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Jarod\Documents\Projets Excel\forum excel pratique\test modifie\"/>
    </mc:Choice>
  </mc:AlternateContent>
  <bookViews>
    <workbookView xWindow="0" yWindow="0" windowWidth="21600" windowHeight="9630" tabRatio="592"/>
  </bookViews>
  <sheets>
    <sheet name="feuille1" sheetId="2" r:id="rId1"/>
    <sheet name="feuille2" sheetId="6" r:id="rId2"/>
    <sheet name="80" sheetId="21" r:id="rId3"/>
    <sheet name="82" sheetId="20" r:id="rId4"/>
    <sheet name="84" sheetId="22" r:id="rId5"/>
  </sheets>
  <definedNames>
    <definedName name="_xlnm._FilterDatabase" localSheetId="0" hidden="1">feuille1!$A$2:$V$10000</definedName>
    <definedName name="_xlnm._FilterDatabase" localSheetId="1" hidden="1">feuille2!$A$2:$V$10000</definedName>
    <definedName name="Z_38128C92_A56F_4C9F_8325_D947DD4AB205_.wvu.Cols" localSheetId="0" hidden="1">feuille1!$C:$D,feuille1!$K:$L,feuille1!$P:$Q</definedName>
    <definedName name="Z_38128C92_A56F_4C9F_8325_D947DD4AB205_.wvu.Cols" localSheetId="1" hidden="1">feuille2!$C:$D,feuille2!$K:$L,feuille2!$P:$Q</definedName>
    <definedName name="Z_38128C92_A56F_4C9F_8325_D947DD4AB205_.wvu.FilterData" localSheetId="0" hidden="1">feuille1!$A$2:$S$1077</definedName>
    <definedName name="Z_38128C92_A56F_4C9F_8325_D947DD4AB205_.wvu.FilterData" localSheetId="1" hidden="1">feuille2!$A$2:$S$815</definedName>
    <definedName name="Z_4910A5FE_F8B7_4449_8659_AF881EE5E781_.wvu.FilterData" localSheetId="1" hidden="1">feuille2!$A$2:$S$815</definedName>
    <definedName name="Z_7248B66B_C7C2_431A_9E13_91D65A057705_.wvu.Cols" localSheetId="0" hidden="1">feuille1!$C:$D,feuille1!$K:$L,feuille1!$P:$Q</definedName>
    <definedName name="Z_7248B66B_C7C2_431A_9E13_91D65A057705_.wvu.Cols" localSheetId="1" hidden="1">feuille2!$C:$D,feuille2!$K:$L,feuille2!$P:$Q</definedName>
    <definedName name="Z_7248B66B_C7C2_431A_9E13_91D65A057705_.wvu.FilterData" localSheetId="0" hidden="1">feuille1!$A$2:$S$1077</definedName>
    <definedName name="Z_7248B66B_C7C2_431A_9E13_91D65A057705_.wvu.FilterData" localSheetId="1" hidden="1">feuille2!$A$2:$S$815</definedName>
    <definedName name="Z_B306EF6D_F2B0_4638_9658_71D90D367CCC_.wvu.Cols" localSheetId="0" hidden="1">feuille1!$C:$D,feuille1!$K:$L,feuille1!$P:$Q</definedName>
    <definedName name="Z_B306EF6D_F2B0_4638_9658_71D90D367CCC_.wvu.Cols" localSheetId="1" hidden="1">feuille2!$C:$D,feuille2!$K:$L,feuille2!$P:$Q</definedName>
    <definedName name="Z_B306EF6D_F2B0_4638_9658_71D90D367CCC_.wvu.FilterData" localSheetId="0" hidden="1">feuille1!$A$2:$S$1077</definedName>
    <definedName name="Z_B306EF6D_F2B0_4638_9658_71D90D367CCC_.wvu.FilterData" localSheetId="1" hidden="1">feuille2!$A$2:$S$815</definedName>
  </definedNames>
  <calcPr calcId="162913"/>
  <customWorkbookViews>
    <customWorkbookView name="SASTRE, Stephane - Affichage personnalisé" guid="{B306EF6D-F2B0-4638-9658-71D90D367CCC}" mergeInterval="0" personalView="1" maximized="1" windowWidth="1916" windowHeight="975" tabRatio="675" activeSheetId="6"/>
    <customWorkbookView name="PELLEGRI, Federico - Affichage personnalisé" guid="{7248B66B-C7C2-431A-9E13-91D65A057705}" mergeInterval="0" personalView="1" maximized="1" windowWidth="1600" windowHeight="635" tabRatio="675" activeSheetId="8"/>
    <customWorkbookView name="SAILLARD, Oliver - Affichage personnalisé" guid="{38128C92-A56F-4C9F-8325-D947DD4AB205}" mergeInterval="0" personalView="1" maximized="1" windowWidth="1280" windowHeight="582" tabRatio="675" activeSheetId="9"/>
  </customWorkbookViews>
</workbook>
</file>

<file path=xl/calcChain.xml><?xml version="1.0" encoding="utf-8"?>
<calcChain xmlns="http://schemas.openxmlformats.org/spreadsheetml/2006/main">
  <c r="S2" i="22" l="1"/>
  <c r="C2" i="22" s="1"/>
  <c r="D2" i="22" s="1"/>
  <c r="I2" i="22"/>
  <c r="H2" i="22"/>
  <c r="S2" i="21"/>
  <c r="C2" i="21" s="1"/>
  <c r="D2" i="21" s="1"/>
  <c r="I2" i="21"/>
  <c r="H2" i="21"/>
  <c r="S2" i="20"/>
  <c r="C2" i="20" s="1"/>
  <c r="D2" i="20" s="1"/>
  <c r="I2" i="20"/>
  <c r="H2" i="20"/>
  <c r="R1010" i="2" l="1"/>
  <c r="R1515" i="2"/>
  <c r="R1111" i="6"/>
  <c r="T1010" i="6"/>
  <c r="S1010" i="6"/>
  <c r="R1010" i="6"/>
  <c r="R10" i="2"/>
  <c r="R11" i="2"/>
  <c r="R12" i="2"/>
  <c r="R13" i="2"/>
  <c r="R14" i="2"/>
  <c r="R15" i="2"/>
  <c r="R16" i="2"/>
  <c r="R17" i="2"/>
  <c r="R18" i="2"/>
  <c r="R19" i="2"/>
  <c r="R20" i="2"/>
  <c r="T22" i="2"/>
  <c r="S22" i="2"/>
  <c r="R22" i="2"/>
  <c r="R1616" i="6"/>
  <c r="R8" i="2"/>
  <c r="R9" i="2"/>
  <c r="T8" i="2" l="1"/>
  <c r="S8" i="2"/>
  <c r="T7" i="2"/>
  <c r="S7" i="2"/>
  <c r="R7" i="2"/>
  <c r="T6" i="2"/>
  <c r="S6" i="2"/>
  <c r="T5" i="2"/>
  <c r="S5" i="2"/>
  <c r="T4" i="2"/>
  <c r="S4" i="2"/>
  <c r="T3" i="2"/>
  <c r="S3" i="2"/>
  <c r="R3" i="2"/>
  <c r="H2" i="6" l="1"/>
  <c r="S9" i="2" l="1"/>
  <c r="T9" i="2"/>
  <c r="S10" i="2"/>
  <c r="T10" i="2"/>
  <c r="S11" i="2"/>
  <c r="T11" i="2"/>
  <c r="S12" i="2"/>
  <c r="T12" i="2"/>
  <c r="S13" i="2"/>
  <c r="T13" i="2"/>
  <c r="S14" i="2"/>
  <c r="T14" i="2"/>
  <c r="S15" i="2"/>
  <c r="T15" i="2"/>
  <c r="S16" i="2"/>
  <c r="T16" i="2"/>
  <c r="S17" i="2"/>
  <c r="T17" i="2"/>
  <c r="S18" i="2"/>
  <c r="T18" i="2"/>
  <c r="S19" i="2"/>
  <c r="T19" i="2"/>
  <c r="S20" i="2"/>
  <c r="T20" i="2"/>
  <c r="S21" i="2"/>
  <c r="T21" i="2"/>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499" i="6"/>
  <c r="S500" i="6"/>
  <c r="S501" i="6"/>
  <c r="S502" i="6"/>
  <c r="S503" i="6"/>
  <c r="S504" i="6"/>
  <c r="S505" i="6"/>
  <c r="S506" i="6"/>
  <c r="S507" i="6"/>
  <c r="S508" i="6"/>
  <c r="S509" i="6"/>
  <c r="S510" i="6"/>
  <c r="S511" i="6"/>
  <c r="S512" i="6"/>
  <c r="S513" i="6"/>
  <c r="S514" i="6"/>
  <c r="S515" i="6"/>
  <c r="S516" i="6"/>
  <c r="S517" i="6"/>
  <c r="S518" i="6"/>
  <c r="S519" i="6"/>
  <c r="S520" i="6"/>
  <c r="S521" i="6"/>
  <c r="S522" i="6"/>
  <c r="S523" i="6"/>
  <c r="S524" i="6"/>
  <c r="S525" i="6"/>
  <c r="S526" i="6"/>
  <c r="S527" i="6"/>
  <c r="S528" i="6"/>
  <c r="S529" i="6"/>
  <c r="S530" i="6"/>
  <c r="S531" i="6"/>
  <c r="S532" i="6"/>
  <c r="S533" i="6"/>
  <c r="S534" i="6"/>
  <c r="S535" i="6"/>
  <c r="S536" i="6"/>
  <c r="S537" i="6"/>
  <c r="S538" i="6"/>
  <c r="S539" i="6"/>
  <c r="S540" i="6"/>
  <c r="S541" i="6"/>
  <c r="S542" i="6"/>
  <c r="S543" i="6"/>
  <c r="S544" i="6"/>
  <c r="S545" i="6"/>
  <c r="S546" i="6"/>
  <c r="S547" i="6"/>
  <c r="S548" i="6"/>
  <c r="S549" i="6"/>
  <c r="S550" i="6"/>
  <c r="S551" i="6"/>
  <c r="S552" i="6"/>
  <c r="S553" i="6"/>
  <c r="S554" i="6"/>
  <c r="S555" i="6"/>
  <c r="S556" i="6"/>
  <c r="S557" i="6"/>
  <c r="S558" i="6"/>
  <c r="S559" i="6"/>
  <c r="S560" i="6"/>
  <c r="S561" i="6"/>
  <c r="S562" i="6"/>
  <c r="S563" i="6"/>
  <c r="S564" i="6"/>
  <c r="S565" i="6"/>
  <c r="S566" i="6"/>
  <c r="S567" i="6"/>
  <c r="S568" i="6"/>
  <c r="S569" i="6"/>
  <c r="S570" i="6"/>
  <c r="S571" i="6"/>
  <c r="S572" i="6"/>
  <c r="S573" i="6"/>
  <c r="S574" i="6"/>
  <c r="S575" i="6"/>
  <c r="S576" i="6"/>
  <c r="S577" i="6"/>
  <c r="S578" i="6"/>
  <c r="S579" i="6"/>
  <c r="S580" i="6"/>
  <c r="S581" i="6"/>
  <c r="S582" i="6"/>
  <c r="S583" i="6"/>
  <c r="S584" i="6"/>
  <c r="S585" i="6"/>
  <c r="S586" i="6"/>
  <c r="S587" i="6"/>
  <c r="S588" i="6"/>
  <c r="S589" i="6"/>
  <c r="S590" i="6"/>
  <c r="S591" i="6"/>
  <c r="S592" i="6"/>
  <c r="S593" i="6"/>
  <c r="S594" i="6"/>
  <c r="S595" i="6"/>
  <c r="S596" i="6"/>
  <c r="S597" i="6"/>
  <c r="S598" i="6"/>
  <c r="S599" i="6"/>
  <c r="S600" i="6"/>
  <c r="S601" i="6"/>
  <c r="S602" i="6"/>
  <c r="S603" i="6"/>
  <c r="S604" i="6"/>
  <c r="S605" i="6"/>
  <c r="S606" i="6"/>
  <c r="S607" i="6"/>
  <c r="S608" i="6"/>
  <c r="S609" i="6"/>
  <c r="S610" i="6"/>
  <c r="S611" i="6"/>
  <c r="S612" i="6"/>
  <c r="S613" i="6"/>
  <c r="S614" i="6"/>
  <c r="S615" i="6"/>
  <c r="S616" i="6"/>
  <c r="S617" i="6"/>
  <c r="S618" i="6"/>
  <c r="S619" i="6"/>
  <c r="S620" i="6"/>
  <c r="S621" i="6"/>
  <c r="S622" i="6"/>
  <c r="S623" i="6"/>
  <c r="S624" i="6"/>
  <c r="S625" i="6"/>
  <c r="S626" i="6"/>
  <c r="S627" i="6"/>
  <c r="S628" i="6"/>
  <c r="S629" i="6"/>
  <c r="S630" i="6"/>
  <c r="S631" i="6"/>
  <c r="S632" i="6"/>
  <c r="S633" i="6"/>
  <c r="S634" i="6"/>
  <c r="S635" i="6"/>
  <c r="S636" i="6"/>
  <c r="S637" i="6"/>
  <c r="S638" i="6"/>
  <c r="S639" i="6"/>
  <c r="S640" i="6"/>
  <c r="S641" i="6"/>
  <c r="S642" i="6"/>
  <c r="S643" i="6"/>
  <c r="S644" i="6"/>
  <c r="S645" i="6"/>
  <c r="S646" i="6"/>
  <c r="S647" i="6"/>
  <c r="S648" i="6"/>
  <c r="S649" i="6"/>
  <c r="S650" i="6"/>
  <c r="S651" i="6"/>
  <c r="S652" i="6"/>
  <c r="S653" i="6"/>
  <c r="S654" i="6"/>
  <c r="S655" i="6"/>
  <c r="S656" i="6"/>
  <c r="S657" i="6"/>
  <c r="S658" i="6"/>
  <c r="S659" i="6"/>
  <c r="S660" i="6"/>
  <c r="S661" i="6"/>
  <c r="S662" i="6"/>
  <c r="S663" i="6"/>
  <c r="S664" i="6"/>
  <c r="S665" i="6"/>
  <c r="S666" i="6"/>
  <c r="S667" i="6"/>
  <c r="S668" i="6"/>
  <c r="S669" i="6"/>
  <c r="S670" i="6"/>
  <c r="S671" i="6"/>
  <c r="S672" i="6"/>
  <c r="S673" i="6"/>
  <c r="S674" i="6"/>
  <c r="S675" i="6"/>
  <c r="S676" i="6"/>
  <c r="S677" i="6"/>
  <c r="S678" i="6"/>
  <c r="S679" i="6"/>
  <c r="S680" i="6"/>
  <c r="S681" i="6"/>
  <c r="S682" i="6"/>
  <c r="S683" i="6"/>
  <c r="S684" i="6"/>
  <c r="S685" i="6"/>
  <c r="S686" i="6"/>
  <c r="S687" i="6"/>
  <c r="S688" i="6"/>
  <c r="S689" i="6"/>
  <c r="S690" i="6"/>
  <c r="S691" i="6"/>
  <c r="S692" i="6"/>
  <c r="S693" i="6"/>
  <c r="S694" i="6"/>
  <c r="S695" i="6"/>
  <c r="S696" i="6"/>
  <c r="S697" i="6"/>
  <c r="S698" i="6"/>
  <c r="S699" i="6"/>
  <c r="S700" i="6"/>
  <c r="S701" i="6"/>
  <c r="S702" i="6"/>
  <c r="S703" i="6"/>
  <c r="S704" i="6"/>
  <c r="S705" i="6"/>
  <c r="S706" i="6"/>
  <c r="S707" i="6"/>
  <c r="S708" i="6"/>
  <c r="S709" i="6"/>
  <c r="S710" i="6"/>
  <c r="S711" i="6"/>
  <c r="S712" i="6"/>
  <c r="S713" i="6"/>
  <c r="S714" i="6"/>
  <c r="S715" i="6"/>
  <c r="S716" i="6"/>
  <c r="S717" i="6"/>
  <c r="S718" i="6"/>
  <c r="S719" i="6"/>
  <c r="S720" i="6"/>
  <c r="S721" i="6"/>
  <c r="S722" i="6"/>
  <c r="S723" i="6"/>
  <c r="S724" i="6"/>
  <c r="S725" i="6"/>
  <c r="S726" i="6"/>
  <c r="S727" i="6"/>
  <c r="S728" i="6"/>
  <c r="S729" i="6"/>
  <c r="S730" i="6"/>
  <c r="S731" i="6"/>
  <c r="S732" i="6"/>
  <c r="S733" i="6"/>
  <c r="S734" i="6"/>
  <c r="S735" i="6"/>
  <c r="S736" i="6"/>
  <c r="S737" i="6"/>
  <c r="S738" i="6"/>
  <c r="S739" i="6"/>
  <c r="S740" i="6"/>
  <c r="S741" i="6"/>
  <c r="S742" i="6"/>
  <c r="S743" i="6"/>
  <c r="S744" i="6"/>
  <c r="S745" i="6"/>
  <c r="S746" i="6"/>
  <c r="S747" i="6"/>
  <c r="S748" i="6"/>
  <c r="S749" i="6"/>
  <c r="S750" i="6"/>
  <c r="S751" i="6"/>
  <c r="S752" i="6"/>
  <c r="S753" i="6"/>
  <c r="S754" i="6"/>
  <c r="S755" i="6"/>
  <c r="S756" i="6"/>
  <c r="S757" i="6"/>
  <c r="S758" i="6"/>
  <c r="S759" i="6"/>
  <c r="S760" i="6"/>
  <c r="S761" i="6"/>
  <c r="S762" i="6"/>
  <c r="S763" i="6"/>
  <c r="S764" i="6"/>
  <c r="S765" i="6"/>
  <c r="S766" i="6"/>
  <c r="S767" i="6"/>
  <c r="S768" i="6"/>
  <c r="S769" i="6"/>
  <c r="S770" i="6"/>
  <c r="S771" i="6"/>
  <c r="S772" i="6"/>
  <c r="S773" i="6"/>
  <c r="S774" i="6"/>
  <c r="S775" i="6"/>
  <c r="S776" i="6"/>
  <c r="S777" i="6"/>
  <c r="S778" i="6"/>
  <c r="S779" i="6"/>
  <c r="S780" i="6"/>
  <c r="S781" i="6"/>
  <c r="S782" i="6"/>
  <c r="S783" i="6"/>
  <c r="S784" i="6"/>
  <c r="S785" i="6"/>
  <c r="S786" i="6"/>
  <c r="S787" i="6"/>
  <c r="S788" i="6"/>
  <c r="S789" i="6"/>
  <c r="S790" i="6"/>
  <c r="S791" i="6"/>
  <c r="S792" i="6"/>
  <c r="S793" i="6"/>
  <c r="S794" i="6"/>
  <c r="S795" i="6"/>
  <c r="S796" i="6"/>
  <c r="S797" i="6"/>
  <c r="S798" i="6"/>
  <c r="S799" i="6"/>
  <c r="S800" i="6"/>
  <c r="S801" i="6"/>
  <c r="S802" i="6"/>
  <c r="S803" i="6"/>
  <c r="S804" i="6"/>
  <c r="S805" i="6"/>
  <c r="S806" i="6"/>
  <c r="S807" i="6"/>
  <c r="S808" i="6"/>
  <c r="S809" i="6"/>
  <c r="S810" i="6"/>
  <c r="S811" i="6"/>
  <c r="S812" i="6"/>
  <c r="S813" i="6"/>
  <c r="S814" i="6"/>
  <c r="S815" i="6"/>
  <c r="S816" i="6"/>
  <c r="S817" i="6"/>
  <c r="S818" i="6"/>
  <c r="S819" i="6"/>
  <c r="S820" i="6"/>
  <c r="S821" i="6"/>
  <c r="S822" i="6"/>
  <c r="S823" i="6"/>
  <c r="S824" i="6"/>
  <c r="S825" i="6"/>
  <c r="S826" i="6"/>
  <c r="S827" i="6"/>
  <c r="S828" i="6"/>
  <c r="S829" i="6"/>
  <c r="S830" i="6"/>
  <c r="S831" i="6"/>
  <c r="S832" i="6"/>
  <c r="S833" i="6"/>
  <c r="S834" i="6"/>
  <c r="S835" i="6"/>
  <c r="S836" i="6"/>
  <c r="S837" i="6"/>
  <c r="S838" i="6"/>
  <c r="S839" i="6"/>
  <c r="S840" i="6"/>
  <c r="S841" i="6"/>
  <c r="S842" i="6"/>
  <c r="S843" i="6"/>
  <c r="S844" i="6"/>
  <c r="S845" i="6"/>
  <c r="S846" i="6"/>
  <c r="S847" i="6"/>
  <c r="S848" i="6"/>
  <c r="S849" i="6"/>
  <c r="S850" i="6"/>
  <c r="S851" i="6"/>
  <c r="S852" i="6"/>
  <c r="S853" i="6"/>
  <c r="S854" i="6"/>
  <c r="S855" i="6"/>
  <c r="S856" i="6"/>
  <c r="S857" i="6"/>
  <c r="S858" i="6"/>
  <c r="S859" i="6"/>
  <c r="S860" i="6"/>
  <c r="S861" i="6"/>
  <c r="S862" i="6"/>
  <c r="S863" i="6"/>
  <c r="S864" i="6"/>
  <c r="S865" i="6"/>
  <c r="S866" i="6"/>
  <c r="S867" i="6"/>
  <c r="S868" i="6"/>
  <c r="S869" i="6"/>
  <c r="S870" i="6"/>
  <c r="S871" i="6"/>
  <c r="S872" i="6"/>
  <c r="S873" i="6"/>
  <c r="S874" i="6"/>
  <c r="S875" i="6"/>
  <c r="S876" i="6"/>
  <c r="S877" i="6"/>
  <c r="S878" i="6"/>
  <c r="S879" i="6"/>
  <c r="S880" i="6"/>
  <c r="S881" i="6"/>
  <c r="S882" i="6"/>
  <c r="S883" i="6"/>
  <c r="S884" i="6"/>
  <c r="S885" i="6"/>
  <c r="S886" i="6"/>
  <c r="S887" i="6"/>
  <c r="S888" i="6"/>
  <c r="S889" i="6"/>
  <c r="S890" i="6"/>
  <c r="S891" i="6"/>
  <c r="S892" i="6"/>
  <c r="S893" i="6"/>
  <c r="S894" i="6"/>
  <c r="S895" i="6"/>
  <c r="S896" i="6"/>
  <c r="S897" i="6"/>
  <c r="S898" i="6"/>
  <c r="S899" i="6"/>
  <c r="S900" i="6"/>
  <c r="S901" i="6"/>
  <c r="S902" i="6"/>
  <c r="S903" i="6"/>
  <c r="S904" i="6"/>
  <c r="S905" i="6"/>
  <c r="S906" i="6"/>
  <c r="S907" i="6"/>
  <c r="S908" i="6"/>
  <c r="S909" i="6"/>
  <c r="S910" i="6"/>
  <c r="S911" i="6"/>
  <c r="S912" i="6"/>
  <c r="S913" i="6"/>
  <c r="S914" i="6"/>
  <c r="S915" i="6"/>
  <c r="S916" i="6"/>
  <c r="S917" i="6"/>
  <c r="S918" i="6"/>
  <c r="S919" i="6"/>
  <c r="S920" i="6"/>
  <c r="S921" i="6"/>
  <c r="S922" i="6"/>
  <c r="S923" i="6"/>
  <c r="S924" i="6"/>
  <c r="S925" i="6"/>
  <c r="S926" i="6"/>
  <c r="S927" i="6"/>
  <c r="S928" i="6"/>
  <c r="S929" i="6"/>
  <c r="S930" i="6"/>
  <c r="S931" i="6"/>
  <c r="S932" i="6"/>
  <c r="S933" i="6"/>
  <c r="S934" i="6"/>
  <c r="S935" i="6"/>
  <c r="S936" i="6"/>
  <c r="S937" i="6"/>
  <c r="S938" i="6"/>
  <c r="S939" i="6"/>
  <c r="S940" i="6"/>
  <c r="S941" i="6"/>
  <c r="S942" i="6"/>
  <c r="S943" i="6"/>
  <c r="S944" i="6"/>
  <c r="S945" i="6"/>
  <c r="S946" i="6"/>
  <c r="S947" i="6"/>
  <c r="S948" i="6"/>
  <c r="S949" i="6"/>
  <c r="S950" i="6"/>
  <c r="S951" i="6"/>
  <c r="S952" i="6"/>
  <c r="S953" i="6"/>
  <c r="S954" i="6"/>
  <c r="S955" i="6"/>
  <c r="S956" i="6"/>
  <c r="S957" i="6"/>
  <c r="S958" i="6"/>
  <c r="S959" i="6"/>
  <c r="S960" i="6"/>
  <c r="S961" i="6"/>
  <c r="S962" i="6"/>
  <c r="S963" i="6"/>
  <c r="S964" i="6"/>
  <c r="S965" i="6"/>
  <c r="S966" i="6"/>
  <c r="S967" i="6"/>
  <c r="S968" i="6"/>
  <c r="S969" i="6"/>
  <c r="S970" i="6"/>
  <c r="S971" i="6"/>
  <c r="S972" i="6"/>
  <c r="S973" i="6"/>
  <c r="S974" i="6"/>
  <c r="S975" i="6"/>
  <c r="S976" i="6"/>
  <c r="S977" i="6"/>
  <c r="S978" i="6"/>
  <c r="S979" i="6"/>
  <c r="S980" i="6"/>
  <c r="S981" i="6"/>
  <c r="S982" i="6"/>
  <c r="S983" i="6"/>
  <c r="S984" i="6"/>
  <c r="S985" i="6"/>
  <c r="S986" i="6"/>
  <c r="S987" i="6"/>
  <c r="S988" i="6"/>
  <c r="S989" i="6"/>
  <c r="S990" i="6"/>
  <c r="S991" i="6"/>
  <c r="S992" i="6"/>
  <c r="S993" i="6"/>
  <c r="S994" i="6"/>
  <c r="S995" i="6"/>
  <c r="S996" i="6"/>
  <c r="S997" i="6"/>
  <c r="S998" i="6"/>
  <c r="S999" i="6"/>
  <c r="S1000" i="6"/>
  <c r="S1001" i="6"/>
  <c r="S1002" i="6"/>
  <c r="S1003" i="6"/>
  <c r="S1004" i="6"/>
  <c r="S1005" i="6"/>
  <c r="S1006" i="6"/>
  <c r="S1007" i="6"/>
  <c r="S1008" i="6"/>
  <c r="S1009" i="6"/>
  <c r="S1011" i="6"/>
  <c r="S1012" i="6"/>
  <c r="S1013" i="6"/>
  <c r="S1014" i="6"/>
  <c r="S1015" i="6"/>
  <c r="S1016" i="6"/>
  <c r="S1017" i="6"/>
  <c r="S1018" i="6"/>
  <c r="S1019" i="6"/>
  <c r="S1020" i="6"/>
  <c r="S1021" i="6"/>
  <c r="S1022" i="6"/>
  <c r="S1023" i="6"/>
  <c r="S1024" i="6"/>
  <c r="S1025" i="6"/>
  <c r="S1026" i="6"/>
  <c r="S1027" i="6"/>
  <c r="S1028" i="6"/>
  <c r="S1029" i="6"/>
  <c r="S1030" i="6"/>
  <c r="S1031" i="6"/>
  <c r="S1032" i="6"/>
  <c r="S1033" i="6"/>
  <c r="S1034" i="6"/>
  <c r="S1035" i="6"/>
  <c r="S1036" i="6"/>
  <c r="S1037" i="6"/>
  <c r="S1038" i="6"/>
  <c r="S1039" i="6"/>
  <c r="S1040" i="6"/>
  <c r="S1041" i="6"/>
  <c r="S1042" i="6"/>
  <c r="S1043" i="6"/>
  <c r="S1044" i="6"/>
  <c r="S1045" i="6"/>
  <c r="S1046" i="6"/>
  <c r="S1047" i="6"/>
  <c r="S1048" i="6"/>
  <c r="S1049" i="6"/>
  <c r="S1050" i="6"/>
  <c r="S1051" i="6"/>
  <c r="S1052" i="6"/>
  <c r="S1053" i="6"/>
  <c r="S1054" i="6"/>
  <c r="S1055" i="6"/>
  <c r="S1056" i="6"/>
  <c r="S1057" i="6"/>
  <c r="S1058" i="6"/>
  <c r="S1059" i="6"/>
  <c r="S1060" i="6"/>
  <c r="S1061" i="6"/>
  <c r="S1062" i="6"/>
  <c r="S1063" i="6"/>
  <c r="S1064" i="6"/>
  <c r="S1065" i="6"/>
  <c r="S1066" i="6"/>
  <c r="S1067" i="6"/>
  <c r="S1068" i="6"/>
  <c r="S1069" i="6"/>
  <c r="S1070" i="6"/>
  <c r="S1071" i="6"/>
  <c r="S1072" i="6"/>
  <c r="S1073" i="6"/>
  <c r="S1074" i="6"/>
  <c r="S1075" i="6"/>
  <c r="S1076" i="6"/>
  <c r="S1077" i="6"/>
  <c r="S1078" i="6"/>
  <c r="S1079" i="6"/>
  <c r="S1080" i="6"/>
  <c r="S1081" i="6"/>
  <c r="S1082" i="6"/>
  <c r="S1083" i="6"/>
  <c r="S1084" i="6"/>
  <c r="S1085" i="6"/>
  <c r="S1086" i="6"/>
  <c r="S1087" i="6"/>
  <c r="S1088" i="6"/>
  <c r="S1089" i="6"/>
  <c r="S1090" i="6"/>
  <c r="S1091" i="6"/>
  <c r="S1092" i="6"/>
  <c r="S1093" i="6"/>
  <c r="S1094" i="6"/>
  <c r="S1095" i="6"/>
  <c r="S1096" i="6"/>
  <c r="S1097" i="6"/>
  <c r="S1098" i="6"/>
  <c r="S1099" i="6"/>
  <c r="S1100" i="6"/>
  <c r="S1101" i="6"/>
  <c r="S1102" i="6"/>
  <c r="S1103" i="6"/>
  <c r="S1104" i="6"/>
  <c r="S1105" i="6"/>
  <c r="S1106" i="6"/>
  <c r="S1107" i="6"/>
  <c r="S1108" i="6"/>
  <c r="S1109" i="6"/>
  <c r="S1110" i="6"/>
  <c r="S1112" i="6"/>
  <c r="S1113" i="6"/>
  <c r="S1114" i="6"/>
  <c r="S1115" i="6"/>
  <c r="S1116" i="6"/>
  <c r="S1117" i="6"/>
  <c r="S1118" i="6"/>
  <c r="S1119" i="6"/>
  <c r="S1120" i="6"/>
  <c r="S1121" i="6"/>
  <c r="S1122" i="6"/>
  <c r="S1123" i="6"/>
  <c r="S1124" i="6"/>
  <c r="S1125" i="6"/>
  <c r="S1126" i="6"/>
  <c r="S1127" i="6"/>
  <c r="S1128" i="6"/>
  <c r="S1129"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499" i="6"/>
  <c r="T500" i="6"/>
  <c r="T501" i="6"/>
  <c r="T502" i="6"/>
  <c r="T503" i="6"/>
  <c r="T504" i="6"/>
  <c r="T505" i="6"/>
  <c r="T506" i="6"/>
  <c r="T507" i="6"/>
  <c r="T508" i="6"/>
  <c r="T509" i="6"/>
  <c r="T510" i="6"/>
  <c r="T511" i="6"/>
  <c r="T512" i="6"/>
  <c r="T513" i="6"/>
  <c r="T514" i="6"/>
  <c r="T515" i="6"/>
  <c r="T516" i="6"/>
  <c r="T517" i="6"/>
  <c r="T518" i="6"/>
  <c r="T519" i="6"/>
  <c r="T520" i="6"/>
  <c r="T521" i="6"/>
  <c r="T522" i="6"/>
  <c r="T523" i="6"/>
  <c r="T524" i="6"/>
  <c r="T525" i="6"/>
  <c r="T526" i="6"/>
  <c r="T527" i="6"/>
  <c r="T528" i="6"/>
  <c r="T529" i="6"/>
  <c r="T530" i="6"/>
  <c r="T531" i="6"/>
  <c r="T532" i="6"/>
  <c r="T533" i="6"/>
  <c r="T534" i="6"/>
  <c r="T535" i="6"/>
  <c r="T536" i="6"/>
  <c r="T537" i="6"/>
  <c r="T538" i="6"/>
  <c r="T539" i="6"/>
  <c r="T540" i="6"/>
  <c r="T541" i="6"/>
  <c r="T542" i="6"/>
  <c r="T543" i="6"/>
  <c r="T544" i="6"/>
  <c r="T545" i="6"/>
  <c r="T546" i="6"/>
  <c r="T547" i="6"/>
  <c r="T548" i="6"/>
  <c r="T549" i="6"/>
  <c r="T550" i="6"/>
  <c r="T551" i="6"/>
  <c r="T552" i="6"/>
  <c r="T553" i="6"/>
  <c r="T554" i="6"/>
  <c r="T555" i="6"/>
  <c r="T556" i="6"/>
  <c r="T557" i="6"/>
  <c r="T558" i="6"/>
  <c r="T559" i="6"/>
  <c r="T560" i="6"/>
  <c r="T561" i="6"/>
  <c r="T562" i="6"/>
  <c r="T563" i="6"/>
  <c r="T564" i="6"/>
  <c r="T565" i="6"/>
  <c r="T566" i="6"/>
  <c r="T567" i="6"/>
  <c r="T568" i="6"/>
  <c r="T569" i="6"/>
  <c r="T570" i="6"/>
  <c r="T571" i="6"/>
  <c r="T572" i="6"/>
  <c r="T573" i="6"/>
  <c r="T574" i="6"/>
  <c r="T575" i="6"/>
  <c r="T576" i="6"/>
  <c r="T577" i="6"/>
  <c r="T578" i="6"/>
  <c r="T579" i="6"/>
  <c r="T580" i="6"/>
  <c r="T581" i="6"/>
  <c r="T582" i="6"/>
  <c r="T583" i="6"/>
  <c r="T584" i="6"/>
  <c r="T585" i="6"/>
  <c r="T586" i="6"/>
  <c r="T587" i="6"/>
  <c r="T588" i="6"/>
  <c r="T589" i="6"/>
  <c r="T590" i="6"/>
  <c r="T591" i="6"/>
  <c r="T592" i="6"/>
  <c r="T593" i="6"/>
  <c r="T594" i="6"/>
  <c r="T595" i="6"/>
  <c r="T596" i="6"/>
  <c r="T597" i="6"/>
  <c r="T598" i="6"/>
  <c r="T599" i="6"/>
  <c r="T600" i="6"/>
  <c r="T601" i="6"/>
  <c r="T602" i="6"/>
  <c r="T603" i="6"/>
  <c r="T604" i="6"/>
  <c r="T605" i="6"/>
  <c r="T606" i="6"/>
  <c r="T607" i="6"/>
  <c r="T608" i="6"/>
  <c r="T609" i="6"/>
  <c r="T610" i="6"/>
  <c r="T611" i="6"/>
  <c r="T612" i="6"/>
  <c r="T613" i="6"/>
  <c r="T614" i="6"/>
  <c r="T615" i="6"/>
  <c r="T616" i="6"/>
  <c r="T617" i="6"/>
  <c r="T618" i="6"/>
  <c r="T619" i="6"/>
  <c r="T620" i="6"/>
  <c r="T621" i="6"/>
  <c r="T622" i="6"/>
  <c r="T623" i="6"/>
  <c r="T624" i="6"/>
  <c r="T625" i="6"/>
  <c r="T626" i="6"/>
  <c r="T627" i="6"/>
  <c r="T628" i="6"/>
  <c r="T629" i="6"/>
  <c r="T630" i="6"/>
  <c r="T631" i="6"/>
  <c r="T632" i="6"/>
  <c r="T633" i="6"/>
  <c r="T634" i="6"/>
  <c r="T635" i="6"/>
  <c r="T636" i="6"/>
  <c r="T637" i="6"/>
  <c r="T638" i="6"/>
  <c r="T639" i="6"/>
  <c r="T640" i="6"/>
  <c r="T641" i="6"/>
  <c r="T642" i="6"/>
  <c r="T643" i="6"/>
  <c r="T644" i="6"/>
  <c r="T645" i="6"/>
  <c r="T646" i="6"/>
  <c r="T647" i="6"/>
  <c r="T648" i="6"/>
  <c r="T649" i="6"/>
  <c r="T650" i="6"/>
  <c r="T651" i="6"/>
  <c r="T652" i="6"/>
  <c r="T653" i="6"/>
  <c r="T654" i="6"/>
  <c r="T655" i="6"/>
  <c r="T656" i="6"/>
  <c r="T657" i="6"/>
  <c r="T658" i="6"/>
  <c r="T659" i="6"/>
  <c r="T660" i="6"/>
  <c r="T661" i="6"/>
  <c r="T662" i="6"/>
  <c r="T663" i="6"/>
  <c r="T664" i="6"/>
  <c r="T665" i="6"/>
  <c r="T666" i="6"/>
  <c r="T667" i="6"/>
  <c r="T668" i="6"/>
  <c r="T669" i="6"/>
  <c r="T670" i="6"/>
  <c r="T671" i="6"/>
  <c r="T672" i="6"/>
  <c r="T673" i="6"/>
  <c r="T674" i="6"/>
  <c r="T675" i="6"/>
  <c r="T676" i="6"/>
  <c r="T677" i="6"/>
  <c r="T678" i="6"/>
  <c r="T679" i="6"/>
  <c r="T680" i="6"/>
  <c r="T681" i="6"/>
  <c r="T682" i="6"/>
  <c r="T683" i="6"/>
  <c r="T684" i="6"/>
  <c r="T685" i="6"/>
  <c r="T686" i="6"/>
  <c r="T687" i="6"/>
  <c r="T688" i="6"/>
  <c r="T689" i="6"/>
  <c r="T690" i="6"/>
  <c r="T691" i="6"/>
  <c r="T692" i="6"/>
  <c r="T693" i="6"/>
  <c r="T694" i="6"/>
  <c r="T695" i="6"/>
  <c r="T696" i="6"/>
  <c r="T697" i="6"/>
  <c r="T698" i="6"/>
  <c r="T699" i="6"/>
  <c r="T700" i="6"/>
  <c r="T701" i="6"/>
  <c r="T702" i="6"/>
  <c r="T703" i="6"/>
  <c r="T704" i="6"/>
  <c r="T705" i="6"/>
  <c r="T706" i="6"/>
  <c r="T707" i="6"/>
  <c r="T708" i="6"/>
  <c r="T709" i="6"/>
  <c r="T710" i="6"/>
  <c r="T711" i="6"/>
  <c r="T712" i="6"/>
  <c r="T713" i="6"/>
  <c r="T714" i="6"/>
  <c r="T715" i="6"/>
  <c r="T716" i="6"/>
  <c r="T717" i="6"/>
  <c r="T718" i="6"/>
  <c r="T719" i="6"/>
  <c r="T720" i="6"/>
  <c r="T721" i="6"/>
  <c r="T722" i="6"/>
  <c r="T723" i="6"/>
  <c r="T724" i="6"/>
  <c r="T725" i="6"/>
  <c r="T726" i="6"/>
  <c r="T727" i="6"/>
  <c r="T728" i="6"/>
  <c r="T729" i="6"/>
  <c r="T730" i="6"/>
  <c r="T731" i="6"/>
  <c r="T732" i="6"/>
  <c r="T733" i="6"/>
  <c r="T734" i="6"/>
  <c r="T735" i="6"/>
  <c r="T736" i="6"/>
  <c r="T737" i="6"/>
  <c r="T738" i="6"/>
  <c r="T739" i="6"/>
  <c r="T740" i="6"/>
  <c r="T741" i="6"/>
  <c r="T742" i="6"/>
  <c r="T743" i="6"/>
  <c r="T744" i="6"/>
  <c r="T745" i="6"/>
  <c r="T746" i="6"/>
  <c r="T747" i="6"/>
  <c r="T748" i="6"/>
  <c r="T749" i="6"/>
  <c r="T750" i="6"/>
  <c r="T751" i="6"/>
  <c r="T752" i="6"/>
  <c r="T753" i="6"/>
  <c r="T754" i="6"/>
  <c r="T755" i="6"/>
  <c r="T756" i="6"/>
  <c r="T757" i="6"/>
  <c r="T758" i="6"/>
  <c r="T759" i="6"/>
  <c r="T760" i="6"/>
  <c r="T761" i="6"/>
  <c r="T762" i="6"/>
  <c r="T763" i="6"/>
  <c r="T764" i="6"/>
  <c r="T765" i="6"/>
  <c r="T766" i="6"/>
  <c r="T767" i="6"/>
  <c r="T768" i="6"/>
  <c r="T769" i="6"/>
  <c r="T770" i="6"/>
  <c r="T771" i="6"/>
  <c r="T772" i="6"/>
  <c r="T773" i="6"/>
  <c r="T774" i="6"/>
  <c r="T775" i="6"/>
  <c r="T776" i="6"/>
  <c r="T777" i="6"/>
  <c r="T778" i="6"/>
  <c r="T779" i="6"/>
  <c r="T780" i="6"/>
  <c r="T781" i="6"/>
  <c r="T782" i="6"/>
  <c r="T783" i="6"/>
  <c r="T784" i="6"/>
  <c r="T785" i="6"/>
  <c r="T786" i="6"/>
  <c r="T787" i="6"/>
  <c r="T788" i="6"/>
  <c r="T789" i="6"/>
  <c r="T790" i="6"/>
  <c r="T791" i="6"/>
  <c r="T792" i="6"/>
  <c r="T793" i="6"/>
  <c r="T794" i="6"/>
  <c r="T795" i="6"/>
  <c r="T796" i="6"/>
  <c r="T797" i="6"/>
  <c r="T798" i="6"/>
  <c r="T799" i="6"/>
  <c r="T800" i="6"/>
  <c r="T801" i="6"/>
  <c r="T802" i="6"/>
  <c r="T803" i="6"/>
  <c r="T804" i="6"/>
  <c r="T805" i="6"/>
  <c r="T806" i="6"/>
  <c r="T807" i="6"/>
  <c r="T808" i="6"/>
  <c r="T809" i="6"/>
  <c r="T810" i="6"/>
  <c r="T811" i="6"/>
  <c r="T812" i="6"/>
  <c r="T813" i="6"/>
  <c r="T814" i="6"/>
  <c r="T815" i="6"/>
  <c r="T816" i="6"/>
  <c r="T817" i="6"/>
  <c r="T818" i="6"/>
  <c r="T819" i="6"/>
  <c r="T820" i="6"/>
  <c r="T821" i="6"/>
  <c r="T822" i="6"/>
  <c r="T823" i="6"/>
  <c r="T824" i="6"/>
  <c r="T825" i="6"/>
  <c r="T826" i="6"/>
  <c r="T827" i="6"/>
  <c r="T828" i="6"/>
  <c r="T829" i="6"/>
  <c r="T830" i="6"/>
  <c r="T831" i="6"/>
  <c r="T832" i="6"/>
  <c r="T833" i="6"/>
  <c r="T834" i="6"/>
  <c r="T835" i="6"/>
  <c r="T836" i="6"/>
  <c r="T837" i="6"/>
  <c r="T838" i="6"/>
  <c r="T839" i="6"/>
  <c r="T840" i="6"/>
  <c r="T841" i="6"/>
  <c r="T842" i="6"/>
  <c r="T843" i="6"/>
  <c r="T844" i="6"/>
  <c r="T845" i="6"/>
  <c r="T846" i="6"/>
  <c r="T847" i="6"/>
  <c r="T848" i="6"/>
  <c r="T849" i="6"/>
  <c r="T850" i="6"/>
  <c r="T851" i="6"/>
  <c r="T852" i="6"/>
  <c r="T853" i="6"/>
  <c r="T854" i="6"/>
  <c r="T855" i="6"/>
  <c r="T856" i="6"/>
  <c r="T857" i="6"/>
  <c r="T858" i="6"/>
  <c r="T859" i="6"/>
  <c r="T860" i="6"/>
  <c r="T861" i="6"/>
  <c r="T862" i="6"/>
  <c r="T863" i="6"/>
  <c r="T864" i="6"/>
  <c r="T865" i="6"/>
  <c r="T866" i="6"/>
  <c r="T867" i="6"/>
  <c r="T868" i="6"/>
  <c r="T869" i="6"/>
  <c r="T870" i="6"/>
  <c r="T871" i="6"/>
  <c r="T872" i="6"/>
  <c r="T873" i="6"/>
  <c r="T874" i="6"/>
  <c r="T875" i="6"/>
  <c r="T876" i="6"/>
  <c r="T877" i="6"/>
  <c r="T878" i="6"/>
  <c r="T879" i="6"/>
  <c r="T880" i="6"/>
  <c r="T881" i="6"/>
  <c r="T882" i="6"/>
  <c r="T883" i="6"/>
  <c r="T884" i="6"/>
  <c r="T885" i="6"/>
  <c r="T886" i="6"/>
  <c r="T887" i="6"/>
  <c r="T888" i="6"/>
  <c r="T889" i="6"/>
  <c r="T890" i="6"/>
  <c r="T891" i="6"/>
  <c r="T892" i="6"/>
  <c r="T893" i="6"/>
  <c r="T894" i="6"/>
  <c r="T895" i="6"/>
  <c r="T896" i="6"/>
  <c r="T897" i="6"/>
  <c r="T898" i="6"/>
  <c r="T899" i="6"/>
  <c r="T900" i="6"/>
  <c r="T901" i="6"/>
  <c r="T902" i="6"/>
  <c r="T903" i="6"/>
  <c r="T904" i="6"/>
  <c r="T905" i="6"/>
  <c r="T906" i="6"/>
  <c r="T907" i="6"/>
  <c r="T908" i="6"/>
  <c r="T909" i="6"/>
  <c r="T910" i="6"/>
  <c r="T911" i="6"/>
  <c r="T912" i="6"/>
  <c r="T913" i="6"/>
  <c r="T914" i="6"/>
  <c r="T915" i="6"/>
  <c r="T916" i="6"/>
  <c r="T917" i="6"/>
  <c r="T918" i="6"/>
  <c r="T919" i="6"/>
  <c r="T920" i="6"/>
  <c r="T921" i="6"/>
  <c r="T922" i="6"/>
  <c r="T923" i="6"/>
  <c r="T924" i="6"/>
  <c r="T925" i="6"/>
  <c r="T926" i="6"/>
  <c r="T927" i="6"/>
  <c r="T928" i="6"/>
  <c r="T929" i="6"/>
  <c r="T930" i="6"/>
  <c r="T931" i="6"/>
  <c r="T932" i="6"/>
  <c r="T933" i="6"/>
  <c r="T934" i="6"/>
  <c r="T935" i="6"/>
  <c r="T936" i="6"/>
  <c r="T937" i="6"/>
  <c r="T938" i="6"/>
  <c r="T939" i="6"/>
  <c r="T940" i="6"/>
  <c r="T941" i="6"/>
  <c r="T942" i="6"/>
  <c r="T943" i="6"/>
  <c r="T944" i="6"/>
  <c r="T945" i="6"/>
  <c r="T946" i="6"/>
  <c r="T947" i="6"/>
  <c r="T948" i="6"/>
  <c r="T949" i="6"/>
  <c r="T950" i="6"/>
  <c r="T951" i="6"/>
  <c r="T952" i="6"/>
  <c r="T953" i="6"/>
  <c r="T954" i="6"/>
  <c r="T955" i="6"/>
  <c r="T956" i="6"/>
  <c r="T957" i="6"/>
  <c r="T958" i="6"/>
  <c r="T959" i="6"/>
  <c r="T960" i="6"/>
  <c r="T961" i="6"/>
  <c r="T962" i="6"/>
  <c r="T963" i="6"/>
  <c r="T964" i="6"/>
  <c r="T965" i="6"/>
  <c r="T966" i="6"/>
  <c r="T967" i="6"/>
  <c r="T968" i="6"/>
  <c r="T969" i="6"/>
  <c r="T970" i="6"/>
  <c r="T971" i="6"/>
  <c r="T972" i="6"/>
  <c r="T973" i="6"/>
  <c r="T974" i="6"/>
  <c r="T975" i="6"/>
  <c r="T976" i="6"/>
  <c r="T977" i="6"/>
  <c r="T978" i="6"/>
  <c r="T979" i="6"/>
  <c r="T980" i="6"/>
  <c r="T981" i="6"/>
  <c r="T982" i="6"/>
  <c r="T983" i="6"/>
  <c r="T984" i="6"/>
  <c r="T985" i="6"/>
  <c r="T986" i="6"/>
  <c r="T987" i="6"/>
  <c r="T988" i="6"/>
  <c r="T989" i="6"/>
  <c r="T990" i="6"/>
  <c r="T991" i="6"/>
  <c r="T992" i="6"/>
  <c r="T993" i="6"/>
  <c r="T994" i="6"/>
  <c r="T995" i="6"/>
  <c r="T996" i="6"/>
  <c r="T997" i="6"/>
  <c r="T998" i="6"/>
  <c r="T999" i="6"/>
  <c r="T1000" i="6"/>
  <c r="T1001" i="6"/>
  <c r="T1002" i="6"/>
  <c r="T1003" i="6"/>
  <c r="T1004" i="6"/>
  <c r="T1005" i="6"/>
  <c r="T1006" i="6"/>
  <c r="T1007" i="6"/>
  <c r="T1008" i="6"/>
  <c r="T1009" i="6"/>
  <c r="T1011" i="6"/>
  <c r="T1012" i="6"/>
  <c r="T1013" i="6"/>
  <c r="T1014" i="6"/>
  <c r="T1015" i="6"/>
  <c r="T1016" i="6"/>
  <c r="T1017" i="6"/>
  <c r="T1018" i="6"/>
  <c r="T1019" i="6"/>
  <c r="T1020" i="6"/>
  <c r="T1021" i="6"/>
  <c r="T1022" i="6"/>
  <c r="T1023" i="6"/>
  <c r="T1024" i="6"/>
  <c r="T1025" i="6"/>
  <c r="T1026" i="6"/>
  <c r="T1027" i="6"/>
  <c r="T1028" i="6"/>
  <c r="T1029" i="6"/>
  <c r="T1030" i="6"/>
  <c r="T1031" i="6"/>
  <c r="T1032" i="6"/>
  <c r="T1033" i="6"/>
  <c r="T1034" i="6"/>
  <c r="T1035" i="6"/>
  <c r="T1036" i="6"/>
  <c r="T1037" i="6"/>
  <c r="T1038" i="6"/>
  <c r="T1039" i="6"/>
  <c r="T1040" i="6"/>
  <c r="T1041" i="6"/>
  <c r="T1042" i="6"/>
  <c r="T1043" i="6"/>
  <c r="T1044" i="6"/>
  <c r="T1045" i="6"/>
  <c r="T1046" i="6"/>
  <c r="T1047" i="6"/>
  <c r="T1048" i="6"/>
  <c r="T1049" i="6"/>
  <c r="T1050" i="6"/>
  <c r="T1051" i="6"/>
  <c r="T1052" i="6"/>
  <c r="T1053" i="6"/>
  <c r="T1054" i="6"/>
  <c r="T1055" i="6"/>
  <c r="T1056" i="6"/>
  <c r="T1057" i="6"/>
  <c r="T1058" i="6"/>
  <c r="T1059" i="6"/>
  <c r="T1060" i="6"/>
  <c r="T1061" i="6"/>
  <c r="T1062" i="6"/>
  <c r="T1063" i="6"/>
  <c r="T1064" i="6"/>
  <c r="T1065" i="6"/>
  <c r="T1066" i="6"/>
  <c r="T1067" i="6"/>
  <c r="T1068" i="6"/>
  <c r="T1069" i="6"/>
  <c r="T1070" i="6"/>
  <c r="T1071" i="6"/>
  <c r="T1072" i="6"/>
  <c r="T1073" i="6"/>
  <c r="T1074" i="6"/>
  <c r="T1075" i="6"/>
  <c r="T1076" i="6"/>
  <c r="T1077" i="6"/>
  <c r="T1078" i="6"/>
  <c r="T1079" i="6"/>
  <c r="T1080" i="6"/>
  <c r="T1081" i="6"/>
  <c r="T1082" i="6"/>
  <c r="T1083" i="6"/>
  <c r="T1084" i="6"/>
  <c r="T1085" i="6"/>
  <c r="T1086" i="6"/>
  <c r="T1087" i="6"/>
  <c r="T1088" i="6"/>
  <c r="T1089" i="6"/>
  <c r="T1090" i="6"/>
  <c r="T1091" i="6"/>
  <c r="T1092" i="6"/>
  <c r="T1093" i="6"/>
  <c r="T1094" i="6"/>
  <c r="T1095" i="6"/>
  <c r="T1096" i="6"/>
  <c r="T1097" i="6"/>
  <c r="T1098" i="6"/>
  <c r="T1099" i="6"/>
  <c r="T1100" i="6"/>
  <c r="T1101" i="6"/>
  <c r="T1102" i="6"/>
  <c r="T1103" i="6"/>
  <c r="T1104" i="6"/>
  <c r="T1105" i="6"/>
  <c r="T1106" i="6"/>
  <c r="T1107" i="6"/>
  <c r="T1108" i="6"/>
  <c r="T1109" i="6"/>
  <c r="T1110" i="6"/>
  <c r="T1112" i="6"/>
  <c r="T1113" i="6"/>
  <c r="T1114" i="6"/>
  <c r="T1115" i="6"/>
  <c r="T1116" i="6"/>
  <c r="T1117" i="6"/>
  <c r="T1118" i="6"/>
  <c r="T1119" i="6"/>
  <c r="T1120" i="6"/>
  <c r="T1121" i="6"/>
  <c r="T1122" i="6"/>
  <c r="T1123" i="6"/>
  <c r="T1124" i="6"/>
  <c r="T1125" i="6"/>
  <c r="T1126" i="6"/>
  <c r="T1127" i="6"/>
  <c r="T1128" i="6"/>
  <c r="T1129" i="6"/>
  <c r="R3" i="6"/>
  <c r="T3" i="6" s="1"/>
  <c r="R4" i="6" l="1"/>
  <c r="T4" i="6" s="1"/>
  <c r="R5" i="6"/>
  <c r="R6" i="6"/>
  <c r="R7" i="6"/>
  <c r="R8" i="6"/>
  <c r="R9" i="6"/>
  <c r="R10" i="6"/>
  <c r="R11" i="6"/>
  <c r="R12" i="6"/>
  <c r="R13" i="6"/>
  <c r="R14" i="6"/>
  <c r="R15" i="6"/>
  <c r="R16" i="6"/>
  <c r="R17" i="6"/>
  <c r="R18" i="6"/>
  <c r="R20" i="6"/>
  <c r="R21" i="6"/>
  <c r="R22" i="6"/>
  <c r="R23" i="6"/>
  <c r="R24" i="6"/>
  <c r="R25" i="6"/>
  <c r="R26" i="6"/>
  <c r="R27" i="6"/>
  <c r="R28" i="6"/>
  <c r="R29" i="6"/>
  <c r="R30" i="6"/>
  <c r="R31" i="6"/>
  <c r="R32" i="6"/>
  <c r="R33" i="6"/>
  <c r="R34" i="6"/>
  <c r="R35" i="6"/>
  <c r="R37" i="6"/>
  <c r="R38" i="6"/>
  <c r="R40" i="6"/>
  <c r="R41" i="6"/>
  <c r="R42" i="6"/>
  <c r="R46" i="6"/>
  <c r="R47" i="6"/>
  <c r="R48" i="6"/>
  <c r="R49" i="6"/>
  <c r="R50" i="6"/>
  <c r="R51" i="6"/>
  <c r="R52" i="6"/>
  <c r="R53" i="6"/>
  <c r="R54" i="6"/>
  <c r="R19" i="6"/>
  <c r="R36" i="6"/>
  <c r="R44" i="6"/>
  <c r="R45" i="6"/>
  <c r="R39" i="6"/>
  <c r="R43" i="6"/>
  <c r="T5" i="6" l="1"/>
  <c r="T6" i="6" s="1"/>
  <c r="T7" i="6" s="1"/>
  <c r="T8" i="6" s="1"/>
  <c r="T9" i="6" s="1"/>
  <c r="T10" i="6" s="1"/>
  <c r="T11" i="6" s="1"/>
  <c r="T12" i="6" s="1"/>
  <c r="T13" i="6" s="1"/>
  <c r="T14" i="6" s="1"/>
  <c r="T15" i="6" s="1"/>
  <c r="T16" i="6" s="1"/>
  <c r="T17" i="6" s="1"/>
  <c r="R1364" i="6" l="1"/>
  <c r="R1363" i="6"/>
  <c r="R1362" i="6"/>
  <c r="R1361" i="6"/>
  <c r="R1360" i="6"/>
  <c r="R1359" i="6"/>
  <c r="R1358" i="6"/>
  <c r="R1357" i="6"/>
  <c r="R1356" i="6"/>
  <c r="R1355" i="6"/>
  <c r="R1354" i="6"/>
  <c r="R1353" i="6"/>
  <c r="R1352" i="6"/>
  <c r="R1351" i="6"/>
  <c r="R1350" i="6"/>
  <c r="R1349" i="6"/>
  <c r="R1348" i="6"/>
  <c r="R1347" i="6"/>
  <c r="R1346" i="6"/>
  <c r="R1345" i="6"/>
  <c r="R1344" i="6"/>
  <c r="R1343" i="6"/>
  <c r="R1342" i="6"/>
  <c r="R1341" i="6"/>
  <c r="R1340" i="6"/>
  <c r="R1339" i="6"/>
  <c r="R1338" i="6"/>
  <c r="R1337" i="6"/>
  <c r="R1336" i="6"/>
  <c r="R1335" i="6"/>
  <c r="R1334" i="6"/>
  <c r="R1333" i="6"/>
  <c r="R1332" i="6"/>
  <c r="R1331" i="6"/>
  <c r="R1330" i="6"/>
  <c r="R1329" i="6"/>
  <c r="R1328" i="6"/>
  <c r="R1327" i="6"/>
  <c r="R1326" i="6"/>
  <c r="R1325" i="6"/>
  <c r="R1324" i="6"/>
  <c r="R1323" i="6"/>
  <c r="R1322" i="6"/>
  <c r="R1321" i="6"/>
  <c r="R1320" i="6"/>
  <c r="R1319" i="6"/>
  <c r="R1318" i="6"/>
  <c r="R1317" i="6"/>
  <c r="R1316" i="6"/>
  <c r="R1315" i="6"/>
  <c r="R1314" i="6"/>
  <c r="R1313" i="6"/>
  <c r="R1312" i="6"/>
  <c r="R1311" i="6"/>
  <c r="R1310" i="6"/>
  <c r="R1309" i="6"/>
  <c r="R1308" i="6"/>
  <c r="R1307" i="6"/>
  <c r="R1306" i="6"/>
  <c r="R1305" i="6"/>
  <c r="R1304" i="6"/>
  <c r="R1303" i="6"/>
  <c r="R1302" i="6"/>
  <c r="R1301" i="6"/>
  <c r="R1300" i="6"/>
  <c r="R1299" i="6"/>
  <c r="R1298" i="6"/>
  <c r="R1297" i="6"/>
  <c r="R1296" i="6"/>
  <c r="R1295" i="6"/>
  <c r="R1294" i="6"/>
  <c r="R1293" i="6"/>
  <c r="R1292" i="6"/>
  <c r="R1291" i="6"/>
  <c r="R1290" i="6"/>
  <c r="R1289" i="6"/>
  <c r="R1288" i="6"/>
  <c r="R1287" i="6"/>
  <c r="R1286" i="6"/>
  <c r="R1285" i="6"/>
  <c r="R1284" i="6"/>
  <c r="R1283" i="6"/>
  <c r="R1282" i="6"/>
  <c r="R1281" i="6"/>
  <c r="R1280" i="6"/>
  <c r="R1279" i="6"/>
  <c r="R1278" i="6"/>
  <c r="R1277" i="6"/>
  <c r="R1276" i="6"/>
  <c r="R1275" i="6"/>
  <c r="R1274" i="6"/>
  <c r="R1273" i="6"/>
  <c r="R1272" i="6"/>
  <c r="R1271" i="6"/>
  <c r="R1270" i="6"/>
  <c r="R1269" i="6"/>
  <c r="R1268" i="6"/>
  <c r="R1267" i="6"/>
  <c r="R1266" i="6"/>
  <c r="R1265" i="6"/>
  <c r="R1264" i="6"/>
  <c r="R1263" i="6"/>
  <c r="R1262" i="6"/>
  <c r="R1261" i="6"/>
  <c r="R1260" i="6"/>
  <c r="R1259" i="6"/>
  <c r="R1258" i="6"/>
  <c r="R1257" i="6"/>
  <c r="R1256" i="6"/>
  <c r="R1255" i="6"/>
  <c r="R1254" i="6"/>
  <c r="R1253" i="6"/>
  <c r="R1252" i="6"/>
  <c r="R1251" i="6"/>
  <c r="R1250" i="6"/>
  <c r="R1249" i="6"/>
  <c r="R1248" i="6"/>
  <c r="R1247" i="6"/>
  <c r="R1246" i="6"/>
  <c r="R1245" i="6"/>
  <c r="R1244" i="6"/>
  <c r="R1243" i="6"/>
  <c r="R1242" i="6"/>
  <c r="R1241" i="6"/>
  <c r="R1240" i="6"/>
  <c r="R1239" i="6"/>
  <c r="R1238" i="6"/>
  <c r="R1237" i="6"/>
  <c r="R1236" i="6"/>
  <c r="R1235" i="6"/>
  <c r="R1234" i="6"/>
  <c r="R1233" i="6"/>
  <c r="R1232" i="6"/>
  <c r="R1231" i="6"/>
  <c r="R1230" i="6"/>
  <c r="R1229" i="6"/>
  <c r="R1228" i="6"/>
  <c r="R1227" i="6"/>
  <c r="R1226" i="6"/>
  <c r="R1225" i="6"/>
  <c r="R1224" i="6"/>
  <c r="R1223" i="6"/>
  <c r="R1222" i="6"/>
  <c r="R1221" i="6"/>
  <c r="R1220" i="6"/>
  <c r="R1219" i="6"/>
  <c r="R1218" i="6"/>
  <c r="R1217" i="6"/>
  <c r="R1216" i="6"/>
  <c r="R1215" i="6"/>
  <c r="R1214" i="6"/>
  <c r="R1213" i="6"/>
  <c r="R1212" i="6"/>
  <c r="R1211" i="6"/>
  <c r="R1210" i="6"/>
  <c r="R1209" i="6"/>
  <c r="R1208" i="6"/>
  <c r="R1207" i="6"/>
  <c r="R1206" i="6"/>
  <c r="R1205" i="6"/>
  <c r="R1204" i="6"/>
  <c r="R1203" i="6"/>
  <c r="R1202" i="6"/>
  <c r="R1201" i="6"/>
  <c r="R1200" i="6"/>
  <c r="R1199" i="6"/>
  <c r="R1198" i="6"/>
  <c r="R1197" i="6"/>
  <c r="R1196" i="6"/>
  <c r="R1195" i="6"/>
  <c r="R1194" i="6"/>
  <c r="R1193" i="6"/>
  <c r="R1192" i="6"/>
  <c r="R1191" i="6"/>
  <c r="R1190" i="6"/>
  <c r="R1189" i="6"/>
  <c r="R1188" i="6"/>
  <c r="R1187" i="6"/>
  <c r="R1186" i="6"/>
  <c r="R1185" i="6"/>
  <c r="R1184" i="6"/>
  <c r="R1183" i="6"/>
  <c r="R1182" i="6"/>
  <c r="R1181" i="6"/>
  <c r="R1180" i="6"/>
  <c r="R1179" i="6"/>
  <c r="R1178" i="6"/>
  <c r="R1177" i="6"/>
  <c r="R1176" i="6"/>
  <c r="R1175" i="6"/>
  <c r="R1174" i="6"/>
  <c r="R1173" i="6"/>
  <c r="R1172" i="6"/>
  <c r="R1171" i="6"/>
  <c r="R1170" i="6"/>
  <c r="R1169" i="6"/>
  <c r="R1168" i="6"/>
  <c r="R1167" i="6"/>
  <c r="R1166" i="6"/>
  <c r="R1165" i="6"/>
  <c r="R1164" i="6"/>
  <c r="R1163" i="6"/>
  <c r="R1162" i="6"/>
  <c r="R1161" i="6"/>
  <c r="R1160" i="6"/>
  <c r="R1159" i="6"/>
  <c r="R1158" i="6"/>
  <c r="R1157" i="6"/>
  <c r="R1156" i="6"/>
  <c r="R1155" i="6"/>
  <c r="R1154" i="6"/>
  <c r="R1153" i="6"/>
  <c r="R1152" i="6"/>
  <c r="R1151" i="6"/>
  <c r="R1150" i="6"/>
  <c r="R1149" i="6"/>
  <c r="R1148" i="6"/>
  <c r="R1147" i="6"/>
  <c r="R1146" i="6"/>
  <c r="R1145" i="6"/>
  <c r="R1144" i="6"/>
  <c r="R1143" i="6"/>
  <c r="R1142" i="6"/>
  <c r="R1141" i="6"/>
  <c r="R1140" i="6"/>
  <c r="R1139" i="6"/>
  <c r="R1138" i="6"/>
  <c r="R1137" i="6"/>
  <c r="R1136" i="6"/>
  <c r="R1135" i="6"/>
  <c r="R1134" i="6"/>
  <c r="R1133" i="6"/>
  <c r="R1132" i="6"/>
  <c r="R1131" i="6"/>
  <c r="R1130" i="6"/>
  <c r="R1129" i="6"/>
  <c r="R1128" i="6"/>
  <c r="R1127" i="6"/>
  <c r="R1126" i="6"/>
  <c r="R1125" i="6"/>
  <c r="R1124" i="6"/>
  <c r="R1123" i="6"/>
  <c r="R1122" i="6"/>
  <c r="R1121" i="6"/>
  <c r="R1120" i="6"/>
  <c r="R1119" i="6"/>
  <c r="R1118" i="6"/>
  <c r="R1117" i="6"/>
  <c r="R1116" i="6"/>
  <c r="R1115" i="6"/>
  <c r="R1114" i="6"/>
  <c r="R1113" i="6"/>
  <c r="R1112" i="6"/>
  <c r="R1110" i="6"/>
  <c r="R1109" i="6"/>
  <c r="R1108" i="6"/>
  <c r="R1107" i="6"/>
  <c r="R1106" i="6"/>
  <c r="R1105" i="6"/>
  <c r="R1104" i="6"/>
  <c r="R1103" i="6"/>
  <c r="R1102" i="6"/>
  <c r="R1101" i="6"/>
  <c r="R1100" i="6"/>
  <c r="R1099" i="6"/>
  <c r="R1098" i="6"/>
  <c r="R1097" i="6"/>
  <c r="R1096" i="6"/>
  <c r="R1095" i="6"/>
  <c r="R1094" i="6"/>
  <c r="R1093" i="6"/>
  <c r="R1092" i="6"/>
  <c r="R1091" i="6"/>
  <c r="R1090" i="6"/>
  <c r="R1089" i="6"/>
  <c r="R1088" i="6"/>
  <c r="R1087" i="6"/>
  <c r="R1086" i="6"/>
  <c r="R1085" i="6"/>
  <c r="R1084" i="6"/>
  <c r="R1083" i="6"/>
  <c r="R1082" i="6"/>
  <c r="R1081" i="6"/>
  <c r="R1080" i="6"/>
  <c r="R1079" i="6"/>
  <c r="R1078" i="6"/>
  <c r="R1077" i="6"/>
  <c r="R1076" i="6"/>
  <c r="R1075" i="6"/>
  <c r="R1074" i="6"/>
  <c r="R1073" i="6"/>
  <c r="R1072" i="6"/>
  <c r="R1071" i="6"/>
  <c r="R1070" i="6"/>
  <c r="R1069" i="6"/>
  <c r="R1068" i="6"/>
  <c r="R1067" i="6"/>
  <c r="R1066" i="6"/>
  <c r="R1065" i="6"/>
  <c r="R1064" i="6"/>
  <c r="R1063" i="6"/>
  <c r="R1062" i="6"/>
  <c r="R1061" i="6"/>
  <c r="R1060" i="6"/>
  <c r="R1059" i="6"/>
  <c r="R1058" i="6"/>
  <c r="R1057" i="6"/>
  <c r="R1056" i="6"/>
  <c r="R1055" i="6"/>
  <c r="R1054" i="6"/>
  <c r="R1053" i="6"/>
  <c r="R1052" i="6"/>
  <c r="R1051" i="6"/>
  <c r="R1050" i="6"/>
  <c r="R1049" i="6"/>
  <c r="R1048" i="6"/>
  <c r="R1047" i="6"/>
  <c r="R1046" i="6"/>
  <c r="R1045" i="6"/>
  <c r="R1044" i="6"/>
  <c r="R1043" i="6"/>
  <c r="R1042" i="6"/>
  <c r="R1041" i="6"/>
  <c r="R1040" i="6"/>
  <c r="R1039" i="6"/>
  <c r="R1038" i="6"/>
  <c r="R1037" i="6"/>
  <c r="R1036" i="6"/>
  <c r="R1035" i="6"/>
  <c r="R1034" i="6"/>
  <c r="R1033" i="6"/>
  <c r="R1032" i="6"/>
  <c r="R1031" i="6"/>
  <c r="R1030" i="6"/>
  <c r="R1029" i="6"/>
  <c r="R1028" i="6"/>
  <c r="R1027" i="6"/>
  <c r="R1026" i="6"/>
  <c r="R1025" i="6"/>
  <c r="R1024" i="6"/>
  <c r="R1023" i="6"/>
  <c r="R1022" i="6"/>
  <c r="R1021" i="6"/>
  <c r="R1020" i="6"/>
  <c r="R1019" i="6"/>
  <c r="R1018" i="6"/>
  <c r="R1017" i="6"/>
  <c r="R1016" i="6"/>
  <c r="R1015" i="6"/>
  <c r="R1014" i="6"/>
  <c r="R1013" i="6"/>
  <c r="R1012" i="6"/>
  <c r="R1011" i="6"/>
  <c r="R1009" i="6"/>
  <c r="R1008" i="6"/>
  <c r="R1007" i="6"/>
  <c r="R1006" i="6"/>
  <c r="R1005" i="6"/>
  <c r="R1004" i="6"/>
  <c r="R1003" i="6"/>
  <c r="R1002" i="6"/>
  <c r="R1001" i="6"/>
  <c r="R1000" i="6"/>
  <c r="R999" i="6"/>
  <c r="R998" i="6"/>
  <c r="R997" i="6"/>
  <c r="R996" i="6"/>
  <c r="R995" i="6"/>
  <c r="R994" i="6"/>
  <c r="R993" i="6"/>
  <c r="R992" i="6"/>
  <c r="R991" i="6"/>
  <c r="R990" i="6"/>
  <c r="R989" i="6"/>
  <c r="R988" i="6"/>
  <c r="R987" i="6"/>
  <c r="R986" i="6"/>
  <c r="R985" i="6"/>
  <c r="R984" i="6"/>
  <c r="R983" i="6"/>
  <c r="R982" i="6"/>
  <c r="R981" i="6"/>
  <c r="R980" i="6"/>
  <c r="R979" i="6"/>
  <c r="R978" i="6"/>
  <c r="R977" i="6"/>
  <c r="R976" i="6"/>
  <c r="R975" i="6"/>
  <c r="R974" i="6"/>
  <c r="R973" i="6"/>
  <c r="R972" i="6"/>
  <c r="R971" i="6"/>
  <c r="R970" i="6"/>
  <c r="R969" i="6"/>
  <c r="R968" i="6"/>
  <c r="R967" i="6"/>
  <c r="R966" i="6"/>
  <c r="R965" i="6"/>
  <c r="R964" i="6"/>
  <c r="R963" i="6"/>
  <c r="R962" i="6"/>
  <c r="R961" i="6"/>
  <c r="R960" i="6"/>
  <c r="R959" i="6"/>
  <c r="R958" i="6"/>
  <c r="R957" i="6"/>
  <c r="R956" i="6"/>
  <c r="R955" i="6"/>
  <c r="R954" i="6"/>
  <c r="R953" i="6"/>
  <c r="R952" i="6"/>
  <c r="R951" i="6"/>
  <c r="R950" i="6"/>
  <c r="R949" i="6"/>
  <c r="R948" i="6"/>
  <c r="R947" i="6"/>
  <c r="R946" i="6"/>
  <c r="R945" i="6"/>
  <c r="R944" i="6"/>
  <c r="R943" i="6"/>
  <c r="R942" i="6"/>
  <c r="R941" i="6"/>
  <c r="R940" i="6"/>
  <c r="R939" i="6"/>
  <c r="R938" i="6"/>
  <c r="R937" i="6"/>
  <c r="R936" i="6"/>
  <c r="R935" i="6"/>
  <c r="R934" i="6"/>
  <c r="R933" i="6"/>
  <c r="R932" i="6"/>
  <c r="R931" i="6"/>
  <c r="R930" i="6"/>
  <c r="R929" i="6"/>
  <c r="R928" i="6"/>
  <c r="R927" i="6"/>
  <c r="R926" i="6"/>
  <c r="R925" i="6"/>
  <c r="R924" i="6"/>
  <c r="R923" i="6"/>
  <c r="R922" i="6"/>
  <c r="R921" i="6"/>
  <c r="R920" i="6"/>
  <c r="R919" i="6"/>
  <c r="R918" i="6"/>
  <c r="R917" i="6"/>
  <c r="R916" i="6"/>
  <c r="R915" i="6"/>
  <c r="R914" i="6"/>
  <c r="R913" i="6"/>
  <c r="R912" i="6"/>
  <c r="R911" i="6"/>
  <c r="R910" i="6"/>
  <c r="R909" i="6"/>
  <c r="R908" i="6"/>
  <c r="R907" i="6"/>
  <c r="R906" i="6"/>
  <c r="R905" i="6"/>
  <c r="R904" i="6"/>
  <c r="R903" i="6"/>
  <c r="R902" i="6"/>
  <c r="R901" i="6"/>
  <c r="R900" i="6"/>
  <c r="R899" i="6"/>
  <c r="R898" i="6"/>
  <c r="R897" i="6"/>
  <c r="R896" i="6"/>
  <c r="R895" i="6"/>
  <c r="R894" i="6"/>
  <c r="R893" i="6"/>
  <c r="R892" i="6"/>
  <c r="R891" i="6"/>
  <c r="R890" i="6"/>
  <c r="R889" i="6"/>
  <c r="R888" i="6"/>
  <c r="R887" i="6"/>
  <c r="R886" i="6"/>
  <c r="R885" i="6"/>
  <c r="R884" i="6"/>
  <c r="R883" i="6"/>
  <c r="R882" i="6"/>
  <c r="R881" i="6"/>
  <c r="R880" i="6"/>
  <c r="R879" i="6"/>
  <c r="R878" i="6"/>
  <c r="R877" i="6"/>
  <c r="R876" i="6"/>
  <c r="R875" i="6"/>
  <c r="R874" i="6"/>
  <c r="R873" i="6"/>
  <c r="R872" i="6"/>
  <c r="R871" i="6"/>
  <c r="R870" i="6"/>
  <c r="R869" i="6"/>
  <c r="R868" i="6"/>
  <c r="R867" i="6"/>
  <c r="R866" i="6"/>
  <c r="R865" i="6"/>
  <c r="R864" i="6"/>
  <c r="R863" i="6"/>
  <c r="R862" i="6"/>
  <c r="R861" i="6"/>
  <c r="R860" i="6"/>
  <c r="R859" i="6"/>
  <c r="R858" i="6"/>
  <c r="R857" i="6"/>
  <c r="R856" i="6"/>
  <c r="R855" i="6"/>
  <c r="R854" i="6"/>
  <c r="R853" i="6"/>
  <c r="R852" i="6"/>
  <c r="R851" i="6"/>
  <c r="R850" i="6"/>
  <c r="R849" i="6"/>
  <c r="R848" i="6"/>
  <c r="R847" i="6"/>
  <c r="R846" i="6"/>
  <c r="R845" i="6"/>
  <c r="R844" i="6"/>
  <c r="R843" i="6"/>
  <c r="R842" i="6"/>
  <c r="R841" i="6"/>
  <c r="R840" i="6"/>
  <c r="R839" i="6"/>
  <c r="R838" i="6"/>
  <c r="R837" i="6"/>
  <c r="R836" i="6"/>
  <c r="R835" i="6"/>
  <c r="R834" i="6"/>
  <c r="R833" i="6"/>
  <c r="R832" i="6"/>
  <c r="R831" i="6"/>
  <c r="R830" i="6"/>
  <c r="R829" i="6"/>
  <c r="R828" i="6"/>
  <c r="R827" i="6"/>
  <c r="R826" i="6"/>
  <c r="R825" i="6"/>
  <c r="R824" i="6"/>
  <c r="R823" i="6"/>
  <c r="R822" i="6"/>
  <c r="R821" i="6"/>
  <c r="R820" i="6"/>
  <c r="R819" i="6"/>
  <c r="R818" i="6"/>
  <c r="R817" i="6"/>
  <c r="R816" i="6"/>
  <c r="R815" i="6"/>
  <c r="R814" i="6"/>
  <c r="R813" i="6"/>
  <c r="R812" i="6"/>
  <c r="R811" i="6"/>
  <c r="R810" i="6"/>
  <c r="R809" i="6"/>
  <c r="R808" i="6"/>
  <c r="R807" i="6"/>
  <c r="R806" i="6"/>
  <c r="R805" i="6"/>
  <c r="R804" i="6"/>
  <c r="R803" i="6"/>
  <c r="R802" i="6"/>
  <c r="R801" i="6"/>
  <c r="R800" i="6"/>
  <c r="R799" i="6"/>
  <c r="R798" i="6"/>
  <c r="R797" i="6"/>
  <c r="R796" i="6"/>
  <c r="R795" i="6"/>
  <c r="R794" i="6"/>
  <c r="R793" i="6"/>
  <c r="R792" i="6"/>
  <c r="R791" i="6"/>
  <c r="R790" i="6"/>
  <c r="R789" i="6"/>
  <c r="R788" i="6"/>
  <c r="R787" i="6"/>
  <c r="R786" i="6"/>
  <c r="R785" i="6"/>
  <c r="R784" i="6"/>
  <c r="R783" i="6"/>
  <c r="R782" i="6"/>
  <c r="R781" i="6"/>
  <c r="R780" i="6"/>
  <c r="R779" i="6"/>
  <c r="R778" i="6"/>
  <c r="R777" i="6"/>
  <c r="R776" i="6"/>
  <c r="R775" i="6"/>
  <c r="R774" i="6"/>
  <c r="R773" i="6"/>
  <c r="R772" i="6"/>
  <c r="R771" i="6"/>
  <c r="R770" i="6"/>
  <c r="R769" i="6"/>
  <c r="R768" i="6"/>
  <c r="R767" i="6"/>
  <c r="R766" i="6"/>
  <c r="R765" i="6"/>
  <c r="R764" i="6"/>
  <c r="R763" i="6"/>
  <c r="R762" i="6"/>
  <c r="R761" i="6"/>
  <c r="R760" i="6"/>
  <c r="R759" i="6"/>
  <c r="R758" i="6"/>
  <c r="R757" i="6"/>
  <c r="R756" i="6"/>
  <c r="R755" i="6"/>
  <c r="R754" i="6"/>
  <c r="R753" i="6"/>
  <c r="R752" i="6"/>
  <c r="R751" i="6"/>
  <c r="R750" i="6"/>
  <c r="R749" i="6"/>
  <c r="R748" i="6"/>
  <c r="R747" i="6"/>
  <c r="R746" i="6"/>
  <c r="R745" i="6"/>
  <c r="R744" i="6"/>
  <c r="R743" i="6"/>
  <c r="R742" i="6"/>
  <c r="R741" i="6"/>
  <c r="R740" i="6"/>
  <c r="R739" i="6"/>
  <c r="R738" i="6"/>
  <c r="R737" i="6"/>
  <c r="R736" i="6"/>
  <c r="R735" i="6"/>
  <c r="R734" i="6"/>
  <c r="R733" i="6"/>
  <c r="R732" i="6"/>
  <c r="R731" i="6"/>
  <c r="R730" i="6"/>
  <c r="R729" i="6"/>
  <c r="R728" i="6"/>
  <c r="R727" i="6"/>
  <c r="R726" i="6"/>
  <c r="R725" i="6"/>
  <c r="R724" i="6"/>
  <c r="R723" i="6"/>
  <c r="R722" i="6"/>
  <c r="R721" i="6"/>
  <c r="R720" i="6"/>
  <c r="R719" i="6"/>
  <c r="R718" i="6"/>
  <c r="R717" i="6"/>
  <c r="R716" i="6"/>
  <c r="R715" i="6"/>
  <c r="R714" i="6"/>
  <c r="R713" i="6"/>
  <c r="R712" i="6"/>
  <c r="R711" i="6"/>
  <c r="R710" i="6"/>
  <c r="R709" i="6"/>
  <c r="R708" i="6"/>
  <c r="R707" i="6"/>
  <c r="R706" i="6"/>
  <c r="R705" i="6"/>
  <c r="R704" i="6"/>
  <c r="R703" i="6"/>
  <c r="R702" i="6"/>
  <c r="R701" i="6"/>
  <c r="R700" i="6"/>
  <c r="R699" i="6"/>
  <c r="R698" i="6"/>
  <c r="R697" i="6"/>
  <c r="R696" i="6"/>
  <c r="R695" i="6"/>
  <c r="R694" i="6"/>
  <c r="R693" i="6"/>
  <c r="R692" i="6"/>
  <c r="R691" i="6"/>
  <c r="R690" i="6"/>
  <c r="R689" i="6"/>
  <c r="R688" i="6"/>
  <c r="R687" i="6"/>
  <c r="R686" i="6"/>
  <c r="R685" i="6"/>
  <c r="R684" i="6"/>
  <c r="R683" i="6"/>
  <c r="R682" i="6"/>
  <c r="R681" i="6"/>
  <c r="R680" i="6"/>
  <c r="R679" i="6"/>
  <c r="R678" i="6"/>
  <c r="R677" i="6"/>
  <c r="R676" i="6"/>
  <c r="R675" i="6"/>
  <c r="R674" i="6"/>
  <c r="R673" i="6"/>
  <c r="R672" i="6"/>
  <c r="R671" i="6"/>
  <c r="R670" i="6"/>
  <c r="R669" i="6"/>
  <c r="R668" i="6"/>
  <c r="R667" i="6"/>
  <c r="R666" i="6"/>
  <c r="R665" i="6"/>
  <c r="R664" i="6"/>
  <c r="R663" i="6"/>
  <c r="R662" i="6"/>
  <c r="R661" i="6"/>
  <c r="R660" i="6"/>
  <c r="R659" i="6"/>
  <c r="R658" i="6"/>
  <c r="R657" i="6"/>
  <c r="R656" i="6"/>
  <c r="R655" i="6"/>
  <c r="R654" i="6"/>
  <c r="R653" i="6"/>
  <c r="R652" i="6"/>
  <c r="R651" i="6"/>
  <c r="R650" i="6"/>
  <c r="R649" i="6"/>
  <c r="R648" i="6"/>
  <c r="R647" i="6"/>
  <c r="R646" i="6"/>
  <c r="R645" i="6"/>
  <c r="R644" i="6"/>
  <c r="R643" i="6"/>
  <c r="R642" i="6"/>
  <c r="R641" i="6"/>
  <c r="R640" i="6"/>
  <c r="R639" i="6"/>
  <c r="R638" i="6"/>
  <c r="R637" i="6"/>
  <c r="R636" i="6"/>
  <c r="R635" i="6"/>
  <c r="R634" i="6"/>
  <c r="R633" i="6"/>
  <c r="R632" i="6"/>
  <c r="R631" i="6"/>
  <c r="R630" i="6"/>
  <c r="R629" i="6"/>
  <c r="R628" i="6"/>
  <c r="R627" i="6"/>
  <c r="R626" i="6"/>
  <c r="R625" i="6"/>
  <c r="R624" i="6"/>
  <c r="R623" i="6"/>
  <c r="R622" i="6"/>
  <c r="R621" i="6"/>
  <c r="R620" i="6"/>
  <c r="R619" i="6"/>
  <c r="R618" i="6"/>
  <c r="R617" i="6"/>
  <c r="R616" i="6"/>
  <c r="R615" i="6"/>
  <c r="R614" i="6"/>
  <c r="R613" i="6"/>
  <c r="R612" i="6"/>
  <c r="R611" i="6"/>
  <c r="R610" i="6"/>
  <c r="R609" i="6"/>
  <c r="R608" i="6"/>
  <c r="R607" i="6"/>
  <c r="R606" i="6"/>
  <c r="R605" i="6"/>
  <c r="R604" i="6"/>
  <c r="R603" i="6"/>
  <c r="R602" i="6"/>
  <c r="R601" i="6"/>
  <c r="R600" i="6"/>
  <c r="R599" i="6"/>
  <c r="R598" i="6"/>
  <c r="R597" i="6"/>
  <c r="R596" i="6"/>
  <c r="R595" i="6"/>
  <c r="R594" i="6"/>
  <c r="R593" i="6"/>
  <c r="R592" i="6"/>
  <c r="R591" i="6"/>
  <c r="R590" i="6"/>
  <c r="R589" i="6"/>
  <c r="R588" i="6"/>
  <c r="R587" i="6"/>
  <c r="R586" i="6"/>
  <c r="R585" i="6"/>
  <c r="R584" i="6"/>
  <c r="R583" i="6"/>
  <c r="R582" i="6"/>
  <c r="R581" i="6"/>
  <c r="R580" i="6"/>
  <c r="R579" i="6"/>
  <c r="R578" i="6"/>
  <c r="R577" i="6"/>
  <c r="R576" i="6"/>
  <c r="R575" i="6"/>
  <c r="R574" i="6"/>
  <c r="R573" i="6"/>
  <c r="R572" i="6"/>
  <c r="R571" i="6"/>
  <c r="R570" i="6"/>
  <c r="R569" i="6"/>
  <c r="R568" i="6"/>
  <c r="R567" i="6"/>
  <c r="R566" i="6"/>
  <c r="R565" i="6"/>
  <c r="R564" i="6"/>
  <c r="R563" i="6"/>
  <c r="R562" i="6"/>
  <c r="R561" i="6"/>
  <c r="R560" i="6"/>
  <c r="R559" i="6"/>
  <c r="R558" i="6"/>
  <c r="R557" i="6"/>
  <c r="R556" i="6"/>
  <c r="R555" i="6"/>
  <c r="R554" i="6"/>
  <c r="R553" i="6"/>
  <c r="R552" i="6"/>
  <c r="R551" i="6"/>
  <c r="R550" i="6"/>
  <c r="R549" i="6"/>
  <c r="R548" i="6"/>
  <c r="R547" i="6"/>
  <c r="R546" i="6"/>
  <c r="R545" i="6"/>
  <c r="R544" i="6"/>
  <c r="R543" i="6"/>
  <c r="R542" i="6"/>
  <c r="R541" i="6"/>
  <c r="R540" i="6"/>
  <c r="R539" i="6"/>
  <c r="R538" i="6"/>
  <c r="R537" i="6"/>
  <c r="R536" i="6"/>
  <c r="R535" i="6"/>
  <c r="R534" i="6"/>
  <c r="R533" i="6"/>
  <c r="R532" i="6"/>
  <c r="R531" i="6"/>
  <c r="R530" i="6"/>
  <c r="R529" i="6"/>
  <c r="R528" i="6"/>
  <c r="R527" i="6"/>
  <c r="R526" i="6"/>
  <c r="R525" i="6"/>
  <c r="R524" i="6"/>
  <c r="R523" i="6"/>
  <c r="R522" i="6"/>
  <c r="R521" i="6"/>
  <c r="R520" i="6"/>
  <c r="R519" i="6"/>
  <c r="R518" i="6"/>
  <c r="R517" i="6"/>
  <c r="R516" i="6"/>
  <c r="R515" i="6"/>
  <c r="R514" i="6"/>
  <c r="R513" i="6"/>
  <c r="R512" i="6"/>
  <c r="R511" i="6"/>
  <c r="R510" i="6"/>
  <c r="R509" i="6"/>
  <c r="R508" i="6"/>
  <c r="R507" i="6"/>
  <c r="R506" i="6"/>
  <c r="R505" i="6"/>
  <c r="R504" i="6"/>
  <c r="R503" i="6"/>
  <c r="R502" i="6"/>
  <c r="R501" i="6"/>
  <c r="R500" i="6"/>
  <c r="R499" i="6"/>
  <c r="R498" i="6"/>
  <c r="R497" i="6"/>
  <c r="R496" i="6"/>
  <c r="R495" i="6"/>
  <c r="R494" i="6"/>
  <c r="R493" i="6"/>
  <c r="R492" i="6"/>
  <c r="R491" i="6"/>
  <c r="R490" i="6"/>
  <c r="R489" i="6"/>
  <c r="R488" i="6"/>
  <c r="R487" i="6"/>
  <c r="R486" i="6"/>
  <c r="R485" i="6"/>
  <c r="R484" i="6"/>
  <c r="R483" i="6"/>
  <c r="R482" i="6"/>
  <c r="R481" i="6"/>
  <c r="R480" i="6"/>
  <c r="R479" i="6"/>
  <c r="R478" i="6"/>
  <c r="R477" i="6"/>
  <c r="R476" i="6"/>
  <c r="R475" i="6"/>
  <c r="R474" i="6"/>
  <c r="R473" i="6"/>
  <c r="R472" i="6"/>
  <c r="R471" i="6"/>
  <c r="R470" i="6"/>
  <c r="R469" i="6"/>
  <c r="R468" i="6"/>
  <c r="R467" i="6"/>
  <c r="R466" i="6"/>
  <c r="R465" i="6"/>
  <c r="R464" i="6"/>
  <c r="R463" i="6"/>
  <c r="R462" i="6"/>
  <c r="R461" i="6"/>
  <c r="R460" i="6"/>
  <c r="R459" i="6"/>
  <c r="R458" i="6"/>
  <c r="R457" i="6"/>
  <c r="R456" i="6"/>
  <c r="R455" i="6"/>
  <c r="R454" i="6"/>
  <c r="R453" i="6"/>
  <c r="R452" i="6"/>
  <c r="R451" i="6"/>
  <c r="R450" i="6"/>
  <c r="R449" i="6"/>
  <c r="R448" i="6"/>
  <c r="R447" i="6"/>
  <c r="R446" i="6"/>
  <c r="R445" i="6"/>
  <c r="R444" i="6"/>
  <c r="R443" i="6"/>
  <c r="R442" i="6"/>
  <c r="R441" i="6"/>
  <c r="R440" i="6"/>
  <c r="R439" i="6"/>
  <c r="R438" i="6"/>
  <c r="R437" i="6"/>
  <c r="R436" i="6"/>
  <c r="R435" i="6"/>
  <c r="R434" i="6"/>
  <c r="R433" i="6"/>
  <c r="R432" i="6"/>
  <c r="R431" i="6"/>
  <c r="R430" i="6"/>
  <c r="R429" i="6"/>
  <c r="R428" i="6"/>
  <c r="R427" i="6"/>
  <c r="R426" i="6"/>
  <c r="R425" i="6"/>
  <c r="R424" i="6"/>
  <c r="R423" i="6"/>
  <c r="R422" i="6"/>
  <c r="R421" i="6"/>
  <c r="R420" i="6"/>
  <c r="R419" i="6"/>
  <c r="R418" i="6"/>
  <c r="R417" i="6"/>
  <c r="R416" i="6"/>
  <c r="R415" i="6"/>
  <c r="R414" i="6"/>
  <c r="R413" i="6"/>
  <c r="R412" i="6"/>
  <c r="R411" i="6"/>
  <c r="R410" i="6"/>
  <c r="R409" i="6"/>
  <c r="R408" i="6"/>
  <c r="R407" i="6"/>
  <c r="R406" i="6"/>
  <c r="R405" i="6"/>
  <c r="R404" i="6"/>
  <c r="R403" i="6"/>
  <c r="R402" i="6"/>
  <c r="R401" i="6"/>
  <c r="R400" i="6"/>
  <c r="R399" i="6"/>
  <c r="R398" i="6"/>
  <c r="R397" i="6"/>
  <c r="R396" i="6"/>
  <c r="R395" i="6"/>
  <c r="R394" i="6"/>
  <c r="R393" i="6"/>
  <c r="R392" i="6"/>
  <c r="R391" i="6"/>
  <c r="R390" i="6"/>
  <c r="R389" i="6"/>
  <c r="R388" i="6"/>
  <c r="R387" i="6"/>
  <c r="R386" i="6"/>
  <c r="R385" i="6"/>
  <c r="R384" i="6"/>
  <c r="R383" i="6"/>
  <c r="R382" i="6"/>
  <c r="R381" i="6"/>
  <c r="R380" i="6"/>
  <c r="R379" i="6"/>
  <c r="R378" i="6"/>
  <c r="R377" i="6"/>
  <c r="R376" i="6"/>
  <c r="R375" i="6"/>
  <c r="R374" i="6"/>
  <c r="R373" i="6"/>
  <c r="R372" i="6"/>
  <c r="R371" i="6"/>
  <c r="R370" i="6"/>
  <c r="R369" i="6"/>
  <c r="R368" i="6"/>
  <c r="R367" i="6"/>
  <c r="R366" i="6"/>
  <c r="R365" i="6"/>
  <c r="R364" i="6"/>
  <c r="R363" i="6"/>
  <c r="R362" i="6"/>
  <c r="R361" i="6"/>
  <c r="R360" i="6"/>
  <c r="R359" i="6"/>
  <c r="R358" i="6"/>
  <c r="R357" i="6"/>
  <c r="R356" i="6"/>
  <c r="R355" i="6"/>
  <c r="R354" i="6"/>
  <c r="R353" i="6"/>
  <c r="R352" i="6"/>
  <c r="R351" i="6"/>
  <c r="R350" i="6"/>
  <c r="R349" i="6"/>
  <c r="R348" i="6"/>
  <c r="R347" i="6"/>
  <c r="R346" i="6"/>
  <c r="R345" i="6"/>
  <c r="R344" i="6"/>
  <c r="R343" i="6"/>
  <c r="R342" i="6"/>
  <c r="R341" i="6"/>
  <c r="R340" i="6"/>
  <c r="R339" i="6"/>
  <c r="R338" i="6"/>
  <c r="R337" i="6"/>
  <c r="R336" i="6"/>
  <c r="R335" i="6"/>
  <c r="R334" i="6"/>
  <c r="R333" i="6"/>
  <c r="R332" i="6"/>
  <c r="R331" i="6"/>
  <c r="R330" i="6"/>
  <c r="R329" i="6"/>
  <c r="R328" i="6"/>
  <c r="R327" i="6"/>
  <c r="R326" i="6"/>
  <c r="R325" i="6"/>
  <c r="R324" i="6"/>
  <c r="R323" i="6"/>
  <c r="R322" i="6"/>
  <c r="R321" i="6"/>
  <c r="R320" i="6"/>
  <c r="R319" i="6"/>
  <c r="R318" i="6"/>
  <c r="R317" i="6"/>
  <c r="R316" i="6"/>
  <c r="R315" i="6"/>
  <c r="R314" i="6"/>
  <c r="R313" i="6"/>
  <c r="R312" i="6"/>
  <c r="R311" i="6"/>
  <c r="R310" i="6"/>
  <c r="R309" i="6"/>
  <c r="R308" i="6"/>
  <c r="R307" i="6"/>
  <c r="R306" i="6"/>
  <c r="R305" i="6"/>
  <c r="R304" i="6"/>
  <c r="R303" i="6"/>
  <c r="R302" i="6"/>
  <c r="R301" i="6"/>
  <c r="R300" i="6"/>
  <c r="R299" i="6"/>
  <c r="R298" i="6"/>
  <c r="R297" i="6"/>
  <c r="R296" i="6"/>
  <c r="R295" i="6"/>
  <c r="R294" i="6"/>
  <c r="R293" i="6"/>
  <c r="R292" i="6"/>
  <c r="R291" i="6"/>
  <c r="R290" i="6"/>
  <c r="R289" i="6"/>
  <c r="R288" i="6"/>
  <c r="R287" i="6"/>
  <c r="R286" i="6"/>
  <c r="R285" i="6"/>
  <c r="R284" i="6"/>
  <c r="R283" i="6"/>
  <c r="R282" i="6"/>
  <c r="R281" i="6"/>
  <c r="R280" i="6"/>
  <c r="R279" i="6"/>
  <c r="R278" i="6"/>
  <c r="R277" i="6"/>
  <c r="R276" i="6"/>
  <c r="R275" i="6"/>
  <c r="R274" i="6"/>
  <c r="R273" i="6"/>
  <c r="R272" i="6"/>
  <c r="R271" i="6"/>
  <c r="R270" i="6"/>
  <c r="R269" i="6"/>
  <c r="R268" i="6"/>
  <c r="R267" i="6"/>
  <c r="R266" i="6"/>
  <c r="R265" i="6"/>
  <c r="R264" i="6"/>
  <c r="R263" i="6"/>
  <c r="R262" i="6"/>
  <c r="R261" i="6"/>
  <c r="R260" i="6"/>
  <c r="R259" i="6"/>
  <c r="R258" i="6"/>
  <c r="R257" i="6"/>
  <c r="R256" i="6"/>
  <c r="R255" i="6"/>
  <c r="R254" i="6"/>
  <c r="R253" i="6"/>
  <c r="R252" i="6"/>
  <c r="R251" i="6"/>
  <c r="R250" i="6"/>
  <c r="R249" i="6"/>
  <c r="R248" i="6"/>
  <c r="R247" i="6"/>
  <c r="R246" i="6"/>
  <c r="R245" i="6"/>
  <c r="R244" i="6"/>
  <c r="R243" i="6"/>
  <c r="R242" i="6"/>
  <c r="R241" i="6"/>
  <c r="R240" i="6"/>
  <c r="R239" i="6"/>
  <c r="R238" i="6"/>
  <c r="R237" i="6"/>
  <c r="R236" i="6"/>
  <c r="R235" i="6"/>
  <c r="R234" i="6"/>
  <c r="R233" i="6"/>
  <c r="R232" i="6"/>
  <c r="R231" i="6"/>
  <c r="R230" i="6"/>
  <c r="R229" i="6"/>
  <c r="R228" i="6"/>
  <c r="R227" i="6"/>
  <c r="R226" i="6"/>
  <c r="R225" i="6"/>
  <c r="R224" i="6"/>
  <c r="R223" i="6"/>
  <c r="R222" i="6"/>
  <c r="R221" i="6"/>
  <c r="R220" i="6"/>
  <c r="R219" i="6"/>
  <c r="R218" i="6"/>
  <c r="R217" i="6"/>
  <c r="R216" i="6"/>
  <c r="R215" i="6"/>
  <c r="R214" i="6"/>
  <c r="R213" i="6"/>
  <c r="R212" i="6"/>
  <c r="R211" i="6"/>
  <c r="R210" i="6"/>
  <c r="R209" i="6"/>
  <c r="R208" i="6"/>
  <c r="R207" i="6"/>
  <c r="R206" i="6"/>
  <c r="R205" i="6"/>
  <c r="R204" i="6"/>
  <c r="R203" i="6"/>
  <c r="R202" i="6"/>
  <c r="R201" i="6"/>
  <c r="R200" i="6"/>
  <c r="R199" i="6"/>
  <c r="R198" i="6"/>
  <c r="R197" i="6"/>
  <c r="R196" i="6"/>
  <c r="R195" i="6"/>
  <c r="R194" i="6"/>
  <c r="R193" i="6"/>
  <c r="R192" i="6"/>
  <c r="R191" i="6"/>
  <c r="R190" i="6"/>
  <c r="R189" i="6"/>
  <c r="R188" i="6"/>
  <c r="R187" i="6"/>
  <c r="R186" i="6"/>
  <c r="R185" i="6"/>
  <c r="R184" i="6"/>
  <c r="R183" i="6"/>
  <c r="R182" i="6"/>
  <c r="R181" i="6"/>
  <c r="R180" i="6"/>
  <c r="R179" i="6"/>
  <c r="R178" i="6"/>
  <c r="R177" i="6"/>
  <c r="R176" i="6"/>
  <c r="R175" i="6"/>
  <c r="R174" i="6"/>
  <c r="R173" i="6"/>
  <c r="R172" i="6"/>
  <c r="R171" i="6"/>
  <c r="R170" i="6"/>
  <c r="R169" i="6"/>
  <c r="R168" i="6"/>
  <c r="R167" i="6"/>
  <c r="R166" i="6"/>
  <c r="R165" i="6"/>
  <c r="R164" i="6"/>
  <c r="R163" i="6"/>
  <c r="R162" i="6"/>
  <c r="R161" i="6"/>
  <c r="R160" i="6"/>
  <c r="R159" i="6"/>
  <c r="R158" i="6"/>
  <c r="R157" i="6"/>
  <c r="R156" i="6"/>
  <c r="R155" i="6"/>
  <c r="R154" i="6"/>
  <c r="R153" i="6"/>
  <c r="R152" i="6"/>
  <c r="R151" i="6"/>
  <c r="R150" i="6"/>
  <c r="R149" i="6"/>
  <c r="R148" i="6"/>
  <c r="R147" i="6"/>
  <c r="R146" i="6"/>
  <c r="R145" i="6"/>
  <c r="R144" i="6"/>
  <c r="R143" i="6"/>
  <c r="R142" i="6"/>
  <c r="R141" i="6"/>
  <c r="R140" i="6"/>
  <c r="R139" i="6"/>
  <c r="R138" i="6"/>
  <c r="R137" i="6"/>
  <c r="R136" i="6"/>
  <c r="R135" i="6"/>
  <c r="R134" i="6"/>
  <c r="R133" i="6"/>
  <c r="R132" i="6"/>
  <c r="R131" i="6"/>
  <c r="R130" i="6"/>
  <c r="R129" i="6"/>
  <c r="R128" i="6"/>
  <c r="R127" i="6"/>
  <c r="R126" i="6"/>
  <c r="R125" i="6"/>
  <c r="R124" i="6"/>
  <c r="R123" i="6"/>
  <c r="R122" i="6"/>
  <c r="R121" i="6"/>
  <c r="R120" i="6"/>
  <c r="R119" i="6"/>
  <c r="R118" i="6"/>
  <c r="R117" i="6"/>
  <c r="R116" i="6"/>
  <c r="R115" i="6"/>
  <c r="R114" i="6"/>
  <c r="R113" i="6"/>
  <c r="R112" i="6"/>
  <c r="R111" i="6"/>
  <c r="R110" i="6"/>
  <c r="R109" i="6"/>
  <c r="R108" i="6"/>
  <c r="R107" i="6"/>
  <c r="R106" i="6"/>
  <c r="R105" i="6"/>
  <c r="R104" i="6"/>
  <c r="R103" i="6"/>
  <c r="R102" i="6"/>
  <c r="R101" i="6"/>
  <c r="R100" i="6"/>
  <c r="R99" i="6"/>
  <c r="R98" i="6"/>
  <c r="R97" i="6"/>
  <c r="R96" i="6"/>
  <c r="R95" i="6"/>
  <c r="R94" i="6"/>
  <c r="R93" i="6"/>
  <c r="R92" i="6"/>
  <c r="R91" i="6"/>
  <c r="R90" i="6"/>
  <c r="R89" i="6"/>
  <c r="R88" i="6"/>
  <c r="R87" i="6"/>
  <c r="R86" i="6"/>
  <c r="R85" i="6"/>
  <c r="R84" i="6"/>
  <c r="R83" i="6"/>
  <c r="R82" i="6"/>
  <c r="R81" i="6"/>
  <c r="R80" i="6"/>
  <c r="R79" i="6"/>
  <c r="R78" i="6"/>
  <c r="R77" i="6"/>
  <c r="R1363" i="2"/>
  <c r="R1362" i="2"/>
  <c r="R1361" i="2"/>
  <c r="R1360" i="2"/>
  <c r="R1359" i="2"/>
  <c r="R1358" i="2"/>
  <c r="R1357" i="2"/>
  <c r="R1356" i="2"/>
  <c r="R1355" i="2"/>
  <c r="R1354" i="2"/>
  <c r="R1353" i="2"/>
  <c r="R1352" i="2"/>
  <c r="R1351" i="2"/>
  <c r="R1350" i="2"/>
  <c r="R1349" i="2"/>
  <c r="R1348" i="2"/>
  <c r="R1347" i="2"/>
  <c r="R1346" i="2"/>
  <c r="R1345" i="2"/>
  <c r="R1344" i="2"/>
  <c r="R1343" i="2"/>
  <c r="R1342" i="2"/>
  <c r="R1341" i="2"/>
  <c r="R1340" i="2"/>
  <c r="R1339" i="2"/>
  <c r="R1338" i="2"/>
  <c r="R1337" i="2"/>
  <c r="R1336" i="2"/>
  <c r="R1335" i="2"/>
  <c r="R1334" i="2"/>
  <c r="R1333" i="2"/>
  <c r="R1332" i="2"/>
  <c r="R1331" i="2"/>
  <c r="R1330" i="2"/>
  <c r="R1329" i="2"/>
  <c r="R1328" i="2"/>
  <c r="R1327" i="2"/>
  <c r="R1326" i="2"/>
  <c r="R1325" i="2"/>
  <c r="R1324" i="2"/>
  <c r="R1323" i="2"/>
  <c r="R1322" i="2"/>
  <c r="R1321" i="2"/>
  <c r="R1320" i="2"/>
  <c r="R1319" i="2"/>
  <c r="R1318" i="2"/>
  <c r="R1317" i="2"/>
  <c r="R1316" i="2"/>
  <c r="R1315" i="2"/>
  <c r="R1314" i="2"/>
  <c r="R1313" i="2"/>
  <c r="R1312" i="2"/>
  <c r="R1311" i="2"/>
  <c r="R1310" i="2"/>
  <c r="R1309" i="2"/>
  <c r="R1308" i="2"/>
  <c r="R1307" i="2"/>
  <c r="R1306" i="2"/>
  <c r="R1305" i="2"/>
  <c r="R1304" i="2"/>
  <c r="R1303" i="2"/>
  <c r="R1302" i="2"/>
  <c r="R1301" i="2"/>
  <c r="R1300" i="2"/>
  <c r="R1299" i="2"/>
  <c r="R1298" i="2"/>
  <c r="R1297" i="2"/>
  <c r="R1296" i="2"/>
  <c r="R1295" i="2"/>
  <c r="R1294" i="2"/>
  <c r="R1293" i="2"/>
  <c r="R1292" i="2"/>
  <c r="R1291" i="2"/>
  <c r="R1290" i="2"/>
  <c r="R1289" i="2"/>
  <c r="R1288" i="2"/>
  <c r="R1287" i="2"/>
  <c r="R1286" i="2"/>
  <c r="R1285" i="2"/>
  <c r="R1284" i="2"/>
  <c r="R1283" i="2"/>
  <c r="R1282" i="2"/>
  <c r="R1281" i="2"/>
  <c r="R1280" i="2"/>
  <c r="R1279" i="2"/>
  <c r="R1278" i="2"/>
  <c r="R1277" i="2"/>
  <c r="R1276" i="2"/>
  <c r="R1275" i="2"/>
  <c r="R1274" i="2"/>
  <c r="R1273" i="2"/>
  <c r="R1272" i="2"/>
  <c r="R1271" i="2"/>
  <c r="R1270" i="2"/>
  <c r="R1269" i="2"/>
  <c r="R1268" i="2"/>
  <c r="R1267" i="2"/>
  <c r="R1266" i="2"/>
  <c r="R1265" i="2"/>
  <c r="R1264" i="2"/>
  <c r="R1263" i="2"/>
  <c r="R1262" i="2"/>
  <c r="R1261" i="2"/>
  <c r="R1260" i="2"/>
  <c r="R1259" i="2"/>
  <c r="R1258" i="2"/>
  <c r="R1257" i="2"/>
  <c r="R1256" i="2"/>
  <c r="R1255" i="2"/>
  <c r="R1254" i="2"/>
  <c r="R1253" i="2"/>
  <c r="R1252" i="2"/>
  <c r="R1251" i="2"/>
  <c r="R1250" i="2"/>
  <c r="R1249" i="2"/>
  <c r="R1248" i="2"/>
  <c r="R1247" i="2"/>
  <c r="R1246" i="2"/>
  <c r="R1245" i="2"/>
  <c r="R1244" i="2"/>
  <c r="R1243" i="2"/>
  <c r="R1242" i="2"/>
  <c r="R1241" i="2"/>
  <c r="R1240" i="2"/>
  <c r="R1239" i="2"/>
  <c r="R1238" i="2"/>
  <c r="R1237" i="2"/>
  <c r="R1236" i="2"/>
  <c r="R1235" i="2"/>
  <c r="R1234" i="2"/>
  <c r="R1233" i="2"/>
  <c r="R1232" i="2"/>
  <c r="R1231" i="2"/>
  <c r="R1230" i="2"/>
  <c r="R1229" i="2"/>
  <c r="R1228" i="2"/>
  <c r="R1227" i="2"/>
  <c r="R1226" i="2"/>
  <c r="R1225" i="2"/>
  <c r="R1224" i="2"/>
  <c r="R1223" i="2"/>
  <c r="R1222" i="2"/>
  <c r="R1221" i="2"/>
  <c r="R1220" i="2"/>
  <c r="R1219" i="2"/>
  <c r="R1218" i="2"/>
  <c r="R1217" i="2"/>
  <c r="R1216" i="2"/>
  <c r="R1215" i="2"/>
  <c r="R1214" i="2"/>
  <c r="R1213" i="2"/>
  <c r="R1212" i="2"/>
  <c r="R1211" i="2"/>
  <c r="R1210" i="2"/>
  <c r="R1209" i="2"/>
  <c r="R1208" i="2"/>
  <c r="R1207" i="2"/>
  <c r="R1206" i="2"/>
  <c r="R1205" i="2"/>
  <c r="R1204" i="2"/>
  <c r="R1203" i="2"/>
  <c r="R1202" i="2"/>
  <c r="R1201" i="2"/>
  <c r="R1200" i="2"/>
  <c r="R1199" i="2"/>
  <c r="R1198" i="2"/>
  <c r="R1197" i="2"/>
  <c r="R1196" i="2"/>
  <c r="R1195" i="2"/>
  <c r="R1194" i="2"/>
  <c r="R1193" i="2"/>
  <c r="R1192" i="2"/>
  <c r="R1191" i="2"/>
  <c r="R1190" i="2"/>
  <c r="R1189" i="2"/>
  <c r="R1188" i="2"/>
  <c r="R1187" i="2"/>
  <c r="R1186" i="2"/>
  <c r="R1185" i="2"/>
  <c r="R1184" i="2"/>
  <c r="R1183" i="2"/>
  <c r="R1182" i="2"/>
  <c r="R1181" i="2"/>
  <c r="R1180" i="2"/>
  <c r="R1179" i="2"/>
  <c r="R1178" i="2"/>
  <c r="R1177" i="2"/>
  <c r="R1176" i="2"/>
  <c r="R1175" i="2"/>
  <c r="R1174" i="2"/>
  <c r="R1173" i="2"/>
  <c r="R1172" i="2"/>
  <c r="R1171" i="2"/>
  <c r="R1170" i="2"/>
  <c r="R1169" i="2"/>
  <c r="R1168" i="2"/>
  <c r="R1167" i="2"/>
  <c r="R1166" i="2"/>
  <c r="R1165" i="2"/>
  <c r="R1164" i="2"/>
  <c r="R1163" i="2"/>
  <c r="R1162" i="2"/>
  <c r="R1161" i="2"/>
  <c r="R1160" i="2"/>
  <c r="R1159" i="2"/>
  <c r="R1158" i="2"/>
  <c r="R1157" i="2"/>
  <c r="R1156" i="2"/>
  <c r="R1155" i="2"/>
  <c r="R1154" i="2"/>
  <c r="R1153" i="2"/>
  <c r="R1152" i="2"/>
  <c r="R1151" i="2"/>
  <c r="R1150" i="2"/>
  <c r="R1149" i="2"/>
  <c r="R1148" i="2"/>
  <c r="R1147" i="2"/>
  <c r="R1146" i="2"/>
  <c r="R1145" i="2"/>
  <c r="R1144" i="2"/>
  <c r="R1143" i="2"/>
  <c r="R1142" i="2"/>
  <c r="R1141" i="2"/>
  <c r="R1140" i="2"/>
  <c r="R1139" i="2"/>
  <c r="R1138" i="2"/>
  <c r="R1137" i="2"/>
  <c r="R1136" i="2"/>
  <c r="R1135" i="2"/>
  <c r="R1134" i="2"/>
  <c r="R1133" i="2"/>
  <c r="R1132" i="2"/>
  <c r="R1131" i="2"/>
  <c r="R1130" i="2"/>
  <c r="R1129" i="2"/>
  <c r="R1128" i="2"/>
  <c r="R1127" i="2"/>
  <c r="R1126" i="2"/>
  <c r="R1125" i="2"/>
  <c r="R1124" i="2"/>
  <c r="R1123" i="2"/>
  <c r="R1122" i="2"/>
  <c r="R1121" i="2"/>
  <c r="R1120" i="2"/>
  <c r="R1119" i="2"/>
  <c r="R1118" i="2"/>
  <c r="R1117" i="2"/>
  <c r="R1116" i="2"/>
  <c r="R1115" i="2"/>
  <c r="R1114" i="2"/>
  <c r="R1113" i="2"/>
  <c r="R1112" i="2"/>
  <c r="R1111" i="2"/>
  <c r="R1110" i="2"/>
  <c r="R1109" i="2"/>
  <c r="R1108" i="2"/>
  <c r="R1107" i="2"/>
  <c r="R1106" i="2"/>
  <c r="R1105" i="2"/>
  <c r="R1104" i="2"/>
  <c r="R1103" i="2"/>
  <c r="R1102" i="2"/>
  <c r="R1101" i="2"/>
  <c r="R1100" i="2"/>
  <c r="R1099" i="2"/>
  <c r="R1098" i="2"/>
  <c r="R1097" i="2"/>
  <c r="R1096" i="2"/>
  <c r="R1095" i="2"/>
  <c r="R1094" i="2"/>
  <c r="R1093" i="2"/>
  <c r="R1092" i="2"/>
  <c r="R1091" i="2"/>
  <c r="R1090" i="2"/>
  <c r="R1089" i="2"/>
  <c r="R1088" i="2"/>
  <c r="R1087" i="2"/>
  <c r="R1086" i="2"/>
  <c r="R1085" i="2"/>
  <c r="R1084" i="2"/>
  <c r="R1083" i="2"/>
  <c r="R1082" i="2"/>
  <c r="R1081" i="2"/>
  <c r="R1080" i="2"/>
  <c r="R1079" i="2"/>
  <c r="R1078" i="2"/>
  <c r="R1077" i="2"/>
  <c r="R1076" i="2"/>
  <c r="R1075" i="2"/>
  <c r="R1074" i="2"/>
  <c r="R1073" i="2"/>
  <c r="R1072" i="2"/>
  <c r="R1071" i="2"/>
  <c r="R1070" i="2"/>
  <c r="R1069" i="2"/>
  <c r="R1068" i="2"/>
  <c r="R1067" i="2"/>
  <c r="R1066" i="2"/>
  <c r="R1065" i="2"/>
  <c r="R1064" i="2"/>
  <c r="R1063" i="2"/>
  <c r="R1062" i="2"/>
  <c r="R1061" i="2"/>
  <c r="R1060" i="2"/>
  <c r="R1059" i="2"/>
  <c r="R1058" i="2"/>
  <c r="R1057" i="2"/>
  <c r="R1056" i="2"/>
  <c r="R1055" i="2"/>
  <c r="R1054" i="2"/>
  <c r="R1053" i="2"/>
  <c r="R1052" i="2"/>
  <c r="R1051" i="2"/>
  <c r="R1050" i="2"/>
  <c r="R1049" i="2"/>
  <c r="R1048" i="2"/>
  <c r="R1047" i="2"/>
  <c r="R1046" i="2"/>
  <c r="R1045" i="2"/>
  <c r="R1044" i="2"/>
  <c r="R1043" i="2"/>
  <c r="R1042" i="2"/>
  <c r="R1041" i="2"/>
  <c r="R1040" i="2"/>
  <c r="R1039" i="2"/>
  <c r="R1038" i="2"/>
  <c r="R1037" i="2"/>
  <c r="R1036" i="2"/>
  <c r="R1035" i="2"/>
  <c r="R1034" i="2"/>
  <c r="R1033" i="2"/>
  <c r="R1032" i="2"/>
  <c r="R1031" i="2"/>
  <c r="R1030" i="2"/>
  <c r="R1029" i="2"/>
  <c r="R1028" i="2"/>
  <c r="R1027" i="2"/>
  <c r="R1026" i="2"/>
  <c r="R1025" i="2"/>
  <c r="R1024" i="2"/>
  <c r="R1023" i="2"/>
  <c r="R1022" i="2"/>
  <c r="R1021" i="2"/>
  <c r="R1020" i="2"/>
  <c r="R1019" i="2"/>
  <c r="R1018" i="2"/>
  <c r="R1017" i="2"/>
  <c r="R1016" i="2"/>
  <c r="R1015" i="2"/>
  <c r="R1014" i="2"/>
  <c r="R1013" i="2"/>
  <c r="R1012" i="2"/>
  <c r="R1011" i="2"/>
  <c r="R1009" i="2"/>
  <c r="R1008" i="2"/>
  <c r="R1007" i="2"/>
  <c r="R1006" i="2"/>
  <c r="R1005" i="2"/>
  <c r="R1004" i="2"/>
  <c r="R1003" i="2"/>
  <c r="R1002" i="2"/>
  <c r="R1001" i="2"/>
  <c r="R1000" i="2"/>
  <c r="R999" i="2"/>
  <c r="R998" i="2"/>
  <c r="R997" i="2"/>
  <c r="R996" i="2"/>
  <c r="R995" i="2"/>
  <c r="R994" i="2"/>
  <c r="R993" i="2"/>
  <c r="R992" i="2"/>
  <c r="R991" i="2"/>
  <c r="R990" i="2"/>
  <c r="R989" i="2"/>
  <c r="R988" i="2"/>
  <c r="R987" i="2"/>
  <c r="R986" i="2"/>
  <c r="R985" i="2"/>
  <c r="R984" i="2"/>
  <c r="R983" i="2"/>
  <c r="R982" i="2"/>
  <c r="R981" i="2"/>
  <c r="R980" i="2"/>
  <c r="R979" i="2"/>
  <c r="R978" i="2"/>
  <c r="R977" i="2"/>
  <c r="R976" i="2"/>
  <c r="R975" i="2"/>
  <c r="R974" i="2"/>
  <c r="R973" i="2"/>
  <c r="R972" i="2"/>
  <c r="R971" i="2"/>
  <c r="R970" i="2"/>
  <c r="R969" i="2"/>
  <c r="R968" i="2"/>
  <c r="R967" i="2"/>
  <c r="R966" i="2"/>
  <c r="R965" i="2"/>
  <c r="R964" i="2"/>
  <c r="R963" i="2"/>
  <c r="R962" i="2"/>
  <c r="R961" i="2"/>
  <c r="R960" i="2"/>
  <c r="R959" i="2"/>
  <c r="R958" i="2"/>
  <c r="R957" i="2"/>
  <c r="R956" i="2"/>
  <c r="R955" i="2"/>
  <c r="R954" i="2"/>
  <c r="R953" i="2"/>
  <c r="R952" i="2"/>
  <c r="R951" i="2"/>
  <c r="R950" i="2"/>
  <c r="R949" i="2"/>
  <c r="R948" i="2"/>
  <c r="R947" i="2"/>
  <c r="R946" i="2"/>
  <c r="R945" i="2"/>
  <c r="R944" i="2"/>
  <c r="R943" i="2"/>
  <c r="R942" i="2"/>
  <c r="R941" i="2"/>
  <c r="R940" i="2"/>
  <c r="R939" i="2"/>
  <c r="R938" i="2"/>
  <c r="R937" i="2"/>
  <c r="R936" i="2"/>
  <c r="R935" i="2"/>
  <c r="R934" i="2"/>
  <c r="R933" i="2"/>
  <c r="R932" i="2"/>
  <c r="R931" i="2"/>
  <c r="R930" i="2"/>
  <c r="R929" i="2"/>
  <c r="R928" i="2"/>
  <c r="R927" i="2"/>
  <c r="R926" i="2"/>
  <c r="R925" i="2"/>
  <c r="R924" i="2"/>
  <c r="R923" i="2"/>
  <c r="R922" i="2"/>
  <c r="R921" i="2"/>
  <c r="R920" i="2"/>
  <c r="R919" i="2"/>
  <c r="R918" i="2"/>
  <c r="R917" i="2"/>
  <c r="R916" i="2"/>
  <c r="R915" i="2"/>
  <c r="R914" i="2"/>
  <c r="R913" i="2"/>
  <c r="R912" i="2"/>
  <c r="R911" i="2"/>
  <c r="R910" i="2"/>
  <c r="R909" i="2"/>
  <c r="R908" i="2"/>
  <c r="R907" i="2"/>
  <c r="R906" i="2"/>
  <c r="R905" i="2"/>
  <c r="R904" i="2"/>
  <c r="R903" i="2"/>
  <c r="R902" i="2"/>
  <c r="R901" i="2"/>
  <c r="R900" i="2"/>
  <c r="R899" i="2"/>
  <c r="R898" i="2"/>
  <c r="R897" i="2"/>
  <c r="R896" i="2"/>
  <c r="R895" i="2"/>
  <c r="R894" i="2"/>
  <c r="R893" i="2"/>
  <c r="R892" i="2"/>
  <c r="R891" i="2"/>
  <c r="R890" i="2"/>
  <c r="R889" i="2"/>
  <c r="R888" i="2"/>
  <c r="R887" i="2"/>
  <c r="R886" i="2"/>
  <c r="R885" i="2"/>
  <c r="R884" i="2"/>
  <c r="R883" i="2"/>
  <c r="R882" i="2"/>
  <c r="R881" i="2"/>
  <c r="R880" i="2"/>
  <c r="R879" i="2"/>
  <c r="R878" i="2"/>
  <c r="R877" i="2"/>
  <c r="R876" i="2"/>
  <c r="R875" i="2"/>
  <c r="R874" i="2"/>
  <c r="R873" i="2"/>
  <c r="R872" i="2"/>
  <c r="R871" i="2"/>
  <c r="R870" i="2"/>
  <c r="R869" i="2"/>
  <c r="R868" i="2"/>
  <c r="R867" i="2"/>
  <c r="R866" i="2"/>
  <c r="R865" i="2"/>
  <c r="R864" i="2"/>
  <c r="R863" i="2"/>
  <c r="R862" i="2"/>
  <c r="R861" i="2"/>
  <c r="R860" i="2"/>
  <c r="R859" i="2"/>
  <c r="R858" i="2"/>
  <c r="R857" i="2"/>
  <c r="R856" i="2"/>
  <c r="R855" i="2"/>
  <c r="R854" i="2"/>
  <c r="R853" i="2"/>
  <c r="R852" i="2"/>
  <c r="R851" i="2"/>
  <c r="R850" i="2"/>
  <c r="R849" i="2"/>
  <c r="R848" i="2"/>
  <c r="R847" i="2"/>
  <c r="R846" i="2"/>
  <c r="R845" i="2"/>
  <c r="R844" i="2"/>
  <c r="R843" i="2"/>
  <c r="R842" i="2"/>
  <c r="R841" i="2"/>
  <c r="R840" i="2"/>
  <c r="R839" i="2"/>
  <c r="R838" i="2"/>
  <c r="R837" i="2"/>
  <c r="R836" i="2"/>
  <c r="R835" i="2"/>
  <c r="R834" i="2"/>
  <c r="R833" i="2"/>
  <c r="R832" i="2"/>
  <c r="R831" i="2"/>
  <c r="R830" i="2"/>
  <c r="R829" i="2"/>
  <c r="R828" i="2"/>
  <c r="R827" i="2"/>
  <c r="R826" i="2"/>
  <c r="R825" i="2"/>
  <c r="R824" i="2"/>
  <c r="R823" i="2"/>
  <c r="R822" i="2"/>
  <c r="R821" i="2"/>
  <c r="R820" i="2"/>
  <c r="R819" i="2"/>
  <c r="R818" i="2"/>
  <c r="R817" i="2"/>
  <c r="R816" i="2"/>
  <c r="R815" i="2"/>
  <c r="R814" i="2"/>
  <c r="R813" i="2"/>
  <c r="R812" i="2"/>
  <c r="R811" i="2"/>
  <c r="R810" i="2"/>
  <c r="R809" i="2"/>
  <c r="R808" i="2"/>
  <c r="R807" i="2"/>
  <c r="R806" i="2"/>
  <c r="R805" i="2"/>
  <c r="R804" i="2"/>
  <c r="R803" i="2"/>
  <c r="R802" i="2"/>
  <c r="R801" i="2"/>
  <c r="R800" i="2"/>
  <c r="R799" i="2"/>
  <c r="R798" i="2"/>
  <c r="R797" i="2"/>
  <c r="R796" i="2"/>
  <c r="R795" i="2"/>
  <c r="R794" i="2"/>
  <c r="R793" i="2"/>
  <c r="R792" i="2"/>
  <c r="R791" i="2"/>
  <c r="R790" i="2"/>
  <c r="R789" i="2"/>
  <c r="R788" i="2"/>
  <c r="R787" i="2"/>
  <c r="R786" i="2"/>
  <c r="R785" i="2"/>
  <c r="R784" i="2"/>
  <c r="R783" i="2"/>
  <c r="R782" i="2"/>
  <c r="R781" i="2"/>
  <c r="R780" i="2"/>
  <c r="R779" i="2"/>
  <c r="R778" i="2"/>
  <c r="R777" i="2"/>
  <c r="R776" i="2"/>
  <c r="R775" i="2"/>
  <c r="R774" i="2"/>
  <c r="R773" i="2"/>
  <c r="R772" i="2"/>
  <c r="R771" i="2"/>
  <c r="R770" i="2"/>
  <c r="R769" i="2"/>
  <c r="R768" i="2"/>
  <c r="R767" i="2"/>
  <c r="R766" i="2"/>
  <c r="R765" i="2"/>
  <c r="R764" i="2"/>
  <c r="R763" i="2"/>
  <c r="R762" i="2"/>
  <c r="R761" i="2"/>
  <c r="R760" i="2"/>
  <c r="R759" i="2"/>
  <c r="R758" i="2"/>
  <c r="R757" i="2"/>
  <c r="R756" i="2"/>
  <c r="R755" i="2"/>
  <c r="R754" i="2"/>
  <c r="R753" i="2"/>
  <c r="R752" i="2"/>
  <c r="R751" i="2"/>
  <c r="R750" i="2"/>
  <c r="R749" i="2"/>
  <c r="R748" i="2"/>
  <c r="R747" i="2"/>
  <c r="R746" i="2"/>
  <c r="R745" i="2"/>
  <c r="R744" i="2"/>
  <c r="R743" i="2"/>
  <c r="R742" i="2"/>
  <c r="R741" i="2"/>
  <c r="R740" i="2"/>
  <c r="R739" i="2"/>
  <c r="R738" i="2"/>
  <c r="R737" i="2"/>
  <c r="R736" i="2"/>
  <c r="R735" i="2"/>
  <c r="R734" i="2"/>
  <c r="R733" i="2"/>
  <c r="R732" i="2"/>
  <c r="R731" i="2"/>
  <c r="R730" i="2"/>
  <c r="R729" i="2"/>
  <c r="R728" i="2"/>
  <c r="R727" i="2"/>
  <c r="R726" i="2"/>
  <c r="R725" i="2"/>
  <c r="R724" i="2"/>
  <c r="R723" i="2"/>
  <c r="R722" i="2"/>
  <c r="R721" i="2"/>
  <c r="R720" i="2"/>
  <c r="R719" i="2"/>
  <c r="R718" i="2"/>
  <c r="R717" i="2"/>
  <c r="R716" i="2"/>
  <c r="R715" i="2"/>
  <c r="R714" i="2"/>
  <c r="R713" i="2"/>
  <c r="R712" i="2"/>
  <c r="R711" i="2"/>
  <c r="R710" i="2"/>
  <c r="R709" i="2"/>
  <c r="R708" i="2"/>
  <c r="R707" i="2"/>
  <c r="R706" i="2"/>
  <c r="R705" i="2"/>
  <c r="R704" i="2"/>
  <c r="R703" i="2"/>
  <c r="R702" i="2"/>
  <c r="R701" i="2"/>
  <c r="R700" i="2"/>
  <c r="R699" i="2"/>
  <c r="R698" i="2"/>
  <c r="R697" i="2"/>
  <c r="R696" i="2"/>
  <c r="R695" i="2"/>
  <c r="R694" i="2"/>
  <c r="R693" i="2"/>
  <c r="R692" i="2"/>
  <c r="R691" i="2"/>
  <c r="R690" i="2"/>
  <c r="R689" i="2"/>
  <c r="R688" i="2"/>
  <c r="R687" i="2"/>
  <c r="R686" i="2"/>
  <c r="R685" i="2"/>
  <c r="R684" i="2"/>
  <c r="R683" i="2"/>
  <c r="R682" i="2"/>
  <c r="R681" i="2"/>
  <c r="R680" i="2"/>
  <c r="R679" i="2"/>
  <c r="R678" i="2"/>
  <c r="R677" i="2"/>
  <c r="R676" i="2"/>
  <c r="R675" i="2"/>
  <c r="R674" i="2"/>
  <c r="R673" i="2"/>
  <c r="R672" i="2"/>
  <c r="R671" i="2"/>
  <c r="R670" i="2"/>
  <c r="R669" i="2"/>
  <c r="R668" i="2"/>
  <c r="R667" i="2"/>
  <c r="R666" i="2"/>
  <c r="R665" i="2"/>
  <c r="R664" i="2"/>
  <c r="R663" i="2"/>
  <c r="R662" i="2"/>
  <c r="R661" i="2"/>
  <c r="R660" i="2"/>
  <c r="R659" i="2"/>
  <c r="R658" i="2"/>
  <c r="R657" i="2"/>
  <c r="R656" i="2"/>
  <c r="R655" i="2"/>
  <c r="R654" i="2"/>
  <c r="R653" i="2"/>
  <c r="R652" i="2"/>
  <c r="R651" i="2"/>
  <c r="R650" i="2"/>
  <c r="R649" i="2"/>
  <c r="R648" i="2"/>
  <c r="R647" i="2"/>
  <c r="R646" i="2"/>
  <c r="R645" i="2"/>
  <c r="R644" i="2"/>
  <c r="R643" i="2"/>
  <c r="R642" i="2"/>
  <c r="R641" i="2"/>
  <c r="R640" i="2"/>
  <c r="R639" i="2"/>
  <c r="R638" i="2"/>
  <c r="R637" i="2"/>
  <c r="R636" i="2"/>
  <c r="R635" i="2"/>
  <c r="R634" i="2"/>
  <c r="R633" i="2"/>
  <c r="R632" i="2"/>
  <c r="R631" i="2"/>
  <c r="R630" i="2"/>
  <c r="R629" i="2"/>
  <c r="R628" i="2"/>
  <c r="R627" i="2"/>
  <c r="R626" i="2"/>
  <c r="R625" i="2"/>
  <c r="R624" i="2"/>
  <c r="R623" i="2"/>
  <c r="R622" i="2"/>
  <c r="R621" i="2"/>
  <c r="R620" i="2"/>
  <c r="R619" i="2"/>
  <c r="R618" i="2"/>
  <c r="R617" i="2"/>
  <c r="R616" i="2"/>
  <c r="R615" i="2"/>
  <c r="R614" i="2"/>
  <c r="R613" i="2"/>
  <c r="R612" i="2"/>
  <c r="R611" i="2"/>
  <c r="R610" i="2"/>
  <c r="R609" i="2"/>
  <c r="R608" i="2"/>
  <c r="R607" i="2"/>
  <c r="R606" i="2"/>
  <c r="R605" i="2"/>
  <c r="R604" i="2"/>
  <c r="R603" i="2"/>
  <c r="R602" i="2"/>
  <c r="R601" i="2"/>
  <c r="R600" i="2"/>
  <c r="R599" i="2"/>
  <c r="R598" i="2"/>
  <c r="R597" i="2"/>
  <c r="R596" i="2"/>
  <c r="R595" i="2"/>
  <c r="R594" i="2"/>
  <c r="R593" i="2"/>
  <c r="R592" i="2"/>
  <c r="R591" i="2"/>
  <c r="R590" i="2"/>
  <c r="R589" i="2"/>
  <c r="R588" i="2"/>
  <c r="R587" i="2"/>
  <c r="R586" i="2"/>
  <c r="R585" i="2"/>
  <c r="R584" i="2"/>
  <c r="R583" i="2"/>
  <c r="R582" i="2"/>
  <c r="R581" i="2"/>
  <c r="R580" i="2"/>
  <c r="R579" i="2"/>
  <c r="R578" i="2"/>
  <c r="R577" i="2"/>
  <c r="R576" i="2"/>
  <c r="R575" i="2"/>
  <c r="R574" i="2"/>
  <c r="R573" i="2"/>
  <c r="R572" i="2"/>
  <c r="R571" i="2"/>
  <c r="R570" i="2"/>
  <c r="R569" i="2"/>
  <c r="R568" i="2"/>
  <c r="R567" i="2"/>
  <c r="R566" i="2"/>
  <c r="R565" i="2"/>
  <c r="R564" i="2"/>
  <c r="R563" i="2"/>
  <c r="R562" i="2"/>
  <c r="R561" i="2"/>
  <c r="R560" i="2"/>
  <c r="R559" i="2"/>
  <c r="R558" i="2"/>
  <c r="R557" i="2"/>
  <c r="R556" i="2"/>
  <c r="R555" i="2"/>
  <c r="R554" i="2"/>
  <c r="R553" i="2"/>
  <c r="R552" i="2"/>
  <c r="R551" i="2"/>
  <c r="R550" i="2"/>
  <c r="R549" i="2"/>
  <c r="R548" i="2"/>
  <c r="R547" i="2"/>
  <c r="R546" i="2"/>
  <c r="R545" i="2"/>
  <c r="R544" i="2"/>
  <c r="R543" i="2"/>
  <c r="R542" i="2"/>
  <c r="R541" i="2"/>
  <c r="R540" i="2"/>
  <c r="R539" i="2"/>
  <c r="R538" i="2"/>
  <c r="R537" i="2"/>
  <c r="R536" i="2"/>
  <c r="R535" i="2"/>
  <c r="R534" i="2"/>
  <c r="R533" i="2"/>
  <c r="R532" i="2"/>
  <c r="R531" i="2"/>
  <c r="R530" i="2"/>
  <c r="R529" i="2"/>
  <c r="R528" i="2"/>
  <c r="R527" i="2"/>
  <c r="R526" i="2"/>
  <c r="R525" i="2"/>
  <c r="R524" i="2"/>
  <c r="R523" i="2"/>
  <c r="R522" i="2"/>
  <c r="R521" i="2"/>
  <c r="R520" i="2"/>
  <c r="R519" i="2"/>
  <c r="R518" i="2"/>
  <c r="R517" i="2"/>
  <c r="R516" i="2"/>
  <c r="R515" i="2"/>
  <c r="R514" i="2"/>
  <c r="R513" i="2"/>
  <c r="R512" i="2"/>
  <c r="R511" i="2"/>
  <c r="R510" i="2"/>
  <c r="R509" i="2"/>
  <c r="R508" i="2"/>
  <c r="R507" i="2"/>
  <c r="R506" i="2"/>
  <c r="R505" i="2"/>
  <c r="R504" i="2"/>
  <c r="R503" i="2"/>
  <c r="R502" i="2"/>
  <c r="R501" i="2"/>
  <c r="R500" i="2"/>
  <c r="R499" i="2"/>
  <c r="R498" i="2"/>
  <c r="R497" i="2"/>
  <c r="R496" i="2"/>
  <c r="R495" i="2"/>
  <c r="R494" i="2"/>
  <c r="R493" i="2"/>
  <c r="R492" i="2"/>
  <c r="R491" i="2"/>
  <c r="R490" i="2"/>
  <c r="R489" i="2"/>
  <c r="R488" i="2"/>
  <c r="R487" i="2"/>
  <c r="R486" i="2"/>
  <c r="R485" i="2"/>
  <c r="R484" i="2"/>
  <c r="R483" i="2"/>
  <c r="R482" i="2"/>
  <c r="R481" i="2"/>
  <c r="R480" i="2"/>
  <c r="R479" i="2"/>
  <c r="R478" i="2"/>
  <c r="R477" i="2"/>
  <c r="R476" i="2"/>
  <c r="R475" i="2"/>
  <c r="R474" i="2"/>
  <c r="R473" i="2"/>
  <c r="R472" i="2"/>
  <c r="R471" i="2"/>
  <c r="R470" i="2"/>
  <c r="R469" i="2"/>
  <c r="R468" i="2"/>
  <c r="R467" i="2"/>
  <c r="R466" i="2"/>
  <c r="R465" i="2"/>
  <c r="R464" i="2"/>
  <c r="R463" i="2"/>
  <c r="R462" i="2"/>
  <c r="R461" i="2"/>
  <c r="R460" i="2"/>
  <c r="R459" i="2"/>
  <c r="R458" i="2"/>
  <c r="R457" i="2"/>
  <c r="R456" i="2"/>
  <c r="R455" i="2"/>
  <c r="R454" i="2"/>
  <c r="R453" i="2"/>
  <c r="R452" i="2"/>
  <c r="R451" i="2"/>
  <c r="R450" i="2"/>
  <c r="R449" i="2"/>
  <c r="R448" i="2"/>
  <c r="R447" i="2"/>
  <c r="R446" i="2"/>
  <c r="R445" i="2"/>
  <c r="R444" i="2"/>
  <c r="R443" i="2"/>
  <c r="R442" i="2"/>
  <c r="R441" i="2"/>
  <c r="R440" i="2"/>
  <c r="R439" i="2"/>
  <c r="R438" i="2"/>
  <c r="R437" i="2"/>
  <c r="R436" i="2"/>
  <c r="R435" i="2"/>
  <c r="R434" i="2"/>
  <c r="R433" i="2"/>
  <c r="R432" i="2"/>
  <c r="R431" i="2"/>
  <c r="R430" i="2"/>
  <c r="R429" i="2"/>
  <c r="R428" i="2"/>
  <c r="R427" i="2"/>
  <c r="R426" i="2"/>
  <c r="R425" i="2"/>
  <c r="R424" i="2"/>
  <c r="R423" i="2"/>
  <c r="R422" i="2"/>
  <c r="R421" i="2"/>
  <c r="R420" i="2"/>
  <c r="R419" i="2"/>
  <c r="R418" i="2"/>
  <c r="R417" i="2"/>
  <c r="R416" i="2"/>
  <c r="R415" i="2"/>
  <c r="R414" i="2"/>
  <c r="R413" i="2"/>
  <c r="R412" i="2"/>
  <c r="R411" i="2"/>
  <c r="R410" i="2"/>
  <c r="R409" i="2"/>
  <c r="R408" i="2"/>
  <c r="R407" i="2"/>
  <c r="R406" i="2"/>
  <c r="R405" i="2"/>
  <c r="R404" i="2"/>
  <c r="R403" i="2"/>
  <c r="R402" i="2"/>
  <c r="R401" i="2"/>
  <c r="R400" i="2"/>
  <c r="R399" i="2"/>
  <c r="R398" i="2"/>
  <c r="R397" i="2"/>
  <c r="R396" i="2"/>
  <c r="R395" i="2"/>
  <c r="R394" i="2"/>
  <c r="R393" i="2"/>
  <c r="R392" i="2"/>
  <c r="R391" i="2"/>
  <c r="R390" i="2"/>
  <c r="R389" i="2"/>
  <c r="R388" i="2"/>
  <c r="R387" i="2"/>
  <c r="R386" i="2"/>
  <c r="R385" i="2"/>
  <c r="R384" i="2"/>
  <c r="R383" i="2"/>
  <c r="R382" i="2"/>
  <c r="R381" i="2"/>
  <c r="R380" i="2"/>
  <c r="R379" i="2"/>
  <c r="R378" i="2"/>
  <c r="R377" i="2"/>
  <c r="R376" i="2"/>
  <c r="R375" i="2"/>
  <c r="R374" i="2"/>
  <c r="R373" i="2"/>
  <c r="R372" i="2"/>
  <c r="R371" i="2"/>
  <c r="R370" i="2"/>
  <c r="R369" i="2"/>
  <c r="R368" i="2"/>
  <c r="R367" i="2"/>
  <c r="R366" i="2"/>
  <c r="R365" i="2"/>
  <c r="R364" i="2"/>
  <c r="R363" i="2"/>
  <c r="R362" i="2"/>
  <c r="R361" i="2"/>
  <c r="R360" i="2"/>
  <c r="R359" i="2"/>
  <c r="R358" i="2"/>
  <c r="R357" i="2"/>
  <c r="R356" i="2"/>
  <c r="R355" i="2"/>
  <c r="R354" i="2"/>
  <c r="R353" i="2"/>
  <c r="R352" i="2"/>
  <c r="R351" i="2"/>
  <c r="R350" i="2"/>
  <c r="R349" i="2"/>
  <c r="R348" i="2"/>
  <c r="R347" i="2"/>
  <c r="R346" i="2"/>
  <c r="R345" i="2"/>
  <c r="R344" i="2"/>
  <c r="R343" i="2"/>
  <c r="R342" i="2"/>
  <c r="R341" i="2"/>
  <c r="R340" i="2"/>
  <c r="R339" i="2"/>
  <c r="R338" i="2"/>
  <c r="R337" i="2"/>
  <c r="R336" i="2"/>
  <c r="R335" i="2"/>
  <c r="R334" i="2"/>
  <c r="R333" i="2"/>
  <c r="R332" i="2"/>
  <c r="R331" i="2"/>
  <c r="R330" i="2"/>
  <c r="R329" i="2"/>
  <c r="R328" i="2"/>
  <c r="R327" i="2"/>
  <c r="R326" i="2"/>
  <c r="R325" i="2"/>
  <c r="R324" i="2"/>
  <c r="R323" i="2"/>
  <c r="R322" i="2"/>
  <c r="R321" i="2"/>
  <c r="R320" i="2"/>
  <c r="R319" i="2"/>
  <c r="R318" i="2"/>
  <c r="R317" i="2"/>
  <c r="R316" i="2"/>
  <c r="R315" i="2"/>
  <c r="R314" i="2"/>
  <c r="R313" i="2"/>
  <c r="R312" i="2"/>
  <c r="R311" i="2"/>
  <c r="R310" i="2"/>
  <c r="R309" i="2"/>
  <c r="R308" i="2"/>
  <c r="R307" i="2"/>
  <c r="R306" i="2"/>
  <c r="R305" i="2"/>
  <c r="R304" i="2"/>
  <c r="R303" i="2"/>
  <c r="R302" i="2"/>
  <c r="R301" i="2"/>
  <c r="R300" i="2"/>
  <c r="R299" i="2"/>
  <c r="R298" i="2"/>
  <c r="R297" i="2"/>
  <c r="R296" i="2"/>
  <c r="R295" i="2"/>
  <c r="R294" i="2"/>
  <c r="R293" i="2"/>
  <c r="R292" i="2"/>
  <c r="R291" i="2"/>
  <c r="R290" i="2"/>
  <c r="R289" i="2"/>
  <c r="R288" i="2"/>
  <c r="R287" i="2"/>
  <c r="R286" i="2"/>
  <c r="R285" i="2"/>
  <c r="R284" i="2"/>
  <c r="R283" i="2"/>
  <c r="R282" i="2"/>
  <c r="R281" i="2"/>
  <c r="R280" i="2"/>
  <c r="R279" i="2"/>
  <c r="R278" i="2"/>
  <c r="R277" i="2"/>
  <c r="R276" i="2"/>
  <c r="R275" i="2"/>
  <c r="R274" i="2"/>
  <c r="R273" i="2"/>
  <c r="R272" i="2"/>
  <c r="R271" i="2"/>
  <c r="R270" i="2"/>
  <c r="R269" i="2"/>
  <c r="R268" i="2"/>
  <c r="R267" i="2"/>
  <c r="R266" i="2"/>
  <c r="R265" i="2"/>
  <c r="R264" i="2"/>
  <c r="R263" i="2"/>
  <c r="R262" i="2"/>
  <c r="R261" i="2"/>
  <c r="R260" i="2"/>
  <c r="R259" i="2"/>
  <c r="R258" i="2"/>
  <c r="R257" i="2"/>
  <c r="R256" i="2"/>
  <c r="R255" i="2"/>
  <c r="R254" i="2"/>
  <c r="R253" i="2"/>
  <c r="R252" i="2"/>
  <c r="R251" i="2"/>
  <c r="R250" i="2"/>
  <c r="R249" i="2"/>
  <c r="R248" i="2"/>
  <c r="R247" i="2"/>
  <c r="R246" i="2"/>
  <c r="R245" i="2"/>
  <c r="R244" i="2"/>
  <c r="R243" i="2"/>
  <c r="R242" i="2"/>
  <c r="R241" i="2"/>
  <c r="R240" i="2"/>
  <c r="R239" i="2"/>
  <c r="R238" i="2"/>
  <c r="R237" i="2"/>
  <c r="R236" i="2"/>
  <c r="R235" i="2"/>
  <c r="R234" i="2"/>
  <c r="R233" i="2"/>
  <c r="R232" i="2"/>
  <c r="R231" i="2"/>
  <c r="R230" i="2"/>
  <c r="R229" i="2"/>
  <c r="R228" i="2"/>
  <c r="R227" i="2"/>
  <c r="R226" i="2"/>
  <c r="R225" i="2"/>
  <c r="R224" i="2"/>
  <c r="R223" i="2"/>
  <c r="R222" i="2"/>
  <c r="R221" i="2"/>
  <c r="R220" i="2"/>
  <c r="R219" i="2"/>
  <c r="R218" i="2"/>
  <c r="R217" i="2"/>
  <c r="R216" i="2"/>
  <c r="R215" i="2"/>
  <c r="R214" i="2"/>
  <c r="R213" i="2"/>
  <c r="R212" i="2"/>
  <c r="R211" i="2"/>
  <c r="R210" i="2"/>
  <c r="R209" i="2"/>
  <c r="R208" i="2"/>
  <c r="R207" i="2"/>
  <c r="R206" i="2"/>
  <c r="R205" i="2"/>
  <c r="R204" i="2"/>
  <c r="R203" i="2"/>
  <c r="R202" i="2"/>
  <c r="R201" i="2"/>
  <c r="R200" i="2"/>
  <c r="R199" i="2"/>
  <c r="R198" i="2"/>
  <c r="R197" i="2"/>
  <c r="R196" i="2"/>
  <c r="R195" i="2"/>
  <c r="R194" i="2"/>
  <c r="R193" i="2"/>
  <c r="R192" i="2"/>
  <c r="R191" i="2"/>
  <c r="R190" i="2"/>
  <c r="R189" i="2"/>
  <c r="R188" i="2"/>
  <c r="R187" i="2"/>
  <c r="R186" i="2"/>
  <c r="R185" i="2"/>
  <c r="R184" i="2"/>
  <c r="R183" i="2"/>
  <c r="R182" i="2"/>
  <c r="R181" i="2"/>
  <c r="R180" i="2"/>
  <c r="R179" i="2"/>
  <c r="R178" i="2"/>
  <c r="R177" i="2"/>
  <c r="R176" i="2"/>
  <c r="R175" i="2"/>
  <c r="R174" i="2"/>
  <c r="R173" i="2"/>
  <c r="R172" i="2"/>
  <c r="R171" i="2"/>
  <c r="R170" i="2"/>
  <c r="R169" i="2"/>
  <c r="R168" i="2"/>
  <c r="R167" i="2"/>
  <c r="R166" i="2"/>
  <c r="R165" i="2"/>
  <c r="R164" i="2"/>
  <c r="R163" i="2"/>
  <c r="R162" i="2"/>
  <c r="R161" i="2"/>
  <c r="R160" i="2"/>
  <c r="R159" i="2"/>
  <c r="R158" i="2"/>
  <c r="R157" i="2"/>
  <c r="R156" i="2"/>
  <c r="R155" i="2"/>
  <c r="R154" i="2"/>
  <c r="R153" i="2"/>
  <c r="R152" i="2"/>
  <c r="R151" i="2"/>
  <c r="R150" i="2"/>
  <c r="R149" i="2"/>
  <c r="R148" i="2"/>
  <c r="R147" i="2"/>
  <c r="R146" i="2"/>
  <c r="R145" i="2"/>
  <c r="R144" i="2"/>
  <c r="R143" i="2"/>
  <c r="R142" i="2"/>
  <c r="R141" i="2"/>
  <c r="R140" i="2"/>
  <c r="R139" i="2"/>
  <c r="R138" i="2"/>
  <c r="R137" i="2"/>
  <c r="R136" i="2"/>
  <c r="R135" i="2"/>
  <c r="R134" i="2"/>
  <c r="R133" i="2"/>
  <c r="R132" i="2"/>
  <c r="R131" i="2"/>
  <c r="R130" i="2"/>
  <c r="R129" i="2"/>
  <c r="R128" i="2"/>
  <c r="R127" i="2"/>
  <c r="R126" i="2"/>
  <c r="R125" i="2"/>
  <c r="R124" i="2"/>
  <c r="R123" i="2"/>
  <c r="R122" i="2"/>
  <c r="R121" i="2"/>
  <c r="R120" i="2"/>
  <c r="R119" i="2"/>
  <c r="R118" i="2"/>
  <c r="R117" i="2"/>
  <c r="R116" i="2"/>
  <c r="R115" i="2"/>
  <c r="R114" i="2"/>
  <c r="R113" i="2"/>
  <c r="R112" i="2"/>
  <c r="R111" i="2"/>
  <c r="R110" i="2"/>
  <c r="R109" i="2"/>
  <c r="R108" i="2"/>
  <c r="R107" i="2"/>
  <c r="R106" i="2"/>
  <c r="R105" i="2"/>
  <c r="R104" i="2"/>
  <c r="R103" i="2"/>
  <c r="R102" i="2"/>
  <c r="R101" i="2"/>
  <c r="R100" i="2"/>
  <c r="R99" i="2"/>
  <c r="R98" i="2"/>
  <c r="R97" i="2"/>
  <c r="R96" i="2"/>
  <c r="R95" i="2"/>
  <c r="R94" i="2"/>
  <c r="R93" i="2"/>
  <c r="R92" i="2"/>
  <c r="R91" i="2"/>
  <c r="R90" i="2"/>
  <c r="R89" i="2"/>
  <c r="R87" i="2"/>
  <c r="R86" i="2"/>
  <c r="R85" i="2"/>
  <c r="R84" i="2"/>
  <c r="R83" i="2"/>
  <c r="R82" i="2"/>
  <c r="R81" i="2"/>
  <c r="R80" i="2"/>
  <c r="R79" i="2"/>
  <c r="R78" i="2"/>
  <c r="R77" i="2"/>
  <c r="R76" i="2"/>
  <c r="R75" i="2"/>
  <c r="R74" i="2"/>
  <c r="R73" i="2"/>
  <c r="R72" i="2"/>
  <c r="R71" i="2"/>
  <c r="R70" i="2"/>
  <c r="R69" i="2"/>
  <c r="R68" i="2"/>
  <c r="R67" i="2"/>
  <c r="R66" i="2"/>
  <c r="R65" i="2"/>
  <c r="R64" i="2"/>
  <c r="R63" i="2"/>
  <c r="R62" i="2"/>
  <c r="R61" i="2"/>
  <c r="R60" i="2"/>
  <c r="R59" i="2"/>
  <c r="R58" i="2"/>
  <c r="R57" i="2"/>
  <c r="R56" i="2"/>
  <c r="R55" i="2"/>
  <c r="R54" i="2"/>
  <c r="R53" i="2"/>
  <c r="R52" i="2"/>
  <c r="R51" i="2"/>
  <c r="R50" i="2"/>
  <c r="R49" i="2"/>
  <c r="R48" i="2"/>
  <c r="R47" i="2"/>
  <c r="R46" i="2"/>
  <c r="R45" i="2"/>
  <c r="R44" i="2"/>
  <c r="R43" i="2"/>
  <c r="R42" i="2"/>
  <c r="R41" i="2"/>
  <c r="R40" i="2"/>
  <c r="R39" i="2"/>
  <c r="R38" i="2"/>
  <c r="R37" i="2"/>
  <c r="R36" i="2"/>
  <c r="R35" i="2"/>
  <c r="R34" i="2"/>
  <c r="R33" i="2"/>
  <c r="R32" i="2"/>
  <c r="R31" i="2"/>
  <c r="R30" i="2"/>
  <c r="R29" i="2"/>
  <c r="R28" i="2"/>
  <c r="R27" i="2"/>
  <c r="R26" i="2"/>
  <c r="R25" i="2"/>
  <c r="R1364" i="2"/>
  <c r="T1129" i="2"/>
  <c r="S1129" i="2"/>
  <c r="T1128" i="2"/>
  <c r="S1128" i="2"/>
  <c r="T1127" i="2"/>
  <c r="S1127" i="2"/>
  <c r="T1126" i="2"/>
  <c r="S1126" i="2"/>
  <c r="T1125" i="2"/>
  <c r="S1125" i="2"/>
  <c r="T1124" i="2"/>
  <c r="S1124" i="2"/>
  <c r="T1123" i="2"/>
  <c r="S1123" i="2"/>
  <c r="T1122" i="2"/>
  <c r="S1122" i="2"/>
  <c r="T1121" i="2"/>
  <c r="S1121" i="2"/>
  <c r="T1120" i="2"/>
  <c r="S1120" i="2"/>
  <c r="T1119" i="2"/>
  <c r="S1119" i="2"/>
  <c r="T1118" i="2"/>
  <c r="S1118" i="2"/>
  <c r="T1117" i="2"/>
  <c r="S1117" i="2"/>
  <c r="T1116" i="2"/>
  <c r="S1116" i="2"/>
  <c r="T1115" i="2"/>
  <c r="S1115" i="2"/>
  <c r="T1114" i="2"/>
  <c r="S1114" i="2"/>
  <c r="T1113" i="2"/>
  <c r="S1113" i="2"/>
  <c r="T1112" i="2"/>
  <c r="S1112" i="2"/>
  <c r="T1111" i="2"/>
  <c r="S1111" i="2"/>
  <c r="T1110" i="2"/>
  <c r="S1110" i="2"/>
  <c r="T1109" i="2"/>
  <c r="S1109" i="2"/>
  <c r="T1108" i="2"/>
  <c r="S1108" i="2"/>
  <c r="T1107" i="2"/>
  <c r="S1107" i="2"/>
  <c r="T1106" i="2"/>
  <c r="S1106" i="2"/>
  <c r="T1105" i="2"/>
  <c r="S1105" i="2"/>
  <c r="T1104" i="2"/>
  <c r="S1104" i="2"/>
  <c r="T1103" i="2"/>
  <c r="S1103" i="2"/>
  <c r="T1102" i="2"/>
  <c r="S1102" i="2"/>
  <c r="T1101" i="2"/>
  <c r="S1101" i="2"/>
  <c r="T1100" i="2"/>
  <c r="S1100" i="2"/>
  <c r="T1099" i="2"/>
  <c r="S1099" i="2"/>
  <c r="T1098" i="2"/>
  <c r="S1098" i="2"/>
  <c r="T1097" i="2"/>
  <c r="S1097" i="2"/>
  <c r="T1096" i="2"/>
  <c r="S1096" i="2"/>
  <c r="T1095" i="2"/>
  <c r="S1095" i="2"/>
  <c r="T1094" i="2"/>
  <c r="S1094" i="2"/>
  <c r="T1093" i="2"/>
  <c r="S1093" i="2"/>
  <c r="T1092" i="2"/>
  <c r="S1092" i="2"/>
  <c r="T1091" i="2"/>
  <c r="S1091" i="2"/>
  <c r="T1090" i="2"/>
  <c r="S1090" i="2"/>
  <c r="T1089" i="2"/>
  <c r="S1089" i="2"/>
  <c r="T1088" i="2"/>
  <c r="S1088" i="2"/>
  <c r="T1087" i="2"/>
  <c r="S1087" i="2"/>
  <c r="T1086" i="2"/>
  <c r="S1086" i="2"/>
  <c r="T1085" i="2"/>
  <c r="S1085" i="2"/>
  <c r="T1084" i="2"/>
  <c r="S1084" i="2"/>
  <c r="T1083" i="2"/>
  <c r="S1083" i="2"/>
  <c r="T1082" i="2"/>
  <c r="S1082" i="2"/>
  <c r="T1081" i="2"/>
  <c r="S1081" i="2"/>
  <c r="T1080" i="2"/>
  <c r="S1080" i="2"/>
  <c r="T1079" i="2"/>
  <c r="S1079" i="2"/>
  <c r="T1078" i="2"/>
  <c r="S1078" i="2"/>
  <c r="T1077" i="2"/>
  <c r="S1077" i="2"/>
  <c r="T1076" i="2"/>
  <c r="S1076" i="2"/>
  <c r="T1075" i="2"/>
  <c r="S1075" i="2"/>
  <c r="T1074" i="2"/>
  <c r="S1074" i="2"/>
  <c r="T1073" i="2"/>
  <c r="S1073" i="2"/>
  <c r="T1072" i="2"/>
  <c r="S1072" i="2"/>
  <c r="T1071" i="2"/>
  <c r="S1071" i="2"/>
  <c r="T1070" i="2"/>
  <c r="S1070" i="2"/>
  <c r="T1069" i="2"/>
  <c r="S1069" i="2"/>
  <c r="T1068" i="2"/>
  <c r="S1068" i="2"/>
  <c r="T1067" i="2"/>
  <c r="S1067" i="2"/>
  <c r="T1066" i="2"/>
  <c r="S1066" i="2"/>
  <c r="T1065" i="2"/>
  <c r="S1065" i="2"/>
  <c r="T1064" i="2"/>
  <c r="S1064" i="2"/>
  <c r="T1063" i="2"/>
  <c r="S1063" i="2"/>
  <c r="T1062" i="2"/>
  <c r="S1062" i="2"/>
  <c r="T1061" i="2"/>
  <c r="S1061" i="2"/>
  <c r="T1060" i="2"/>
  <c r="S1060" i="2"/>
  <c r="T1059" i="2"/>
  <c r="S1059" i="2"/>
  <c r="T1058" i="2"/>
  <c r="S1058" i="2"/>
  <c r="T1057" i="2"/>
  <c r="S1057" i="2"/>
  <c r="T1056" i="2"/>
  <c r="S1056" i="2"/>
  <c r="T1055" i="2"/>
  <c r="S1055" i="2"/>
  <c r="T1054" i="2"/>
  <c r="S1054" i="2"/>
  <c r="T1053" i="2"/>
  <c r="S1053" i="2"/>
  <c r="T1052" i="2"/>
  <c r="S1052" i="2"/>
  <c r="T1051" i="2"/>
  <c r="S1051" i="2"/>
  <c r="T1050" i="2"/>
  <c r="S1050" i="2"/>
  <c r="T1049" i="2"/>
  <c r="S1049" i="2"/>
  <c r="T1048" i="2"/>
  <c r="S1048" i="2"/>
  <c r="T1047" i="2"/>
  <c r="S1047" i="2"/>
  <c r="T1046" i="2"/>
  <c r="S1046" i="2"/>
  <c r="T1045" i="2"/>
  <c r="S1045" i="2"/>
  <c r="T1044" i="2"/>
  <c r="S1044" i="2"/>
  <c r="T1043" i="2"/>
  <c r="S1043" i="2"/>
  <c r="T1042" i="2"/>
  <c r="S1042" i="2"/>
  <c r="T1041" i="2"/>
  <c r="S1041" i="2"/>
  <c r="T1040" i="2"/>
  <c r="S1040" i="2"/>
  <c r="T1039" i="2"/>
  <c r="S1039" i="2"/>
  <c r="T1038" i="2"/>
  <c r="S1038" i="2"/>
  <c r="T1037" i="2"/>
  <c r="S1037" i="2"/>
  <c r="T1036" i="2"/>
  <c r="S1036" i="2"/>
  <c r="T1035" i="2"/>
  <c r="S1035" i="2"/>
  <c r="T1034" i="2"/>
  <c r="S1034" i="2"/>
  <c r="T1033" i="2"/>
  <c r="S1033" i="2"/>
  <c r="T1032" i="2"/>
  <c r="S1032" i="2"/>
  <c r="T1031" i="2"/>
  <c r="S1031" i="2"/>
  <c r="T1030" i="2"/>
  <c r="S1030" i="2"/>
  <c r="T1029" i="2"/>
  <c r="S1029" i="2"/>
  <c r="T1028" i="2"/>
  <c r="S1028" i="2"/>
  <c r="T1027" i="2"/>
  <c r="S1027" i="2"/>
  <c r="T1026" i="2"/>
  <c r="S1026" i="2"/>
  <c r="T1025" i="2"/>
  <c r="S1025" i="2"/>
  <c r="T1024" i="2"/>
  <c r="S1024" i="2"/>
  <c r="T1023" i="2"/>
  <c r="S1023" i="2"/>
  <c r="T1022" i="2"/>
  <c r="S1022" i="2"/>
  <c r="T1021" i="2"/>
  <c r="S1021" i="2"/>
  <c r="T1020" i="2"/>
  <c r="S1020" i="2"/>
  <c r="T1019" i="2"/>
  <c r="S1019" i="2"/>
  <c r="T1018" i="2"/>
  <c r="S1018" i="2"/>
  <c r="T1017" i="2"/>
  <c r="S1017" i="2"/>
  <c r="T1016" i="2"/>
  <c r="S1016" i="2"/>
  <c r="T1015" i="2"/>
  <c r="S1015" i="2"/>
  <c r="T1014" i="2"/>
  <c r="S1014" i="2"/>
  <c r="T1013" i="2"/>
  <c r="S1013" i="2"/>
  <c r="T1012" i="2"/>
  <c r="S1012" i="2"/>
  <c r="T1011" i="2"/>
  <c r="S1011" i="2"/>
  <c r="T1009" i="2"/>
  <c r="S1009" i="2"/>
  <c r="T1008" i="2"/>
  <c r="S1008" i="2"/>
  <c r="T1007" i="2"/>
  <c r="S1007" i="2"/>
  <c r="T1006" i="2"/>
  <c r="S1006" i="2"/>
  <c r="T1005" i="2"/>
  <c r="S1005" i="2"/>
  <c r="T1004" i="2"/>
  <c r="S1004" i="2"/>
  <c r="T1003" i="2"/>
  <c r="S1003" i="2"/>
  <c r="T1002" i="2"/>
  <c r="S1002" i="2"/>
  <c r="T1001" i="2"/>
  <c r="S1001" i="2"/>
  <c r="T1000" i="2"/>
  <c r="S1000" i="2"/>
  <c r="T999" i="2"/>
  <c r="S999" i="2"/>
  <c r="T998" i="2"/>
  <c r="S998" i="2"/>
  <c r="T997" i="2"/>
  <c r="S997" i="2"/>
  <c r="T996" i="2"/>
  <c r="S996" i="2"/>
  <c r="T995" i="2"/>
  <c r="S995" i="2"/>
  <c r="T994" i="2"/>
  <c r="S994" i="2"/>
  <c r="T993" i="2"/>
  <c r="S993" i="2"/>
  <c r="T992" i="2"/>
  <c r="S992" i="2"/>
  <c r="T991" i="2"/>
  <c r="S991" i="2"/>
  <c r="T990" i="2"/>
  <c r="S990" i="2"/>
  <c r="T989" i="2"/>
  <c r="S989" i="2"/>
  <c r="T988" i="2"/>
  <c r="S988" i="2"/>
  <c r="T987" i="2"/>
  <c r="S987" i="2"/>
  <c r="T986" i="2"/>
  <c r="S986" i="2"/>
  <c r="T985" i="2"/>
  <c r="S985" i="2"/>
  <c r="T984" i="2"/>
  <c r="S984" i="2"/>
  <c r="T983" i="2"/>
  <c r="S983" i="2"/>
  <c r="T982" i="2"/>
  <c r="S982" i="2"/>
  <c r="T981" i="2"/>
  <c r="S981" i="2"/>
  <c r="T980" i="2"/>
  <c r="S980" i="2"/>
  <c r="T979" i="2"/>
  <c r="S979" i="2"/>
  <c r="T978" i="2"/>
  <c r="S978" i="2"/>
  <c r="T977" i="2"/>
  <c r="S977" i="2"/>
  <c r="T976" i="2"/>
  <c r="S976" i="2"/>
  <c r="T975" i="2"/>
  <c r="S975" i="2"/>
  <c r="T974" i="2"/>
  <c r="S974" i="2"/>
  <c r="T973" i="2"/>
  <c r="S973" i="2"/>
  <c r="T972" i="2"/>
  <c r="S972" i="2"/>
  <c r="T971" i="2"/>
  <c r="S971" i="2"/>
  <c r="T970" i="2"/>
  <c r="S970" i="2"/>
  <c r="T969" i="2"/>
  <c r="S969" i="2"/>
  <c r="T968" i="2"/>
  <c r="S968" i="2"/>
  <c r="T967" i="2"/>
  <c r="S967" i="2"/>
  <c r="T966" i="2"/>
  <c r="S966" i="2"/>
  <c r="T965" i="2"/>
  <c r="S965" i="2"/>
  <c r="T964" i="2"/>
  <c r="S964" i="2"/>
  <c r="T963" i="2"/>
  <c r="S963" i="2"/>
  <c r="T962" i="2"/>
  <c r="S962" i="2"/>
  <c r="T961" i="2"/>
  <c r="S961" i="2"/>
  <c r="T960" i="2"/>
  <c r="S960" i="2"/>
  <c r="T959" i="2"/>
  <c r="S959" i="2"/>
  <c r="T958" i="2"/>
  <c r="S958" i="2"/>
  <c r="T957" i="2"/>
  <c r="S957" i="2"/>
  <c r="T956" i="2"/>
  <c r="S956" i="2"/>
  <c r="T955" i="2"/>
  <c r="S955" i="2"/>
  <c r="T954" i="2"/>
  <c r="S954" i="2"/>
  <c r="T953" i="2"/>
  <c r="S953" i="2"/>
  <c r="T952" i="2"/>
  <c r="S952" i="2"/>
  <c r="T951" i="2"/>
  <c r="S951" i="2"/>
  <c r="T950" i="2"/>
  <c r="S950" i="2"/>
  <c r="T949" i="2"/>
  <c r="S949" i="2"/>
  <c r="T948" i="2"/>
  <c r="S948" i="2"/>
  <c r="T947" i="2"/>
  <c r="S947" i="2"/>
  <c r="T946" i="2"/>
  <c r="S946" i="2"/>
  <c r="T945" i="2"/>
  <c r="S945" i="2"/>
  <c r="T944" i="2"/>
  <c r="S944" i="2"/>
  <c r="T943" i="2"/>
  <c r="S943" i="2"/>
  <c r="T942" i="2"/>
  <c r="S942" i="2"/>
  <c r="T941" i="2"/>
  <c r="S941" i="2"/>
  <c r="T940" i="2"/>
  <c r="S940" i="2"/>
  <c r="T939" i="2"/>
  <c r="S939" i="2"/>
  <c r="T938" i="2"/>
  <c r="S938" i="2"/>
  <c r="T937" i="2"/>
  <c r="S937" i="2"/>
  <c r="T936" i="2"/>
  <c r="S936" i="2"/>
  <c r="T935" i="2"/>
  <c r="S935" i="2"/>
  <c r="T934" i="2"/>
  <c r="S934" i="2"/>
  <c r="T933" i="2"/>
  <c r="S933" i="2"/>
  <c r="T932" i="2"/>
  <c r="S932" i="2"/>
  <c r="T931" i="2"/>
  <c r="S931" i="2"/>
  <c r="T930" i="2"/>
  <c r="S930" i="2"/>
  <c r="T929" i="2"/>
  <c r="S929" i="2"/>
  <c r="T928" i="2"/>
  <c r="S928" i="2"/>
  <c r="T927" i="2"/>
  <c r="S927" i="2"/>
  <c r="T926" i="2"/>
  <c r="S926" i="2"/>
  <c r="T925" i="2"/>
  <c r="S925" i="2"/>
  <c r="T924" i="2"/>
  <c r="S924" i="2"/>
  <c r="T923" i="2"/>
  <c r="S923" i="2"/>
  <c r="T922" i="2"/>
  <c r="S922" i="2"/>
  <c r="T921" i="2"/>
  <c r="S921" i="2"/>
  <c r="T920" i="2"/>
  <c r="S920" i="2"/>
  <c r="T919" i="2"/>
  <c r="S919" i="2"/>
  <c r="T918" i="2"/>
  <c r="S918" i="2"/>
  <c r="T917" i="2"/>
  <c r="S917" i="2"/>
  <c r="T916" i="2"/>
  <c r="S916" i="2"/>
  <c r="T915" i="2"/>
  <c r="S915" i="2"/>
  <c r="T914" i="2"/>
  <c r="S914" i="2"/>
  <c r="T913" i="2"/>
  <c r="S913" i="2"/>
  <c r="T912" i="2"/>
  <c r="S912" i="2"/>
  <c r="T911" i="2"/>
  <c r="S911" i="2"/>
  <c r="T910" i="2"/>
  <c r="S910" i="2"/>
  <c r="T909" i="2"/>
  <c r="S909" i="2"/>
  <c r="T908" i="2"/>
  <c r="S908" i="2"/>
  <c r="T907" i="2"/>
  <c r="S907" i="2"/>
  <c r="T906" i="2"/>
  <c r="S906" i="2"/>
  <c r="T905" i="2"/>
  <c r="S905" i="2"/>
  <c r="T904" i="2"/>
  <c r="S904" i="2"/>
  <c r="T903" i="2"/>
  <c r="S903" i="2"/>
  <c r="T902" i="2"/>
  <c r="S902" i="2"/>
  <c r="T901" i="2"/>
  <c r="S901" i="2"/>
  <c r="T900" i="2"/>
  <c r="S900" i="2"/>
  <c r="T899" i="2"/>
  <c r="S899" i="2"/>
  <c r="T898" i="2"/>
  <c r="S898" i="2"/>
  <c r="T897" i="2"/>
  <c r="S897" i="2"/>
  <c r="T896" i="2"/>
  <c r="S896" i="2"/>
  <c r="T895" i="2"/>
  <c r="S895" i="2"/>
  <c r="T894" i="2"/>
  <c r="S894" i="2"/>
  <c r="T893" i="2"/>
  <c r="S893" i="2"/>
  <c r="T892" i="2"/>
  <c r="S892" i="2"/>
  <c r="T891" i="2"/>
  <c r="S891" i="2"/>
  <c r="T890" i="2"/>
  <c r="S890" i="2"/>
  <c r="T889" i="2"/>
  <c r="S889" i="2"/>
  <c r="T888" i="2"/>
  <c r="S888" i="2"/>
  <c r="T887" i="2"/>
  <c r="S887" i="2"/>
  <c r="T886" i="2"/>
  <c r="S886" i="2"/>
  <c r="T885" i="2"/>
  <c r="S885" i="2"/>
  <c r="T884" i="2"/>
  <c r="S884" i="2"/>
  <c r="T883" i="2"/>
  <c r="S883" i="2"/>
  <c r="T882" i="2"/>
  <c r="S882" i="2"/>
  <c r="T881" i="2"/>
  <c r="S881" i="2"/>
  <c r="T880" i="2"/>
  <c r="S880" i="2"/>
  <c r="T879" i="2"/>
  <c r="S879" i="2"/>
  <c r="T878" i="2"/>
  <c r="S878" i="2"/>
  <c r="T877" i="2"/>
  <c r="S877" i="2"/>
  <c r="T876" i="2"/>
  <c r="S876" i="2"/>
  <c r="T875" i="2"/>
  <c r="S875" i="2"/>
  <c r="T874" i="2"/>
  <c r="S874" i="2"/>
  <c r="T873" i="2"/>
  <c r="S873" i="2"/>
  <c r="T872" i="2"/>
  <c r="S872" i="2"/>
  <c r="T871" i="2"/>
  <c r="S871" i="2"/>
  <c r="T870" i="2"/>
  <c r="S870" i="2"/>
  <c r="T869" i="2"/>
  <c r="S869" i="2"/>
  <c r="T868" i="2"/>
  <c r="S868" i="2"/>
  <c r="T867" i="2"/>
  <c r="S867" i="2"/>
  <c r="T866" i="2"/>
  <c r="S866" i="2"/>
  <c r="T865" i="2"/>
  <c r="S865" i="2"/>
  <c r="T864" i="2"/>
  <c r="S864" i="2"/>
  <c r="T863" i="2"/>
  <c r="S863" i="2"/>
  <c r="T862" i="2"/>
  <c r="S862" i="2"/>
  <c r="T861" i="2"/>
  <c r="S861" i="2"/>
  <c r="T860" i="2"/>
  <c r="S860" i="2"/>
  <c r="T859" i="2"/>
  <c r="S859" i="2"/>
  <c r="T858" i="2"/>
  <c r="S858" i="2"/>
  <c r="T857" i="2"/>
  <c r="S857" i="2"/>
  <c r="T856" i="2"/>
  <c r="S856" i="2"/>
  <c r="T855" i="2"/>
  <c r="S855" i="2"/>
  <c r="T854" i="2"/>
  <c r="S854" i="2"/>
  <c r="T853" i="2"/>
  <c r="S853" i="2"/>
  <c r="T852" i="2"/>
  <c r="S852" i="2"/>
  <c r="T851" i="2"/>
  <c r="S851" i="2"/>
  <c r="T850" i="2"/>
  <c r="S850" i="2"/>
  <c r="T849" i="2"/>
  <c r="S849" i="2"/>
  <c r="T848" i="2"/>
  <c r="S848" i="2"/>
  <c r="T847" i="2"/>
  <c r="S847" i="2"/>
  <c r="T846" i="2"/>
  <c r="S846" i="2"/>
  <c r="T845" i="2"/>
  <c r="S845" i="2"/>
  <c r="T844" i="2"/>
  <c r="S844" i="2"/>
  <c r="T843" i="2"/>
  <c r="S843" i="2"/>
  <c r="T842" i="2"/>
  <c r="S842" i="2"/>
  <c r="T841" i="2"/>
  <c r="S841" i="2"/>
  <c r="T840" i="2"/>
  <c r="S840" i="2"/>
  <c r="T839" i="2"/>
  <c r="S839" i="2"/>
  <c r="T838" i="2"/>
  <c r="S838" i="2"/>
  <c r="T837" i="2"/>
  <c r="S837" i="2"/>
  <c r="T836" i="2"/>
  <c r="S836" i="2"/>
  <c r="T835" i="2"/>
  <c r="S835" i="2"/>
  <c r="T834" i="2"/>
  <c r="S834" i="2"/>
  <c r="T833" i="2"/>
  <c r="S833" i="2"/>
  <c r="T832" i="2"/>
  <c r="S832" i="2"/>
  <c r="T831" i="2"/>
  <c r="S831" i="2"/>
  <c r="T830" i="2"/>
  <c r="S830" i="2"/>
  <c r="T829" i="2"/>
  <c r="S829" i="2"/>
  <c r="T828" i="2"/>
  <c r="S828" i="2"/>
  <c r="T827" i="2"/>
  <c r="S827" i="2"/>
  <c r="T826" i="2"/>
  <c r="S826" i="2"/>
  <c r="T825" i="2"/>
  <c r="S825" i="2"/>
  <c r="T824" i="2"/>
  <c r="S824" i="2"/>
  <c r="T823" i="2"/>
  <c r="S823" i="2"/>
  <c r="T822" i="2"/>
  <c r="S822" i="2"/>
  <c r="T821" i="2"/>
  <c r="S821" i="2"/>
  <c r="T820" i="2"/>
  <c r="S820" i="2"/>
  <c r="T819" i="2"/>
  <c r="S819" i="2"/>
  <c r="T818" i="2"/>
  <c r="S818" i="2"/>
  <c r="T817" i="2"/>
  <c r="S817" i="2"/>
  <c r="T816" i="2"/>
  <c r="S816" i="2"/>
  <c r="T815" i="2"/>
  <c r="S815" i="2"/>
  <c r="T814" i="2"/>
  <c r="S814" i="2"/>
  <c r="T813" i="2"/>
  <c r="S813" i="2"/>
  <c r="T812" i="2"/>
  <c r="S812" i="2"/>
  <c r="T811" i="2"/>
  <c r="S811" i="2"/>
  <c r="T810" i="2"/>
  <c r="S810" i="2"/>
  <c r="T809" i="2"/>
  <c r="S809" i="2"/>
  <c r="T808" i="2"/>
  <c r="S808" i="2"/>
  <c r="T807" i="2"/>
  <c r="S807" i="2"/>
  <c r="T806" i="2"/>
  <c r="S806" i="2"/>
  <c r="T805" i="2"/>
  <c r="S805" i="2"/>
  <c r="T804" i="2"/>
  <c r="S804" i="2"/>
  <c r="T803" i="2"/>
  <c r="S803" i="2"/>
  <c r="T802" i="2"/>
  <c r="S802" i="2"/>
  <c r="T801" i="2"/>
  <c r="S801" i="2"/>
  <c r="T800" i="2"/>
  <c r="S800" i="2"/>
  <c r="T799" i="2"/>
  <c r="S799" i="2"/>
  <c r="T798" i="2"/>
  <c r="S798" i="2"/>
  <c r="T797" i="2"/>
  <c r="S797" i="2"/>
  <c r="T796" i="2"/>
  <c r="S796" i="2"/>
  <c r="T795" i="2"/>
  <c r="S795" i="2"/>
  <c r="T794" i="2"/>
  <c r="S794" i="2"/>
  <c r="T793" i="2"/>
  <c r="S793" i="2"/>
  <c r="T792" i="2"/>
  <c r="S792" i="2"/>
  <c r="T791" i="2"/>
  <c r="S791" i="2"/>
  <c r="T790" i="2"/>
  <c r="S790" i="2"/>
  <c r="T789" i="2"/>
  <c r="S789" i="2"/>
  <c r="T788" i="2"/>
  <c r="S788" i="2"/>
  <c r="T787" i="2"/>
  <c r="S787" i="2"/>
  <c r="T786" i="2"/>
  <c r="S786" i="2"/>
  <c r="T785" i="2"/>
  <c r="S785" i="2"/>
  <c r="T784" i="2"/>
  <c r="S784" i="2"/>
  <c r="T783" i="2"/>
  <c r="S783" i="2"/>
  <c r="T782" i="2"/>
  <c r="S782" i="2"/>
  <c r="T781" i="2"/>
  <c r="S781" i="2"/>
  <c r="T780" i="2"/>
  <c r="S780" i="2"/>
  <c r="T779" i="2"/>
  <c r="S779" i="2"/>
  <c r="T778" i="2"/>
  <c r="S778" i="2"/>
  <c r="T777" i="2"/>
  <c r="S777" i="2"/>
  <c r="T776" i="2"/>
  <c r="S776" i="2"/>
  <c r="T775" i="2"/>
  <c r="S775" i="2"/>
  <c r="T774" i="2"/>
  <c r="S774" i="2"/>
  <c r="T773" i="2"/>
  <c r="S773" i="2"/>
  <c r="T772" i="2"/>
  <c r="S772" i="2"/>
  <c r="T771" i="2"/>
  <c r="S771" i="2"/>
  <c r="T770" i="2"/>
  <c r="S770" i="2"/>
  <c r="T769" i="2"/>
  <c r="S769" i="2"/>
  <c r="T768" i="2"/>
  <c r="S768" i="2"/>
  <c r="T767" i="2"/>
  <c r="S767" i="2"/>
  <c r="T766" i="2"/>
  <c r="S766" i="2"/>
  <c r="T765" i="2"/>
  <c r="S765" i="2"/>
  <c r="T764" i="2"/>
  <c r="S764" i="2"/>
  <c r="T763" i="2"/>
  <c r="S763" i="2"/>
  <c r="T762" i="2"/>
  <c r="S762" i="2"/>
  <c r="T761" i="2"/>
  <c r="S761" i="2"/>
  <c r="T760" i="2"/>
  <c r="S760" i="2"/>
  <c r="T759" i="2"/>
  <c r="S759" i="2"/>
  <c r="T758" i="2"/>
  <c r="S758" i="2"/>
  <c r="T757" i="2"/>
  <c r="S757" i="2"/>
  <c r="T756" i="2"/>
  <c r="S756" i="2"/>
  <c r="T755" i="2"/>
  <c r="S755" i="2"/>
  <c r="T754" i="2"/>
  <c r="S754" i="2"/>
  <c r="T753" i="2"/>
  <c r="S753" i="2"/>
  <c r="T752" i="2"/>
  <c r="S752" i="2"/>
  <c r="T751" i="2"/>
  <c r="S751" i="2"/>
  <c r="T750" i="2"/>
  <c r="S750" i="2"/>
  <c r="T749" i="2"/>
  <c r="S749" i="2"/>
  <c r="T748" i="2"/>
  <c r="S748" i="2"/>
  <c r="T747" i="2"/>
  <c r="S747" i="2"/>
  <c r="T746" i="2"/>
  <c r="S746" i="2"/>
  <c r="T745" i="2"/>
  <c r="S745" i="2"/>
  <c r="T744" i="2"/>
  <c r="S744" i="2"/>
  <c r="T743" i="2"/>
  <c r="S743" i="2"/>
  <c r="T742" i="2"/>
  <c r="S742" i="2"/>
  <c r="T741" i="2"/>
  <c r="S741" i="2"/>
  <c r="T740" i="2"/>
  <c r="S740" i="2"/>
  <c r="T739" i="2"/>
  <c r="S739" i="2"/>
  <c r="T738" i="2"/>
  <c r="S738" i="2"/>
  <c r="T737" i="2"/>
  <c r="S737" i="2"/>
  <c r="T736" i="2"/>
  <c r="S736" i="2"/>
  <c r="T735" i="2"/>
  <c r="S735" i="2"/>
  <c r="T734" i="2"/>
  <c r="S734" i="2"/>
  <c r="T733" i="2"/>
  <c r="S733" i="2"/>
  <c r="T732" i="2"/>
  <c r="S732" i="2"/>
  <c r="T731" i="2"/>
  <c r="S731" i="2"/>
  <c r="T730" i="2"/>
  <c r="S730" i="2"/>
  <c r="T729" i="2"/>
  <c r="S729" i="2"/>
  <c r="T728" i="2"/>
  <c r="S728" i="2"/>
  <c r="T727" i="2"/>
  <c r="S727" i="2"/>
  <c r="T726" i="2"/>
  <c r="S726" i="2"/>
  <c r="T725" i="2"/>
  <c r="S725" i="2"/>
  <c r="T724" i="2"/>
  <c r="S724" i="2"/>
  <c r="T723" i="2"/>
  <c r="S723" i="2"/>
  <c r="T722" i="2"/>
  <c r="S722" i="2"/>
  <c r="T721" i="2"/>
  <c r="S721" i="2"/>
  <c r="T720" i="2"/>
  <c r="S720" i="2"/>
  <c r="T719" i="2"/>
  <c r="S719" i="2"/>
  <c r="T718" i="2"/>
  <c r="S718" i="2"/>
  <c r="T717" i="2"/>
  <c r="S717" i="2"/>
  <c r="T716" i="2"/>
  <c r="S716" i="2"/>
  <c r="T715" i="2"/>
  <c r="S715" i="2"/>
  <c r="T714" i="2"/>
  <c r="S714" i="2"/>
  <c r="T713" i="2"/>
  <c r="S713" i="2"/>
  <c r="T712" i="2"/>
  <c r="S712" i="2"/>
  <c r="T711" i="2"/>
  <c r="S711" i="2"/>
  <c r="T710" i="2"/>
  <c r="S710" i="2"/>
  <c r="T709" i="2"/>
  <c r="S709" i="2"/>
  <c r="T708" i="2"/>
  <c r="S708" i="2"/>
  <c r="T707" i="2"/>
  <c r="S707" i="2"/>
  <c r="T706" i="2"/>
  <c r="S706" i="2"/>
  <c r="T705" i="2"/>
  <c r="S705" i="2"/>
  <c r="T704" i="2"/>
  <c r="S704" i="2"/>
  <c r="T703" i="2"/>
  <c r="S703" i="2"/>
  <c r="T702" i="2"/>
  <c r="S702" i="2"/>
  <c r="T701" i="2"/>
  <c r="S701" i="2"/>
  <c r="T700" i="2"/>
  <c r="S700" i="2"/>
  <c r="T699" i="2"/>
  <c r="S699" i="2"/>
  <c r="T698" i="2"/>
  <c r="S698" i="2"/>
  <c r="T697" i="2"/>
  <c r="S697" i="2"/>
  <c r="T696" i="2"/>
  <c r="S696" i="2"/>
  <c r="T695" i="2"/>
  <c r="S695" i="2"/>
  <c r="T694" i="2"/>
  <c r="S694" i="2"/>
  <c r="T693" i="2"/>
  <c r="S693" i="2"/>
  <c r="T692" i="2"/>
  <c r="S692" i="2"/>
  <c r="T691" i="2"/>
  <c r="S691" i="2"/>
  <c r="T690" i="2"/>
  <c r="S690" i="2"/>
  <c r="T689" i="2"/>
  <c r="S689" i="2"/>
  <c r="T688" i="2"/>
  <c r="S688" i="2"/>
  <c r="T687" i="2"/>
  <c r="S687" i="2"/>
  <c r="T686" i="2"/>
  <c r="S686" i="2"/>
  <c r="T685" i="2"/>
  <c r="S685" i="2"/>
  <c r="T684" i="2"/>
  <c r="S684" i="2"/>
  <c r="T683" i="2"/>
  <c r="S683" i="2"/>
  <c r="T682" i="2"/>
  <c r="S682" i="2"/>
  <c r="T681" i="2"/>
  <c r="S681" i="2"/>
  <c r="T680" i="2"/>
  <c r="S680" i="2"/>
  <c r="T679" i="2"/>
  <c r="S679" i="2"/>
  <c r="T678" i="2"/>
  <c r="S678" i="2"/>
  <c r="T677" i="2"/>
  <c r="S677" i="2"/>
  <c r="T676" i="2"/>
  <c r="S676" i="2"/>
  <c r="T675" i="2"/>
  <c r="S675" i="2"/>
  <c r="T674" i="2"/>
  <c r="S674" i="2"/>
  <c r="T673" i="2"/>
  <c r="S673" i="2"/>
  <c r="T672" i="2"/>
  <c r="S672" i="2"/>
  <c r="T671" i="2"/>
  <c r="S671" i="2"/>
  <c r="T670" i="2"/>
  <c r="S670" i="2"/>
  <c r="T669" i="2"/>
  <c r="S669" i="2"/>
  <c r="T668" i="2"/>
  <c r="S668" i="2"/>
  <c r="T667" i="2"/>
  <c r="S667" i="2"/>
  <c r="T666" i="2"/>
  <c r="S666" i="2"/>
  <c r="T665" i="2"/>
  <c r="S665" i="2"/>
  <c r="T664" i="2"/>
  <c r="S664" i="2"/>
  <c r="T663" i="2"/>
  <c r="S663" i="2"/>
  <c r="T662" i="2"/>
  <c r="S662" i="2"/>
  <c r="T661" i="2"/>
  <c r="S661" i="2"/>
  <c r="T660" i="2"/>
  <c r="S660" i="2"/>
  <c r="T659" i="2"/>
  <c r="S659" i="2"/>
  <c r="T658" i="2"/>
  <c r="S658" i="2"/>
  <c r="T657" i="2"/>
  <c r="S657" i="2"/>
  <c r="T656" i="2"/>
  <c r="S656" i="2"/>
  <c r="T655" i="2"/>
  <c r="S655" i="2"/>
  <c r="T654" i="2"/>
  <c r="S654" i="2"/>
  <c r="T653" i="2"/>
  <c r="S653" i="2"/>
  <c r="T652" i="2"/>
  <c r="S652" i="2"/>
  <c r="T651" i="2"/>
  <c r="S651" i="2"/>
  <c r="T650" i="2"/>
  <c r="S650" i="2"/>
  <c r="T649" i="2"/>
  <c r="S649" i="2"/>
  <c r="T648" i="2"/>
  <c r="S648" i="2"/>
  <c r="T647" i="2"/>
  <c r="S647" i="2"/>
  <c r="T646" i="2"/>
  <c r="S646" i="2"/>
  <c r="T645" i="2"/>
  <c r="S645" i="2"/>
  <c r="T644" i="2"/>
  <c r="S644" i="2"/>
  <c r="T643" i="2"/>
  <c r="S643" i="2"/>
  <c r="T642" i="2"/>
  <c r="S642" i="2"/>
  <c r="T641" i="2"/>
  <c r="S641" i="2"/>
  <c r="T640" i="2"/>
  <c r="S640" i="2"/>
  <c r="T639" i="2"/>
  <c r="S639" i="2"/>
  <c r="T638" i="2"/>
  <c r="S638" i="2"/>
  <c r="T637" i="2"/>
  <c r="S637" i="2"/>
  <c r="T636" i="2"/>
  <c r="S636" i="2"/>
  <c r="T635" i="2"/>
  <c r="S635" i="2"/>
  <c r="T634" i="2"/>
  <c r="S634" i="2"/>
  <c r="T633" i="2"/>
  <c r="S633" i="2"/>
  <c r="T632" i="2"/>
  <c r="S632" i="2"/>
  <c r="T631" i="2"/>
  <c r="S631" i="2"/>
  <c r="T630" i="2"/>
  <c r="S630" i="2"/>
  <c r="T629" i="2"/>
  <c r="S629" i="2"/>
  <c r="T628" i="2"/>
  <c r="S628" i="2"/>
  <c r="T627" i="2"/>
  <c r="S627" i="2"/>
  <c r="T626" i="2"/>
  <c r="S626" i="2"/>
  <c r="T625" i="2"/>
  <c r="S625" i="2"/>
  <c r="T624" i="2"/>
  <c r="S624" i="2"/>
  <c r="T623" i="2"/>
  <c r="S623" i="2"/>
  <c r="T622" i="2"/>
  <c r="S622" i="2"/>
  <c r="T621" i="2"/>
  <c r="S621" i="2"/>
  <c r="T620" i="2"/>
  <c r="S620" i="2"/>
  <c r="T619" i="2"/>
  <c r="S619" i="2"/>
  <c r="T618" i="2"/>
  <c r="S618" i="2"/>
  <c r="T617" i="2"/>
  <c r="S617" i="2"/>
  <c r="T616" i="2"/>
  <c r="S616" i="2"/>
  <c r="T615" i="2"/>
  <c r="S615" i="2"/>
  <c r="T614" i="2"/>
  <c r="S614" i="2"/>
  <c r="T613" i="2"/>
  <c r="S613" i="2"/>
  <c r="T612" i="2"/>
  <c r="S612" i="2"/>
  <c r="T611" i="2"/>
  <c r="S611" i="2"/>
  <c r="T610" i="2"/>
  <c r="S610" i="2"/>
  <c r="T609" i="2"/>
  <c r="S609" i="2"/>
  <c r="T608" i="2"/>
  <c r="S608" i="2"/>
  <c r="T607" i="2"/>
  <c r="S607" i="2"/>
  <c r="T606" i="2"/>
  <c r="S606" i="2"/>
  <c r="T605" i="2"/>
  <c r="S605" i="2"/>
  <c r="T604" i="2"/>
  <c r="S604" i="2"/>
  <c r="T603" i="2"/>
  <c r="S603" i="2"/>
  <c r="T602" i="2"/>
  <c r="S602" i="2"/>
  <c r="T601" i="2"/>
  <c r="S601" i="2"/>
  <c r="T600" i="2"/>
  <c r="S600" i="2"/>
  <c r="T599" i="2"/>
  <c r="S599" i="2"/>
  <c r="T598" i="2"/>
  <c r="S598" i="2"/>
  <c r="T597" i="2"/>
  <c r="S597" i="2"/>
  <c r="T596" i="2"/>
  <c r="S596" i="2"/>
  <c r="T595" i="2"/>
  <c r="S595" i="2"/>
  <c r="T594" i="2"/>
  <c r="S594" i="2"/>
  <c r="T593" i="2"/>
  <c r="S593" i="2"/>
  <c r="T592" i="2"/>
  <c r="S592" i="2"/>
  <c r="T591" i="2"/>
  <c r="S591" i="2"/>
  <c r="T590" i="2"/>
  <c r="S590" i="2"/>
  <c r="T589" i="2"/>
  <c r="S589" i="2"/>
  <c r="T588" i="2"/>
  <c r="S588" i="2"/>
  <c r="T587" i="2"/>
  <c r="S587" i="2"/>
  <c r="T586" i="2"/>
  <c r="S586" i="2"/>
  <c r="T585" i="2"/>
  <c r="S585" i="2"/>
  <c r="T584" i="2"/>
  <c r="S584" i="2"/>
  <c r="T583" i="2"/>
  <c r="S583" i="2"/>
  <c r="T582" i="2"/>
  <c r="S582" i="2"/>
  <c r="T581" i="2"/>
  <c r="S581" i="2"/>
  <c r="T580" i="2"/>
  <c r="S580" i="2"/>
  <c r="T579" i="2"/>
  <c r="S579" i="2"/>
  <c r="T578" i="2"/>
  <c r="S578" i="2"/>
  <c r="T577" i="2"/>
  <c r="S577" i="2"/>
  <c r="T576" i="2"/>
  <c r="S576" i="2"/>
  <c r="T575" i="2"/>
  <c r="S575" i="2"/>
  <c r="T574" i="2"/>
  <c r="S574" i="2"/>
  <c r="T573" i="2"/>
  <c r="S573" i="2"/>
  <c r="T572" i="2"/>
  <c r="S572" i="2"/>
  <c r="T571" i="2"/>
  <c r="S571" i="2"/>
  <c r="T570" i="2"/>
  <c r="S570" i="2"/>
  <c r="T569" i="2"/>
  <c r="S569" i="2"/>
  <c r="T568" i="2"/>
  <c r="S568" i="2"/>
  <c r="T567" i="2"/>
  <c r="S567" i="2"/>
  <c r="T566" i="2"/>
  <c r="S566" i="2"/>
  <c r="T565" i="2"/>
  <c r="S565" i="2"/>
  <c r="T564" i="2"/>
  <c r="S564" i="2"/>
  <c r="T563" i="2"/>
  <c r="S563" i="2"/>
  <c r="T562" i="2"/>
  <c r="S562" i="2"/>
  <c r="T561" i="2"/>
  <c r="S561" i="2"/>
  <c r="T560" i="2"/>
  <c r="S560" i="2"/>
  <c r="T559" i="2"/>
  <c r="S559" i="2"/>
  <c r="T558" i="2"/>
  <c r="S558" i="2"/>
  <c r="T557" i="2"/>
  <c r="S557" i="2"/>
  <c r="T556" i="2"/>
  <c r="S556" i="2"/>
  <c r="T555" i="2"/>
  <c r="S555" i="2"/>
  <c r="T554" i="2"/>
  <c r="S554" i="2"/>
  <c r="T553" i="2"/>
  <c r="S553" i="2"/>
  <c r="T552" i="2"/>
  <c r="S552" i="2"/>
  <c r="T551" i="2"/>
  <c r="S551" i="2"/>
  <c r="T550" i="2"/>
  <c r="S550" i="2"/>
  <c r="T549" i="2"/>
  <c r="S549" i="2"/>
  <c r="T548" i="2"/>
  <c r="S548" i="2"/>
  <c r="T547" i="2"/>
  <c r="S547" i="2"/>
  <c r="T546" i="2"/>
  <c r="S546" i="2"/>
  <c r="T545" i="2"/>
  <c r="S545" i="2"/>
  <c r="T544" i="2"/>
  <c r="S544" i="2"/>
  <c r="T543" i="2"/>
  <c r="S543" i="2"/>
  <c r="T542" i="2"/>
  <c r="S542" i="2"/>
  <c r="T541" i="2"/>
  <c r="S541" i="2"/>
  <c r="T540" i="2"/>
  <c r="S540" i="2"/>
  <c r="T539" i="2"/>
  <c r="S539" i="2"/>
  <c r="T538" i="2"/>
  <c r="S538" i="2"/>
  <c r="T537" i="2"/>
  <c r="S537" i="2"/>
  <c r="T536" i="2"/>
  <c r="S536" i="2"/>
  <c r="T535" i="2"/>
  <c r="S535" i="2"/>
  <c r="T534" i="2"/>
  <c r="S534" i="2"/>
  <c r="T533" i="2"/>
  <c r="S533" i="2"/>
  <c r="T532" i="2"/>
  <c r="S532" i="2"/>
  <c r="T531" i="2"/>
  <c r="S531" i="2"/>
  <c r="T530" i="2"/>
  <c r="S530" i="2"/>
  <c r="T529" i="2"/>
  <c r="S529" i="2"/>
  <c r="T528" i="2"/>
  <c r="S528" i="2"/>
  <c r="T527" i="2"/>
  <c r="S527" i="2"/>
  <c r="T526" i="2"/>
  <c r="S526" i="2"/>
  <c r="T525" i="2"/>
  <c r="S525" i="2"/>
  <c r="T524" i="2"/>
  <c r="S524" i="2"/>
  <c r="T523" i="2"/>
  <c r="S523" i="2"/>
  <c r="T522" i="2"/>
  <c r="S522" i="2"/>
  <c r="T521" i="2"/>
  <c r="S521" i="2"/>
  <c r="T520" i="2"/>
  <c r="S520" i="2"/>
  <c r="T519" i="2"/>
  <c r="S519" i="2"/>
  <c r="T518" i="2"/>
  <c r="S518" i="2"/>
  <c r="T517" i="2"/>
  <c r="S517" i="2"/>
  <c r="T516" i="2"/>
  <c r="S516" i="2"/>
  <c r="T515" i="2"/>
  <c r="S515" i="2"/>
  <c r="T514" i="2"/>
  <c r="S514" i="2"/>
  <c r="T513" i="2"/>
  <c r="S513" i="2"/>
  <c r="T512" i="2"/>
  <c r="S512" i="2"/>
  <c r="T511" i="2"/>
  <c r="S511" i="2"/>
  <c r="T510" i="2"/>
  <c r="S510" i="2"/>
  <c r="T509" i="2"/>
  <c r="S509" i="2"/>
  <c r="T508" i="2"/>
  <c r="S508" i="2"/>
  <c r="T507" i="2"/>
  <c r="S507" i="2"/>
  <c r="T506" i="2"/>
  <c r="S506" i="2"/>
  <c r="T505" i="2"/>
  <c r="S505" i="2"/>
  <c r="T504" i="2"/>
  <c r="S504" i="2"/>
  <c r="T503" i="2"/>
  <c r="S503" i="2"/>
  <c r="T502" i="2"/>
  <c r="S502" i="2"/>
  <c r="T501" i="2"/>
  <c r="S501" i="2"/>
  <c r="T500" i="2"/>
  <c r="S500" i="2"/>
  <c r="T499" i="2"/>
  <c r="S499" i="2"/>
  <c r="T498" i="2"/>
  <c r="S498" i="2"/>
  <c r="T497" i="2"/>
  <c r="S497" i="2"/>
  <c r="T496" i="2"/>
  <c r="S496" i="2"/>
  <c r="T495" i="2"/>
  <c r="S495" i="2"/>
  <c r="T494" i="2"/>
  <c r="S494" i="2"/>
  <c r="T493" i="2"/>
  <c r="S493" i="2"/>
  <c r="T492" i="2"/>
  <c r="S492" i="2"/>
  <c r="T491" i="2"/>
  <c r="S491" i="2"/>
  <c r="T490" i="2"/>
  <c r="S490" i="2"/>
  <c r="T489" i="2"/>
  <c r="S489" i="2"/>
  <c r="T488" i="2"/>
  <c r="S488" i="2"/>
  <c r="T487" i="2"/>
  <c r="S487" i="2"/>
  <c r="T486" i="2"/>
  <c r="S486" i="2"/>
  <c r="T485" i="2"/>
  <c r="S485" i="2"/>
  <c r="T484" i="2"/>
  <c r="S484" i="2"/>
  <c r="T483" i="2"/>
  <c r="S483" i="2"/>
  <c r="T482" i="2"/>
  <c r="S482" i="2"/>
  <c r="T481" i="2"/>
  <c r="S481" i="2"/>
  <c r="T480" i="2"/>
  <c r="S480" i="2"/>
  <c r="T479" i="2"/>
  <c r="S479" i="2"/>
  <c r="T478" i="2"/>
  <c r="S478" i="2"/>
  <c r="T477" i="2"/>
  <c r="S477" i="2"/>
  <c r="T476" i="2"/>
  <c r="S476" i="2"/>
  <c r="T475" i="2"/>
  <c r="S475" i="2"/>
  <c r="T474" i="2"/>
  <c r="S474" i="2"/>
  <c r="T473" i="2"/>
  <c r="S473" i="2"/>
  <c r="T472" i="2"/>
  <c r="S472" i="2"/>
  <c r="T471" i="2"/>
  <c r="S471" i="2"/>
  <c r="T470" i="2"/>
  <c r="S470" i="2"/>
  <c r="T469" i="2"/>
  <c r="S469" i="2"/>
  <c r="T468" i="2"/>
  <c r="S468" i="2"/>
  <c r="T467" i="2"/>
  <c r="S467" i="2"/>
  <c r="T466" i="2"/>
  <c r="S466" i="2"/>
  <c r="T465" i="2"/>
  <c r="S465" i="2"/>
  <c r="T464" i="2"/>
  <c r="S464" i="2"/>
  <c r="T463" i="2"/>
  <c r="S463" i="2"/>
  <c r="T462" i="2"/>
  <c r="S462" i="2"/>
  <c r="T461" i="2"/>
  <c r="S461" i="2"/>
  <c r="T460" i="2"/>
  <c r="S460" i="2"/>
  <c r="T459" i="2"/>
  <c r="S459" i="2"/>
  <c r="T458" i="2"/>
  <c r="S458" i="2"/>
  <c r="T457" i="2"/>
  <c r="S457" i="2"/>
  <c r="T456" i="2"/>
  <c r="S456" i="2"/>
  <c r="T455" i="2"/>
  <c r="S455" i="2"/>
  <c r="T454" i="2"/>
  <c r="S454" i="2"/>
  <c r="T453" i="2"/>
  <c r="S453" i="2"/>
  <c r="T452" i="2"/>
  <c r="S452" i="2"/>
  <c r="T451" i="2"/>
  <c r="S451" i="2"/>
  <c r="T450" i="2"/>
  <c r="S450" i="2"/>
  <c r="T449" i="2"/>
  <c r="S449" i="2"/>
  <c r="T448" i="2"/>
  <c r="S448" i="2"/>
  <c r="T447" i="2"/>
  <c r="S447" i="2"/>
  <c r="T446" i="2"/>
  <c r="S446" i="2"/>
  <c r="T445" i="2"/>
  <c r="S445" i="2"/>
  <c r="T444" i="2"/>
  <c r="S444" i="2"/>
  <c r="T443" i="2"/>
  <c r="S443" i="2"/>
  <c r="T442" i="2"/>
  <c r="S442" i="2"/>
  <c r="T441" i="2"/>
  <c r="S441" i="2"/>
  <c r="T440" i="2"/>
  <c r="S440" i="2"/>
  <c r="T439" i="2"/>
  <c r="S439" i="2"/>
  <c r="T438" i="2"/>
  <c r="S438" i="2"/>
  <c r="T437" i="2"/>
  <c r="S437" i="2"/>
  <c r="T436" i="2"/>
  <c r="S436" i="2"/>
  <c r="T435" i="2"/>
  <c r="S435" i="2"/>
  <c r="T434" i="2"/>
  <c r="S434" i="2"/>
  <c r="T433" i="2"/>
  <c r="S433" i="2"/>
  <c r="T432" i="2"/>
  <c r="S432" i="2"/>
  <c r="T431" i="2"/>
  <c r="S431" i="2"/>
  <c r="T430" i="2"/>
  <c r="S430" i="2"/>
  <c r="T429" i="2"/>
  <c r="S429" i="2"/>
  <c r="T428" i="2"/>
  <c r="S428" i="2"/>
  <c r="T427" i="2"/>
  <c r="S427" i="2"/>
  <c r="T426" i="2"/>
  <c r="S426" i="2"/>
  <c r="T425" i="2"/>
  <c r="S425" i="2"/>
  <c r="T424" i="2"/>
  <c r="S424" i="2"/>
  <c r="T423" i="2"/>
  <c r="S423" i="2"/>
  <c r="T422" i="2"/>
  <c r="S422" i="2"/>
  <c r="T421" i="2"/>
  <c r="S421" i="2"/>
  <c r="T420" i="2"/>
  <c r="S420" i="2"/>
  <c r="T419" i="2"/>
  <c r="S419" i="2"/>
  <c r="T418" i="2"/>
  <c r="S418" i="2"/>
  <c r="T417" i="2"/>
  <c r="S417" i="2"/>
  <c r="T416" i="2"/>
  <c r="S416" i="2"/>
  <c r="T415" i="2"/>
  <c r="S415" i="2"/>
  <c r="T414" i="2"/>
  <c r="S414" i="2"/>
  <c r="T413" i="2"/>
  <c r="S413" i="2"/>
  <c r="T412" i="2"/>
  <c r="S412" i="2"/>
  <c r="T411" i="2"/>
  <c r="S411" i="2"/>
  <c r="T410" i="2"/>
  <c r="S410" i="2"/>
  <c r="T409" i="2"/>
  <c r="S409" i="2"/>
  <c r="T408" i="2"/>
  <c r="S408" i="2"/>
  <c r="T407" i="2"/>
  <c r="S407" i="2"/>
  <c r="T406" i="2"/>
  <c r="S406" i="2"/>
  <c r="T405" i="2"/>
  <c r="S405" i="2"/>
  <c r="T404" i="2"/>
  <c r="S404" i="2"/>
  <c r="T403" i="2"/>
  <c r="S403" i="2"/>
  <c r="T402" i="2"/>
  <c r="S402" i="2"/>
  <c r="T401" i="2"/>
  <c r="S401" i="2"/>
  <c r="T400" i="2"/>
  <c r="S400" i="2"/>
  <c r="T399" i="2"/>
  <c r="S399" i="2"/>
  <c r="T398" i="2"/>
  <c r="S398" i="2"/>
  <c r="T397" i="2"/>
  <c r="S397" i="2"/>
  <c r="T396" i="2"/>
  <c r="S396" i="2"/>
  <c r="T395" i="2"/>
  <c r="S395" i="2"/>
  <c r="T394" i="2"/>
  <c r="S394" i="2"/>
  <c r="T393" i="2"/>
  <c r="S393" i="2"/>
  <c r="T392" i="2"/>
  <c r="S392" i="2"/>
  <c r="T391" i="2"/>
  <c r="S391" i="2"/>
  <c r="T390" i="2"/>
  <c r="S390" i="2"/>
  <c r="T389" i="2"/>
  <c r="S389" i="2"/>
  <c r="T388" i="2"/>
  <c r="S388" i="2"/>
  <c r="T387" i="2"/>
  <c r="S387" i="2"/>
  <c r="T386" i="2"/>
  <c r="S386" i="2"/>
  <c r="T385" i="2"/>
  <c r="S385" i="2"/>
  <c r="T384" i="2"/>
  <c r="S384" i="2"/>
  <c r="T383" i="2"/>
  <c r="S383" i="2"/>
  <c r="T382" i="2"/>
  <c r="S382" i="2"/>
  <c r="T381" i="2"/>
  <c r="S381" i="2"/>
  <c r="T380" i="2"/>
  <c r="S380" i="2"/>
  <c r="T379" i="2"/>
  <c r="S379" i="2"/>
  <c r="T378" i="2"/>
  <c r="S378" i="2"/>
  <c r="T377" i="2"/>
  <c r="S377" i="2"/>
  <c r="T376" i="2"/>
  <c r="S376" i="2"/>
  <c r="T375" i="2"/>
  <c r="S375" i="2"/>
  <c r="T374" i="2"/>
  <c r="S374" i="2"/>
  <c r="T373" i="2"/>
  <c r="S373" i="2"/>
  <c r="T372" i="2"/>
  <c r="S372" i="2"/>
  <c r="T371" i="2"/>
  <c r="S371" i="2"/>
  <c r="T370" i="2"/>
  <c r="S370" i="2"/>
  <c r="T369" i="2"/>
  <c r="S369" i="2"/>
  <c r="T368" i="2"/>
  <c r="S368" i="2"/>
  <c r="T367" i="2"/>
  <c r="S367" i="2"/>
  <c r="T366" i="2"/>
  <c r="S366" i="2"/>
  <c r="T365" i="2"/>
  <c r="S365" i="2"/>
  <c r="T364" i="2"/>
  <c r="S364" i="2"/>
  <c r="T363" i="2"/>
  <c r="S363" i="2"/>
  <c r="T362" i="2"/>
  <c r="S362" i="2"/>
  <c r="T361" i="2"/>
  <c r="S361" i="2"/>
  <c r="T360" i="2"/>
  <c r="S360" i="2"/>
  <c r="T359" i="2"/>
  <c r="S359" i="2"/>
  <c r="T358" i="2"/>
  <c r="S358" i="2"/>
  <c r="T357" i="2"/>
  <c r="S357" i="2"/>
  <c r="T356" i="2"/>
  <c r="S356" i="2"/>
  <c r="T355" i="2"/>
  <c r="S355" i="2"/>
  <c r="T354" i="2"/>
  <c r="S354" i="2"/>
  <c r="T353" i="2"/>
  <c r="S353" i="2"/>
  <c r="T352" i="2"/>
  <c r="S352" i="2"/>
  <c r="T351" i="2"/>
  <c r="S351" i="2"/>
  <c r="T350" i="2"/>
  <c r="S350" i="2"/>
  <c r="T349" i="2"/>
  <c r="S349" i="2"/>
  <c r="T348" i="2"/>
  <c r="S348" i="2"/>
  <c r="T347" i="2"/>
  <c r="S347" i="2"/>
  <c r="T346" i="2"/>
  <c r="S346" i="2"/>
  <c r="T345" i="2"/>
  <c r="S345" i="2"/>
  <c r="T344" i="2"/>
  <c r="S344" i="2"/>
  <c r="T343" i="2"/>
  <c r="S343" i="2"/>
  <c r="T342" i="2"/>
  <c r="S342" i="2"/>
  <c r="T341" i="2"/>
  <c r="S341" i="2"/>
  <c r="T340" i="2"/>
  <c r="S340" i="2"/>
  <c r="T339" i="2"/>
  <c r="S339" i="2"/>
  <c r="T338" i="2"/>
  <c r="S338" i="2"/>
  <c r="T337" i="2"/>
  <c r="S337" i="2"/>
  <c r="T336" i="2"/>
  <c r="S336" i="2"/>
  <c r="T335" i="2"/>
  <c r="S335" i="2"/>
  <c r="T334" i="2"/>
  <c r="S334" i="2"/>
  <c r="T333" i="2"/>
  <c r="S333" i="2"/>
  <c r="T332" i="2"/>
  <c r="S332" i="2"/>
  <c r="T331" i="2"/>
  <c r="S331" i="2"/>
  <c r="T330" i="2"/>
  <c r="S330" i="2"/>
  <c r="T329" i="2"/>
  <c r="S329" i="2"/>
  <c r="T328" i="2"/>
  <c r="S328" i="2"/>
  <c r="T327" i="2"/>
  <c r="S327" i="2"/>
  <c r="T326" i="2"/>
  <c r="S326" i="2"/>
  <c r="T325" i="2"/>
  <c r="S325" i="2"/>
  <c r="T324" i="2"/>
  <c r="S324" i="2"/>
  <c r="T323" i="2"/>
  <c r="S323" i="2"/>
  <c r="T322" i="2"/>
  <c r="S322" i="2"/>
  <c r="T321" i="2"/>
  <c r="S321" i="2"/>
  <c r="T320" i="2"/>
  <c r="S320" i="2"/>
  <c r="T319" i="2"/>
  <c r="S319" i="2"/>
  <c r="T318" i="2"/>
  <c r="S318" i="2"/>
  <c r="T317" i="2"/>
  <c r="S317" i="2"/>
  <c r="T316" i="2"/>
  <c r="S316" i="2"/>
  <c r="T315" i="2"/>
  <c r="S315" i="2"/>
  <c r="T314" i="2"/>
  <c r="S314" i="2"/>
  <c r="T313" i="2"/>
  <c r="S313" i="2"/>
  <c r="T312" i="2"/>
  <c r="S312" i="2"/>
  <c r="T311" i="2"/>
  <c r="S311" i="2"/>
  <c r="T310" i="2"/>
  <c r="S310" i="2"/>
  <c r="T309" i="2"/>
  <c r="S309" i="2"/>
  <c r="T308" i="2"/>
  <c r="S308" i="2"/>
  <c r="T307" i="2"/>
  <c r="S307" i="2"/>
  <c r="T306" i="2"/>
  <c r="S306" i="2"/>
  <c r="T305" i="2"/>
  <c r="S305" i="2"/>
  <c r="T304" i="2"/>
  <c r="S304" i="2"/>
  <c r="T303" i="2"/>
  <c r="S303" i="2"/>
  <c r="T302" i="2"/>
  <c r="S302" i="2"/>
  <c r="T301" i="2"/>
  <c r="S301" i="2"/>
  <c r="T300" i="2"/>
  <c r="S300" i="2"/>
  <c r="T299" i="2"/>
  <c r="S299" i="2"/>
  <c r="T298" i="2"/>
  <c r="S298" i="2"/>
  <c r="T297" i="2"/>
  <c r="S297" i="2"/>
  <c r="T296" i="2"/>
  <c r="S296" i="2"/>
  <c r="T295" i="2"/>
  <c r="S295" i="2"/>
  <c r="T294" i="2"/>
  <c r="S294" i="2"/>
  <c r="T293" i="2"/>
  <c r="S293" i="2"/>
  <c r="T292" i="2"/>
  <c r="S292" i="2"/>
  <c r="T291" i="2"/>
  <c r="S291" i="2"/>
  <c r="T290" i="2"/>
  <c r="S290" i="2"/>
  <c r="T289" i="2"/>
  <c r="S289" i="2"/>
  <c r="T288" i="2"/>
  <c r="S288" i="2"/>
  <c r="T287" i="2"/>
  <c r="S287" i="2"/>
  <c r="T286" i="2"/>
  <c r="S286" i="2"/>
  <c r="T285" i="2"/>
  <c r="S285" i="2"/>
  <c r="T284" i="2"/>
  <c r="S284" i="2"/>
  <c r="T283" i="2"/>
  <c r="S283" i="2"/>
  <c r="T282" i="2"/>
  <c r="S282" i="2"/>
  <c r="T281" i="2"/>
  <c r="S281" i="2"/>
  <c r="T280" i="2"/>
  <c r="S280" i="2"/>
  <c r="T279" i="2"/>
  <c r="S279" i="2"/>
  <c r="T278" i="2"/>
  <c r="S278" i="2"/>
  <c r="T277" i="2"/>
  <c r="S277" i="2"/>
  <c r="T276" i="2"/>
  <c r="S276" i="2"/>
  <c r="T275" i="2"/>
  <c r="S275" i="2"/>
  <c r="T274" i="2"/>
  <c r="S274" i="2"/>
  <c r="T273" i="2"/>
  <c r="S273" i="2"/>
  <c r="T272" i="2"/>
  <c r="S272" i="2"/>
  <c r="T271" i="2"/>
  <c r="S271" i="2"/>
  <c r="T270" i="2"/>
  <c r="S270" i="2"/>
  <c r="T269" i="2"/>
  <c r="S269" i="2"/>
  <c r="T268" i="2"/>
  <c r="S268" i="2"/>
  <c r="T267" i="2"/>
  <c r="S267" i="2"/>
  <c r="T266" i="2"/>
  <c r="S266" i="2"/>
  <c r="T265" i="2"/>
  <c r="S265" i="2"/>
  <c r="T264" i="2"/>
  <c r="S264" i="2"/>
  <c r="T263" i="2"/>
  <c r="S263" i="2"/>
  <c r="T262" i="2"/>
  <c r="S262" i="2"/>
  <c r="T261" i="2"/>
  <c r="S261" i="2"/>
  <c r="T260" i="2"/>
  <c r="S260" i="2"/>
  <c r="T259" i="2"/>
  <c r="S259" i="2"/>
  <c r="T258" i="2"/>
  <c r="S258" i="2"/>
  <c r="T257" i="2"/>
  <c r="S257" i="2"/>
  <c r="T256" i="2"/>
  <c r="S256" i="2"/>
  <c r="T255" i="2"/>
  <c r="S255" i="2"/>
  <c r="T254" i="2"/>
  <c r="S254" i="2"/>
  <c r="T253" i="2"/>
  <c r="S253" i="2"/>
  <c r="T252" i="2"/>
  <c r="S252" i="2"/>
  <c r="T251" i="2"/>
  <c r="S251" i="2"/>
  <c r="T250" i="2"/>
  <c r="S250" i="2"/>
  <c r="T249" i="2"/>
  <c r="S249" i="2"/>
  <c r="T248" i="2"/>
  <c r="S248" i="2"/>
  <c r="T247" i="2"/>
  <c r="S247" i="2"/>
  <c r="T246" i="2"/>
  <c r="S246" i="2"/>
  <c r="T245" i="2"/>
  <c r="S245" i="2"/>
  <c r="T244" i="2"/>
  <c r="S244" i="2"/>
  <c r="T243" i="2"/>
  <c r="S243" i="2"/>
  <c r="T242" i="2"/>
  <c r="S242" i="2"/>
  <c r="T241" i="2"/>
  <c r="S241" i="2"/>
  <c r="T240" i="2"/>
  <c r="S240" i="2"/>
  <c r="T239" i="2"/>
  <c r="S239" i="2"/>
  <c r="T238" i="2"/>
  <c r="S238" i="2"/>
  <c r="T237" i="2"/>
  <c r="S237" i="2"/>
  <c r="T236" i="2"/>
  <c r="S236" i="2"/>
  <c r="T235" i="2"/>
  <c r="S235" i="2"/>
  <c r="T234" i="2"/>
  <c r="S234" i="2"/>
  <c r="T233" i="2"/>
  <c r="S233" i="2"/>
  <c r="T232" i="2"/>
  <c r="S232" i="2"/>
  <c r="T231" i="2"/>
  <c r="S231" i="2"/>
  <c r="T230" i="2"/>
  <c r="S230" i="2"/>
  <c r="T229" i="2"/>
  <c r="S229" i="2"/>
  <c r="T228" i="2"/>
  <c r="S228" i="2"/>
  <c r="T227" i="2"/>
  <c r="S227" i="2"/>
  <c r="T226" i="2"/>
  <c r="S226" i="2"/>
  <c r="T225" i="2"/>
  <c r="S225" i="2"/>
  <c r="T224" i="2"/>
  <c r="S224" i="2"/>
  <c r="T223" i="2"/>
  <c r="S223" i="2"/>
  <c r="T222" i="2"/>
  <c r="S222" i="2"/>
  <c r="T221" i="2"/>
  <c r="S221" i="2"/>
  <c r="T220" i="2"/>
  <c r="S220" i="2"/>
  <c r="T219" i="2"/>
  <c r="S219" i="2"/>
  <c r="T218" i="2"/>
  <c r="S218" i="2"/>
  <c r="T217" i="2"/>
  <c r="S217" i="2"/>
  <c r="T216" i="2"/>
  <c r="S216" i="2"/>
  <c r="T215" i="2"/>
  <c r="S215" i="2"/>
  <c r="T214" i="2"/>
  <c r="S214" i="2"/>
  <c r="T213" i="2"/>
  <c r="S213" i="2"/>
  <c r="T212" i="2"/>
  <c r="S212" i="2"/>
  <c r="T211" i="2"/>
  <c r="S211" i="2"/>
  <c r="T210" i="2"/>
  <c r="S210" i="2"/>
  <c r="T209" i="2"/>
  <c r="S209" i="2"/>
  <c r="T208" i="2"/>
  <c r="S208" i="2"/>
  <c r="T207" i="2"/>
  <c r="S207" i="2"/>
  <c r="T206" i="2"/>
  <c r="S206" i="2"/>
  <c r="T205" i="2"/>
  <c r="S205" i="2"/>
  <c r="T204" i="2"/>
  <c r="S204" i="2"/>
  <c r="T203" i="2"/>
  <c r="S203" i="2"/>
  <c r="T202" i="2"/>
  <c r="S202" i="2"/>
  <c r="T201" i="2"/>
  <c r="S201" i="2"/>
  <c r="T200" i="2"/>
  <c r="S200" i="2"/>
  <c r="T199" i="2"/>
  <c r="S199" i="2"/>
  <c r="T198" i="2"/>
  <c r="S198" i="2"/>
  <c r="T197" i="2"/>
  <c r="S197" i="2"/>
  <c r="T196" i="2"/>
  <c r="S196" i="2"/>
  <c r="T195" i="2"/>
  <c r="S195" i="2"/>
  <c r="T194" i="2"/>
  <c r="S194" i="2"/>
  <c r="T193" i="2"/>
  <c r="S193" i="2"/>
  <c r="T192" i="2"/>
  <c r="S192" i="2"/>
  <c r="T191" i="2"/>
  <c r="S191" i="2"/>
  <c r="T190" i="2"/>
  <c r="S190" i="2"/>
  <c r="T189" i="2"/>
  <c r="S189" i="2"/>
  <c r="T188" i="2"/>
  <c r="S188" i="2"/>
  <c r="T187" i="2"/>
  <c r="S187" i="2"/>
  <c r="T186" i="2"/>
  <c r="S186" i="2"/>
  <c r="T185" i="2"/>
  <c r="S185" i="2"/>
  <c r="T184" i="2"/>
  <c r="S184" i="2"/>
  <c r="T183" i="2"/>
  <c r="S183" i="2"/>
  <c r="T182" i="2"/>
  <c r="S182" i="2"/>
  <c r="T181" i="2"/>
  <c r="S181" i="2"/>
  <c r="T180" i="2"/>
  <c r="S180" i="2"/>
  <c r="T179" i="2"/>
  <c r="S179" i="2"/>
  <c r="T178" i="2"/>
  <c r="S178" i="2"/>
  <c r="T177" i="2"/>
  <c r="S177" i="2"/>
  <c r="T176" i="2"/>
  <c r="S176" i="2"/>
  <c r="T175" i="2"/>
  <c r="S175" i="2"/>
  <c r="T174" i="2"/>
  <c r="S174" i="2"/>
  <c r="T173" i="2"/>
  <c r="S173" i="2"/>
  <c r="T172" i="2"/>
  <c r="S172" i="2"/>
  <c r="T171" i="2"/>
  <c r="S171" i="2"/>
  <c r="T170" i="2"/>
  <c r="S170" i="2"/>
  <c r="T169" i="2"/>
  <c r="S169" i="2"/>
  <c r="T168" i="2"/>
  <c r="S168" i="2"/>
  <c r="T167" i="2"/>
  <c r="S167" i="2"/>
  <c r="T166" i="2"/>
  <c r="S166" i="2"/>
  <c r="T165" i="2"/>
  <c r="S165" i="2"/>
  <c r="T164" i="2"/>
  <c r="S164" i="2"/>
  <c r="T163" i="2"/>
  <c r="S163" i="2"/>
  <c r="T162" i="2"/>
  <c r="S162" i="2"/>
  <c r="T161" i="2"/>
  <c r="S161" i="2"/>
  <c r="T160" i="2"/>
  <c r="S160" i="2"/>
  <c r="T159" i="2"/>
  <c r="S159" i="2"/>
  <c r="T158" i="2"/>
  <c r="S158" i="2"/>
  <c r="T157" i="2"/>
  <c r="S157" i="2"/>
  <c r="T156" i="2"/>
  <c r="S156" i="2"/>
  <c r="T155" i="2"/>
  <c r="S155" i="2"/>
  <c r="T154" i="2"/>
  <c r="S154" i="2"/>
  <c r="T153" i="2"/>
  <c r="S153" i="2"/>
  <c r="T152" i="2"/>
  <c r="S152" i="2"/>
  <c r="T151" i="2"/>
  <c r="S151" i="2"/>
  <c r="T150" i="2"/>
  <c r="S150" i="2"/>
  <c r="T149" i="2"/>
  <c r="S149" i="2"/>
  <c r="T148" i="2"/>
  <c r="S148" i="2"/>
  <c r="T147" i="2"/>
  <c r="S147" i="2"/>
  <c r="T146" i="2"/>
  <c r="S146" i="2"/>
  <c r="T145" i="2"/>
  <c r="S145" i="2"/>
  <c r="T144" i="2"/>
  <c r="S144" i="2"/>
  <c r="T143" i="2"/>
  <c r="S143" i="2"/>
  <c r="T142" i="2"/>
  <c r="S142" i="2"/>
  <c r="T141" i="2"/>
  <c r="S141" i="2"/>
  <c r="T140" i="2"/>
  <c r="S140" i="2"/>
  <c r="T139" i="2"/>
  <c r="S139" i="2"/>
  <c r="T138" i="2"/>
  <c r="S138" i="2"/>
  <c r="T137" i="2"/>
  <c r="S137" i="2"/>
  <c r="T136" i="2"/>
  <c r="S136" i="2"/>
  <c r="T135" i="2"/>
  <c r="S135" i="2"/>
  <c r="T134" i="2"/>
  <c r="S134" i="2"/>
  <c r="T133" i="2"/>
  <c r="S133" i="2"/>
  <c r="T132" i="2"/>
  <c r="S132" i="2"/>
  <c r="T131" i="2"/>
  <c r="S131" i="2"/>
  <c r="T130" i="2"/>
  <c r="S130" i="2"/>
  <c r="T129" i="2"/>
  <c r="S129" i="2"/>
  <c r="T128" i="2"/>
  <c r="S128" i="2"/>
  <c r="T127" i="2"/>
  <c r="S127" i="2"/>
  <c r="T126" i="2"/>
  <c r="S126" i="2"/>
  <c r="T125" i="2"/>
  <c r="S125" i="2"/>
  <c r="T124" i="2"/>
  <c r="S124" i="2"/>
  <c r="T123" i="2"/>
  <c r="S123" i="2"/>
  <c r="T122" i="2"/>
  <c r="S122" i="2"/>
  <c r="T121" i="2"/>
  <c r="S121" i="2"/>
  <c r="T120" i="2"/>
  <c r="S120" i="2"/>
  <c r="T119" i="2"/>
  <c r="S119" i="2"/>
  <c r="T118" i="2"/>
  <c r="S118" i="2"/>
  <c r="T117" i="2"/>
  <c r="S117" i="2"/>
  <c r="T116" i="2"/>
  <c r="S116" i="2"/>
  <c r="T115" i="2"/>
  <c r="S115" i="2"/>
  <c r="T114" i="2"/>
  <c r="S114" i="2"/>
  <c r="T113" i="2"/>
  <c r="S113" i="2"/>
  <c r="T112" i="2"/>
  <c r="S112" i="2"/>
  <c r="T111" i="2"/>
  <c r="S111" i="2"/>
  <c r="T110" i="2"/>
  <c r="S110" i="2"/>
  <c r="T109" i="2"/>
  <c r="S109" i="2"/>
  <c r="T108" i="2"/>
  <c r="S108" i="2"/>
  <c r="T107" i="2"/>
  <c r="S107" i="2"/>
  <c r="T106" i="2"/>
  <c r="S106" i="2"/>
  <c r="T105" i="2"/>
  <c r="S105" i="2"/>
  <c r="T104" i="2"/>
  <c r="S104" i="2"/>
  <c r="T103" i="2"/>
  <c r="S103" i="2"/>
  <c r="T102" i="2"/>
  <c r="S102" i="2"/>
  <c r="T101" i="2"/>
  <c r="S101" i="2"/>
  <c r="T100" i="2"/>
  <c r="S100" i="2"/>
  <c r="T99" i="2"/>
  <c r="S99" i="2"/>
  <c r="T98" i="2"/>
  <c r="S98" i="2"/>
  <c r="T97" i="2"/>
  <c r="S97" i="2"/>
  <c r="T96" i="2"/>
  <c r="S96" i="2"/>
  <c r="T95" i="2"/>
  <c r="S95" i="2"/>
  <c r="T94" i="2"/>
  <c r="S94" i="2"/>
  <c r="T93" i="2"/>
  <c r="S93" i="2"/>
  <c r="T92" i="2"/>
  <c r="S92" i="2"/>
  <c r="T91" i="2"/>
  <c r="S91" i="2"/>
  <c r="T90" i="2"/>
  <c r="S90" i="2"/>
  <c r="T89" i="2"/>
  <c r="S89" i="2"/>
  <c r="T87" i="2"/>
  <c r="S87" i="2"/>
  <c r="T86" i="2"/>
  <c r="S86" i="2"/>
  <c r="T85" i="2"/>
  <c r="S85" i="2"/>
  <c r="T84" i="2"/>
  <c r="S84" i="2"/>
  <c r="T83" i="2"/>
  <c r="S83" i="2"/>
  <c r="T82" i="2"/>
  <c r="S82" i="2"/>
  <c r="T81" i="2"/>
  <c r="S81" i="2"/>
  <c r="T80" i="2"/>
  <c r="S80" i="2"/>
  <c r="T79" i="2"/>
  <c r="S79" i="2"/>
  <c r="T78" i="2"/>
  <c r="S78" i="2"/>
  <c r="T77" i="2"/>
  <c r="S77" i="2"/>
  <c r="T76" i="2"/>
  <c r="S76" i="2"/>
  <c r="T75" i="2"/>
  <c r="S75" i="2"/>
  <c r="T74" i="2"/>
  <c r="S74" i="2"/>
  <c r="T73" i="2"/>
  <c r="S73" i="2"/>
  <c r="T72" i="2"/>
  <c r="S72" i="2"/>
  <c r="T71" i="2"/>
  <c r="S71" i="2"/>
  <c r="T70" i="2"/>
  <c r="S70" i="2"/>
  <c r="T69" i="2"/>
  <c r="S69" i="2"/>
  <c r="T68" i="2"/>
  <c r="S68" i="2"/>
  <c r="T67" i="2"/>
  <c r="S67" i="2"/>
  <c r="T66" i="2"/>
  <c r="S66" i="2"/>
  <c r="T65" i="2"/>
  <c r="S65" i="2"/>
  <c r="T64" i="2"/>
  <c r="S64" i="2"/>
  <c r="T63" i="2"/>
  <c r="S63" i="2"/>
  <c r="T62" i="2"/>
  <c r="S62" i="2"/>
  <c r="T61" i="2"/>
  <c r="S61" i="2"/>
  <c r="T60" i="2"/>
  <c r="S60" i="2"/>
  <c r="T59" i="2"/>
  <c r="S59" i="2"/>
  <c r="T58" i="2"/>
  <c r="S58" i="2"/>
  <c r="T57" i="2"/>
  <c r="S57" i="2"/>
  <c r="T56" i="2"/>
  <c r="S56" i="2"/>
  <c r="T55" i="2"/>
  <c r="S55" i="2"/>
  <c r="T54" i="2"/>
  <c r="S54" i="2"/>
  <c r="T53" i="2"/>
  <c r="S53" i="2"/>
  <c r="T52" i="2"/>
  <c r="S52" i="2"/>
  <c r="T51" i="2"/>
  <c r="S51" i="2"/>
  <c r="T50" i="2"/>
  <c r="S50" i="2"/>
  <c r="T49" i="2"/>
  <c r="S49" i="2"/>
  <c r="T48" i="2"/>
  <c r="S48" i="2"/>
  <c r="T47" i="2"/>
  <c r="S47" i="2"/>
  <c r="T46" i="2"/>
  <c r="S46" i="2"/>
  <c r="T45" i="2"/>
  <c r="S45" i="2"/>
  <c r="T44" i="2"/>
  <c r="S44" i="2"/>
  <c r="T43" i="2"/>
  <c r="S43" i="2"/>
  <c r="T42" i="2"/>
  <c r="S42" i="2"/>
  <c r="T41" i="2"/>
  <c r="S41" i="2"/>
  <c r="T40" i="2"/>
  <c r="S40" i="2"/>
  <c r="T39" i="2"/>
  <c r="S39" i="2"/>
  <c r="T38" i="2"/>
  <c r="S38" i="2"/>
  <c r="T37" i="2"/>
  <c r="S37" i="2"/>
  <c r="T36" i="2"/>
  <c r="S36" i="2"/>
  <c r="T35" i="2"/>
  <c r="S35" i="2"/>
  <c r="T34" i="2"/>
  <c r="S34" i="2"/>
  <c r="T33" i="2"/>
  <c r="S33" i="2"/>
  <c r="T32" i="2"/>
  <c r="S32" i="2"/>
  <c r="T31" i="2"/>
  <c r="S31" i="2"/>
  <c r="T30" i="2"/>
  <c r="S30" i="2"/>
  <c r="T29" i="2"/>
  <c r="S29" i="2"/>
  <c r="T28" i="2"/>
  <c r="S28" i="2"/>
  <c r="T27" i="2"/>
  <c r="S27" i="2"/>
  <c r="T26" i="2"/>
  <c r="S26" i="2"/>
  <c r="T25" i="2"/>
  <c r="S25" i="2"/>
  <c r="S2" i="2"/>
  <c r="S2" i="6"/>
  <c r="S3" i="6" s="1"/>
  <c r="S4" i="6" s="1"/>
  <c r="S5" i="6" s="1"/>
  <c r="S6" i="6" s="1"/>
  <c r="S7" i="6" s="1"/>
  <c r="S8" i="6" s="1"/>
  <c r="S9" i="6" s="1"/>
  <c r="S10" i="6" s="1"/>
  <c r="S11" i="6" s="1"/>
  <c r="S12" i="6" s="1"/>
  <c r="S13" i="6" s="1"/>
  <c r="S14" i="6" s="1"/>
  <c r="S15" i="6" s="1"/>
  <c r="S16" i="6" s="1"/>
  <c r="S17" i="6" s="1"/>
  <c r="R1365" i="6" l="1"/>
  <c r="R1366" i="6"/>
  <c r="R1367" i="6"/>
  <c r="R1368" i="6"/>
  <c r="R1369" i="6"/>
  <c r="R1370" i="6"/>
  <c r="R1371" i="6"/>
  <c r="R1372" i="6"/>
  <c r="R1373" i="6"/>
  <c r="R1374" i="6"/>
  <c r="R1375" i="6"/>
  <c r="R1376" i="6"/>
  <c r="R1377" i="6"/>
  <c r="R1378" i="6"/>
  <c r="R1379" i="6"/>
  <c r="R1380" i="6"/>
  <c r="R1381" i="6"/>
  <c r="R1382" i="6"/>
  <c r="R1383" i="6"/>
  <c r="R1384" i="6"/>
  <c r="R1385" i="6"/>
  <c r="R1386" i="6"/>
  <c r="R1387" i="6"/>
  <c r="R1388" i="6"/>
  <c r="R1389" i="6"/>
  <c r="R1390" i="6"/>
  <c r="R1391" i="6"/>
  <c r="R1392" i="6"/>
  <c r="R1393" i="6"/>
  <c r="R1394" i="6"/>
  <c r="R1395" i="6"/>
  <c r="R1396" i="6"/>
  <c r="R1397" i="6"/>
  <c r="R1398" i="6"/>
  <c r="R1399" i="6"/>
  <c r="R1400" i="6"/>
  <c r="R1401" i="6"/>
  <c r="R1402" i="6"/>
  <c r="R1403" i="6"/>
  <c r="R1404" i="6"/>
  <c r="R1405" i="6"/>
  <c r="R1406" i="6"/>
  <c r="R1407" i="6"/>
  <c r="R1408" i="6"/>
  <c r="R1409" i="6"/>
  <c r="R1410" i="6"/>
  <c r="R1411" i="6"/>
  <c r="R1412" i="6"/>
  <c r="R1413" i="6"/>
  <c r="R1414" i="6"/>
  <c r="R1415" i="6"/>
  <c r="R1416" i="6"/>
  <c r="R1417" i="6"/>
  <c r="R1418" i="6"/>
  <c r="R1419" i="6"/>
  <c r="R1420" i="6"/>
  <c r="R1421" i="6"/>
  <c r="R1422" i="6"/>
  <c r="R1423" i="6"/>
  <c r="R1424" i="6"/>
  <c r="R1425" i="6"/>
  <c r="R1426" i="6"/>
  <c r="R1427" i="6"/>
  <c r="R1428" i="6"/>
  <c r="R1429" i="6"/>
  <c r="R1430" i="6"/>
  <c r="R1431" i="6"/>
  <c r="R1432" i="6"/>
  <c r="R1433" i="6"/>
  <c r="R1434" i="6"/>
  <c r="R1435" i="6"/>
  <c r="R1436" i="6"/>
  <c r="R1437" i="6"/>
  <c r="R1438" i="6"/>
  <c r="R1439" i="6"/>
  <c r="R1440" i="6"/>
  <c r="R1441" i="6"/>
  <c r="R1442" i="6"/>
  <c r="R1443" i="6"/>
  <c r="R1444" i="6"/>
  <c r="R1445" i="6"/>
  <c r="R1446" i="6"/>
  <c r="R1447" i="6"/>
  <c r="R1448" i="6"/>
  <c r="R1449" i="6"/>
  <c r="R1450" i="6"/>
  <c r="R1451" i="6"/>
  <c r="R1452" i="6"/>
  <c r="R1453" i="6"/>
  <c r="R1454" i="6"/>
  <c r="R1455" i="6"/>
  <c r="R1456" i="6"/>
  <c r="R1457" i="6"/>
  <c r="R1458" i="6"/>
  <c r="R1459" i="6"/>
  <c r="R1460" i="6"/>
  <c r="R1461" i="6"/>
  <c r="R1462" i="6"/>
  <c r="R1463" i="6"/>
  <c r="R1464" i="6"/>
  <c r="R1465" i="6"/>
  <c r="R1466" i="6"/>
  <c r="R1467" i="6"/>
  <c r="R1468" i="6"/>
  <c r="R1469" i="6"/>
  <c r="R1470" i="6"/>
  <c r="R1471" i="6"/>
  <c r="R1472" i="6"/>
  <c r="R1473" i="6"/>
  <c r="R1474" i="6"/>
  <c r="R1475" i="6"/>
  <c r="R1476" i="6"/>
  <c r="R1477" i="6"/>
  <c r="R1478" i="6"/>
  <c r="R1479" i="6"/>
  <c r="R1480" i="6"/>
  <c r="R1481" i="6"/>
  <c r="R1482" i="6"/>
  <c r="R1483" i="6"/>
  <c r="R1484" i="6"/>
  <c r="R1485" i="6"/>
  <c r="R1486" i="6"/>
  <c r="R1487" i="6"/>
  <c r="R1488" i="6"/>
  <c r="R1489" i="6"/>
  <c r="R1490" i="6"/>
  <c r="R1491" i="6"/>
  <c r="R1492" i="6"/>
  <c r="R1493" i="6"/>
  <c r="R1494" i="6"/>
  <c r="R1495" i="6"/>
  <c r="R1496" i="6"/>
  <c r="R1497" i="6"/>
  <c r="R1498" i="6"/>
  <c r="R1499" i="6"/>
  <c r="R1500" i="6"/>
  <c r="R1501" i="6"/>
  <c r="R1502" i="6"/>
  <c r="R1503" i="6"/>
  <c r="R1504" i="6"/>
  <c r="R1505" i="6"/>
  <c r="R1506" i="6"/>
  <c r="R1507" i="6"/>
  <c r="R1508" i="6"/>
  <c r="R1509" i="6"/>
  <c r="R1510" i="6"/>
  <c r="R1511" i="6"/>
  <c r="R1512" i="6"/>
  <c r="R1513" i="6"/>
  <c r="R1514" i="6"/>
  <c r="R1515" i="6"/>
  <c r="R1516" i="6"/>
  <c r="R1517" i="6"/>
  <c r="R1518" i="6"/>
  <c r="R1519" i="6"/>
  <c r="R1520" i="6"/>
  <c r="R1521" i="6"/>
  <c r="R1522" i="6"/>
  <c r="R1523" i="6"/>
  <c r="R1524" i="6"/>
  <c r="R1525" i="6"/>
  <c r="R1526" i="6"/>
  <c r="R1527" i="6"/>
  <c r="R1528" i="6"/>
  <c r="R1529" i="6"/>
  <c r="R1530" i="6"/>
  <c r="R1531" i="6"/>
  <c r="R1532" i="6"/>
  <c r="R1533" i="6"/>
  <c r="R1534" i="6"/>
  <c r="R1535" i="6"/>
  <c r="R1536" i="6"/>
  <c r="R1537" i="6"/>
  <c r="R1538" i="6"/>
  <c r="R1539" i="6"/>
  <c r="R1540" i="6"/>
  <c r="R1541" i="6"/>
  <c r="R1542" i="6"/>
  <c r="R1543" i="6"/>
  <c r="R1544" i="6"/>
  <c r="R1545" i="6"/>
  <c r="R1546" i="6"/>
  <c r="R1547" i="6"/>
  <c r="R1548" i="6"/>
  <c r="R1549" i="6"/>
  <c r="R1550" i="6"/>
  <c r="R1551" i="6"/>
  <c r="R1552" i="6"/>
  <c r="R1553" i="6"/>
  <c r="R1554" i="6"/>
  <c r="R1555" i="6"/>
  <c r="R1556" i="6"/>
  <c r="R1557" i="6"/>
  <c r="R1558" i="6"/>
  <c r="R1559" i="6"/>
  <c r="R1560" i="6"/>
  <c r="R1561" i="6"/>
  <c r="R1562" i="6"/>
  <c r="R1563" i="6"/>
  <c r="R1564" i="6"/>
  <c r="R1565" i="6"/>
  <c r="R1566" i="6"/>
  <c r="R1567" i="6"/>
  <c r="R1568" i="6"/>
  <c r="R1569" i="6"/>
  <c r="R1570" i="6"/>
  <c r="R1571" i="6"/>
  <c r="R1572" i="6"/>
  <c r="R1573" i="6"/>
  <c r="R1574" i="6"/>
  <c r="R1575" i="6"/>
  <c r="R1576" i="6"/>
  <c r="R1577" i="6"/>
  <c r="R1578" i="6"/>
  <c r="R1579" i="6"/>
  <c r="R1580" i="6"/>
  <c r="R1581" i="6"/>
  <c r="R1582" i="6"/>
  <c r="R1583" i="6"/>
  <c r="R1584" i="6"/>
  <c r="R1585" i="6"/>
  <c r="R1586" i="6"/>
  <c r="R1587" i="6"/>
  <c r="R1588" i="6"/>
  <c r="R1589" i="6"/>
  <c r="R1590" i="6"/>
  <c r="R1591" i="6"/>
  <c r="R1592" i="6"/>
  <c r="R1593" i="6"/>
  <c r="R1594" i="6"/>
  <c r="R1595" i="6"/>
  <c r="R1596" i="6"/>
  <c r="R1597" i="6"/>
  <c r="R1598" i="6"/>
  <c r="R1599" i="6"/>
  <c r="R1600" i="6"/>
  <c r="R1601" i="6"/>
  <c r="R1602" i="6"/>
  <c r="R1603" i="6"/>
  <c r="R1604" i="6"/>
  <c r="R1605" i="6"/>
  <c r="R1606" i="6"/>
  <c r="R1607" i="6"/>
  <c r="R1608" i="6"/>
  <c r="R1609" i="6"/>
  <c r="R1610" i="6"/>
  <c r="R1611" i="6"/>
  <c r="R1612" i="6"/>
  <c r="R1613" i="6"/>
  <c r="R1614" i="6"/>
  <c r="R1615" i="6"/>
  <c r="R1617" i="6"/>
  <c r="R1618" i="6"/>
  <c r="R1619" i="6"/>
  <c r="R1620" i="6"/>
  <c r="R1621" i="6"/>
  <c r="R1622" i="6"/>
  <c r="R1623" i="6"/>
  <c r="R1624" i="6"/>
  <c r="R1625" i="6"/>
  <c r="R1626" i="6"/>
  <c r="R1627" i="6"/>
  <c r="R1628" i="6"/>
  <c r="R1629" i="6"/>
  <c r="R1630" i="6"/>
  <c r="R1631" i="6"/>
  <c r="R1632" i="6"/>
  <c r="R1633" i="6"/>
  <c r="R1634" i="6"/>
  <c r="R1635" i="6"/>
  <c r="R1636" i="6"/>
  <c r="R1637" i="6"/>
  <c r="R1638" i="6"/>
  <c r="R1639" i="6"/>
  <c r="R1640" i="6"/>
  <c r="R1641" i="6"/>
  <c r="R1642" i="6"/>
  <c r="R1643" i="6"/>
  <c r="R1644" i="6"/>
  <c r="R1645" i="6"/>
  <c r="R1646" i="6"/>
  <c r="R1647" i="6"/>
  <c r="R1648" i="6"/>
  <c r="R1649" i="6"/>
  <c r="R1650" i="6"/>
  <c r="R1651" i="6"/>
  <c r="R1652" i="6"/>
  <c r="R1653" i="6"/>
  <c r="R1654" i="6"/>
  <c r="R1655" i="6"/>
  <c r="R1656" i="6"/>
  <c r="R1657" i="6"/>
  <c r="R1658" i="6"/>
  <c r="R1659" i="6"/>
  <c r="R1660" i="6"/>
  <c r="R1661" i="6"/>
  <c r="R1662" i="6"/>
  <c r="R1663" i="6"/>
  <c r="R1664" i="6"/>
  <c r="R1665" i="6"/>
  <c r="R1666" i="6"/>
  <c r="R1667" i="6"/>
  <c r="R1668" i="6"/>
  <c r="R1669" i="6"/>
  <c r="R1670" i="6"/>
  <c r="R1671" i="6"/>
  <c r="R1672" i="6"/>
  <c r="R1673" i="6"/>
  <c r="R1674" i="6"/>
  <c r="R1675" i="6"/>
  <c r="R1676" i="6"/>
  <c r="R1677" i="6"/>
  <c r="R1678" i="6"/>
  <c r="R1679" i="6"/>
  <c r="R1680" i="6"/>
  <c r="R1681" i="6"/>
  <c r="R1682" i="6"/>
  <c r="R1683" i="6"/>
  <c r="R1684" i="6"/>
  <c r="R1685" i="6"/>
  <c r="R1686" i="6"/>
  <c r="R1687" i="6"/>
  <c r="R1688" i="6"/>
  <c r="R1689" i="6"/>
  <c r="R1690" i="6"/>
  <c r="R1691" i="6"/>
  <c r="R1692" i="6"/>
  <c r="R1693" i="6"/>
  <c r="R1694" i="6"/>
  <c r="R1695" i="6"/>
  <c r="R1696" i="6"/>
  <c r="R1697" i="6"/>
  <c r="R1698" i="6"/>
  <c r="R1699" i="6"/>
  <c r="R1700" i="6"/>
  <c r="R1701" i="6"/>
  <c r="R1702" i="6"/>
  <c r="R1703" i="6"/>
  <c r="R1704" i="6"/>
  <c r="R1705" i="6"/>
  <c r="R1706" i="6"/>
  <c r="R1707" i="6"/>
  <c r="R1708" i="6"/>
  <c r="R1709" i="6"/>
  <c r="R1710" i="6"/>
  <c r="R1711" i="6"/>
  <c r="R1712" i="6"/>
  <c r="R1713" i="6"/>
  <c r="R1714" i="6"/>
  <c r="R1715" i="6"/>
  <c r="R1716" i="6"/>
  <c r="R1717" i="6"/>
  <c r="R1718" i="6"/>
  <c r="R1719" i="6"/>
  <c r="R1720" i="6"/>
  <c r="R1721" i="6"/>
  <c r="R1722" i="6"/>
  <c r="R1723" i="6"/>
  <c r="R1724" i="6"/>
  <c r="R1725" i="6"/>
  <c r="R1726" i="6"/>
  <c r="R1727" i="6"/>
  <c r="R1728" i="6"/>
  <c r="R1729" i="6"/>
  <c r="R1730" i="6"/>
  <c r="R1731" i="6"/>
  <c r="R1732" i="6"/>
  <c r="R1733" i="6"/>
  <c r="R1734" i="6"/>
  <c r="R1735" i="6"/>
  <c r="R1736" i="6"/>
  <c r="R1737" i="6"/>
  <c r="R1738" i="6"/>
  <c r="R1739" i="6"/>
  <c r="R1740" i="6"/>
  <c r="R1741" i="6"/>
  <c r="R1742" i="6"/>
  <c r="R1743" i="6"/>
  <c r="R1744" i="6"/>
  <c r="R1745" i="6"/>
  <c r="R1746" i="6"/>
  <c r="R1747" i="6"/>
  <c r="R1748" i="6"/>
  <c r="R1749" i="6"/>
  <c r="R1750" i="6"/>
  <c r="R1751" i="6"/>
  <c r="R1752" i="6"/>
  <c r="R1753" i="6"/>
  <c r="R1754" i="6"/>
  <c r="R1755" i="6"/>
  <c r="R1756" i="6"/>
  <c r="R1757" i="6"/>
  <c r="R1758" i="6"/>
  <c r="R1759" i="6"/>
  <c r="R1760" i="6"/>
  <c r="R1761" i="6"/>
  <c r="R1762" i="6"/>
  <c r="R1763" i="6"/>
  <c r="R1764" i="6"/>
  <c r="R1765" i="6"/>
  <c r="R1766" i="6"/>
  <c r="R1767" i="6"/>
  <c r="R1768" i="6"/>
  <c r="R1769" i="6"/>
  <c r="R1770" i="6"/>
  <c r="R1771" i="6"/>
  <c r="R1772" i="6"/>
  <c r="R1773" i="6"/>
  <c r="R1774" i="6"/>
  <c r="R1775" i="6"/>
  <c r="R1776" i="6"/>
  <c r="R1777" i="6"/>
  <c r="R1778" i="6"/>
  <c r="R1779" i="6"/>
  <c r="R1780" i="6"/>
  <c r="R1781" i="6"/>
  <c r="R1782" i="6"/>
  <c r="R1783" i="6"/>
  <c r="R1784" i="6"/>
  <c r="R1785" i="6"/>
  <c r="R1786" i="6"/>
  <c r="R1787" i="6"/>
  <c r="R1788" i="6"/>
  <c r="R1789" i="6"/>
  <c r="R1790" i="6"/>
  <c r="R1791" i="6"/>
  <c r="R1792" i="6"/>
  <c r="R1793" i="6"/>
  <c r="R1794" i="6"/>
  <c r="R1795" i="6"/>
  <c r="R1796" i="6"/>
  <c r="R1797" i="6"/>
  <c r="R1798" i="6"/>
  <c r="R1799" i="6"/>
  <c r="R1800" i="6"/>
  <c r="R1801" i="6"/>
  <c r="R1802" i="6"/>
  <c r="R1803" i="6"/>
  <c r="R1804" i="6"/>
  <c r="R1805" i="6"/>
  <c r="R1806" i="6"/>
  <c r="R1807" i="6"/>
  <c r="R1808" i="6"/>
  <c r="R1809" i="6"/>
  <c r="R1810" i="6"/>
  <c r="R1811" i="6"/>
  <c r="R1812" i="6"/>
  <c r="R1813" i="6"/>
  <c r="R1814" i="6"/>
  <c r="R1815" i="6"/>
  <c r="R1816" i="6"/>
  <c r="R1817" i="6"/>
  <c r="R1818" i="6"/>
  <c r="R1819" i="6"/>
  <c r="R1820" i="6"/>
  <c r="R1821" i="6"/>
  <c r="R1822" i="6"/>
  <c r="R1823" i="6"/>
  <c r="R1824" i="6"/>
  <c r="R1825" i="6"/>
  <c r="R1826" i="6"/>
  <c r="R1827" i="6"/>
  <c r="R1828" i="6"/>
  <c r="R1829" i="6"/>
  <c r="R1830" i="6"/>
  <c r="R1831" i="6"/>
  <c r="R1832" i="6"/>
  <c r="R1833" i="6"/>
  <c r="R1834" i="6"/>
  <c r="R1835" i="6"/>
  <c r="R1836" i="6"/>
  <c r="R1837" i="6"/>
  <c r="R1838" i="6"/>
  <c r="R1839" i="6"/>
  <c r="R1840" i="6"/>
  <c r="R1841" i="6"/>
  <c r="R1842" i="6"/>
  <c r="R1843" i="6"/>
  <c r="R1844" i="6"/>
  <c r="R1845" i="6"/>
  <c r="R1846" i="6"/>
  <c r="R1847" i="6"/>
  <c r="R1848" i="6"/>
  <c r="R1849" i="6"/>
  <c r="R1850" i="6"/>
  <c r="R1851" i="6"/>
  <c r="R1852" i="6"/>
  <c r="R1853" i="6"/>
  <c r="R1854" i="6"/>
  <c r="R1855" i="6"/>
  <c r="R1856" i="6"/>
  <c r="R1857" i="6"/>
  <c r="R1858" i="6"/>
  <c r="R1859" i="6"/>
  <c r="R1860" i="6"/>
  <c r="R1861" i="6"/>
  <c r="R1862" i="6"/>
  <c r="R1863" i="6"/>
  <c r="R1864" i="6"/>
  <c r="R1865" i="6"/>
  <c r="R1866" i="6"/>
  <c r="R1867" i="6"/>
  <c r="R1868" i="6"/>
  <c r="R1869" i="6"/>
  <c r="R1870" i="6"/>
  <c r="R1871" i="6"/>
  <c r="R1872" i="6"/>
  <c r="R1873" i="6"/>
  <c r="R1874" i="6"/>
  <c r="R1875" i="6"/>
  <c r="R1876" i="6"/>
  <c r="R1877" i="6"/>
  <c r="R1878" i="6"/>
  <c r="R1879" i="6"/>
  <c r="R1880" i="6"/>
  <c r="R1881" i="6"/>
  <c r="R1882" i="6"/>
  <c r="R1883" i="6"/>
  <c r="R1884" i="6"/>
  <c r="R1885" i="6"/>
  <c r="R1886" i="6"/>
  <c r="R1887" i="6"/>
  <c r="R1888" i="6"/>
  <c r="R1889" i="6"/>
  <c r="R1890" i="6"/>
  <c r="R1891" i="6"/>
  <c r="R1892" i="6"/>
  <c r="R1893" i="6"/>
  <c r="R1894" i="6"/>
  <c r="R1895" i="6"/>
  <c r="R1896" i="6"/>
  <c r="R1897" i="6"/>
  <c r="R1898" i="6"/>
  <c r="R1899" i="6"/>
  <c r="R1900" i="6"/>
  <c r="R1901" i="6"/>
  <c r="R1902" i="6"/>
  <c r="R1903" i="6"/>
  <c r="R1904" i="6"/>
  <c r="R1905" i="6"/>
  <c r="R1906" i="6"/>
  <c r="R1907" i="6"/>
  <c r="R1908" i="6"/>
  <c r="R1909" i="6"/>
  <c r="R1910" i="6"/>
  <c r="R1911" i="6"/>
  <c r="R1912" i="6"/>
  <c r="R1913" i="6"/>
  <c r="R1914" i="6"/>
  <c r="R1915" i="6"/>
  <c r="R1916" i="6"/>
  <c r="R1917" i="6"/>
  <c r="R1918" i="6"/>
  <c r="R1919" i="6"/>
  <c r="R1920" i="6"/>
  <c r="R1921" i="6"/>
  <c r="R1922" i="6"/>
  <c r="R1923" i="6"/>
  <c r="R1924" i="6"/>
  <c r="R1925" i="6"/>
  <c r="R1926" i="6"/>
  <c r="R1927" i="6"/>
  <c r="R1928" i="6"/>
  <c r="R1929" i="6"/>
  <c r="R1930" i="6"/>
  <c r="R1931" i="6"/>
  <c r="R1932" i="6"/>
  <c r="R1933" i="6"/>
  <c r="R1934" i="6"/>
  <c r="R1935" i="6"/>
  <c r="R1936" i="6"/>
  <c r="R1937" i="6"/>
  <c r="R1938" i="6"/>
  <c r="R1939" i="6"/>
  <c r="R1940" i="6"/>
  <c r="R1941" i="6"/>
  <c r="R1942" i="6"/>
  <c r="R1943" i="6"/>
  <c r="R1944" i="6"/>
  <c r="R1945" i="6"/>
  <c r="R1946" i="6"/>
  <c r="R1947" i="6"/>
  <c r="R1948" i="6"/>
  <c r="R1949" i="6"/>
  <c r="R1950" i="6"/>
  <c r="R1951" i="6"/>
  <c r="R1952" i="6"/>
  <c r="R1953" i="6"/>
  <c r="R1954" i="6"/>
  <c r="R1955" i="6"/>
  <c r="R1956" i="6"/>
  <c r="R1957" i="6"/>
  <c r="R1958" i="6"/>
  <c r="R1959" i="6"/>
  <c r="R1960" i="6"/>
  <c r="R1961" i="6"/>
  <c r="R1962" i="6"/>
  <c r="R1963" i="6"/>
  <c r="R1964" i="6"/>
  <c r="R1965" i="6"/>
  <c r="R1966" i="6"/>
  <c r="R1967" i="6"/>
  <c r="R1968" i="6"/>
  <c r="R1969" i="6"/>
  <c r="R1970" i="6"/>
  <c r="R1971" i="6"/>
  <c r="R1972" i="6"/>
  <c r="R1973" i="6"/>
  <c r="R1974" i="6"/>
  <c r="R1975" i="6"/>
  <c r="R1976" i="6"/>
  <c r="R1977" i="6"/>
  <c r="R1978" i="6"/>
  <c r="R1979" i="6"/>
  <c r="R1980" i="6"/>
  <c r="R1981" i="6"/>
  <c r="R1982" i="6"/>
  <c r="R1983" i="6"/>
  <c r="R1984" i="6"/>
  <c r="R1985" i="6"/>
  <c r="R1986" i="6"/>
  <c r="R1987" i="6"/>
  <c r="R1988" i="6"/>
  <c r="R1989" i="6"/>
  <c r="R1990" i="6"/>
  <c r="R1991" i="6"/>
  <c r="R1992" i="6"/>
  <c r="R1993" i="6"/>
  <c r="R1994" i="6"/>
  <c r="R1995" i="6"/>
  <c r="R1996" i="6"/>
  <c r="R1997" i="6"/>
  <c r="R1998" i="6"/>
  <c r="R1999" i="6"/>
  <c r="R2000" i="6"/>
  <c r="R2001" i="6"/>
  <c r="R2002" i="6"/>
  <c r="R2003" i="6"/>
  <c r="R2004" i="6"/>
  <c r="R2005" i="6"/>
  <c r="R2006" i="6"/>
  <c r="R2007" i="6"/>
  <c r="R2008" i="6"/>
  <c r="R2009" i="6"/>
  <c r="R2010" i="6"/>
  <c r="R2011" i="6"/>
  <c r="R2012" i="6"/>
  <c r="R2013" i="6"/>
  <c r="R2014" i="6"/>
  <c r="R2015" i="6"/>
  <c r="R2016" i="6"/>
  <c r="R2017" i="6"/>
  <c r="R2018" i="6"/>
  <c r="R2019" i="6"/>
  <c r="R2020" i="6"/>
  <c r="R2021" i="6"/>
  <c r="R2022" i="6"/>
  <c r="R2023" i="6"/>
  <c r="R2024" i="6"/>
  <c r="R2025" i="6"/>
  <c r="R2026" i="6"/>
  <c r="R2027" i="6"/>
  <c r="R2028" i="6"/>
  <c r="R2029" i="6"/>
  <c r="R2030" i="6"/>
  <c r="R2031" i="6"/>
  <c r="R2032" i="6"/>
  <c r="R2033" i="6"/>
  <c r="R2034" i="6"/>
  <c r="R2035" i="6"/>
  <c r="R2036" i="6"/>
  <c r="R2037" i="6"/>
  <c r="R2038" i="6"/>
  <c r="R2039" i="6"/>
  <c r="R2040" i="6"/>
  <c r="R2041" i="6"/>
  <c r="R2042" i="6"/>
  <c r="R2043" i="6"/>
  <c r="R2044" i="6"/>
  <c r="R2045" i="6"/>
  <c r="R2046" i="6"/>
  <c r="R2047" i="6"/>
  <c r="R2048" i="6"/>
  <c r="R2049" i="6"/>
  <c r="R2050" i="6"/>
  <c r="R2051" i="6"/>
  <c r="R2052" i="6"/>
  <c r="R2053" i="6"/>
  <c r="R2054" i="6"/>
  <c r="R2055" i="6"/>
  <c r="R2056" i="6"/>
  <c r="R2057" i="6"/>
  <c r="R2058" i="6"/>
  <c r="R2059" i="6"/>
  <c r="R2060" i="6"/>
  <c r="R2061" i="6"/>
  <c r="R2062" i="6"/>
  <c r="R2063" i="6"/>
  <c r="R2064" i="6"/>
  <c r="R2065" i="6"/>
  <c r="R2066" i="6"/>
  <c r="R2067" i="6"/>
  <c r="R2068" i="6"/>
  <c r="R2069" i="6"/>
  <c r="R2070" i="6"/>
  <c r="R2071" i="6"/>
  <c r="R2072" i="6"/>
  <c r="R2073" i="6"/>
  <c r="R2074" i="6"/>
  <c r="R2075" i="6"/>
  <c r="R2076" i="6"/>
  <c r="R2077" i="6"/>
  <c r="R2078" i="6"/>
  <c r="R2079" i="6"/>
  <c r="R2080" i="6"/>
  <c r="R2081" i="6"/>
  <c r="R2082" i="6"/>
  <c r="R2083" i="6"/>
  <c r="R2084" i="6"/>
  <c r="R2085" i="6"/>
  <c r="R2086" i="6"/>
  <c r="R2087" i="6"/>
  <c r="R2088" i="6"/>
  <c r="R2089" i="6"/>
  <c r="R2090" i="6"/>
  <c r="R2091" i="6"/>
  <c r="R2092" i="6"/>
  <c r="R2093" i="6"/>
  <c r="R2094" i="6"/>
  <c r="R2095" i="6"/>
  <c r="R2096" i="6"/>
  <c r="R2097" i="6"/>
  <c r="R2098" i="6"/>
  <c r="R2099" i="6"/>
  <c r="R2100" i="6"/>
  <c r="R2101" i="6"/>
  <c r="R2102" i="6"/>
  <c r="R2103" i="6"/>
  <c r="R2104" i="6"/>
  <c r="R2105" i="6"/>
  <c r="R2106" i="6"/>
  <c r="R2107" i="6"/>
  <c r="R2108" i="6"/>
  <c r="R2109" i="6"/>
  <c r="R2110" i="6"/>
  <c r="R2111" i="6"/>
  <c r="R2112" i="6"/>
  <c r="R2113" i="6"/>
  <c r="R2114" i="6"/>
  <c r="R2115" i="6"/>
  <c r="R2116" i="6"/>
  <c r="R2117" i="6"/>
  <c r="R2118" i="6"/>
  <c r="R2119" i="6"/>
  <c r="R2120" i="6"/>
  <c r="R2121" i="6"/>
  <c r="R2122" i="6"/>
  <c r="R2123" i="6"/>
  <c r="R2124" i="6"/>
  <c r="R2125" i="6"/>
  <c r="R2126" i="6"/>
  <c r="R2127" i="6"/>
  <c r="R2128" i="6"/>
  <c r="R2129" i="6"/>
  <c r="R2130" i="6"/>
  <c r="R2131" i="6"/>
  <c r="R2132" i="6"/>
  <c r="R2133" i="6"/>
  <c r="R2134" i="6"/>
  <c r="R2135" i="6"/>
  <c r="R2136" i="6"/>
  <c r="R2137" i="6"/>
  <c r="R2138" i="6"/>
  <c r="R2139" i="6"/>
  <c r="R2140" i="6"/>
  <c r="R2141" i="6"/>
  <c r="R2142" i="6"/>
  <c r="R2143" i="6"/>
  <c r="R2144" i="6"/>
  <c r="R2145" i="6"/>
  <c r="R2146" i="6"/>
  <c r="R2147" i="6"/>
  <c r="R2148" i="6"/>
  <c r="R2149" i="6"/>
  <c r="R2150" i="6"/>
  <c r="R2151" i="6"/>
  <c r="R2152" i="6"/>
  <c r="R2153" i="6"/>
  <c r="R2154" i="6"/>
  <c r="R2155" i="6"/>
  <c r="R2156" i="6"/>
  <c r="R2157" i="6"/>
  <c r="R2158" i="6"/>
  <c r="R2159" i="6"/>
  <c r="R2160" i="6"/>
  <c r="R2161" i="6"/>
  <c r="R2162" i="6"/>
  <c r="R2163" i="6"/>
  <c r="R2164" i="6"/>
  <c r="R2165" i="6"/>
  <c r="R2166" i="6"/>
  <c r="R2167" i="6"/>
  <c r="R2168" i="6"/>
  <c r="R2169" i="6"/>
  <c r="R2170" i="6"/>
  <c r="R2171" i="6"/>
  <c r="R2172" i="6"/>
  <c r="R2173" i="6"/>
  <c r="R2174" i="6"/>
  <c r="R2175" i="6"/>
  <c r="R2176" i="6"/>
  <c r="R2177" i="6"/>
  <c r="R2178" i="6"/>
  <c r="R2179" i="6"/>
  <c r="R2180" i="6"/>
  <c r="R2181" i="6"/>
  <c r="R2182" i="6"/>
  <c r="R2183" i="6"/>
  <c r="R2184" i="6"/>
  <c r="R2185" i="6"/>
  <c r="R2186" i="6"/>
  <c r="R2187" i="6"/>
  <c r="R2188" i="6"/>
  <c r="R2189" i="6"/>
  <c r="R2190" i="6"/>
  <c r="R2191" i="6"/>
  <c r="R2192" i="6"/>
  <c r="R2193" i="6"/>
  <c r="R2194" i="6"/>
  <c r="R2195" i="6"/>
  <c r="R2196" i="6"/>
  <c r="R2197" i="6"/>
  <c r="R2198" i="6"/>
  <c r="R2199" i="6"/>
  <c r="R2200" i="6"/>
  <c r="R2201" i="6"/>
  <c r="R2202" i="6"/>
  <c r="R2203" i="6"/>
  <c r="R2204" i="6"/>
  <c r="R2205" i="6"/>
  <c r="R2206" i="6"/>
  <c r="R2207" i="6"/>
  <c r="R2208" i="6"/>
  <c r="R2209" i="6"/>
  <c r="R2210" i="6"/>
  <c r="R2211" i="6"/>
  <c r="R2212" i="6"/>
  <c r="R2213" i="6"/>
  <c r="R2214" i="6"/>
  <c r="R2215" i="6"/>
  <c r="R2216" i="6"/>
  <c r="R2217" i="6"/>
  <c r="R2218" i="6"/>
  <c r="R2219" i="6"/>
  <c r="R2220" i="6"/>
  <c r="R2221" i="6"/>
  <c r="R2222" i="6"/>
  <c r="R2223" i="6"/>
  <c r="R2224" i="6"/>
  <c r="R2225" i="6"/>
  <c r="R2226" i="6"/>
  <c r="R2227" i="6"/>
  <c r="R2228" i="6"/>
  <c r="R2229" i="6"/>
  <c r="R2230" i="6"/>
  <c r="R2231" i="6"/>
  <c r="R2232" i="6"/>
  <c r="R2233" i="6"/>
  <c r="R2234" i="6"/>
  <c r="R2235" i="6"/>
  <c r="R2236" i="6"/>
  <c r="R2237" i="6"/>
  <c r="R2238" i="6"/>
  <c r="R2239" i="6"/>
  <c r="R2240" i="6"/>
  <c r="R2241" i="6"/>
  <c r="R2242" i="6"/>
  <c r="R2243" i="6"/>
  <c r="R2244" i="6"/>
  <c r="R2245" i="6"/>
  <c r="R2246" i="6"/>
  <c r="R2247" i="6"/>
  <c r="R2248" i="6"/>
  <c r="R2249" i="6"/>
  <c r="R2250" i="6"/>
  <c r="R2251" i="6"/>
  <c r="R2252" i="6"/>
  <c r="R2253" i="6"/>
  <c r="R2254" i="6"/>
  <c r="R2255" i="6"/>
  <c r="R2256" i="6"/>
  <c r="R2257" i="6"/>
  <c r="R2258" i="6"/>
  <c r="R2259" i="6"/>
  <c r="R2260" i="6"/>
  <c r="R2261" i="6"/>
  <c r="R2262" i="6"/>
  <c r="R2263" i="6"/>
  <c r="R2264" i="6"/>
  <c r="R2265" i="6"/>
  <c r="R2266" i="6"/>
  <c r="R2267" i="6"/>
  <c r="R2268" i="6"/>
  <c r="R2269" i="6"/>
  <c r="R2270" i="6"/>
  <c r="R2271" i="6"/>
  <c r="R2272" i="6"/>
  <c r="R2273" i="6"/>
  <c r="R2274" i="6"/>
  <c r="R2275" i="6"/>
  <c r="R2276" i="6"/>
  <c r="R2277" i="6"/>
  <c r="R2278" i="6"/>
  <c r="R2279" i="6"/>
  <c r="R2280" i="6"/>
  <c r="R2281" i="6"/>
  <c r="R2282" i="6"/>
  <c r="R2283" i="6"/>
  <c r="R2284" i="6"/>
  <c r="R2285" i="6"/>
  <c r="R2286" i="6"/>
  <c r="R2287" i="6"/>
  <c r="R2288" i="6"/>
  <c r="R2289" i="6"/>
  <c r="R2290" i="6"/>
  <c r="R2291" i="6"/>
  <c r="R2292" i="6"/>
  <c r="R2293" i="6"/>
  <c r="R2294" i="6"/>
  <c r="R2295" i="6"/>
  <c r="R2296" i="6"/>
  <c r="R2297" i="6"/>
  <c r="R2298" i="6"/>
  <c r="R2299" i="6"/>
  <c r="R2300" i="6"/>
  <c r="R2301" i="6"/>
  <c r="R2302" i="6"/>
  <c r="R2303" i="6"/>
  <c r="R2304" i="6"/>
  <c r="R2305" i="6"/>
  <c r="R2306" i="6"/>
  <c r="R2307" i="6"/>
  <c r="R2308" i="6"/>
  <c r="R2309" i="6"/>
  <c r="R2310" i="6"/>
  <c r="R2311" i="6"/>
  <c r="R2312" i="6"/>
  <c r="R2313" i="6"/>
  <c r="R2314" i="6"/>
  <c r="R2315" i="6"/>
  <c r="R2316" i="6"/>
  <c r="R2317" i="6"/>
  <c r="R2318" i="6"/>
  <c r="R2319" i="6"/>
  <c r="R2320" i="6"/>
  <c r="R2321" i="6"/>
  <c r="R2322" i="6"/>
  <c r="R2323" i="6"/>
  <c r="R2324" i="6"/>
  <c r="R2325" i="6"/>
  <c r="R2326" i="6"/>
  <c r="R2327" i="6"/>
  <c r="R2328" i="6"/>
  <c r="R2329" i="6"/>
  <c r="R2330" i="6"/>
  <c r="R2331" i="6"/>
  <c r="R2332" i="6"/>
  <c r="R2333" i="6"/>
  <c r="R2334" i="6"/>
  <c r="R2335" i="6"/>
  <c r="R2336" i="6"/>
  <c r="R2337" i="6"/>
  <c r="R2338" i="6"/>
  <c r="R2339" i="6"/>
  <c r="R2340" i="6"/>
  <c r="R2341" i="6"/>
  <c r="R2342" i="6"/>
  <c r="R2343" i="6"/>
  <c r="R2344" i="6"/>
  <c r="R2345" i="6"/>
  <c r="R2346" i="6"/>
  <c r="R2347" i="6"/>
  <c r="R2348" i="6"/>
  <c r="R2349" i="6"/>
  <c r="R2350" i="6"/>
  <c r="R2351" i="6"/>
  <c r="R2352" i="6"/>
  <c r="R2353" i="6"/>
  <c r="R2354" i="6"/>
  <c r="R2355" i="6"/>
  <c r="R2356" i="6"/>
  <c r="R2357" i="6"/>
  <c r="R2358" i="6"/>
  <c r="R2359" i="6"/>
  <c r="R2360" i="6"/>
  <c r="R2361" i="6"/>
  <c r="R2362" i="6"/>
  <c r="R2363" i="6"/>
  <c r="R2364" i="6"/>
  <c r="R2365" i="6"/>
  <c r="R2366" i="6"/>
  <c r="R2367" i="6"/>
  <c r="R2368" i="6"/>
  <c r="R2369" i="6"/>
  <c r="R2370" i="6"/>
  <c r="R2371" i="6"/>
  <c r="R2372" i="6"/>
  <c r="R2373" i="6"/>
  <c r="R2374" i="6"/>
  <c r="R2375" i="6"/>
  <c r="R2376" i="6"/>
  <c r="R2377" i="6"/>
  <c r="R2378" i="6"/>
  <c r="R2379" i="6"/>
  <c r="R2380" i="6"/>
  <c r="R2381" i="6"/>
  <c r="R2382" i="6"/>
  <c r="R2383" i="6"/>
  <c r="R2384" i="6"/>
  <c r="R2385" i="6"/>
  <c r="R2386" i="6"/>
  <c r="R2387" i="6"/>
  <c r="R2388" i="6"/>
  <c r="R2389" i="6"/>
  <c r="R2390" i="6"/>
  <c r="R2391" i="6"/>
  <c r="R2392" i="6"/>
  <c r="R2393" i="6"/>
  <c r="R2394" i="6"/>
  <c r="R2395" i="6"/>
  <c r="R2396" i="6"/>
  <c r="R2397" i="6"/>
  <c r="R2398" i="6"/>
  <c r="R2399" i="6"/>
  <c r="R2400" i="6"/>
  <c r="R2401" i="6"/>
  <c r="R2402" i="6"/>
  <c r="R2403" i="6"/>
  <c r="R2404" i="6"/>
  <c r="R2405" i="6"/>
  <c r="R2406" i="6"/>
  <c r="R2407" i="6"/>
  <c r="R2408" i="6"/>
  <c r="R2409" i="6"/>
  <c r="R2410" i="6"/>
  <c r="R2411" i="6"/>
  <c r="R2412" i="6"/>
  <c r="R2413" i="6"/>
  <c r="R2414" i="6"/>
  <c r="R2415" i="6"/>
  <c r="R2416" i="6"/>
  <c r="R2417" i="6"/>
  <c r="R2418" i="6"/>
  <c r="R2419" i="6"/>
  <c r="R2420" i="6"/>
  <c r="R2421" i="6"/>
  <c r="R2422" i="6"/>
  <c r="R2423" i="6"/>
  <c r="R2424" i="6"/>
  <c r="R2425" i="6"/>
  <c r="R2426" i="6"/>
  <c r="R2427" i="6"/>
  <c r="R2428" i="6"/>
  <c r="R2429" i="6"/>
  <c r="R2430" i="6"/>
  <c r="R2431" i="6"/>
  <c r="R2432" i="6"/>
  <c r="R2433" i="6"/>
  <c r="R2434" i="6"/>
  <c r="R2435" i="6"/>
  <c r="R2436" i="6"/>
  <c r="R2437" i="6"/>
  <c r="R2438" i="6"/>
  <c r="R2439" i="6"/>
  <c r="R2440" i="6"/>
  <c r="R2441" i="6"/>
  <c r="R2442" i="6"/>
  <c r="R2443" i="6"/>
  <c r="R2444" i="6"/>
  <c r="R2445" i="6"/>
  <c r="R2446" i="6"/>
  <c r="R2447" i="6"/>
  <c r="R2448" i="6"/>
  <c r="R2449" i="6"/>
  <c r="R2450" i="6"/>
  <c r="R2451" i="6"/>
  <c r="R2452" i="6"/>
  <c r="R2453" i="6"/>
  <c r="R2454" i="6"/>
  <c r="R2455" i="6"/>
  <c r="R2456" i="6"/>
  <c r="R2457" i="6"/>
  <c r="R2458" i="6"/>
  <c r="R2459" i="6"/>
  <c r="R2460" i="6"/>
  <c r="R2461" i="6"/>
  <c r="R2462" i="6"/>
  <c r="R2463" i="6"/>
  <c r="R2464" i="6"/>
  <c r="R2465" i="6"/>
  <c r="R2466" i="6"/>
  <c r="R2467" i="6"/>
  <c r="R2468" i="6"/>
  <c r="R2469" i="6"/>
  <c r="R2470" i="6"/>
  <c r="R2471" i="6"/>
  <c r="R2472" i="6"/>
  <c r="R2473" i="6"/>
  <c r="R2474" i="6"/>
  <c r="R2475" i="6"/>
  <c r="R2476" i="6"/>
  <c r="R2477" i="6"/>
  <c r="R2478" i="6"/>
  <c r="R2479" i="6"/>
  <c r="R2480" i="6"/>
  <c r="R2481" i="6"/>
  <c r="R2482" i="6"/>
  <c r="R2483" i="6"/>
  <c r="R2484" i="6"/>
  <c r="R2485" i="6"/>
  <c r="R2486" i="6"/>
  <c r="R2487" i="6"/>
  <c r="R2488" i="6"/>
  <c r="R2489" i="6"/>
  <c r="R2490" i="6"/>
  <c r="R2491" i="6"/>
  <c r="R2492" i="6"/>
  <c r="R2493" i="6"/>
  <c r="R2494" i="6"/>
  <c r="R2495" i="6"/>
  <c r="R2496" i="6"/>
  <c r="R2497" i="6"/>
  <c r="R2498" i="6"/>
  <c r="R2499" i="6"/>
  <c r="R2500" i="6"/>
  <c r="R2501" i="6"/>
  <c r="R2502" i="6"/>
  <c r="R2503" i="6"/>
  <c r="R2504" i="6"/>
  <c r="R2505" i="6"/>
  <c r="R2506" i="6"/>
  <c r="R2507" i="6"/>
  <c r="R2508" i="6"/>
  <c r="R2509" i="6"/>
  <c r="R2510" i="6"/>
  <c r="R2511" i="6"/>
  <c r="R2512" i="6"/>
  <c r="R2513" i="6"/>
  <c r="R2514" i="6"/>
  <c r="R2515" i="6"/>
  <c r="R2516" i="6"/>
  <c r="R2517" i="6"/>
  <c r="R2518" i="6"/>
  <c r="R2519" i="6"/>
  <c r="R2520" i="6"/>
  <c r="R2521" i="6"/>
  <c r="R2522" i="6"/>
  <c r="R2523" i="6"/>
  <c r="R2524" i="6"/>
  <c r="R2525" i="6"/>
  <c r="R2526" i="6"/>
  <c r="R2527" i="6"/>
  <c r="R2528" i="6"/>
  <c r="R2529" i="6"/>
  <c r="R2530" i="6"/>
  <c r="R2531" i="6"/>
  <c r="R2532" i="6"/>
  <c r="R2533" i="6"/>
  <c r="R2534" i="6"/>
  <c r="R2535" i="6"/>
  <c r="R2536" i="6"/>
  <c r="R2537" i="6"/>
  <c r="R2538" i="6"/>
  <c r="R2539" i="6"/>
  <c r="R2540" i="6"/>
  <c r="R2541" i="6"/>
  <c r="R2542" i="6"/>
  <c r="R2543" i="6"/>
  <c r="R2544" i="6"/>
  <c r="R2545" i="6"/>
  <c r="R2546" i="6"/>
  <c r="R2547" i="6"/>
  <c r="R2548" i="6"/>
  <c r="R2549" i="6"/>
  <c r="R2550" i="6"/>
  <c r="R2551" i="6"/>
  <c r="R2552" i="6"/>
  <c r="R2553" i="6"/>
  <c r="R2554" i="6"/>
  <c r="R2555" i="6"/>
  <c r="R2556" i="6"/>
  <c r="R2557" i="6"/>
  <c r="R2558" i="6"/>
  <c r="R2559" i="6"/>
  <c r="R2560" i="6"/>
  <c r="R2561" i="6"/>
  <c r="R2562" i="6"/>
  <c r="R2563" i="6"/>
  <c r="R2564" i="6"/>
  <c r="R2565" i="6"/>
  <c r="R2566" i="6"/>
  <c r="R2567" i="6"/>
  <c r="R2568" i="6"/>
  <c r="R2569" i="6"/>
  <c r="R2570" i="6"/>
  <c r="R2571" i="6"/>
  <c r="R2572" i="6"/>
  <c r="R2573" i="6"/>
  <c r="R2574" i="6"/>
  <c r="R2575" i="6"/>
  <c r="R2576" i="6"/>
  <c r="R2577" i="6"/>
  <c r="R2578" i="6"/>
  <c r="R2579" i="6"/>
  <c r="R2580" i="6"/>
  <c r="R2581" i="6"/>
  <c r="R2582" i="6"/>
  <c r="R2583" i="6"/>
  <c r="R2584" i="6"/>
  <c r="R2585" i="6"/>
  <c r="R2586" i="6"/>
  <c r="R2587" i="6"/>
  <c r="R2588" i="6"/>
  <c r="R2589" i="6"/>
  <c r="R2590" i="6"/>
  <c r="R2591" i="6"/>
  <c r="R2592" i="6"/>
  <c r="R2593" i="6"/>
  <c r="R2594" i="6"/>
  <c r="R2595" i="6"/>
  <c r="R2596" i="6"/>
  <c r="R2597" i="6"/>
  <c r="R2598" i="6"/>
  <c r="R2599" i="6"/>
  <c r="R2600" i="6"/>
  <c r="R2601" i="6"/>
  <c r="R2602" i="6"/>
  <c r="R2603" i="6"/>
  <c r="R2604" i="6"/>
  <c r="R2605" i="6"/>
  <c r="R2606" i="6"/>
  <c r="R2607" i="6"/>
  <c r="R2608" i="6"/>
  <c r="R2609" i="6"/>
  <c r="R2610" i="6"/>
  <c r="R2611" i="6"/>
  <c r="R2612" i="6"/>
  <c r="R2613" i="6"/>
  <c r="R2614" i="6"/>
  <c r="R2615" i="6"/>
  <c r="R2616" i="6"/>
  <c r="R2617" i="6"/>
  <c r="R2618" i="6"/>
  <c r="R2619" i="6"/>
  <c r="R2620" i="6"/>
  <c r="R2621" i="6"/>
  <c r="R2622" i="6"/>
  <c r="R2623" i="6"/>
  <c r="R2624" i="6"/>
  <c r="R2625" i="6"/>
  <c r="R2626" i="6"/>
  <c r="R2627" i="6"/>
  <c r="R2628" i="6"/>
  <c r="R2629" i="6"/>
  <c r="R2630" i="6"/>
  <c r="R2631" i="6"/>
  <c r="R2632" i="6"/>
  <c r="R2633" i="6"/>
  <c r="R2634" i="6"/>
  <c r="R2635" i="6"/>
  <c r="R2636" i="6"/>
  <c r="R2637" i="6"/>
  <c r="R2638" i="6"/>
  <c r="R2639" i="6"/>
  <c r="R2640" i="6"/>
  <c r="R2641" i="6"/>
  <c r="R2642" i="6"/>
  <c r="R2643" i="6"/>
  <c r="R2644" i="6"/>
  <c r="R2645" i="6"/>
  <c r="R2646" i="6"/>
  <c r="R2647" i="6"/>
  <c r="R2648" i="6"/>
  <c r="R2649" i="6"/>
  <c r="R2650" i="6"/>
  <c r="R2651" i="6"/>
  <c r="R2652" i="6"/>
  <c r="R2653" i="6"/>
  <c r="R2654" i="6"/>
  <c r="R2655" i="6"/>
  <c r="R2656" i="6"/>
  <c r="R2657" i="6"/>
  <c r="R2658" i="6"/>
  <c r="R2659" i="6"/>
  <c r="R2660" i="6"/>
  <c r="R2661" i="6"/>
  <c r="R2662" i="6"/>
  <c r="R2663" i="6"/>
  <c r="R2664" i="6"/>
  <c r="R2665" i="6"/>
  <c r="R2666" i="6"/>
  <c r="R2667" i="6"/>
  <c r="R2668" i="6"/>
  <c r="R2669" i="6"/>
  <c r="R2670" i="6"/>
  <c r="R2671" i="6"/>
  <c r="R2672" i="6"/>
  <c r="R2673" i="6"/>
  <c r="R2674" i="6"/>
  <c r="R2675" i="6"/>
  <c r="R2676" i="6"/>
  <c r="R2677" i="6"/>
  <c r="R2678" i="6"/>
  <c r="R2679" i="6"/>
  <c r="R2680" i="6"/>
  <c r="R2681" i="6"/>
  <c r="R2682" i="6"/>
  <c r="R2683" i="6"/>
  <c r="R2684" i="6"/>
  <c r="R2685" i="6"/>
  <c r="R2686" i="6"/>
  <c r="R2687" i="6"/>
  <c r="R2688" i="6"/>
  <c r="R2689" i="6"/>
  <c r="R2690" i="6"/>
  <c r="R2691" i="6"/>
  <c r="R2692" i="6"/>
  <c r="R2693" i="6"/>
  <c r="R2694" i="6"/>
  <c r="R2695" i="6"/>
  <c r="R2696" i="6"/>
  <c r="R2697" i="6"/>
  <c r="R2698" i="6"/>
  <c r="R2699" i="6"/>
  <c r="R2700" i="6"/>
  <c r="R2701" i="6"/>
  <c r="R2702" i="6"/>
  <c r="R2703" i="6"/>
  <c r="R2704" i="6"/>
  <c r="R2705" i="6"/>
  <c r="R2706" i="6"/>
  <c r="R2707" i="6"/>
  <c r="R2708" i="6"/>
  <c r="R2709" i="6"/>
  <c r="R2710" i="6"/>
  <c r="R2711" i="6"/>
  <c r="R2712" i="6"/>
  <c r="R2713" i="6"/>
  <c r="R2714" i="6"/>
  <c r="R2715" i="6"/>
  <c r="R2716" i="6"/>
  <c r="R2717" i="6"/>
  <c r="R2718" i="6"/>
  <c r="R2719" i="6"/>
  <c r="R2720" i="6"/>
  <c r="R2721" i="6"/>
  <c r="R2722" i="6"/>
  <c r="R2723" i="6"/>
  <c r="R2724" i="6"/>
  <c r="R2725" i="6"/>
  <c r="R2726" i="6"/>
  <c r="R2727" i="6"/>
  <c r="R2728" i="6"/>
  <c r="R2729" i="6"/>
  <c r="R2730" i="6"/>
  <c r="R2731" i="6"/>
  <c r="R2732" i="6"/>
  <c r="R2733" i="6"/>
  <c r="R2734" i="6"/>
  <c r="R2735" i="6"/>
  <c r="R2736" i="6"/>
  <c r="R2737" i="6"/>
  <c r="R2738" i="6"/>
  <c r="R2739" i="6"/>
  <c r="R2740" i="6"/>
  <c r="R2741" i="6"/>
  <c r="R2742" i="6"/>
  <c r="R2743" i="6"/>
  <c r="R2744" i="6"/>
  <c r="R2745" i="6"/>
  <c r="R2746" i="6"/>
  <c r="R2747" i="6"/>
  <c r="R2748" i="6"/>
  <c r="R2749" i="6"/>
  <c r="R2750" i="6"/>
  <c r="R2751" i="6"/>
  <c r="R2752" i="6"/>
  <c r="R2753" i="6"/>
  <c r="R2754" i="6"/>
  <c r="R2755" i="6"/>
  <c r="R2756" i="6"/>
  <c r="R2757" i="6"/>
  <c r="R2758" i="6"/>
  <c r="R2759" i="6"/>
  <c r="R2760" i="6"/>
  <c r="R2761" i="6"/>
  <c r="R2762" i="6"/>
  <c r="R2763" i="6"/>
  <c r="R2764" i="6"/>
  <c r="R2765" i="6"/>
  <c r="R2766" i="6"/>
  <c r="R2767" i="6"/>
  <c r="R2768" i="6"/>
  <c r="R2769" i="6"/>
  <c r="R2770" i="6"/>
  <c r="R2771" i="6"/>
  <c r="R2772" i="6"/>
  <c r="R2773" i="6"/>
  <c r="R2774" i="6"/>
  <c r="R2775" i="6"/>
  <c r="R2776" i="6"/>
  <c r="R2777" i="6"/>
  <c r="R2778" i="6"/>
  <c r="R2779" i="6"/>
  <c r="R2780" i="6"/>
  <c r="R2781" i="6"/>
  <c r="R2782" i="6"/>
  <c r="R2783" i="6"/>
  <c r="R2784" i="6"/>
  <c r="R2785" i="6"/>
  <c r="R2786" i="6"/>
  <c r="R2787" i="6"/>
  <c r="R2788" i="6"/>
  <c r="R2789" i="6"/>
  <c r="R2790" i="6"/>
  <c r="R2791" i="6"/>
  <c r="R2792" i="6"/>
  <c r="R2793" i="6"/>
  <c r="R2794" i="6"/>
  <c r="R2795" i="6"/>
  <c r="R2796" i="6"/>
  <c r="R2797" i="6"/>
  <c r="R2798" i="6"/>
  <c r="R2799" i="6"/>
  <c r="R2800" i="6"/>
  <c r="R2801" i="6"/>
  <c r="R2802" i="6"/>
  <c r="R2803" i="6"/>
  <c r="R2804" i="6"/>
  <c r="R2805" i="6"/>
  <c r="R2806" i="6"/>
  <c r="R2807" i="6"/>
  <c r="R2808" i="6"/>
  <c r="R2809" i="6"/>
  <c r="R2810" i="6"/>
  <c r="R2811" i="6"/>
  <c r="R2812" i="6"/>
  <c r="R2813" i="6"/>
  <c r="R2814" i="6"/>
  <c r="R2815" i="6"/>
  <c r="R2816" i="6"/>
  <c r="R2817" i="6"/>
  <c r="R2818" i="6"/>
  <c r="R2819" i="6"/>
  <c r="R2820" i="6"/>
  <c r="R2821" i="6"/>
  <c r="R2822" i="6"/>
  <c r="R2823" i="6"/>
  <c r="R2824" i="6"/>
  <c r="R2825" i="6"/>
  <c r="R2826" i="6"/>
  <c r="R2827" i="6"/>
  <c r="R2828" i="6"/>
  <c r="R2829" i="6"/>
  <c r="R2830" i="6"/>
  <c r="R2831" i="6"/>
  <c r="R2832" i="6"/>
  <c r="R2833" i="6"/>
  <c r="R2834" i="6"/>
  <c r="R2835" i="6"/>
  <c r="R2836" i="6"/>
  <c r="R2837" i="6"/>
  <c r="R2838" i="6"/>
  <c r="R2839" i="6"/>
  <c r="R2840" i="6"/>
  <c r="R2841" i="6"/>
  <c r="R2842" i="6"/>
  <c r="R2843" i="6"/>
  <c r="R2844" i="6"/>
  <c r="R2845" i="6"/>
  <c r="R2846" i="6"/>
  <c r="R2847" i="6"/>
  <c r="R2848" i="6"/>
  <c r="R2849" i="6"/>
  <c r="R2850" i="6"/>
  <c r="R2851" i="6"/>
  <c r="R2852" i="6"/>
  <c r="R2853" i="6"/>
  <c r="R2854" i="6"/>
  <c r="R2855" i="6"/>
  <c r="R2856" i="6"/>
  <c r="R2857" i="6"/>
  <c r="R2858" i="6"/>
  <c r="R2859" i="6"/>
  <c r="R2860" i="6"/>
  <c r="R2861" i="6"/>
  <c r="R2862" i="6"/>
  <c r="R2863" i="6"/>
  <c r="R2864" i="6"/>
  <c r="R2865" i="6"/>
  <c r="R2866" i="6"/>
  <c r="R2867" i="6"/>
  <c r="R2868" i="6"/>
  <c r="R2869" i="6"/>
  <c r="R2870" i="6"/>
  <c r="R2871" i="6"/>
  <c r="R2872" i="6"/>
  <c r="R2873" i="6"/>
  <c r="R2874" i="6"/>
  <c r="R2875" i="6"/>
  <c r="R2876" i="6"/>
  <c r="R2877" i="6"/>
  <c r="R2878" i="6"/>
  <c r="R2879" i="6"/>
  <c r="R2880" i="6"/>
  <c r="R2881" i="6"/>
  <c r="R2882" i="6"/>
  <c r="R2883" i="6"/>
  <c r="R2884" i="6"/>
  <c r="R2885" i="6"/>
  <c r="R2886" i="6"/>
  <c r="R2887" i="6"/>
  <c r="R2888" i="6"/>
  <c r="R2889" i="6"/>
  <c r="R2890" i="6"/>
  <c r="R2891" i="6"/>
  <c r="R2892" i="6"/>
  <c r="R2893" i="6"/>
  <c r="R2894" i="6"/>
  <c r="R2895" i="6"/>
  <c r="R2896" i="6"/>
  <c r="R2897" i="6"/>
  <c r="R2898" i="6"/>
  <c r="R2899" i="6"/>
  <c r="R2900" i="6"/>
  <c r="R2901" i="6"/>
  <c r="R2902" i="6"/>
  <c r="R2903" i="6"/>
  <c r="R2904" i="6"/>
  <c r="R2905" i="6"/>
  <c r="R2906" i="6"/>
  <c r="R2907" i="6"/>
  <c r="R2908" i="6"/>
  <c r="R2909" i="6"/>
  <c r="R2910" i="6"/>
  <c r="R2911" i="6"/>
  <c r="R2912" i="6"/>
  <c r="R2913" i="6"/>
  <c r="R2914" i="6"/>
  <c r="R2915" i="6"/>
  <c r="R2916" i="6"/>
  <c r="R2917" i="6"/>
  <c r="R2918" i="6"/>
  <c r="R2919" i="6"/>
  <c r="R2920" i="6"/>
  <c r="R2921" i="6"/>
  <c r="R2922" i="6"/>
  <c r="R2923" i="6"/>
  <c r="R2924" i="6"/>
  <c r="R2925" i="6"/>
  <c r="R2926" i="6"/>
  <c r="R2927" i="6"/>
  <c r="R2928" i="6"/>
  <c r="R2929" i="6"/>
  <c r="R2930" i="6"/>
  <c r="R2931" i="6"/>
  <c r="R2932" i="6"/>
  <c r="R2933" i="6"/>
  <c r="R2934" i="6"/>
  <c r="R2935" i="6"/>
  <c r="R2936" i="6"/>
  <c r="R2937" i="6"/>
  <c r="R2938" i="6"/>
  <c r="R2939" i="6"/>
  <c r="R2940" i="6"/>
  <c r="R2941" i="6"/>
  <c r="R2942" i="6"/>
  <c r="R2943" i="6"/>
  <c r="R2944" i="6"/>
  <c r="R2945" i="6"/>
  <c r="R2946" i="6"/>
  <c r="R2947" i="6"/>
  <c r="R2948" i="6"/>
  <c r="R2949" i="6"/>
  <c r="R2950" i="6"/>
  <c r="R2951" i="6"/>
  <c r="R2952" i="6"/>
  <c r="R2953" i="6"/>
  <c r="R2954" i="6"/>
  <c r="R2955" i="6"/>
  <c r="R2956" i="6"/>
  <c r="R2957" i="6"/>
  <c r="R2958" i="6"/>
  <c r="R2959" i="6"/>
  <c r="R2960" i="6"/>
  <c r="R2961" i="6"/>
  <c r="R2962" i="6"/>
  <c r="R2963" i="6"/>
  <c r="R2964" i="6"/>
  <c r="R2965" i="6"/>
  <c r="R2966" i="6"/>
  <c r="R2967" i="6"/>
  <c r="R2968" i="6"/>
  <c r="R2969" i="6"/>
  <c r="R2970" i="6"/>
  <c r="R2971" i="6"/>
  <c r="R2972" i="6"/>
  <c r="R2973" i="6"/>
  <c r="R2974" i="6"/>
  <c r="R2975" i="6"/>
  <c r="R2976" i="6"/>
  <c r="R2977" i="6"/>
  <c r="R2978" i="6"/>
  <c r="R2979" i="6"/>
  <c r="R2980" i="6"/>
  <c r="R2981" i="6"/>
  <c r="R2982" i="6"/>
  <c r="R2983" i="6"/>
  <c r="R2984" i="6"/>
  <c r="R2985" i="6"/>
  <c r="R2986" i="6"/>
  <c r="R2987" i="6"/>
  <c r="R2988" i="6"/>
  <c r="R2989" i="6"/>
  <c r="R2990" i="6"/>
  <c r="R2991" i="6"/>
  <c r="R2992" i="6"/>
  <c r="R2993" i="6"/>
  <c r="R2994" i="6"/>
  <c r="R2995" i="6"/>
  <c r="R2996" i="6"/>
  <c r="R2997" i="6"/>
  <c r="R2998" i="6"/>
  <c r="R2999" i="6"/>
  <c r="R3000" i="6"/>
  <c r="R3001" i="6"/>
  <c r="R3002" i="6"/>
  <c r="R3003" i="6"/>
  <c r="R3004" i="6"/>
  <c r="R3005" i="6"/>
  <c r="R3006" i="6"/>
  <c r="R3007" i="6"/>
  <c r="R3008" i="6"/>
  <c r="R3009" i="6"/>
  <c r="R3010" i="6"/>
  <c r="R3011" i="6"/>
  <c r="R3012" i="6"/>
  <c r="R3013" i="6"/>
  <c r="R3014" i="6"/>
  <c r="R3015" i="6"/>
  <c r="R3016" i="6"/>
  <c r="R3017" i="6"/>
  <c r="R3018" i="6"/>
  <c r="R3019" i="6"/>
  <c r="R3020" i="6"/>
  <c r="R3021" i="6"/>
  <c r="R3022" i="6"/>
  <c r="R3023" i="6"/>
  <c r="R3024" i="6"/>
  <c r="R3025" i="6"/>
  <c r="R3026" i="6"/>
  <c r="R3027" i="6"/>
  <c r="R3028" i="6"/>
  <c r="R3029" i="6"/>
  <c r="R3030" i="6"/>
  <c r="R3031" i="6"/>
  <c r="R3032" i="6"/>
  <c r="R3033" i="6"/>
  <c r="R3034" i="6"/>
  <c r="R3035" i="6"/>
  <c r="R3036" i="6"/>
  <c r="R3037" i="6"/>
  <c r="R3038" i="6"/>
  <c r="R3039" i="6"/>
  <c r="R3040" i="6"/>
  <c r="R3041" i="6"/>
  <c r="R3042" i="6"/>
  <c r="R3043" i="6"/>
  <c r="R3044" i="6"/>
  <c r="R3045" i="6"/>
  <c r="R3046" i="6"/>
  <c r="R3047" i="6"/>
  <c r="R3048" i="6"/>
  <c r="R3049" i="6"/>
  <c r="R3050" i="6"/>
  <c r="R3051" i="6"/>
  <c r="R3052" i="6"/>
  <c r="R3053" i="6"/>
  <c r="R3054" i="6"/>
  <c r="R3055" i="6"/>
  <c r="R3056" i="6"/>
  <c r="R3057" i="6"/>
  <c r="R3058" i="6"/>
  <c r="R3059" i="6"/>
  <c r="R3060" i="6"/>
  <c r="R3061" i="6"/>
  <c r="R3062" i="6"/>
  <c r="R3063" i="6"/>
  <c r="R3064" i="6"/>
  <c r="R3065" i="6"/>
  <c r="R3066" i="6"/>
  <c r="R3067" i="6"/>
  <c r="R3068" i="6"/>
  <c r="R3069" i="6"/>
  <c r="R3070" i="6"/>
  <c r="R3071" i="6"/>
  <c r="R3072" i="6"/>
  <c r="R3073" i="6"/>
  <c r="R3074" i="6"/>
  <c r="R3075" i="6"/>
  <c r="R3076" i="6"/>
  <c r="R3077" i="6"/>
  <c r="R3078" i="6"/>
  <c r="R3079" i="6"/>
  <c r="R3080" i="6"/>
  <c r="R3081" i="6"/>
  <c r="R3082" i="6"/>
  <c r="R3083" i="6"/>
  <c r="R3084" i="6"/>
  <c r="R3085" i="6"/>
  <c r="R3086" i="6"/>
  <c r="R3087" i="6"/>
  <c r="R3088" i="6"/>
  <c r="R3089" i="6"/>
  <c r="R3090" i="6"/>
  <c r="R3091" i="6"/>
  <c r="R3092" i="6"/>
  <c r="R3093" i="6"/>
  <c r="R3094" i="6"/>
  <c r="R3095" i="6"/>
  <c r="R3096" i="6"/>
  <c r="R3097" i="6"/>
  <c r="R3098" i="6"/>
  <c r="R3099" i="6"/>
  <c r="R3100" i="6"/>
  <c r="R3101" i="6"/>
  <c r="R3102" i="6"/>
  <c r="R3103" i="6"/>
  <c r="R3104" i="6"/>
  <c r="R3105" i="6"/>
  <c r="R3106" i="6"/>
  <c r="R3107" i="6"/>
  <c r="R3108" i="6"/>
  <c r="R3109" i="6"/>
  <c r="R3110" i="6"/>
  <c r="R3111" i="6"/>
  <c r="R3112" i="6"/>
  <c r="R3113" i="6"/>
  <c r="R3114" i="6"/>
  <c r="R3115" i="6"/>
  <c r="R3116" i="6"/>
  <c r="R3117" i="6"/>
  <c r="R3118" i="6"/>
  <c r="R3119" i="6"/>
  <c r="R3120" i="6"/>
  <c r="R3121" i="6"/>
  <c r="R3122" i="6"/>
  <c r="R3123" i="6"/>
  <c r="R3124" i="6"/>
  <c r="R3125" i="6"/>
  <c r="R3126" i="6"/>
  <c r="R3127" i="6"/>
  <c r="R3128" i="6"/>
  <c r="R3129" i="6"/>
  <c r="R3130" i="6"/>
  <c r="R3131" i="6"/>
  <c r="R3132" i="6"/>
  <c r="R3133" i="6"/>
  <c r="R3134" i="6"/>
  <c r="R3135" i="6"/>
  <c r="R3136" i="6"/>
  <c r="R3137" i="6"/>
  <c r="R3138" i="6"/>
  <c r="R3139" i="6"/>
  <c r="R3140" i="6"/>
  <c r="R3141" i="6"/>
  <c r="R3142" i="6"/>
  <c r="R3143" i="6"/>
  <c r="R3144" i="6"/>
  <c r="R3145" i="6"/>
  <c r="R3146" i="6"/>
  <c r="R3147" i="6"/>
  <c r="R3148" i="6"/>
  <c r="R3149" i="6"/>
  <c r="R3150" i="6"/>
  <c r="R3151" i="6"/>
  <c r="R3152" i="6"/>
  <c r="R3153" i="6"/>
  <c r="R3154" i="6"/>
  <c r="R3155" i="6"/>
  <c r="R3156" i="6"/>
  <c r="R3157" i="6"/>
  <c r="R3158" i="6"/>
  <c r="R3159" i="6"/>
  <c r="R3160" i="6"/>
  <c r="R3161" i="6"/>
  <c r="R3162" i="6"/>
  <c r="R3163" i="6"/>
  <c r="R3164" i="6"/>
  <c r="R3165" i="6"/>
  <c r="R3166" i="6"/>
  <c r="R3167" i="6"/>
  <c r="R3168" i="6"/>
  <c r="R3169" i="6"/>
  <c r="R3170" i="6"/>
  <c r="R3171" i="6"/>
  <c r="R3172" i="6"/>
  <c r="R3173" i="6"/>
  <c r="R3174" i="6"/>
  <c r="R3175" i="6"/>
  <c r="R3176" i="6"/>
  <c r="R3177" i="6"/>
  <c r="R3178" i="6"/>
  <c r="R3179" i="6"/>
  <c r="R3180" i="6"/>
  <c r="R3181" i="6"/>
  <c r="R3182" i="6"/>
  <c r="R3183" i="6"/>
  <c r="R3184" i="6"/>
  <c r="R3185" i="6"/>
  <c r="R3186" i="6"/>
  <c r="R3187" i="6"/>
  <c r="R3188" i="6"/>
  <c r="R3189" i="6"/>
  <c r="R3190" i="6"/>
  <c r="R3191" i="6"/>
  <c r="R3192" i="6"/>
  <c r="R3193" i="6"/>
  <c r="R3194" i="6"/>
  <c r="R3195" i="6"/>
  <c r="R3196" i="6"/>
  <c r="R3197" i="6"/>
  <c r="R3198" i="6"/>
  <c r="R3199" i="6"/>
  <c r="R3200" i="6"/>
  <c r="R3201" i="6"/>
  <c r="R3202" i="6"/>
  <c r="R3203" i="6"/>
  <c r="R3204" i="6"/>
  <c r="R3205" i="6"/>
  <c r="R3206" i="6"/>
  <c r="R3207" i="6"/>
  <c r="R3208" i="6"/>
  <c r="R3209" i="6"/>
  <c r="R3210" i="6"/>
  <c r="R3211" i="6"/>
  <c r="R3212" i="6"/>
  <c r="R3213" i="6"/>
  <c r="R3214" i="6"/>
  <c r="R3215" i="6"/>
  <c r="R3216" i="6"/>
  <c r="R3217" i="6"/>
  <c r="R3218" i="6"/>
  <c r="R3219" i="6"/>
  <c r="R3220" i="6"/>
  <c r="R3221" i="6"/>
  <c r="R3222" i="6"/>
  <c r="R3223" i="6"/>
  <c r="R3224" i="6"/>
  <c r="R3225" i="6"/>
  <c r="R3226" i="6"/>
  <c r="R3227" i="6"/>
  <c r="R3228" i="6"/>
  <c r="R3229" i="6"/>
  <c r="R3230" i="6"/>
  <c r="R3231" i="6"/>
  <c r="R3232" i="6"/>
  <c r="R3233" i="6"/>
  <c r="R3234" i="6"/>
  <c r="R3235" i="6"/>
  <c r="R3236" i="6"/>
  <c r="R3237" i="6"/>
  <c r="R3238" i="6"/>
  <c r="R3239" i="6"/>
  <c r="R3240" i="6"/>
  <c r="R3241" i="6"/>
  <c r="R3242" i="6"/>
  <c r="R3243" i="6"/>
  <c r="R3244" i="6"/>
  <c r="R3245" i="6"/>
  <c r="R3246" i="6"/>
  <c r="R3247" i="6"/>
  <c r="R3248" i="6"/>
  <c r="R3249" i="6"/>
  <c r="R3250" i="6"/>
  <c r="R3251" i="6"/>
  <c r="R3252" i="6"/>
  <c r="R3253" i="6"/>
  <c r="R3254" i="6"/>
  <c r="R3255" i="6"/>
  <c r="R3256" i="6"/>
  <c r="R3257" i="6"/>
  <c r="R3258" i="6"/>
  <c r="R3259" i="6"/>
  <c r="R3260" i="6"/>
  <c r="R3261" i="6"/>
  <c r="R3262" i="6"/>
  <c r="R3263" i="6"/>
  <c r="R3264" i="6"/>
  <c r="R3265" i="6"/>
  <c r="R3266" i="6"/>
  <c r="R3267" i="6"/>
  <c r="R3268" i="6"/>
  <c r="R3269" i="6"/>
  <c r="R3270" i="6"/>
  <c r="R3271" i="6"/>
  <c r="R3272" i="6"/>
  <c r="R3273" i="6"/>
  <c r="R3274" i="6"/>
  <c r="R3275" i="6"/>
  <c r="R3276" i="6"/>
  <c r="R3277" i="6"/>
  <c r="R3278" i="6"/>
  <c r="R3279" i="6"/>
  <c r="R3280" i="6"/>
  <c r="R3281" i="6"/>
  <c r="R3282" i="6"/>
  <c r="R3283" i="6"/>
  <c r="R3284" i="6"/>
  <c r="R3285" i="6"/>
  <c r="R3286" i="6"/>
  <c r="R3287" i="6"/>
  <c r="R3288" i="6"/>
  <c r="R3289" i="6"/>
  <c r="R3290" i="6"/>
  <c r="R3291" i="6"/>
  <c r="R3292" i="6"/>
  <c r="R3293" i="6"/>
  <c r="R3294" i="6"/>
  <c r="R3295" i="6"/>
  <c r="R3296" i="6"/>
  <c r="R3297" i="6"/>
  <c r="R3298" i="6"/>
  <c r="R3299" i="6"/>
  <c r="R3300" i="6"/>
  <c r="R3301" i="6"/>
  <c r="R3302" i="6"/>
  <c r="R3303" i="6"/>
  <c r="R3304" i="6"/>
  <c r="R3305" i="6"/>
  <c r="R3306" i="6"/>
  <c r="R3307" i="6"/>
  <c r="R3308" i="6"/>
  <c r="R3309" i="6"/>
  <c r="R3310" i="6"/>
  <c r="R3311" i="6"/>
  <c r="R3312" i="6"/>
  <c r="R3313" i="6"/>
  <c r="R3314" i="6"/>
  <c r="R3315" i="6"/>
  <c r="R3316" i="6"/>
  <c r="R3317" i="6"/>
  <c r="R3318" i="6"/>
  <c r="R3319" i="6"/>
  <c r="R3320" i="6"/>
  <c r="R3321" i="6"/>
  <c r="R3322" i="6"/>
  <c r="R3323" i="6"/>
  <c r="R3324" i="6"/>
  <c r="R3325" i="6"/>
  <c r="R3326" i="6"/>
  <c r="R3327" i="6"/>
  <c r="R3328" i="6"/>
  <c r="R3329" i="6"/>
  <c r="R3330" i="6"/>
  <c r="R3331" i="6"/>
  <c r="R3332" i="6"/>
  <c r="R3333" i="6"/>
  <c r="R3334" i="6"/>
  <c r="R3335" i="6"/>
  <c r="R3336" i="6"/>
  <c r="R3337" i="6"/>
  <c r="R3338" i="6"/>
  <c r="R3339" i="6"/>
  <c r="R3340" i="6"/>
  <c r="R3341" i="6"/>
  <c r="R3342" i="6"/>
  <c r="R3343" i="6"/>
  <c r="R3344" i="6"/>
  <c r="R3345" i="6"/>
  <c r="R3346" i="6"/>
  <c r="R3347" i="6"/>
  <c r="R3348" i="6"/>
  <c r="R3349" i="6"/>
  <c r="R3350" i="6"/>
  <c r="R3351" i="6"/>
  <c r="R3352" i="6"/>
  <c r="R3353" i="6"/>
  <c r="R3354" i="6"/>
  <c r="R3355" i="6"/>
  <c r="R3356" i="6"/>
  <c r="R3357" i="6"/>
  <c r="R3358" i="6"/>
  <c r="R3359" i="6"/>
  <c r="R3360" i="6"/>
  <c r="R3361" i="6"/>
  <c r="R3362" i="6"/>
  <c r="R3363" i="6"/>
  <c r="R3364" i="6"/>
  <c r="R3365" i="6"/>
  <c r="R3366" i="6"/>
  <c r="R3367" i="6"/>
  <c r="R3368" i="6"/>
  <c r="R3369" i="6"/>
  <c r="R3370" i="6"/>
  <c r="R3371" i="6"/>
  <c r="R3372" i="6"/>
  <c r="R3373" i="6"/>
  <c r="R3374" i="6"/>
  <c r="R3375" i="6"/>
  <c r="R3376" i="6"/>
  <c r="R3377" i="6"/>
  <c r="R3378" i="6"/>
  <c r="R3379" i="6"/>
  <c r="R3380" i="6"/>
  <c r="R3381" i="6"/>
  <c r="R3382" i="6"/>
  <c r="R3383" i="6"/>
  <c r="R3384" i="6"/>
  <c r="R3385" i="6"/>
  <c r="R3386" i="6"/>
  <c r="R3387" i="6"/>
  <c r="R3388" i="6"/>
  <c r="R3389" i="6"/>
  <c r="R3390" i="6"/>
  <c r="R3391" i="6"/>
  <c r="R3392" i="6"/>
  <c r="R3393" i="6"/>
  <c r="R3394" i="6"/>
  <c r="R3395" i="6"/>
  <c r="R3396" i="6"/>
  <c r="R3397" i="6"/>
  <c r="R3398" i="6"/>
  <c r="R3399" i="6"/>
  <c r="R3400" i="6"/>
  <c r="R3401" i="6"/>
  <c r="R3402" i="6"/>
  <c r="R3403" i="6"/>
  <c r="R3404" i="6"/>
  <c r="R3405" i="6"/>
  <c r="R3406" i="6"/>
  <c r="R3407" i="6"/>
  <c r="R3408" i="6"/>
  <c r="R3409" i="6"/>
  <c r="R3410" i="6"/>
  <c r="R3411" i="6"/>
  <c r="R3412" i="6"/>
  <c r="R3413" i="6"/>
  <c r="R3414" i="6"/>
  <c r="R3415" i="6"/>
  <c r="R3416" i="6"/>
  <c r="R3417" i="6"/>
  <c r="R3418" i="6"/>
  <c r="R3419" i="6"/>
  <c r="R3420" i="6"/>
  <c r="R3421" i="6"/>
  <c r="R3422" i="6"/>
  <c r="R3423" i="6"/>
  <c r="R3424" i="6"/>
  <c r="R3425" i="6"/>
  <c r="R3426" i="6"/>
  <c r="R3427" i="6"/>
  <c r="R3428" i="6"/>
  <c r="R3429" i="6"/>
  <c r="R3430" i="6"/>
  <c r="R3431" i="6"/>
  <c r="R3432" i="6"/>
  <c r="R3433" i="6"/>
  <c r="R3434" i="6"/>
  <c r="R3435" i="6"/>
  <c r="R3436" i="6"/>
  <c r="R3437" i="6"/>
  <c r="R3438" i="6"/>
  <c r="R3439" i="6"/>
  <c r="R3440" i="6"/>
  <c r="C2" i="6" l="1"/>
  <c r="D2" i="6" s="1"/>
  <c r="I2" i="6"/>
  <c r="C2" i="2"/>
  <c r="D2" i="2" s="1"/>
  <c r="I2" i="2"/>
  <c r="H2" i="2"/>
</calcChain>
</file>

<file path=xl/sharedStrings.xml><?xml version="1.0" encoding="utf-8"?>
<sst xmlns="http://schemas.openxmlformats.org/spreadsheetml/2006/main" count="90" uniqueCount="21">
  <si>
    <t>Reste a produire</t>
  </si>
  <si>
    <t>Quantité d'ordre</t>
  </si>
  <si>
    <t>MAD Prev</t>
  </si>
  <si>
    <t>Presse</t>
  </si>
  <si>
    <t>Bac</t>
  </si>
  <si>
    <t>Perso</t>
  </si>
  <si>
    <t>Couleur</t>
  </si>
  <si>
    <t>Désignation article</t>
  </si>
  <si>
    <t>OF</t>
  </si>
  <si>
    <t>Commentaire</t>
  </si>
  <si>
    <t>Heure de fin</t>
  </si>
  <si>
    <t>Ordre</t>
  </si>
  <si>
    <t>Heure</t>
  </si>
  <si>
    <t>Début théorique</t>
  </si>
  <si>
    <t xml:space="preserve"> </t>
  </si>
  <si>
    <t/>
  </si>
  <si>
    <t>Client</t>
  </si>
  <si>
    <t>Client livré</t>
  </si>
  <si>
    <t>Commande</t>
  </si>
  <si>
    <t>Poste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</si>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</sst>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0.0"/>
  </numFmts>
  <fonts count="7" x14ac:knownFonts="1">
    <font>
      <sz val="11"/>
      <color theme="1"/>
      <name val="Calibri"/>
      <family val="2"/>
      <scheme val="minor"/>
    </font>
    <font>
      <b/>
      <sz val="11"/>
      <color theme="1"/>
      <name val="Calibri"/>
      <family val="2"/>
      <scheme val="minor"/>
    </font>
    <font>
      <sz val="9"/>
      <color theme="1"/>
      <name val="Calibri"/>
      <family val="2"/>
      <scheme val="minor"/>
    </font>
    <font>
      <sz val="9"/>
      <name val="Calibri"/>
      <family val="2"/>
      <scheme val="minor"/>
    </font>
    <font>
      <sz val="9"/>
      <color theme="0" tint="-0.34998626667073579"/>
      <name val="Calibri"/>
      <family val="2"/>
      <scheme val="minor"/>
    </font>
    <font>
      <b/>
      <sz val="9"/>
      <name val="Calibri"/>
      <family val="2"/>
      <scheme val="minor"/>
    </font>
    <font>
      <sz val="12"/>
      <color rgb="FFFF0000"/>
      <name val="Tahoma"/>
      <family val="2"/>
    </font>
  </fonts>
  <fills count="4">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s>
  <borders count="7">
    <border>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0" fillId="0" borderId="1" xfId="0" applyBorder="1"/>
    <xf numFmtId="14" fontId="0" fillId="0" borderId="0" xfId="0" applyNumberFormat="1"/>
    <xf numFmtId="0" fontId="0" fillId="2" borderId="2" xfId="0" applyFill="1" applyBorder="1"/>
    <xf numFmtId="0" fontId="2" fillId="2" borderId="2" xfId="0"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164" fontId="2" fillId="2"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NumberFormat="1" applyFont="1" applyFill="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2" xfId="0" applyBorder="1"/>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0" fillId="0" borderId="5" xfId="0" applyBorder="1"/>
    <xf numFmtId="0" fontId="2" fillId="0" borderId="4" xfId="0" applyFont="1" applyFill="1" applyBorder="1" applyAlignment="1">
      <alignment horizontal="center" vertical="center" wrapText="1"/>
    </xf>
    <xf numFmtId="0" fontId="0" fillId="0" borderId="3" xfId="0" applyBorder="1" applyAlignment="1">
      <alignment horizontal="center" vertical="center"/>
    </xf>
    <xf numFmtId="0" fontId="0" fillId="2" borderId="3" xfId="0" applyFill="1" applyBorder="1"/>
    <xf numFmtId="1" fontId="0" fillId="0" borderId="3" xfId="0" applyNumberFormat="1" applyBorder="1"/>
    <xf numFmtId="0" fontId="1" fillId="2" borderId="4" xfId="0" applyFont="1" applyFill="1" applyBorder="1" applyAlignment="1">
      <alignment horizontal="center" vertical="center"/>
    </xf>
    <xf numFmtId="16" fontId="2" fillId="2" borderId="4" xfId="0" applyNumberFormat="1" applyFont="1" applyFill="1" applyBorder="1" applyAlignment="1">
      <alignment horizontal="center" vertical="center" wrapText="1"/>
    </xf>
    <xf numFmtId="0" fontId="0" fillId="0" borderId="4" xfId="0" applyBorder="1"/>
    <xf numFmtId="0" fontId="0" fillId="0" borderId="3" xfId="0" applyBorder="1"/>
    <xf numFmtId="14" fontId="0" fillId="0" borderId="2" xfId="0" applyNumberFormat="1" applyBorder="1"/>
    <xf numFmtId="14" fontId="0" fillId="0" borderId="4" xfId="0" applyNumberFormat="1" applyBorder="1"/>
    <xf numFmtId="165" fontId="0" fillId="0" borderId="2" xfId="0" applyNumberFormat="1" applyBorder="1"/>
    <xf numFmtId="0" fontId="1" fillId="0" borderId="6" xfId="0" applyFont="1" applyBorder="1" applyAlignment="1">
      <alignment horizontal="center" vertical="center"/>
    </xf>
    <xf numFmtId="0" fontId="1" fillId="2" borderId="6" xfId="0" applyFont="1" applyFill="1" applyBorder="1" applyAlignment="1">
      <alignment horizontal="center" vertical="center"/>
    </xf>
    <xf numFmtId="0" fontId="1" fillId="0" borderId="6" xfId="0" applyFont="1" applyFill="1" applyBorder="1" applyAlignment="1">
      <alignment horizontal="center" vertical="center"/>
    </xf>
    <xf numFmtId="165" fontId="2" fillId="2" borderId="2" xfId="0" applyNumberFormat="1" applyFont="1" applyFill="1" applyBorder="1" applyAlignment="1">
      <alignment horizontal="center" vertical="center" wrapText="1"/>
    </xf>
    <xf numFmtId="165" fontId="0" fillId="0" borderId="0" xfId="0" applyNumberFormat="1"/>
    <xf numFmtId="0" fontId="0" fillId="3" borderId="4" xfId="0" applyFill="1" applyBorder="1"/>
    <xf numFmtId="165" fontId="2" fillId="3" borderId="2"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714375</xdr:colOff>
          <xdr:row>1</xdr:row>
          <xdr:rowOff>57150</xdr:rowOff>
        </xdr:from>
        <xdr:to>
          <xdr:col>6</xdr:col>
          <xdr:colOff>1933575</xdr:colOff>
          <xdr:row>1</xdr:row>
          <xdr:rowOff>428625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200" b="0" i="0" u="none" strike="noStrike" baseline="0">
                  <a:solidFill>
                    <a:srgbClr val="FF0000"/>
                  </a:solidFill>
                  <a:latin typeface="Tahoma"/>
                  <a:ea typeface="Tahoma"/>
                  <a:cs typeface="Tahoma"/>
                </a:rPr>
                <a:t>TRANSFERT</a:t>
              </a:r>
            </a:p>
          </xdr:txBody>
        </xdr:sp>
        <xdr:clientData fPrintsWithSheet="0"/>
      </xdr:twoCellAnchor>
    </mc:Choice>
    <mc:Fallback/>
  </mc:AlternateContent>
  <xdr:twoCellAnchor>
    <xdr:from>
      <xdr:col>22</xdr:col>
      <xdr:colOff>145676</xdr:colOff>
      <xdr:row>2</xdr:row>
      <xdr:rowOff>89647</xdr:rowOff>
    </xdr:from>
    <xdr:to>
      <xdr:col>27</xdr:col>
      <xdr:colOff>739587</xdr:colOff>
      <xdr:row>13</xdr:row>
      <xdr:rowOff>134471</xdr:rowOff>
    </xdr:to>
    <xdr:sp macro="" textlink="">
      <xdr:nvSpPr>
        <xdr:cNvPr id="4" name="Explications">
          <a:extLst>
            <a:ext uri="{FF2B5EF4-FFF2-40B4-BE49-F238E27FC236}">
              <a16:creationId xmlns:a16="http://schemas.microsoft.com/office/drawing/2014/main" id="{00000000-0008-0000-0000-000004000000}"/>
            </a:ext>
          </a:extLst>
        </xdr:cNvPr>
        <xdr:cNvSpPr/>
      </xdr:nvSpPr>
      <xdr:spPr>
        <a:xfrm>
          <a:off x="15990794" y="1008529"/>
          <a:ext cx="4403911" cy="2140324"/>
        </a:xfrm>
        <a:prstGeom prst="foldedCorner">
          <a:avLst/>
        </a:prstGeom>
        <a:solidFill>
          <a:srgbClr val="99FF99">
            <a:alpha val="25000"/>
          </a:srgbClr>
        </a:solidFill>
        <a:ln w="25400" cap="flat" cmpd="sng" algn="ctr">
          <a:solidFill>
            <a:srgbClr val="E1FFFF"/>
          </a:solidFill>
          <a:prstDash val="solid"/>
          <a:round/>
          <a:headEnd type="none" w="med" len="med"/>
          <a:tailEnd type="none" w="med" len="med"/>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a:solidFill>
                <a:srgbClr val="0070C0"/>
              </a:solidFill>
            </a:rPr>
            <a:t>Malgré plusieurs essais, il m'est impossible de le faire en partant de la saisie dans une cellule pour des raisons de délai de réaction. En revanche avec ce bouton cela fonctionne très bien.</a:t>
          </a:r>
        </a:p>
        <a:p>
          <a:pPr algn="ctr"/>
          <a:r>
            <a:rPr lang="fr-FR" sz="1400">
              <a:solidFill>
                <a:srgbClr val="0070C0"/>
              </a:solidFill>
            </a:rPr>
            <a:t>Attention,</a:t>
          </a:r>
          <a:r>
            <a:rPr lang="fr-FR" sz="1400" baseline="0">
              <a:solidFill>
                <a:srgbClr val="0070C0"/>
              </a:solidFill>
            </a:rPr>
            <a:t> si des noms de feuilles changent ou si de nouvelles sont créées il faudra modifier les macros.</a:t>
          </a:r>
        </a:p>
        <a:p>
          <a:pPr algn="ctr"/>
          <a:r>
            <a:rPr lang="fr-FR" sz="1400" baseline="0">
              <a:solidFill>
                <a:srgbClr val="0070C0"/>
              </a:solidFill>
            </a:rPr>
            <a:t>Soleusterm.</a:t>
          </a:r>
          <a:endParaRPr lang="fr-FR" sz="1400">
            <a:solidFill>
              <a:srgbClr val="0070C0"/>
            </a:solidFill>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762000</xdr:colOff>
          <xdr:row>1</xdr:row>
          <xdr:rowOff>66675</xdr:rowOff>
        </xdr:from>
        <xdr:to>
          <xdr:col>6</xdr:col>
          <xdr:colOff>1990725</xdr:colOff>
          <xdr:row>1</xdr:row>
          <xdr:rowOff>438150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200" b="0" i="0" u="none" strike="noStrike" baseline="0">
                  <a:solidFill>
                    <a:srgbClr val="FF0000"/>
                  </a:solidFill>
                  <a:latin typeface="Tahoma"/>
                  <a:ea typeface="Tahoma"/>
                  <a:cs typeface="Tahoma"/>
                </a:rPr>
                <a:t>TRANSFERT</a:t>
              </a:r>
            </a:p>
          </xdr:txBody>
        </xdr:sp>
        <xdr:clientData fPrintsWithSheet="0"/>
      </xdr:twoCellAnchor>
    </mc:Choice>
    <mc:Fallback/>
  </mc:AlternateContent>
  <xdr:twoCellAnchor>
    <xdr:from>
      <xdr:col>22</xdr:col>
      <xdr:colOff>145677</xdr:colOff>
      <xdr:row>3</xdr:row>
      <xdr:rowOff>33617</xdr:rowOff>
    </xdr:from>
    <xdr:to>
      <xdr:col>27</xdr:col>
      <xdr:colOff>739588</xdr:colOff>
      <xdr:row>14</xdr:row>
      <xdr:rowOff>78441</xdr:rowOff>
    </xdr:to>
    <xdr:sp macro="" textlink="">
      <xdr:nvSpPr>
        <xdr:cNvPr id="3" name="Explications">
          <a:extLst>
            <a:ext uri="{FF2B5EF4-FFF2-40B4-BE49-F238E27FC236}">
              <a16:creationId xmlns:a16="http://schemas.microsoft.com/office/drawing/2014/main" id="{00000000-0008-0000-0100-000003000000}"/>
            </a:ext>
          </a:extLst>
        </xdr:cNvPr>
        <xdr:cNvSpPr/>
      </xdr:nvSpPr>
      <xdr:spPr>
        <a:xfrm>
          <a:off x="15957177" y="1008529"/>
          <a:ext cx="4403911" cy="2140324"/>
        </a:xfrm>
        <a:prstGeom prst="foldedCorner">
          <a:avLst/>
        </a:prstGeom>
        <a:solidFill>
          <a:srgbClr val="99FF99">
            <a:alpha val="25000"/>
          </a:srgbClr>
        </a:solidFill>
        <a:ln w="25400" cap="flat" cmpd="sng" algn="ctr">
          <a:solidFill>
            <a:srgbClr val="E1FFFF"/>
          </a:solidFill>
          <a:prstDash val="solid"/>
          <a:round/>
          <a:headEnd type="none" w="med" len="med"/>
          <a:tailEnd type="none" w="med" len="med"/>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fr-FR" sz="1400">
              <a:solidFill>
                <a:srgbClr val="0070C0"/>
              </a:solidFill>
            </a:rPr>
            <a:t>Malgré plusieurs essais, il m'est impossible de le faire en partant de la saisie dans une cellule pour des raisons de délai de réaction. En revanche avec ce bouton cela fonctionne très bien.</a:t>
          </a:r>
        </a:p>
        <a:p>
          <a:pPr algn="ctr"/>
          <a:r>
            <a:rPr lang="fr-FR" sz="1400">
              <a:solidFill>
                <a:srgbClr val="0070C0"/>
              </a:solidFill>
            </a:rPr>
            <a:t>Attention,</a:t>
          </a:r>
          <a:r>
            <a:rPr lang="fr-FR" sz="1400" baseline="0">
              <a:solidFill>
                <a:srgbClr val="0070C0"/>
              </a:solidFill>
            </a:rPr>
            <a:t> si des noms de feuilles changent ou si de nouvelles sont créées il faudra modifier les macros.</a:t>
          </a:r>
        </a:p>
        <a:p>
          <a:pPr algn="ctr"/>
          <a:r>
            <a:rPr lang="fr-FR" sz="1400" baseline="0">
              <a:solidFill>
                <a:srgbClr val="0070C0"/>
              </a:solidFill>
            </a:rPr>
            <a:t>Soleusterm.</a:t>
          </a:r>
          <a:endParaRPr lang="fr-FR" sz="1400">
            <a:solidFill>
              <a:srgbClr val="0070C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trlProp" Target="../ctrlProps/ctrlProp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7" Type="http://schemas.openxmlformats.org/officeDocument/2006/relationships/ctrlProp" Target="../ctrlProps/ctrlProp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vmlDrawing" Target="../drawings/vmlDrawing2.vml"/><Relationship Id="rId5" Type="http://schemas.openxmlformats.org/officeDocument/2006/relationships/drawing" Target="../drawings/drawing2.xml"/><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V12322"/>
  <sheetViews>
    <sheetView tabSelected="1" zoomScale="85" zoomScaleNormal="85" workbookViewId="0">
      <pane xSplit="1" ySplit="1" topLeftCell="B2" activePane="bottomRight" state="frozen"/>
      <selection pane="topRight" activeCell="B1" sqref="B1"/>
      <selection pane="bottomLeft" activeCell="A2" sqref="A2"/>
      <selection pane="bottomRight" activeCell="G2" sqref="G2"/>
    </sheetView>
  </sheetViews>
  <sheetFormatPr baseColWidth="10" defaultRowHeight="15" outlineLevelCol="1" x14ac:dyDescent="0.25"/>
  <cols>
    <col min="1" max="1" width="10.140625" style="19" customWidth="1"/>
    <col min="2" max="2" width="8.85546875" customWidth="1"/>
    <col min="3" max="3" width="11.42578125" customWidth="1"/>
    <col min="4" max="4" width="6" customWidth="1"/>
    <col min="5" max="5" width="21.28515625" style="1" customWidth="1"/>
    <col min="7" max="7" width="43.28515625" bestFit="1" customWidth="1"/>
    <col min="8" max="8" width="11.42578125" customWidth="1"/>
    <col min="9" max="9" width="12.28515625" customWidth="1"/>
    <col min="10" max="10" width="11.42578125" customWidth="1"/>
    <col min="11" max="11" width="8.42578125" hidden="1" customWidth="1" outlineLevel="1"/>
    <col min="12" max="12" width="8.5703125" hidden="1" customWidth="1" outlineLevel="1"/>
    <col min="13" max="13" width="11.42578125" collapsed="1"/>
    <col min="14" max="15" width="11.42578125" customWidth="1"/>
    <col min="16" max="17" width="11.42578125" hidden="1" customWidth="1" outlineLevel="1"/>
    <col min="18" max="18" width="12.28515625" style="35" bestFit="1" customWidth="1" collapsed="1"/>
    <col min="19" max="19" width="13.140625" style="19" bestFit="1" customWidth="1"/>
    <col min="20" max="20" width="9.5703125" style="1" bestFit="1" customWidth="1"/>
    <col min="21" max="21" width="12.85546875" style="31" bestFit="1" customWidth="1"/>
    <col min="22" max="22" width="25.140625" style="31" customWidth="1"/>
  </cols>
  <sheetData>
    <row r="1" spans="1:22" s="12" customFormat="1" ht="36" customHeight="1" x14ac:dyDescent="0.25">
      <c r="A1" s="18" t="s">
        <v>3</v>
      </c>
      <c r="B1" s="17" t="s">
        <v>11</v>
      </c>
      <c r="C1" s="17" t="s">
        <v>10</v>
      </c>
      <c r="D1" s="17"/>
      <c r="E1" s="16" t="s">
        <v>9</v>
      </c>
      <c r="F1" s="15" t="s">
        <v>8</v>
      </c>
      <c r="G1" s="14" t="s">
        <v>7</v>
      </c>
      <c r="H1" s="14"/>
      <c r="I1" s="14"/>
      <c r="J1" s="14"/>
      <c r="K1" s="14"/>
      <c r="L1" s="14"/>
      <c r="M1" s="14" t="s">
        <v>2</v>
      </c>
      <c r="N1" s="14" t="s">
        <v>1</v>
      </c>
      <c r="O1" s="14" t="s">
        <v>0</v>
      </c>
      <c r="P1" s="14"/>
      <c r="Q1" s="13"/>
      <c r="R1" s="37">
        <v>900</v>
      </c>
      <c r="S1" s="20" t="s">
        <v>13</v>
      </c>
      <c r="T1" s="21" t="s">
        <v>12</v>
      </c>
      <c r="U1" s="31"/>
      <c r="V1" s="31"/>
    </row>
    <row r="2" spans="1:22" s="3" customFormat="1" ht="36" customHeight="1" x14ac:dyDescent="0.25">
      <c r="A2" s="24"/>
      <c r="B2" s="11"/>
      <c r="C2" s="11" t="e">
        <f ca="1">HOUR(C1+S2)&amp;":"&amp;MINUTE(C1+S2)</f>
        <v>#VALUE!</v>
      </c>
      <c r="D2" s="11" t="e">
        <f ca="1">IF(C2&lt;C1,"J+1","")</f>
        <v>#VALUE!</v>
      </c>
      <c r="E2" s="10"/>
      <c r="F2" s="9"/>
      <c r="G2"/>
      <c r="H2" s="8" t="e">
        <f>MID(G2,SEARCH("/",G2,12)-2,2)</f>
        <v>#VALUE!</v>
      </c>
      <c r="I2" s="4" t="str">
        <f>IF(LEFT(RIGHT(G2,2),1)="/","",RIGHT(G2,5))</f>
        <v/>
      </c>
      <c r="J2" s="4"/>
      <c r="K2" s="4"/>
      <c r="L2" s="7"/>
      <c r="M2" s="7"/>
      <c r="N2" s="6"/>
      <c r="O2" s="5"/>
      <c r="P2" s="5"/>
      <c r="Q2" s="5"/>
      <c r="R2" s="34"/>
      <c r="S2" s="25">
        <f ca="1">TODAY()</f>
        <v>43479</v>
      </c>
      <c r="T2" s="22">
        <v>7</v>
      </c>
      <c r="U2" s="32"/>
      <c r="V2" s="32"/>
    </row>
    <row r="3" spans="1:22" x14ac:dyDescent="0.25">
      <c r="A3">
        <v>82</v>
      </c>
      <c r="B3" t="s">
        <v>14</v>
      </c>
      <c r="E3" t="s">
        <v>14</v>
      </c>
      <c r="F3">
        <v>654654</v>
      </c>
      <c r="G3" t="s">
        <v>14</v>
      </c>
      <c r="H3" t="s">
        <v>14</v>
      </c>
      <c r="I3" t="s">
        <v>14</v>
      </c>
      <c r="J3" t="s">
        <v>14</v>
      </c>
      <c r="M3">
        <v>43473</v>
      </c>
      <c r="N3">
        <v>27</v>
      </c>
      <c r="O3">
        <v>27</v>
      </c>
      <c r="R3">
        <f>O3/$R$1*24</f>
        <v>0.72</v>
      </c>
      <c r="S3" t="str">
        <f>IF(ISNUMBER(B3),S2+INT((R3+T2)/24),"")</f>
        <v/>
      </c>
      <c r="T3" t="str">
        <f>IF(ISNUMBER(B3),MOD((T2+R3),24),"")</f>
        <v/>
      </c>
      <c r="U3"/>
      <c r="V3" t="s">
        <v>15</v>
      </c>
    </row>
    <row r="4" spans="1:22" x14ac:dyDescent="0.25">
      <c r="A4" s="36">
        <v>82</v>
      </c>
      <c r="B4" s="12"/>
      <c r="C4" s="12"/>
      <c r="D4" s="12"/>
      <c r="E4" s="27"/>
      <c r="F4" s="12">
        <v>165151</v>
      </c>
      <c r="G4" s="12"/>
      <c r="H4" s="12"/>
      <c r="I4" s="12"/>
      <c r="J4" s="12"/>
      <c r="K4" s="12"/>
      <c r="L4" s="12"/>
      <c r="M4" s="28">
        <v>43479</v>
      </c>
      <c r="N4" s="12">
        <v>60</v>
      </c>
      <c r="O4" s="12">
        <v>60</v>
      </c>
      <c r="P4" s="12"/>
      <c r="Q4" s="12"/>
      <c r="R4" s="30"/>
      <c r="S4" s="29" t="str">
        <f t="shared" ref="S4:S8" si="0">IF(ISNUMBER(B4),S3+INT((R4+T3)/24),"")</f>
        <v/>
      </c>
      <c r="T4" s="23" t="str">
        <f t="shared" ref="T4:T8" si="1">IF(ISNUMBER(B4),MOD((T3+R4),24),"")</f>
        <v/>
      </c>
    </row>
    <row r="5" spans="1:22" x14ac:dyDescent="0.25">
      <c r="A5" s="36">
        <v>80</v>
      </c>
      <c r="B5" s="12"/>
      <c r="C5" s="12"/>
      <c r="D5" s="12"/>
      <c r="E5" s="27"/>
      <c r="F5" s="12">
        <v>1654648</v>
      </c>
      <c r="G5" s="12"/>
      <c r="H5" s="12"/>
      <c r="I5" s="12"/>
      <c r="J5" s="12"/>
      <c r="K5" s="12"/>
      <c r="L5" s="12"/>
      <c r="M5" s="28">
        <v>43481</v>
      </c>
      <c r="N5" s="12">
        <v>30</v>
      </c>
      <c r="O5" s="12">
        <v>30</v>
      </c>
      <c r="P5" s="12"/>
      <c r="Q5" s="12"/>
      <c r="R5" s="30"/>
      <c r="S5" s="29" t="str">
        <f t="shared" si="0"/>
        <v/>
      </c>
      <c r="T5" s="23" t="str">
        <f t="shared" si="1"/>
        <v/>
      </c>
    </row>
    <row r="6" spans="1:22" x14ac:dyDescent="0.25">
      <c r="A6" s="36">
        <v>82</v>
      </c>
      <c r="B6" s="12"/>
      <c r="C6" s="12"/>
      <c r="D6" s="12"/>
      <c r="E6" s="27"/>
      <c r="F6" s="12">
        <v>6468451</v>
      </c>
      <c r="G6" s="12"/>
      <c r="H6" s="12"/>
      <c r="I6" s="12"/>
      <c r="J6" s="12"/>
      <c r="K6" s="12"/>
      <c r="L6" s="12"/>
      <c r="M6" s="28">
        <v>43490</v>
      </c>
      <c r="N6" s="12">
        <v>40</v>
      </c>
      <c r="O6" s="12">
        <v>40</v>
      </c>
      <c r="P6" s="12"/>
      <c r="Q6" s="12"/>
      <c r="R6" s="30"/>
      <c r="S6" s="29" t="str">
        <f t="shared" si="0"/>
        <v/>
      </c>
      <c r="T6" s="23" t="str">
        <f t="shared" si="1"/>
        <v/>
      </c>
    </row>
    <row r="7" spans="1:22" x14ac:dyDescent="0.25">
      <c r="A7" s="36">
        <v>84</v>
      </c>
      <c r="B7" s="12"/>
      <c r="C7" s="12"/>
      <c r="D7" s="12"/>
      <c r="E7" s="27"/>
      <c r="F7" s="12">
        <v>1531654</v>
      </c>
      <c r="G7" s="12"/>
      <c r="H7" s="12"/>
      <c r="I7" s="12"/>
      <c r="J7" s="12"/>
      <c r="K7" s="12"/>
      <c r="L7" s="12"/>
      <c r="M7" s="28">
        <v>43500</v>
      </c>
      <c r="N7" s="12">
        <v>18</v>
      </c>
      <c r="O7" s="12">
        <v>18</v>
      </c>
      <c r="P7" s="12"/>
      <c r="Q7" s="12"/>
      <c r="R7" s="30">
        <f>O7/$R$1*24</f>
        <v>0.48</v>
      </c>
      <c r="S7" s="29" t="str">
        <f t="shared" si="0"/>
        <v/>
      </c>
      <c r="T7" s="23" t="str">
        <f t="shared" si="1"/>
        <v/>
      </c>
    </row>
    <row r="8" spans="1:22" x14ac:dyDescent="0.25">
      <c r="A8" s="36">
        <v>82</v>
      </c>
      <c r="B8" s="12"/>
      <c r="C8" s="12"/>
      <c r="D8" s="12"/>
      <c r="E8" s="27"/>
      <c r="F8" s="12">
        <v>16516</v>
      </c>
      <c r="G8" s="12"/>
      <c r="H8" s="12"/>
      <c r="I8" s="12"/>
      <c r="J8" s="12"/>
      <c r="K8" s="12"/>
      <c r="L8" s="12"/>
      <c r="M8" s="28"/>
      <c r="N8" s="12"/>
      <c r="O8" s="12"/>
      <c r="P8" s="12"/>
      <c r="Q8" s="12"/>
      <c r="R8" s="30">
        <f t="shared" ref="R8:R20" si="2">O8/$R$1*24</f>
        <v>0</v>
      </c>
      <c r="S8" s="29" t="str">
        <f t="shared" si="0"/>
        <v/>
      </c>
      <c r="T8" s="23" t="str">
        <f t="shared" si="1"/>
        <v/>
      </c>
    </row>
    <row r="9" spans="1:22" x14ac:dyDescent="0.25">
      <c r="A9" s="26">
        <v>84</v>
      </c>
      <c r="B9" s="12"/>
      <c r="C9" s="12"/>
      <c r="D9" s="12"/>
      <c r="E9" s="27"/>
      <c r="F9" s="12">
        <v>1258</v>
      </c>
      <c r="G9" s="12"/>
      <c r="H9" s="12"/>
      <c r="I9" s="12"/>
      <c r="J9" s="12"/>
      <c r="K9" s="12"/>
      <c r="L9" s="12"/>
      <c r="M9" s="28">
        <v>43109</v>
      </c>
      <c r="N9" s="12">
        <v>20</v>
      </c>
      <c r="O9" s="12">
        <v>20</v>
      </c>
      <c r="P9" s="12"/>
      <c r="Q9" s="12"/>
      <c r="R9" s="30">
        <f t="shared" si="2"/>
        <v>0.53333333333333333</v>
      </c>
      <c r="S9" s="29" t="str">
        <f t="shared" ref="S9:S21" si="3">IF(ISNUMBER(B9),S8+INT((R9+T8)/24),"")</f>
        <v/>
      </c>
      <c r="T9" s="23" t="str">
        <f t="shared" ref="T9:T21" si="4">IF(ISNUMBER(B9),MOD((T8+R9),24),"")</f>
        <v/>
      </c>
    </row>
    <row r="10" spans="1:22" x14ac:dyDescent="0.25">
      <c r="A10" s="26">
        <v>80</v>
      </c>
      <c r="B10" s="12"/>
      <c r="C10" s="12"/>
      <c r="D10" s="12"/>
      <c r="E10" s="27"/>
      <c r="F10" s="12">
        <v>1258</v>
      </c>
      <c r="G10" s="12"/>
      <c r="H10" s="12"/>
      <c r="I10" s="12"/>
      <c r="J10" s="12"/>
      <c r="K10" s="12"/>
      <c r="L10" s="12"/>
      <c r="M10" s="28">
        <v>43110</v>
      </c>
      <c r="N10" s="12">
        <v>25</v>
      </c>
      <c r="O10" s="12">
        <v>20</v>
      </c>
      <c r="P10" s="12"/>
      <c r="Q10" s="12"/>
      <c r="R10" s="30">
        <f t="shared" si="2"/>
        <v>0.53333333333333333</v>
      </c>
      <c r="S10" s="29" t="str">
        <f t="shared" si="3"/>
        <v/>
      </c>
      <c r="T10" s="23" t="str">
        <f t="shared" si="4"/>
        <v/>
      </c>
    </row>
    <row r="11" spans="1:22" x14ac:dyDescent="0.25">
      <c r="A11" s="26">
        <v>82</v>
      </c>
      <c r="B11" s="12"/>
      <c r="C11" s="12"/>
      <c r="D11" s="12"/>
      <c r="E11" s="27"/>
      <c r="F11" s="12">
        <v>1258</v>
      </c>
      <c r="G11" s="12"/>
      <c r="H11" s="12"/>
      <c r="I11" s="12"/>
      <c r="J11" s="12"/>
      <c r="K11" s="12"/>
      <c r="L11" s="12"/>
      <c r="M11" s="28">
        <v>43111</v>
      </c>
      <c r="N11" s="12">
        <v>26</v>
      </c>
      <c r="O11" s="12">
        <v>25</v>
      </c>
      <c r="P11" s="12"/>
      <c r="Q11" s="12"/>
      <c r="R11" s="30">
        <f t="shared" si="2"/>
        <v>0.66666666666666663</v>
      </c>
      <c r="S11" s="29" t="str">
        <f t="shared" si="3"/>
        <v/>
      </c>
      <c r="T11" s="23" t="str">
        <f t="shared" si="4"/>
        <v/>
      </c>
    </row>
    <row r="12" spans="1:22" x14ac:dyDescent="0.25">
      <c r="A12" s="26">
        <v>84</v>
      </c>
      <c r="B12" s="12"/>
      <c r="C12" s="12"/>
      <c r="D12" s="12"/>
      <c r="E12" s="27"/>
      <c r="F12" s="12">
        <v>1258</v>
      </c>
      <c r="G12" s="12"/>
      <c r="H12" s="12"/>
      <c r="I12" s="12"/>
      <c r="J12" s="12"/>
      <c r="K12" s="12"/>
      <c r="L12" s="12"/>
      <c r="M12" s="28">
        <v>43112</v>
      </c>
      <c r="N12" s="12">
        <v>28</v>
      </c>
      <c r="O12" s="12">
        <v>28</v>
      </c>
      <c r="P12" s="12"/>
      <c r="Q12" s="12"/>
      <c r="R12" s="30">
        <f t="shared" si="2"/>
        <v>0.74666666666666659</v>
      </c>
      <c r="S12" s="29" t="str">
        <f t="shared" si="3"/>
        <v/>
      </c>
      <c r="T12" s="23" t="str">
        <f t="shared" si="4"/>
        <v/>
      </c>
    </row>
    <row r="13" spans="1:22" x14ac:dyDescent="0.25">
      <c r="A13" s="26">
        <v>84</v>
      </c>
      <c r="B13" s="12"/>
      <c r="C13" s="12"/>
      <c r="D13" s="12"/>
      <c r="E13" s="27"/>
      <c r="F13" s="12">
        <v>1258</v>
      </c>
      <c r="G13" s="12"/>
      <c r="H13" s="12"/>
      <c r="I13" s="12"/>
      <c r="J13" s="12"/>
      <c r="K13" s="12"/>
      <c r="L13" s="12"/>
      <c r="M13" s="28">
        <v>43113</v>
      </c>
      <c r="N13" s="12">
        <v>27</v>
      </c>
      <c r="O13" s="12">
        <v>27</v>
      </c>
      <c r="P13" s="12"/>
      <c r="Q13" s="12"/>
      <c r="R13" s="30">
        <f t="shared" si="2"/>
        <v>0.72</v>
      </c>
      <c r="S13" s="29" t="str">
        <f t="shared" si="3"/>
        <v/>
      </c>
      <c r="T13" s="23" t="str">
        <f t="shared" si="4"/>
        <v/>
      </c>
    </row>
    <row r="14" spans="1:22" x14ac:dyDescent="0.25">
      <c r="A14" s="26">
        <v>80</v>
      </c>
      <c r="B14" s="12"/>
      <c r="C14" s="12"/>
      <c r="D14" s="12"/>
      <c r="E14" s="27"/>
      <c r="F14" s="12">
        <v>1258</v>
      </c>
      <c r="G14" s="12"/>
      <c r="H14" s="12"/>
      <c r="I14" s="12"/>
      <c r="J14" s="12"/>
      <c r="K14" s="12"/>
      <c r="L14" s="12"/>
      <c r="M14" s="28">
        <v>43114</v>
      </c>
      <c r="N14" s="12">
        <v>28</v>
      </c>
      <c r="O14" s="12">
        <v>27</v>
      </c>
      <c r="P14" s="12"/>
      <c r="Q14" s="12"/>
      <c r="R14" s="30">
        <f t="shared" si="2"/>
        <v>0.72</v>
      </c>
      <c r="S14" s="29" t="str">
        <f t="shared" si="3"/>
        <v/>
      </c>
      <c r="T14" s="23" t="str">
        <f t="shared" si="4"/>
        <v/>
      </c>
    </row>
    <row r="15" spans="1:22" x14ac:dyDescent="0.25">
      <c r="A15" s="26">
        <v>82</v>
      </c>
      <c r="B15" s="12"/>
      <c r="C15" s="12"/>
      <c r="D15" s="12"/>
      <c r="E15" s="27"/>
      <c r="F15" s="12">
        <v>1258</v>
      </c>
      <c r="G15" s="12"/>
      <c r="H15" s="12"/>
      <c r="I15" s="12"/>
      <c r="J15" s="12"/>
      <c r="K15" s="12"/>
      <c r="L15" s="12"/>
      <c r="M15" s="28">
        <v>43115</v>
      </c>
      <c r="N15" s="12">
        <v>29</v>
      </c>
      <c r="O15" s="12">
        <v>29</v>
      </c>
      <c r="P15" s="12"/>
      <c r="Q15" s="12"/>
      <c r="R15" s="30">
        <f t="shared" si="2"/>
        <v>0.77333333333333332</v>
      </c>
      <c r="S15" s="29" t="str">
        <f t="shared" si="3"/>
        <v/>
      </c>
      <c r="T15" s="23" t="str">
        <f t="shared" si="4"/>
        <v/>
      </c>
    </row>
    <row r="16" spans="1:22" x14ac:dyDescent="0.25">
      <c r="A16" s="26">
        <v>80</v>
      </c>
      <c r="B16" s="12"/>
      <c r="C16" s="12"/>
      <c r="D16" s="12"/>
      <c r="E16" s="27"/>
      <c r="F16" s="12">
        <v>1258</v>
      </c>
      <c r="G16" s="12"/>
      <c r="H16" s="12"/>
      <c r="I16" s="12"/>
      <c r="J16" s="12"/>
      <c r="K16" s="12"/>
      <c r="L16" s="12"/>
      <c r="M16" s="28">
        <v>43116</v>
      </c>
      <c r="N16" s="12">
        <v>30</v>
      </c>
      <c r="O16" s="12">
        <v>30</v>
      </c>
      <c r="P16" s="12"/>
      <c r="Q16" s="12"/>
      <c r="R16" s="30">
        <f t="shared" si="2"/>
        <v>0.8</v>
      </c>
      <c r="S16" s="29" t="str">
        <f t="shared" si="3"/>
        <v/>
      </c>
      <c r="T16" s="23" t="str">
        <f t="shared" si="4"/>
        <v/>
      </c>
    </row>
    <row r="17" spans="1:22" x14ac:dyDescent="0.25">
      <c r="A17" s="26">
        <v>84</v>
      </c>
      <c r="B17" s="12"/>
      <c r="C17" s="12"/>
      <c r="D17" s="12"/>
      <c r="E17" s="27"/>
      <c r="F17" s="12">
        <v>1258</v>
      </c>
      <c r="G17" s="12"/>
      <c r="H17" s="12"/>
      <c r="I17" s="12"/>
      <c r="J17" s="12"/>
      <c r="K17" s="12"/>
      <c r="L17" s="12"/>
      <c r="M17" s="28">
        <v>43117</v>
      </c>
      <c r="N17" s="12">
        <v>27</v>
      </c>
      <c r="O17" s="12">
        <v>27</v>
      </c>
      <c r="P17" s="12"/>
      <c r="Q17" s="12"/>
      <c r="R17" s="30">
        <f t="shared" si="2"/>
        <v>0.72</v>
      </c>
      <c r="S17" s="29" t="str">
        <f t="shared" si="3"/>
        <v/>
      </c>
      <c r="T17" s="23" t="str">
        <f t="shared" si="4"/>
        <v/>
      </c>
    </row>
    <row r="18" spans="1:22" x14ac:dyDescent="0.25">
      <c r="A18" s="26">
        <v>80</v>
      </c>
      <c r="B18" s="12"/>
      <c r="C18" s="12"/>
      <c r="D18" s="12"/>
      <c r="E18" s="27"/>
      <c r="F18" s="12">
        <v>1258</v>
      </c>
      <c r="G18" s="12"/>
      <c r="H18" s="12"/>
      <c r="I18" s="12"/>
      <c r="J18" s="12"/>
      <c r="K18" s="12"/>
      <c r="L18" s="12"/>
      <c r="M18" s="28">
        <v>43118</v>
      </c>
      <c r="N18" s="12">
        <v>201</v>
      </c>
      <c r="O18" s="12">
        <v>200</v>
      </c>
      <c r="P18" s="12"/>
      <c r="Q18" s="12"/>
      <c r="R18" s="30">
        <f t="shared" si="2"/>
        <v>5.333333333333333</v>
      </c>
      <c r="S18" s="29" t="str">
        <f t="shared" si="3"/>
        <v/>
      </c>
      <c r="T18" s="23" t="str">
        <f t="shared" si="4"/>
        <v/>
      </c>
    </row>
    <row r="19" spans="1:22" x14ac:dyDescent="0.25">
      <c r="A19" s="26">
        <v>82</v>
      </c>
      <c r="B19" s="12"/>
      <c r="C19" s="12"/>
      <c r="D19" s="12"/>
      <c r="E19" s="27"/>
      <c r="F19" s="12">
        <v>1258</v>
      </c>
      <c r="G19" s="12"/>
      <c r="H19" s="12"/>
      <c r="I19" s="12"/>
      <c r="J19" s="12"/>
      <c r="K19" s="12"/>
      <c r="L19" s="12"/>
      <c r="M19" s="28">
        <v>43119</v>
      </c>
      <c r="N19" s="12">
        <v>25</v>
      </c>
      <c r="O19" s="12">
        <v>24</v>
      </c>
      <c r="P19" s="12"/>
      <c r="Q19" s="12"/>
      <c r="R19" s="30">
        <f t="shared" si="2"/>
        <v>0.64</v>
      </c>
      <c r="S19" s="29" t="str">
        <f t="shared" si="3"/>
        <v/>
      </c>
      <c r="T19" s="23" t="str">
        <f t="shared" si="4"/>
        <v/>
      </c>
    </row>
    <row r="20" spans="1:22" x14ac:dyDescent="0.25">
      <c r="A20" s="26"/>
      <c r="B20" s="12"/>
      <c r="C20" s="12"/>
      <c r="D20" s="12"/>
      <c r="E20" s="27"/>
      <c r="F20" s="12"/>
      <c r="G20" s="12"/>
      <c r="H20" s="12"/>
      <c r="I20" s="12"/>
      <c r="J20" s="12"/>
      <c r="K20" s="12"/>
      <c r="L20" s="12"/>
      <c r="M20" s="28">
        <v>43120</v>
      </c>
      <c r="N20" s="12">
        <v>28</v>
      </c>
      <c r="O20" s="12">
        <v>28</v>
      </c>
      <c r="P20" s="12"/>
      <c r="Q20" s="12"/>
      <c r="R20" s="30">
        <f t="shared" si="2"/>
        <v>0.74666666666666659</v>
      </c>
      <c r="S20" s="29" t="str">
        <f t="shared" si="3"/>
        <v/>
      </c>
      <c r="T20" s="23" t="str">
        <f t="shared" si="4"/>
        <v/>
      </c>
    </row>
    <row r="21" spans="1:22" x14ac:dyDescent="0.25">
      <c r="A21" s="26"/>
      <c r="B21" s="12"/>
      <c r="C21" s="12"/>
      <c r="D21" s="12"/>
      <c r="E21" s="27"/>
      <c r="F21" s="12"/>
      <c r="G21" s="12"/>
      <c r="H21" s="12"/>
      <c r="I21" s="12"/>
      <c r="J21" s="12"/>
      <c r="K21" s="12"/>
      <c r="L21" s="12"/>
      <c r="M21" s="28"/>
      <c r="N21" s="12"/>
      <c r="O21" s="12"/>
      <c r="P21" s="12"/>
      <c r="Q21" s="12"/>
      <c r="R21" s="30"/>
      <c r="S21" s="29" t="str">
        <f t="shared" si="3"/>
        <v/>
      </c>
      <c r="T21" s="23" t="str">
        <f t="shared" si="4"/>
        <v/>
      </c>
    </row>
    <row r="22" spans="1:22" x14ac:dyDescent="0.25">
      <c r="A22" s="26"/>
      <c r="B22" s="12"/>
      <c r="C22" s="12"/>
      <c r="D22" s="12"/>
      <c r="E22" s="27"/>
      <c r="F22" s="12"/>
      <c r="G22" s="12"/>
      <c r="H22" s="12"/>
      <c r="I22" s="12"/>
      <c r="J22" s="12"/>
      <c r="K22" s="12"/>
      <c r="L22" s="12"/>
      <c r="M22" s="28"/>
      <c r="N22" s="12"/>
      <c r="O22" s="12"/>
      <c r="P22" s="12"/>
      <c r="Q22" s="12"/>
      <c r="R22" s="30">
        <f t="shared" ref="R22" si="5">O22/$R$1*24</f>
        <v>0</v>
      </c>
      <c r="S22" s="29" t="str">
        <f t="shared" ref="S22" si="6">IF(ISNUMBER(B22),S21+INT((R21+T21)/24),"")</f>
        <v/>
      </c>
      <c r="T22" s="23" t="str">
        <f t="shared" ref="T22" si="7">IF(ISNUMBER(B22),MOD(T21+R21,24),"")</f>
        <v/>
      </c>
    </row>
    <row r="23" spans="1:22" x14ac:dyDescent="0.25">
      <c r="A23" s="26"/>
      <c r="B23" s="12"/>
      <c r="C23" s="12"/>
      <c r="D23" s="12"/>
      <c r="E23" s="27"/>
      <c r="F23" s="12"/>
      <c r="G23" s="12"/>
      <c r="H23" s="12"/>
      <c r="I23" s="12"/>
      <c r="J23" s="12"/>
      <c r="K23" s="12"/>
      <c r="L23" s="12"/>
      <c r="M23" s="28"/>
      <c r="N23" s="12"/>
      <c r="O23" s="12"/>
      <c r="P23" s="12"/>
      <c r="Q23" s="12"/>
      <c r="R23" s="30"/>
      <c r="S23" s="29"/>
      <c r="T23" s="23"/>
      <c r="U23" s="33"/>
      <c r="V23" s="33"/>
    </row>
    <row r="24" spans="1:22" x14ac:dyDescent="0.25">
      <c r="A24" s="26"/>
      <c r="B24" s="12"/>
      <c r="C24" s="12"/>
      <c r="D24" s="12"/>
      <c r="E24" s="27"/>
      <c r="F24" s="12"/>
      <c r="G24" s="12"/>
      <c r="H24" s="12"/>
      <c r="I24" s="12"/>
      <c r="J24" s="12"/>
      <c r="K24" s="12"/>
      <c r="L24" s="12"/>
      <c r="M24" s="28"/>
      <c r="N24" s="12"/>
      <c r="O24" s="12"/>
      <c r="P24" s="12"/>
      <c r="Q24" s="12"/>
      <c r="R24" s="30"/>
      <c r="S24" s="29"/>
      <c r="T24" s="23"/>
    </row>
    <row r="25" spans="1:22" x14ac:dyDescent="0.25">
      <c r="A25" s="26"/>
      <c r="B25" s="12"/>
      <c r="C25" s="12"/>
      <c r="D25" s="12"/>
      <c r="E25" s="27"/>
      <c r="F25" s="12"/>
      <c r="G25" s="12"/>
      <c r="H25" s="12"/>
      <c r="I25" s="12"/>
      <c r="J25" s="12"/>
      <c r="K25" s="12"/>
      <c r="L25" s="12"/>
      <c r="M25" s="28"/>
      <c r="N25" s="12"/>
      <c r="O25" s="12"/>
      <c r="P25" s="12"/>
      <c r="Q25" s="12"/>
      <c r="R25" s="30">
        <f t="shared" ref="R25:R56" si="8">O25/$R$1*24</f>
        <v>0</v>
      </c>
      <c r="S25" s="29" t="str">
        <f t="shared" ref="S25:S87" si="9">IF(ISNUMBER(B25),S24+INT((R24+T24)/24),"")</f>
        <v/>
      </c>
      <c r="T25" s="23" t="str">
        <f t="shared" ref="T25:T87" si="10">IF(ISNUMBER(B25),MOD(T24+R24,24),"")</f>
        <v/>
      </c>
    </row>
    <row r="26" spans="1:22" x14ac:dyDescent="0.25">
      <c r="A26" s="26"/>
      <c r="B26" s="12"/>
      <c r="C26" s="12"/>
      <c r="D26" s="12"/>
      <c r="E26" s="27"/>
      <c r="F26" s="12"/>
      <c r="G26" s="12"/>
      <c r="H26" s="12"/>
      <c r="I26" s="12"/>
      <c r="J26" s="12"/>
      <c r="K26" s="12"/>
      <c r="L26" s="12"/>
      <c r="M26" s="28"/>
      <c r="N26" s="12"/>
      <c r="O26" s="12"/>
      <c r="P26" s="12"/>
      <c r="Q26" s="12"/>
      <c r="R26" s="30">
        <f t="shared" si="8"/>
        <v>0</v>
      </c>
      <c r="S26" s="29" t="str">
        <f t="shared" si="9"/>
        <v/>
      </c>
      <c r="T26" s="23" t="str">
        <f t="shared" si="10"/>
        <v/>
      </c>
    </row>
    <row r="27" spans="1:22" x14ac:dyDescent="0.25">
      <c r="A27" s="26"/>
      <c r="B27" s="12"/>
      <c r="C27" s="12"/>
      <c r="D27" s="12"/>
      <c r="E27" s="27"/>
      <c r="F27" s="12"/>
      <c r="G27" s="12"/>
      <c r="H27" s="12"/>
      <c r="I27" s="12"/>
      <c r="J27" s="12"/>
      <c r="K27" s="12"/>
      <c r="L27" s="12"/>
      <c r="M27" s="28"/>
      <c r="N27" s="12"/>
      <c r="O27" s="12"/>
      <c r="P27" s="12"/>
      <c r="Q27" s="12"/>
      <c r="R27" s="30">
        <f t="shared" si="8"/>
        <v>0</v>
      </c>
      <c r="S27" s="29" t="str">
        <f t="shared" si="9"/>
        <v/>
      </c>
      <c r="T27" s="23" t="str">
        <f t="shared" si="10"/>
        <v/>
      </c>
    </row>
    <row r="28" spans="1:22" x14ac:dyDescent="0.25">
      <c r="A28" s="26"/>
      <c r="B28" s="12"/>
      <c r="C28" s="12"/>
      <c r="D28" s="12"/>
      <c r="E28" s="27"/>
      <c r="F28" s="12"/>
      <c r="G28" s="12"/>
      <c r="H28" s="12"/>
      <c r="I28" s="12"/>
      <c r="J28" s="12"/>
      <c r="K28" s="12"/>
      <c r="L28" s="12"/>
      <c r="M28" s="28"/>
      <c r="N28" s="12"/>
      <c r="O28" s="12"/>
      <c r="P28" s="12"/>
      <c r="Q28" s="12"/>
      <c r="R28" s="30">
        <f t="shared" si="8"/>
        <v>0</v>
      </c>
      <c r="S28" s="29" t="str">
        <f t="shared" si="9"/>
        <v/>
      </c>
      <c r="T28" s="23" t="str">
        <f t="shared" si="10"/>
        <v/>
      </c>
    </row>
    <row r="29" spans="1:22" x14ac:dyDescent="0.25">
      <c r="A29" s="26"/>
      <c r="B29" s="12"/>
      <c r="C29" s="12"/>
      <c r="D29" s="12"/>
      <c r="E29" s="27"/>
      <c r="F29" s="12"/>
      <c r="G29" s="12"/>
      <c r="H29" s="12"/>
      <c r="I29" s="12"/>
      <c r="J29" s="12"/>
      <c r="K29" s="12"/>
      <c r="L29" s="12"/>
      <c r="M29" s="28"/>
      <c r="N29" s="12"/>
      <c r="O29" s="12"/>
      <c r="P29" s="12"/>
      <c r="Q29" s="12"/>
      <c r="R29" s="30">
        <f t="shared" si="8"/>
        <v>0</v>
      </c>
      <c r="S29" s="29" t="str">
        <f t="shared" si="9"/>
        <v/>
      </c>
      <c r="T29" s="23" t="str">
        <f t="shared" si="10"/>
        <v/>
      </c>
    </row>
    <row r="30" spans="1:22" x14ac:dyDescent="0.25">
      <c r="A30" s="26"/>
      <c r="B30" s="12"/>
      <c r="C30" s="12"/>
      <c r="D30" s="12"/>
      <c r="E30" s="27"/>
      <c r="F30" s="12"/>
      <c r="G30" s="12"/>
      <c r="H30" s="12"/>
      <c r="I30" s="12"/>
      <c r="J30" s="12"/>
      <c r="K30" s="12"/>
      <c r="L30" s="12"/>
      <c r="M30" s="28"/>
      <c r="N30" s="12"/>
      <c r="O30" s="12"/>
      <c r="P30" s="12"/>
      <c r="Q30" s="12"/>
      <c r="R30" s="30">
        <f t="shared" si="8"/>
        <v>0</v>
      </c>
      <c r="S30" s="29" t="str">
        <f t="shared" si="9"/>
        <v/>
      </c>
      <c r="T30" s="23" t="str">
        <f t="shared" si="10"/>
        <v/>
      </c>
    </row>
    <row r="31" spans="1:22" x14ac:dyDescent="0.25">
      <c r="A31" s="26"/>
      <c r="B31" s="12"/>
      <c r="C31" s="12"/>
      <c r="D31" s="12"/>
      <c r="E31" s="27"/>
      <c r="F31" s="12"/>
      <c r="G31" s="12"/>
      <c r="H31" s="12"/>
      <c r="I31" s="12"/>
      <c r="J31" s="12"/>
      <c r="K31" s="12"/>
      <c r="L31" s="12"/>
      <c r="M31" s="28"/>
      <c r="N31" s="12"/>
      <c r="O31" s="12"/>
      <c r="P31" s="12"/>
      <c r="Q31" s="12"/>
      <c r="R31" s="30">
        <f t="shared" si="8"/>
        <v>0</v>
      </c>
      <c r="S31" s="29" t="str">
        <f t="shared" si="9"/>
        <v/>
      </c>
      <c r="T31" s="23" t="str">
        <f t="shared" si="10"/>
        <v/>
      </c>
    </row>
    <row r="32" spans="1:22" x14ac:dyDescent="0.25">
      <c r="A32" s="26"/>
      <c r="B32" s="12"/>
      <c r="C32" s="12"/>
      <c r="D32" s="12"/>
      <c r="E32" s="27"/>
      <c r="F32" s="12"/>
      <c r="G32" s="12"/>
      <c r="H32" s="12"/>
      <c r="I32" s="12"/>
      <c r="J32" s="12"/>
      <c r="K32" s="12"/>
      <c r="L32" s="12"/>
      <c r="M32" s="28"/>
      <c r="N32" s="12"/>
      <c r="O32" s="12"/>
      <c r="P32" s="12"/>
      <c r="Q32" s="12"/>
      <c r="R32" s="30">
        <f t="shared" si="8"/>
        <v>0</v>
      </c>
      <c r="S32" s="29" t="str">
        <f t="shared" si="9"/>
        <v/>
      </c>
      <c r="T32" s="23" t="str">
        <f t="shared" si="10"/>
        <v/>
      </c>
    </row>
    <row r="33" spans="1:22" x14ac:dyDescent="0.25">
      <c r="A33" s="26"/>
      <c r="B33" s="12"/>
      <c r="C33" s="12"/>
      <c r="D33" s="12"/>
      <c r="E33" s="27"/>
      <c r="F33" s="12"/>
      <c r="G33" s="12"/>
      <c r="H33" s="12"/>
      <c r="I33" s="12"/>
      <c r="J33" s="12"/>
      <c r="K33" s="12"/>
      <c r="L33" s="12"/>
      <c r="M33" s="28"/>
      <c r="N33" s="12"/>
      <c r="O33" s="12"/>
      <c r="P33" s="12"/>
      <c r="Q33" s="12"/>
      <c r="R33" s="30">
        <f t="shared" si="8"/>
        <v>0</v>
      </c>
      <c r="S33" s="29" t="str">
        <f t="shared" si="9"/>
        <v/>
      </c>
      <c r="T33" s="23" t="str">
        <f t="shared" si="10"/>
        <v/>
      </c>
    </row>
    <row r="34" spans="1:22" x14ac:dyDescent="0.25">
      <c r="A34" s="26"/>
      <c r="B34" s="12"/>
      <c r="C34" s="12"/>
      <c r="D34" s="12"/>
      <c r="E34" s="27"/>
      <c r="F34" s="12"/>
      <c r="G34" s="12"/>
      <c r="H34" s="12"/>
      <c r="I34" s="12"/>
      <c r="J34" s="12"/>
      <c r="K34" s="12"/>
      <c r="L34" s="12"/>
      <c r="M34" s="28"/>
      <c r="N34" s="12"/>
      <c r="O34" s="12"/>
      <c r="P34" s="12"/>
      <c r="Q34" s="12"/>
      <c r="R34" s="30">
        <f t="shared" si="8"/>
        <v>0</v>
      </c>
      <c r="S34" s="29" t="str">
        <f t="shared" si="9"/>
        <v/>
      </c>
      <c r="T34" s="23" t="str">
        <f t="shared" si="10"/>
        <v/>
      </c>
    </row>
    <row r="35" spans="1:22" x14ac:dyDescent="0.25">
      <c r="A35" s="26"/>
      <c r="B35" s="12"/>
      <c r="C35" s="12"/>
      <c r="D35" s="12"/>
      <c r="E35" s="27"/>
      <c r="F35" s="12"/>
      <c r="G35" s="12"/>
      <c r="H35" s="12"/>
      <c r="I35" s="12"/>
      <c r="J35" s="12"/>
      <c r="K35" s="12"/>
      <c r="L35" s="12"/>
      <c r="M35" s="28"/>
      <c r="N35" s="12"/>
      <c r="O35" s="12"/>
      <c r="P35" s="12"/>
      <c r="Q35" s="12"/>
      <c r="R35" s="30">
        <f t="shared" si="8"/>
        <v>0</v>
      </c>
      <c r="S35" s="29" t="str">
        <f t="shared" si="9"/>
        <v/>
      </c>
      <c r="T35" s="23" t="str">
        <f t="shared" si="10"/>
        <v/>
      </c>
    </row>
    <row r="36" spans="1:22" x14ac:dyDescent="0.25">
      <c r="A36" s="26"/>
      <c r="B36" s="12"/>
      <c r="C36" s="12"/>
      <c r="D36" s="12"/>
      <c r="E36" s="27"/>
      <c r="F36" s="12"/>
      <c r="G36" s="12"/>
      <c r="H36" s="12"/>
      <c r="I36" s="12"/>
      <c r="J36" s="12"/>
      <c r="K36" s="12"/>
      <c r="L36" s="12"/>
      <c r="M36" s="28"/>
      <c r="N36" s="12"/>
      <c r="O36" s="12"/>
      <c r="P36" s="12"/>
      <c r="Q36" s="12"/>
      <c r="R36" s="30">
        <f t="shared" si="8"/>
        <v>0</v>
      </c>
      <c r="S36" s="29" t="str">
        <f t="shared" si="9"/>
        <v/>
      </c>
      <c r="T36" s="23" t="str">
        <f t="shared" si="10"/>
        <v/>
      </c>
    </row>
    <row r="37" spans="1:22" x14ac:dyDescent="0.25">
      <c r="A37" s="26"/>
      <c r="B37" s="12"/>
      <c r="C37" s="12"/>
      <c r="D37" s="12"/>
      <c r="E37" s="27"/>
      <c r="F37" s="12"/>
      <c r="G37" s="12"/>
      <c r="H37" s="12"/>
      <c r="I37" s="12"/>
      <c r="J37" s="12"/>
      <c r="K37" s="12"/>
      <c r="L37" s="12"/>
      <c r="M37" s="28"/>
      <c r="N37" s="12"/>
      <c r="O37" s="12"/>
      <c r="P37" s="12"/>
      <c r="Q37" s="12"/>
      <c r="R37" s="30">
        <f t="shared" si="8"/>
        <v>0</v>
      </c>
      <c r="S37" s="29" t="str">
        <f t="shared" si="9"/>
        <v/>
      </c>
      <c r="T37" s="23" t="str">
        <f t="shared" si="10"/>
        <v/>
      </c>
    </row>
    <row r="38" spans="1:22" x14ac:dyDescent="0.25">
      <c r="A38" s="26"/>
      <c r="B38" s="12"/>
      <c r="C38" s="12"/>
      <c r="D38" s="12"/>
      <c r="E38" s="27"/>
      <c r="F38" s="12"/>
      <c r="G38" s="12"/>
      <c r="H38" s="12"/>
      <c r="I38" s="12"/>
      <c r="J38" s="12"/>
      <c r="K38" s="12"/>
      <c r="L38" s="12"/>
      <c r="M38" s="28"/>
      <c r="N38" s="12"/>
      <c r="O38" s="12"/>
      <c r="P38" s="12"/>
      <c r="Q38" s="12"/>
      <c r="R38" s="30">
        <f t="shared" si="8"/>
        <v>0</v>
      </c>
      <c r="S38" s="29" t="str">
        <f t="shared" si="9"/>
        <v/>
      </c>
      <c r="T38" s="23" t="str">
        <f t="shared" si="10"/>
        <v/>
      </c>
    </row>
    <row r="39" spans="1:22" x14ac:dyDescent="0.25">
      <c r="A39" s="26"/>
      <c r="B39" s="12"/>
      <c r="C39" s="12"/>
      <c r="D39" s="12"/>
      <c r="E39" s="27"/>
      <c r="F39" s="12"/>
      <c r="G39" s="12"/>
      <c r="H39" s="12"/>
      <c r="I39" s="12"/>
      <c r="J39" s="12"/>
      <c r="K39" s="12"/>
      <c r="L39" s="12"/>
      <c r="M39" s="28"/>
      <c r="N39" s="12"/>
      <c r="O39" s="12"/>
      <c r="P39" s="12"/>
      <c r="Q39" s="12"/>
      <c r="R39" s="30">
        <f t="shared" si="8"/>
        <v>0</v>
      </c>
      <c r="S39" s="29" t="str">
        <f t="shared" si="9"/>
        <v/>
      </c>
      <c r="T39" s="23" t="str">
        <f t="shared" si="10"/>
        <v/>
      </c>
    </row>
    <row r="40" spans="1:22" x14ac:dyDescent="0.25">
      <c r="A40" s="26"/>
      <c r="B40" s="12"/>
      <c r="C40" s="12"/>
      <c r="D40" s="12"/>
      <c r="E40" s="27"/>
      <c r="F40" s="12"/>
      <c r="G40" s="12"/>
      <c r="H40" s="12"/>
      <c r="I40" s="12"/>
      <c r="J40" s="12"/>
      <c r="K40" s="12"/>
      <c r="L40" s="12"/>
      <c r="M40" s="28"/>
      <c r="N40" s="12"/>
      <c r="O40" s="12"/>
      <c r="P40" s="12"/>
      <c r="Q40" s="12"/>
      <c r="R40" s="30">
        <f t="shared" si="8"/>
        <v>0</v>
      </c>
      <c r="S40" s="29" t="str">
        <f t="shared" si="9"/>
        <v/>
      </c>
      <c r="T40" s="23" t="str">
        <f t="shared" si="10"/>
        <v/>
      </c>
    </row>
    <row r="41" spans="1:22" x14ac:dyDescent="0.25">
      <c r="A41" s="26"/>
      <c r="B41" s="12"/>
      <c r="C41" s="12"/>
      <c r="D41" s="12"/>
      <c r="E41" s="27"/>
      <c r="F41" s="12"/>
      <c r="G41" s="12"/>
      <c r="H41" s="12"/>
      <c r="I41" s="12"/>
      <c r="J41" s="12"/>
      <c r="K41" s="12"/>
      <c r="L41" s="12"/>
      <c r="M41" s="28"/>
      <c r="N41" s="12"/>
      <c r="O41" s="12"/>
      <c r="P41" s="12"/>
      <c r="Q41" s="12"/>
      <c r="R41" s="30">
        <f t="shared" si="8"/>
        <v>0</v>
      </c>
      <c r="S41" s="29" t="str">
        <f t="shared" si="9"/>
        <v/>
      </c>
      <c r="T41" s="23" t="str">
        <f t="shared" si="10"/>
        <v/>
      </c>
    </row>
    <row r="42" spans="1:22" x14ac:dyDescent="0.25">
      <c r="A42" s="26"/>
      <c r="B42" s="12"/>
      <c r="C42" s="12"/>
      <c r="D42" s="12"/>
      <c r="E42" s="27"/>
      <c r="F42" s="12"/>
      <c r="G42" s="12"/>
      <c r="H42" s="12"/>
      <c r="I42" s="12"/>
      <c r="J42" s="12"/>
      <c r="K42" s="12"/>
      <c r="L42" s="12"/>
      <c r="M42" s="28"/>
      <c r="N42" s="12"/>
      <c r="O42" s="12"/>
      <c r="P42" s="12"/>
      <c r="Q42" s="12"/>
      <c r="R42" s="30">
        <f t="shared" si="8"/>
        <v>0</v>
      </c>
      <c r="S42" s="29" t="str">
        <f t="shared" si="9"/>
        <v/>
      </c>
      <c r="T42" s="23" t="str">
        <f t="shared" si="10"/>
        <v/>
      </c>
    </row>
    <row r="43" spans="1:22" x14ac:dyDescent="0.25">
      <c r="A43" s="26"/>
      <c r="B43" s="12"/>
      <c r="C43" s="12"/>
      <c r="D43" s="12"/>
      <c r="E43" s="27"/>
      <c r="F43" s="12"/>
      <c r="G43" s="12"/>
      <c r="H43" s="12"/>
      <c r="I43" s="12"/>
      <c r="J43" s="12"/>
      <c r="K43" s="12"/>
      <c r="L43" s="12"/>
      <c r="M43" s="28"/>
      <c r="N43" s="12"/>
      <c r="O43" s="12"/>
      <c r="P43" s="12"/>
      <c r="Q43" s="12"/>
      <c r="R43" s="30">
        <f t="shared" si="8"/>
        <v>0</v>
      </c>
      <c r="S43" s="29" t="str">
        <f t="shared" si="9"/>
        <v/>
      </c>
      <c r="T43" s="23" t="str">
        <f t="shared" si="10"/>
        <v/>
      </c>
    </row>
    <row r="44" spans="1:22" x14ac:dyDescent="0.25">
      <c r="A44" s="26"/>
      <c r="B44" s="12"/>
      <c r="C44" s="12"/>
      <c r="D44" s="12"/>
      <c r="E44" s="27"/>
      <c r="F44" s="12"/>
      <c r="G44" s="12"/>
      <c r="H44" s="12"/>
      <c r="I44" s="12"/>
      <c r="J44" s="12"/>
      <c r="K44" s="12"/>
      <c r="L44" s="12"/>
      <c r="M44" s="28"/>
      <c r="N44" s="12"/>
      <c r="O44" s="12"/>
      <c r="P44" s="12"/>
      <c r="Q44" s="12"/>
      <c r="R44" s="30">
        <f t="shared" si="8"/>
        <v>0</v>
      </c>
      <c r="S44" s="29" t="str">
        <f t="shared" si="9"/>
        <v/>
      </c>
      <c r="T44" s="23" t="str">
        <f t="shared" si="10"/>
        <v/>
      </c>
      <c r="V44" s="31" t="s">
        <v>15</v>
      </c>
    </row>
    <row r="45" spans="1:22" x14ac:dyDescent="0.25">
      <c r="A45" s="26"/>
      <c r="B45" s="12"/>
      <c r="C45" s="12"/>
      <c r="D45" s="12"/>
      <c r="E45" s="27"/>
      <c r="F45" s="12"/>
      <c r="G45" s="12"/>
      <c r="H45" s="12"/>
      <c r="I45" s="12"/>
      <c r="J45" s="12"/>
      <c r="K45" s="12"/>
      <c r="L45" s="12"/>
      <c r="M45" s="28"/>
      <c r="N45" s="12"/>
      <c r="O45" s="12"/>
      <c r="P45" s="12"/>
      <c r="Q45" s="12"/>
      <c r="R45" s="30">
        <f t="shared" si="8"/>
        <v>0</v>
      </c>
      <c r="S45" s="29" t="str">
        <f t="shared" si="9"/>
        <v/>
      </c>
      <c r="T45" s="23" t="str">
        <f t="shared" si="10"/>
        <v/>
      </c>
    </row>
    <row r="46" spans="1:22" x14ac:dyDescent="0.25">
      <c r="A46" s="26"/>
      <c r="B46" s="12"/>
      <c r="C46" s="12"/>
      <c r="D46" s="12"/>
      <c r="E46" s="27"/>
      <c r="F46" s="12"/>
      <c r="G46" s="12"/>
      <c r="H46" s="12"/>
      <c r="I46" s="12"/>
      <c r="J46" s="12"/>
      <c r="K46" s="12"/>
      <c r="L46" s="12"/>
      <c r="M46" s="28"/>
      <c r="N46" s="12"/>
      <c r="O46" s="12"/>
      <c r="P46" s="12"/>
      <c r="Q46" s="12"/>
      <c r="R46" s="30">
        <f t="shared" si="8"/>
        <v>0</v>
      </c>
      <c r="S46" s="29" t="str">
        <f t="shared" si="9"/>
        <v/>
      </c>
      <c r="T46" s="23" t="str">
        <f t="shared" si="10"/>
        <v/>
      </c>
    </row>
    <row r="47" spans="1:22" x14ac:dyDescent="0.25">
      <c r="A47" s="26"/>
      <c r="B47" s="12"/>
      <c r="C47" s="12"/>
      <c r="D47" s="12"/>
      <c r="E47" s="27"/>
      <c r="F47" s="12"/>
      <c r="G47" s="12"/>
      <c r="H47" s="12"/>
      <c r="I47" s="12"/>
      <c r="J47" s="12"/>
      <c r="K47" s="12"/>
      <c r="L47" s="12"/>
      <c r="M47" s="28"/>
      <c r="N47" s="12"/>
      <c r="O47" s="12"/>
      <c r="P47" s="12"/>
      <c r="Q47" s="12"/>
      <c r="R47" s="30">
        <f t="shared" si="8"/>
        <v>0</v>
      </c>
      <c r="S47" s="29" t="str">
        <f t="shared" si="9"/>
        <v/>
      </c>
      <c r="T47" s="23" t="str">
        <f t="shared" si="10"/>
        <v/>
      </c>
    </row>
    <row r="48" spans="1:22" x14ac:dyDescent="0.25">
      <c r="A48" s="26"/>
      <c r="B48" s="12"/>
      <c r="C48" s="12"/>
      <c r="D48" s="12"/>
      <c r="E48" s="27"/>
      <c r="F48" s="12"/>
      <c r="G48" s="12"/>
      <c r="H48" s="12"/>
      <c r="I48" s="12"/>
      <c r="J48" s="12"/>
      <c r="K48" s="12"/>
      <c r="L48" s="12"/>
      <c r="M48" s="28"/>
      <c r="N48" s="12"/>
      <c r="O48" s="12"/>
      <c r="P48" s="12"/>
      <c r="Q48" s="12"/>
      <c r="R48" s="30">
        <f t="shared" si="8"/>
        <v>0</v>
      </c>
      <c r="S48" s="29" t="str">
        <f t="shared" si="9"/>
        <v/>
      </c>
      <c r="T48" s="23" t="str">
        <f t="shared" si="10"/>
        <v/>
      </c>
    </row>
    <row r="49" spans="1:20" x14ac:dyDescent="0.25">
      <c r="A49" s="26"/>
      <c r="B49" s="12"/>
      <c r="C49" s="12"/>
      <c r="D49" s="12"/>
      <c r="E49" s="27"/>
      <c r="F49" s="12"/>
      <c r="G49" s="12"/>
      <c r="H49" s="12"/>
      <c r="I49" s="12"/>
      <c r="J49" s="12"/>
      <c r="K49" s="12"/>
      <c r="L49" s="12"/>
      <c r="M49" s="28"/>
      <c r="N49" s="12"/>
      <c r="O49" s="12"/>
      <c r="P49" s="12"/>
      <c r="Q49" s="12"/>
      <c r="R49" s="30">
        <f t="shared" si="8"/>
        <v>0</v>
      </c>
      <c r="S49" s="29" t="str">
        <f t="shared" si="9"/>
        <v/>
      </c>
      <c r="T49" s="23" t="str">
        <f t="shared" si="10"/>
        <v/>
      </c>
    </row>
    <row r="50" spans="1:20" x14ac:dyDescent="0.25">
      <c r="A50" s="26"/>
      <c r="B50" s="12"/>
      <c r="C50" s="12"/>
      <c r="D50" s="12"/>
      <c r="E50" s="27"/>
      <c r="F50" s="12"/>
      <c r="G50" s="12"/>
      <c r="H50" s="12"/>
      <c r="I50" s="12"/>
      <c r="J50" s="12"/>
      <c r="K50" s="12"/>
      <c r="L50" s="12"/>
      <c r="M50" s="28"/>
      <c r="N50" s="12"/>
      <c r="O50" s="12"/>
      <c r="P50" s="12"/>
      <c r="Q50" s="12"/>
      <c r="R50" s="30">
        <f t="shared" si="8"/>
        <v>0</v>
      </c>
      <c r="S50" s="29" t="str">
        <f t="shared" si="9"/>
        <v/>
      </c>
      <c r="T50" s="23" t="str">
        <f t="shared" si="10"/>
        <v/>
      </c>
    </row>
    <row r="51" spans="1:20" x14ac:dyDescent="0.25">
      <c r="A51" s="26"/>
      <c r="B51" s="12"/>
      <c r="C51" s="12"/>
      <c r="D51" s="12"/>
      <c r="E51" s="27"/>
      <c r="F51" s="12"/>
      <c r="G51" s="12"/>
      <c r="H51" s="12"/>
      <c r="I51" s="12"/>
      <c r="J51" s="12"/>
      <c r="K51" s="12"/>
      <c r="L51" s="12"/>
      <c r="M51" s="28"/>
      <c r="N51" s="12"/>
      <c r="O51" s="12"/>
      <c r="P51" s="12"/>
      <c r="Q51" s="12"/>
      <c r="R51" s="30">
        <f t="shared" si="8"/>
        <v>0</v>
      </c>
      <c r="S51" s="29" t="str">
        <f t="shared" si="9"/>
        <v/>
      </c>
      <c r="T51" s="23" t="str">
        <f t="shared" si="10"/>
        <v/>
      </c>
    </row>
    <row r="52" spans="1:20" x14ac:dyDescent="0.25">
      <c r="A52" s="26"/>
      <c r="B52" s="12"/>
      <c r="C52" s="12"/>
      <c r="D52" s="12"/>
      <c r="E52" s="27"/>
      <c r="F52" s="12"/>
      <c r="G52" s="12"/>
      <c r="H52" s="12"/>
      <c r="I52" s="12"/>
      <c r="J52" s="12"/>
      <c r="K52" s="12"/>
      <c r="L52" s="12"/>
      <c r="M52" s="28"/>
      <c r="N52" s="12"/>
      <c r="O52" s="12"/>
      <c r="P52" s="12"/>
      <c r="Q52" s="12"/>
      <c r="R52" s="30">
        <f t="shared" si="8"/>
        <v>0</v>
      </c>
      <c r="S52" s="29" t="str">
        <f t="shared" si="9"/>
        <v/>
      </c>
      <c r="T52" s="23" t="str">
        <f t="shared" si="10"/>
        <v/>
      </c>
    </row>
    <row r="53" spans="1:20" x14ac:dyDescent="0.25">
      <c r="A53" s="26"/>
      <c r="B53" s="12"/>
      <c r="C53" s="12"/>
      <c r="D53" s="12"/>
      <c r="E53" s="27"/>
      <c r="F53" s="12"/>
      <c r="G53" s="12"/>
      <c r="H53" s="12"/>
      <c r="I53" s="12"/>
      <c r="J53" s="12"/>
      <c r="K53" s="12"/>
      <c r="L53" s="12"/>
      <c r="M53" s="28"/>
      <c r="N53" s="12"/>
      <c r="O53" s="12"/>
      <c r="P53" s="12"/>
      <c r="Q53" s="12"/>
      <c r="R53" s="30">
        <f t="shared" si="8"/>
        <v>0</v>
      </c>
      <c r="S53" s="29" t="str">
        <f t="shared" si="9"/>
        <v/>
      </c>
      <c r="T53" s="23" t="str">
        <f t="shared" si="10"/>
        <v/>
      </c>
    </row>
    <row r="54" spans="1:20" x14ac:dyDescent="0.25">
      <c r="A54" s="26"/>
      <c r="B54" s="12"/>
      <c r="C54" s="12"/>
      <c r="D54" s="12"/>
      <c r="E54" s="27"/>
      <c r="F54" s="12"/>
      <c r="G54" s="12"/>
      <c r="H54" s="12"/>
      <c r="I54" s="12"/>
      <c r="J54" s="12"/>
      <c r="K54" s="12"/>
      <c r="L54" s="12"/>
      <c r="M54" s="28"/>
      <c r="N54" s="12"/>
      <c r="O54" s="12"/>
      <c r="P54" s="12"/>
      <c r="Q54" s="12"/>
      <c r="R54" s="30">
        <f t="shared" si="8"/>
        <v>0</v>
      </c>
      <c r="S54" s="29" t="str">
        <f t="shared" si="9"/>
        <v/>
      </c>
      <c r="T54" s="23" t="str">
        <f t="shared" si="10"/>
        <v/>
      </c>
    </row>
    <row r="55" spans="1:20" x14ac:dyDescent="0.25">
      <c r="A55" s="26"/>
      <c r="B55" s="12"/>
      <c r="C55" s="12"/>
      <c r="D55" s="12"/>
      <c r="E55" s="27"/>
      <c r="F55" s="12"/>
      <c r="G55" s="12"/>
      <c r="H55" s="12"/>
      <c r="I55" s="12"/>
      <c r="J55" s="12"/>
      <c r="K55" s="12"/>
      <c r="L55" s="12"/>
      <c r="M55" s="28"/>
      <c r="N55" s="12"/>
      <c r="O55" s="12"/>
      <c r="P55" s="12"/>
      <c r="Q55" s="12"/>
      <c r="R55" s="30">
        <f t="shared" si="8"/>
        <v>0</v>
      </c>
      <c r="S55" s="29" t="str">
        <f t="shared" si="9"/>
        <v/>
      </c>
      <c r="T55" s="23" t="str">
        <f t="shared" si="10"/>
        <v/>
      </c>
    </row>
    <row r="56" spans="1:20" x14ac:dyDescent="0.25">
      <c r="A56" s="26"/>
      <c r="B56" s="12"/>
      <c r="C56" s="12"/>
      <c r="D56" s="12"/>
      <c r="E56" s="27"/>
      <c r="F56" s="12"/>
      <c r="G56" s="12"/>
      <c r="H56" s="12"/>
      <c r="I56" s="12"/>
      <c r="J56" s="12"/>
      <c r="K56" s="12"/>
      <c r="L56" s="12"/>
      <c r="M56" s="28"/>
      <c r="N56" s="12"/>
      <c r="O56" s="12"/>
      <c r="P56" s="12"/>
      <c r="Q56" s="12"/>
      <c r="R56" s="30">
        <f t="shared" si="8"/>
        <v>0</v>
      </c>
      <c r="S56" s="29" t="str">
        <f t="shared" si="9"/>
        <v/>
      </c>
      <c r="T56" s="23" t="str">
        <f t="shared" si="10"/>
        <v/>
      </c>
    </row>
    <row r="57" spans="1:20" x14ac:dyDescent="0.25">
      <c r="A57" s="26"/>
      <c r="B57" s="12"/>
      <c r="C57" s="12"/>
      <c r="D57" s="12"/>
      <c r="E57" s="27"/>
      <c r="F57" s="12"/>
      <c r="G57" s="12"/>
      <c r="H57" s="12"/>
      <c r="I57" s="12"/>
      <c r="J57" s="12"/>
      <c r="K57" s="12"/>
      <c r="L57" s="12"/>
      <c r="M57" s="28"/>
      <c r="N57" s="12"/>
      <c r="O57" s="12"/>
      <c r="P57" s="12"/>
      <c r="Q57" s="12"/>
      <c r="R57" s="30">
        <f t="shared" ref="R57:R87" si="11">O57/$R$1*24</f>
        <v>0</v>
      </c>
      <c r="S57" s="29" t="str">
        <f t="shared" si="9"/>
        <v/>
      </c>
      <c r="T57" s="23" t="str">
        <f t="shared" si="10"/>
        <v/>
      </c>
    </row>
    <row r="58" spans="1:20" x14ac:dyDescent="0.25">
      <c r="A58" s="26"/>
      <c r="B58" s="12"/>
      <c r="C58" s="12"/>
      <c r="D58" s="12"/>
      <c r="E58" s="27"/>
      <c r="F58" s="12"/>
      <c r="G58" s="12"/>
      <c r="H58" s="12"/>
      <c r="I58" s="12"/>
      <c r="J58" s="12"/>
      <c r="K58" s="12"/>
      <c r="L58" s="12"/>
      <c r="M58" s="28"/>
      <c r="N58" s="12"/>
      <c r="O58" s="12"/>
      <c r="P58" s="12"/>
      <c r="Q58" s="12"/>
      <c r="R58" s="30">
        <f t="shared" si="11"/>
        <v>0</v>
      </c>
      <c r="S58" s="29" t="str">
        <f t="shared" si="9"/>
        <v/>
      </c>
      <c r="T58" s="23" t="str">
        <f t="shared" si="10"/>
        <v/>
      </c>
    </row>
    <row r="59" spans="1:20" x14ac:dyDescent="0.25">
      <c r="A59" s="26"/>
      <c r="B59" s="12"/>
      <c r="C59" s="12"/>
      <c r="D59" s="12"/>
      <c r="E59" s="27"/>
      <c r="F59" s="12"/>
      <c r="G59" s="12"/>
      <c r="H59" s="12"/>
      <c r="I59" s="12"/>
      <c r="J59" s="12"/>
      <c r="K59" s="12"/>
      <c r="L59" s="12"/>
      <c r="M59" s="28"/>
      <c r="N59" s="12"/>
      <c r="O59" s="12"/>
      <c r="P59" s="12"/>
      <c r="Q59" s="12"/>
      <c r="R59" s="30">
        <f t="shared" si="11"/>
        <v>0</v>
      </c>
      <c r="S59" s="29" t="str">
        <f t="shared" si="9"/>
        <v/>
      </c>
      <c r="T59" s="23" t="str">
        <f t="shared" si="10"/>
        <v/>
      </c>
    </row>
    <row r="60" spans="1:20" x14ac:dyDescent="0.25">
      <c r="A60" s="26"/>
      <c r="B60" s="12"/>
      <c r="C60" s="12"/>
      <c r="D60" s="12"/>
      <c r="E60" s="27"/>
      <c r="F60" s="12"/>
      <c r="G60" s="12"/>
      <c r="H60" s="12"/>
      <c r="I60" s="12"/>
      <c r="J60" s="12"/>
      <c r="K60" s="12"/>
      <c r="L60" s="12"/>
      <c r="M60" s="28"/>
      <c r="N60" s="12"/>
      <c r="O60" s="12"/>
      <c r="P60" s="12"/>
      <c r="Q60" s="12"/>
      <c r="R60" s="30">
        <f t="shared" si="11"/>
        <v>0</v>
      </c>
      <c r="S60" s="29" t="str">
        <f t="shared" si="9"/>
        <v/>
      </c>
      <c r="T60" s="23" t="str">
        <f t="shared" si="10"/>
        <v/>
      </c>
    </row>
    <row r="61" spans="1:20" x14ac:dyDescent="0.25">
      <c r="A61" s="26"/>
      <c r="B61" s="12"/>
      <c r="C61" s="12"/>
      <c r="D61" s="12"/>
      <c r="E61" s="27"/>
      <c r="F61" s="12"/>
      <c r="G61" s="12"/>
      <c r="H61" s="12"/>
      <c r="I61" s="12"/>
      <c r="J61" s="12"/>
      <c r="K61" s="12"/>
      <c r="L61" s="12"/>
      <c r="M61" s="28"/>
      <c r="N61" s="12"/>
      <c r="O61" s="12"/>
      <c r="P61" s="12"/>
      <c r="Q61" s="12"/>
      <c r="R61" s="30">
        <f t="shared" si="11"/>
        <v>0</v>
      </c>
      <c r="S61" s="29" t="str">
        <f t="shared" si="9"/>
        <v/>
      </c>
      <c r="T61" s="23" t="str">
        <f t="shared" si="10"/>
        <v/>
      </c>
    </row>
    <row r="62" spans="1:20" x14ac:dyDescent="0.25">
      <c r="A62" s="26"/>
      <c r="B62" s="12"/>
      <c r="C62" s="12"/>
      <c r="D62" s="12"/>
      <c r="E62" s="27"/>
      <c r="F62" s="12"/>
      <c r="G62" s="12"/>
      <c r="H62" s="12"/>
      <c r="I62" s="12"/>
      <c r="J62" s="12"/>
      <c r="K62" s="12"/>
      <c r="L62" s="12"/>
      <c r="M62" s="28"/>
      <c r="N62" s="12"/>
      <c r="O62" s="12"/>
      <c r="P62" s="12"/>
      <c r="Q62" s="12"/>
      <c r="R62" s="30">
        <f t="shared" si="11"/>
        <v>0</v>
      </c>
      <c r="S62" s="29" t="str">
        <f t="shared" si="9"/>
        <v/>
      </c>
      <c r="T62" s="23" t="str">
        <f t="shared" si="10"/>
        <v/>
      </c>
    </row>
    <row r="63" spans="1:20" x14ac:dyDescent="0.25">
      <c r="A63" s="26"/>
      <c r="B63" s="12"/>
      <c r="C63" s="12"/>
      <c r="D63" s="12"/>
      <c r="E63" s="27"/>
      <c r="F63" s="12"/>
      <c r="G63" s="12"/>
      <c r="H63" s="12"/>
      <c r="I63" s="12"/>
      <c r="J63" s="12"/>
      <c r="K63" s="12"/>
      <c r="L63" s="12"/>
      <c r="M63" s="28"/>
      <c r="N63" s="12"/>
      <c r="O63" s="12"/>
      <c r="P63" s="12"/>
      <c r="Q63" s="12"/>
      <c r="R63" s="30">
        <f t="shared" si="11"/>
        <v>0</v>
      </c>
      <c r="S63" s="29" t="str">
        <f t="shared" si="9"/>
        <v/>
      </c>
      <c r="T63" s="23" t="str">
        <f t="shared" si="10"/>
        <v/>
      </c>
    </row>
    <row r="64" spans="1:20" x14ac:dyDescent="0.25">
      <c r="A64" s="26"/>
      <c r="B64" s="12"/>
      <c r="C64" s="12"/>
      <c r="D64" s="12"/>
      <c r="E64" s="27"/>
      <c r="F64" s="12"/>
      <c r="G64" s="12"/>
      <c r="H64" s="12"/>
      <c r="I64" s="12"/>
      <c r="J64" s="12"/>
      <c r="K64" s="12"/>
      <c r="L64" s="12"/>
      <c r="M64" s="28"/>
      <c r="N64" s="12"/>
      <c r="O64" s="12"/>
      <c r="P64" s="12"/>
      <c r="Q64" s="12"/>
      <c r="R64" s="30">
        <f t="shared" si="11"/>
        <v>0</v>
      </c>
      <c r="S64" s="29" t="str">
        <f t="shared" si="9"/>
        <v/>
      </c>
      <c r="T64" s="23" t="str">
        <f t="shared" si="10"/>
        <v/>
      </c>
    </row>
    <row r="65" spans="1:20" x14ac:dyDescent="0.25">
      <c r="A65" s="26"/>
      <c r="B65" s="12"/>
      <c r="C65" s="12"/>
      <c r="D65" s="12"/>
      <c r="E65" s="27"/>
      <c r="F65" s="12"/>
      <c r="G65" s="12"/>
      <c r="H65" s="12"/>
      <c r="I65" s="12"/>
      <c r="J65" s="12"/>
      <c r="K65" s="12"/>
      <c r="L65" s="12"/>
      <c r="M65" s="28"/>
      <c r="N65" s="12"/>
      <c r="O65" s="12"/>
      <c r="P65" s="12"/>
      <c r="Q65" s="12"/>
      <c r="R65" s="30">
        <f t="shared" si="11"/>
        <v>0</v>
      </c>
      <c r="S65" s="29" t="str">
        <f t="shared" si="9"/>
        <v/>
      </c>
      <c r="T65" s="23" t="str">
        <f t="shared" si="10"/>
        <v/>
      </c>
    </row>
    <row r="66" spans="1:20" x14ac:dyDescent="0.25">
      <c r="A66" s="26"/>
      <c r="B66" s="12"/>
      <c r="C66" s="12"/>
      <c r="D66" s="12"/>
      <c r="E66" s="27"/>
      <c r="F66" s="12"/>
      <c r="G66" s="12"/>
      <c r="H66" s="12"/>
      <c r="I66" s="12"/>
      <c r="J66" s="12"/>
      <c r="K66" s="12"/>
      <c r="L66" s="12"/>
      <c r="M66" s="28"/>
      <c r="N66" s="12"/>
      <c r="O66" s="12"/>
      <c r="P66" s="12"/>
      <c r="Q66" s="12"/>
      <c r="R66" s="30">
        <f t="shared" si="11"/>
        <v>0</v>
      </c>
      <c r="S66" s="29" t="str">
        <f t="shared" si="9"/>
        <v/>
      </c>
      <c r="T66" s="23" t="str">
        <f t="shared" si="10"/>
        <v/>
      </c>
    </row>
    <row r="67" spans="1:20" x14ac:dyDescent="0.25">
      <c r="A67" s="26"/>
      <c r="B67" s="12"/>
      <c r="C67" s="12"/>
      <c r="D67" s="12"/>
      <c r="E67" s="27"/>
      <c r="F67" s="12"/>
      <c r="G67" s="12"/>
      <c r="H67" s="12"/>
      <c r="I67" s="12"/>
      <c r="J67" s="12"/>
      <c r="K67" s="12"/>
      <c r="L67" s="12"/>
      <c r="M67" s="28"/>
      <c r="N67" s="12"/>
      <c r="O67" s="12"/>
      <c r="P67" s="12"/>
      <c r="Q67" s="12"/>
      <c r="R67" s="30">
        <f t="shared" si="11"/>
        <v>0</v>
      </c>
      <c r="S67" s="29" t="str">
        <f t="shared" si="9"/>
        <v/>
      </c>
      <c r="T67" s="23" t="str">
        <f t="shared" si="10"/>
        <v/>
      </c>
    </row>
    <row r="68" spans="1:20" x14ac:dyDescent="0.25">
      <c r="A68" s="26"/>
      <c r="B68" s="12"/>
      <c r="C68" s="12"/>
      <c r="D68" s="12"/>
      <c r="E68" s="27"/>
      <c r="F68" s="12"/>
      <c r="G68" s="12"/>
      <c r="H68" s="12"/>
      <c r="I68" s="12"/>
      <c r="J68" s="12"/>
      <c r="K68" s="12"/>
      <c r="L68" s="12"/>
      <c r="M68" s="28"/>
      <c r="N68" s="12"/>
      <c r="O68" s="12"/>
      <c r="P68" s="12"/>
      <c r="Q68" s="12"/>
      <c r="R68" s="30">
        <f t="shared" si="11"/>
        <v>0</v>
      </c>
      <c r="S68" s="29" t="str">
        <f t="shared" si="9"/>
        <v/>
      </c>
      <c r="T68" s="23" t="str">
        <f t="shared" si="10"/>
        <v/>
      </c>
    </row>
    <row r="69" spans="1:20" x14ac:dyDescent="0.25">
      <c r="A69" s="26"/>
      <c r="B69" s="12"/>
      <c r="C69" s="12"/>
      <c r="D69" s="12"/>
      <c r="E69" s="27"/>
      <c r="F69" s="12"/>
      <c r="G69" s="12"/>
      <c r="H69" s="12"/>
      <c r="I69" s="12"/>
      <c r="J69" s="12"/>
      <c r="K69" s="12"/>
      <c r="L69" s="12"/>
      <c r="M69" s="28"/>
      <c r="N69" s="12"/>
      <c r="O69" s="12"/>
      <c r="P69" s="12"/>
      <c r="Q69" s="12"/>
      <c r="R69" s="30">
        <f t="shared" si="11"/>
        <v>0</v>
      </c>
      <c r="S69" s="29" t="str">
        <f t="shared" si="9"/>
        <v/>
      </c>
      <c r="T69" s="23" t="str">
        <f t="shared" si="10"/>
        <v/>
      </c>
    </row>
    <row r="70" spans="1:20" x14ac:dyDescent="0.25">
      <c r="A70" s="26"/>
      <c r="B70" s="12"/>
      <c r="C70" s="12"/>
      <c r="D70" s="12"/>
      <c r="E70" s="27"/>
      <c r="F70" s="12"/>
      <c r="G70" s="12"/>
      <c r="H70" s="12"/>
      <c r="I70" s="12"/>
      <c r="J70" s="12"/>
      <c r="K70" s="12"/>
      <c r="L70" s="12"/>
      <c r="M70" s="28"/>
      <c r="N70" s="12"/>
      <c r="O70" s="12"/>
      <c r="P70" s="12"/>
      <c r="Q70" s="12"/>
      <c r="R70" s="30">
        <f t="shared" si="11"/>
        <v>0</v>
      </c>
      <c r="S70" s="29" t="str">
        <f t="shared" si="9"/>
        <v/>
      </c>
      <c r="T70" s="23" t="str">
        <f t="shared" si="10"/>
        <v/>
      </c>
    </row>
    <row r="71" spans="1:20" x14ac:dyDescent="0.25">
      <c r="A71" s="26"/>
      <c r="B71" s="12"/>
      <c r="C71" s="12"/>
      <c r="D71" s="12"/>
      <c r="E71" s="27"/>
      <c r="F71" s="12"/>
      <c r="G71" s="12"/>
      <c r="H71" s="12"/>
      <c r="I71" s="12"/>
      <c r="J71" s="12"/>
      <c r="K71" s="12"/>
      <c r="L71" s="12"/>
      <c r="M71" s="28"/>
      <c r="N71" s="12"/>
      <c r="O71" s="12"/>
      <c r="P71" s="12"/>
      <c r="Q71" s="12"/>
      <c r="R71" s="30">
        <f t="shared" si="11"/>
        <v>0</v>
      </c>
      <c r="S71" s="29" t="str">
        <f t="shared" si="9"/>
        <v/>
      </c>
      <c r="T71" s="23" t="str">
        <f t="shared" si="10"/>
        <v/>
      </c>
    </row>
    <row r="72" spans="1:20" x14ac:dyDescent="0.25">
      <c r="A72" s="26"/>
      <c r="B72" s="12"/>
      <c r="C72" s="12"/>
      <c r="D72" s="12"/>
      <c r="E72" s="27"/>
      <c r="F72" s="12"/>
      <c r="G72" s="12"/>
      <c r="H72" s="12"/>
      <c r="I72" s="12"/>
      <c r="J72" s="12"/>
      <c r="K72" s="12"/>
      <c r="L72" s="12"/>
      <c r="M72" s="28"/>
      <c r="N72" s="12"/>
      <c r="O72" s="12"/>
      <c r="P72" s="12"/>
      <c r="Q72" s="12"/>
      <c r="R72" s="30">
        <f t="shared" si="11"/>
        <v>0</v>
      </c>
      <c r="S72" s="29" t="str">
        <f t="shared" si="9"/>
        <v/>
      </c>
      <c r="T72" s="23" t="str">
        <f t="shared" si="10"/>
        <v/>
      </c>
    </row>
    <row r="73" spans="1:20" x14ac:dyDescent="0.25">
      <c r="A73" s="26"/>
      <c r="B73" s="12"/>
      <c r="C73" s="12"/>
      <c r="D73" s="12"/>
      <c r="E73" s="27"/>
      <c r="F73" s="12"/>
      <c r="G73" s="12"/>
      <c r="H73" s="12"/>
      <c r="I73" s="12"/>
      <c r="J73" s="12"/>
      <c r="K73" s="12"/>
      <c r="L73" s="12"/>
      <c r="M73" s="28"/>
      <c r="N73" s="12"/>
      <c r="O73" s="12"/>
      <c r="P73" s="12"/>
      <c r="Q73" s="12"/>
      <c r="R73" s="30">
        <f t="shared" si="11"/>
        <v>0</v>
      </c>
      <c r="S73" s="29" t="str">
        <f t="shared" si="9"/>
        <v/>
      </c>
      <c r="T73" s="23" t="str">
        <f t="shared" si="10"/>
        <v/>
      </c>
    </row>
    <row r="74" spans="1:20" x14ac:dyDescent="0.25">
      <c r="A74" s="26"/>
      <c r="B74" s="12"/>
      <c r="C74" s="12"/>
      <c r="D74" s="12"/>
      <c r="E74" s="27"/>
      <c r="F74" s="12"/>
      <c r="G74" s="12"/>
      <c r="H74" s="12"/>
      <c r="I74" s="12"/>
      <c r="J74" s="12"/>
      <c r="K74" s="12"/>
      <c r="L74" s="12"/>
      <c r="M74" s="28"/>
      <c r="N74" s="12"/>
      <c r="O74" s="12"/>
      <c r="P74" s="12"/>
      <c r="Q74" s="12"/>
      <c r="R74" s="30">
        <f t="shared" si="11"/>
        <v>0</v>
      </c>
      <c r="S74" s="29" t="str">
        <f t="shared" si="9"/>
        <v/>
      </c>
      <c r="T74" s="23" t="str">
        <f t="shared" si="10"/>
        <v/>
      </c>
    </row>
    <row r="75" spans="1:20" x14ac:dyDescent="0.25">
      <c r="A75" s="26"/>
      <c r="B75" s="12"/>
      <c r="C75" s="12"/>
      <c r="D75" s="12"/>
      <c r="E75" s="27"/>
      <c r="F75" s="12"/>
      <c r="G75" s="12"/>
      <c r="H75" s="12"/>
      <c r="I75" s="12"/>
      <c r="J75" s="12"/>
      <c r="K75" s="12"/>
      <c r="L75" s="12"/>
      <c r="M75" s="28"/>
      <c r="N75" s="12"/>
      <c r="O75" s="12"/>
      <c r="P75" s="12"/>
      <c r="Q75" s="12"/>
      <c r="R75" s="30">
        <f t="shared" si="11"/>
        <v>0</v>
      </c>
      <c r="S75" s="29" t="str">
        <f t="shared" si="9"/>
        <v/>
      </c>
      <c r="T75" s="23" t="str">
        <f t="shared" si="10"/>
        <v/>
      </c>
    </row>
    <row r="76" spans="1:20" x14ac:dyDescent="0.25">
      <c r="A76" s="26"/>
      <c r="B76" s="12"/>
      <c r="C76" s="12"/>
      <c r="D76" s="12"/>
      <c r="E76" s="27"/>
      <c r="F76" s="12"/>
      <c r="G76" s="12"/>
      <c r="H76" s="12"/>
      <c r="I76" s="12"/>
      <c r="J76" s="12"/>
      <c r="K76" s="12"/>
      <c r="L76" s="12"/>
      <c r="M76" s="28"/>
      <c r="N76" s="12"/>
      <c r="O76" s="12"/>
      <c r="P76" s="12"/>
      <c r="Q76" s="12"/>
      <c r="R76" s="30">
        <f t="shared" si="11"/>
        <v>0</v>
      </c>
      <c r="S76" s="29" t="str">
        <f t="shared" si="9"/>
        <v/>
      </c>
      <c r="T76" s="23" t="str">
        <f t="shared" si="10"/>
        <v/>
      </c>
    </row>
    <row r="77" spans="1:20" x14ac:dyDescent="0.25">
      <c r="A77" s="26"/>
      <c r="B77" s="12"/>
      <c r="C77" s="12"/>
      <c r="D77" s="12"/>
      <c r="E77" s="27"/>
      <c r="F77" s="12"/>
      <c r="G77" s="12"/>
      <c r="H77" s="12"/>
      <c r="I77" s="12"/>
      <c r="J77" s="12"/>
      <c r="K77" s="12"/>
      <c r="L77" s="12"/>
      <c r="M77" s="28"/>
      <c r="N77" s="12"/>
      <c r="O77" s="12"/>
      <c r="P77" s="12"/>
      <c r="Q77" s="12"/>
      <c r="R77" s="30">
        <f t="shared" si="11"/>
        <v>0</v>
      </c>
      <c r="S77" s="29" t="str">
        <f t="shared" si="9"/>
        <v/>
      </c>
      <c r="T77" s="23" t="str">
        <f t="shared" si="10"/>
        <v/>
      </c>
    </row>
    <row r="78" spans="1:20" x14ac:dyDescent="0.25">
      <c r="A78" s="26"/>
      <c r="B78" s="12"/>
      <c r="C78" s="12"/>
      <c r="D78" s="12"/>
      <c r="E78" s="27"/>
      <c r="F78" s="12"/>
      <c r="G78" s="12"/>
      <c r="H78" s="12"/>
      <c r="I78" s="12"/>
      <c r="J78" s="12"/>
      <c r="K78" s="12"/>
      <c r="L78" s="12"/>
      <c r="M78" s="28"/>
      <c r="N78" s="12"/>
      <c r="O78" s="12"/>
      <c r="P78" s="12"/>
      <c r="Q78" s="12"/>
      <c r="R78" s="30">
        <f t="shared" si="11"/>
        <v>0</v>
      </c>
      <c r="S78" s="29" t="str">
        <f t="shared" si="9"/>
        <v/>
      </c>
      <c r="T78" s="23" t="str">
        <f t="shared" si="10"/>
        <v/>
      </c>
    </row>
    <row r="79" spans="1:20" x14ac:dyDescent="0.25">
      <c r="A79" s="26"/>
      <c r="B79" s="12"/>
      <c r="C79" s="12"/>
      <c r="D79" s="12"/>
      <c r="E79" s="27"/>
      <c r="F79" s="12"/>
      <c r="G79" s="12"/>
      <c r="H79" s="12"/>
      <c r="I79" s="12"/>
      <c r="J79" s="12"/>
      <c r="K79" s="12"/>
      <c r="L79" s="12"/>
      <c r="M79" s="28"/>
      <c r="N79" s="12"/>
      <c r="O79" s="12"/>
      <c r="P79" s="12"/>
      <c r="Q79" s="12"/>
      <c r="R79" s="30">
        <f t="shared" si="11"/>
        <v>0</v>
      </c>
      <c r="S79" s="29" t="str">
        <f t="shared" si="9"/>
        <v/>
      </c>
      <c r="T79" s="23" t="str">
        <f t="shared" si="10"/>
        <v/>
      </c>
    </row>
    <row r="80" spans="1:20" x14ac:dyDescent="0.25">
      <c r="A80" s="26"/>
      <c r="B80" s="12"/>
      <c r="C80" s="12"/>
      <c r="D80" s="12"/>
      <c r="E80" s="27"/>
      <c r="F80" s="12"/>
      <c r="G80" s="12"/>
      <c r="H80" s="12"/>
      <c r="I80" s="12"/>
      <c r="J80" s="12"/>
      <c r="K80" s="12"/>
      <c r="L80" s="12"/>
      <c r="M80" s="28"/>
      <c r="N80" s="12"/>
      <c r="O80" s="12"/>
      <c r="P80" s="12"/>
      <c r="Q80" s="12"/>
      <c r="R80" s="30">
        <f t="shared" si="11"/>
        <v>0</v>
      </c>
      <c r="S80" s="29" t="str">
        <f t="shared" si="9"/>
        <v/>
      </c>
      <c r="T80" s="23" t="str">
        <f t="shared" si="10"/>
        <v/>
      </c>
    </row>
    <row r="81" spans="1:20" x14ac:dyDescent="0.25">
      <c r="A81" s="26"/>
      <c r="B81" s="12"/>
      <c r="C81" s="12"/>
      <c r="D81" s="12"/>
      <c r="E81" s="27"/>
      <c r="F81" s="12"/>
      <c r="G81" s="12"/>
      <c r="H81" s="12"/>
      <c r="I81" s="12"/>
      <c r="J81" s="12"/>
      <c r="K81" s="12"/>
      <c r="L81" s="12"/>
      <c r="M81" s="28"/>
      <c r="N81" s="12"/>
      <c r="O81" s="12"/>
      <c r="P81" s="12"/>
      <c r="Q81" s="12"/>
      <c r="R81" s="30">
        <f t="shared" si="11"/>
        <v>0</v>
      </c>
      <c r="S81" s="29" t="str">
        <f t="shared" si="9"/>
        <v/>
      </c>
      <c r="T81" s="23" t="str">
        <f t="shared" si="10"/>
        <v/>
      </c>
    </row>
    <row r="82" spans="1:20" x14ac:dyDescent="0.25">
      <c r="A82" s="26"/>
      <c r="B82" s="12"/>
      <c r="C82" s="12"/>
      <c r="D82" s="12"/>
      <c r="E82" s="27"/>
      <c r="F82" s="12"/>
      <c r="G82" s="12"/>
      <c r="H82" s="12"/>
      <c r="I82" s="12"/>
      <c r="J82" s="12"/>
      <c r="K82" s="12"/>
      <c r="L82" s="12"/>
      <c r="M82" s="28"/>
      <c r="N82" s="12"/>
      <c r="O82" s="12"/>
      <c r="P82" s="12"/>
      <c r="Q82" s="12"/>
      <c r="R82" s="30">
        <f t="shared" si="11"/>
        <v>0</v>
      </c>
      <c r="S82" s="29" t="str">
        <f t="shared" si="9"/>
        <v/>
      </c>
      <c r="T82" s="23" t="str">
        <f t="shared" si="10"/>
        <v/>
      </c>
    </row>
    <row r="83" spans="1:20" x14ac:dyDescent="0.25">
      <c r="A83" s="26"/>
      <c r="B83" s="12"/>
      <c r="C83" s="12"/>
      <c r="D83" s="12"/>
      <c r="E83" s="27"/>
      <c r="F83" s="12"/>
      <c r="G83" s="12"/>
      <c r="H83" s="12"/>
      <c r="I83" s="12"/>
      <c r="J83" s="12"/>
      <c r="K83" s="12"/>
      <c r="L83" s="12"/>
      <c r="M83" s="28"/>
      <c r="N83" s="12"/>
      <c r="O83" s="12"/>
      <c r="P83" s="12"/>
      <c r="Q83" s="12"/>
      <c r="R83" s="30">
        <f t="shared" si="11"/>
        <v>0</v>
      </c>
      <c r="S83" s="29" t="str">
        <f t="shared" si="9"/>
        <v/>
      </c>
      <c r="T83" s="23" t="str">
        <f t="shared" si="10"/>
        <v/>
      </c>
    </row>
    <row r="84" spans="1:20" x14ac:dyDescent="0.25">
      <c r="A84" s="26"/>
      <c r="B84" s="12"/>
      <c r="C84" s="12"/>
      <c r="D84" s="12"/>
      <c r="E84" s="27"/>
      <c r="F84" s="12"/>
      <c r="G84" s="12"/>
      <c r="H84" s="12"/>
      <c r="I84" s="12"/>
      <c r="J84" s="12"/>
      <c r="K84" s="12"/>
      <c r="L84" s="12"/>
      <c r="M84" s="28"/>
      <c r="N84" s="12"/>
      <c r="O84" s="12"/>
      <c r="P84" s="12"/>
      <c r="Q84" s="12"/>
      <c r="R84" s="30">
        <f t="shared" si="11"/>
        <v>0</v>
      </c>
      <c r="S84" s="29" t="str">
        <f t="shared" si="9"/>
        <v/>
      </c>
      <c r="T84" s="23" t="str">
        <f t="shared" si="10"/>
        <v/>
      </c>
    </row>
    <row r="85" spans="1:20" x14ac:dyDescent="0.25">
      <c r="A85" s="26"/>
      <c r="B85" s="12"/>
      <c r="C85" s="12"/>
      <c r="D85" s="12"/>
      <c r="E85" s="27"/>
      <c r="F85" s="12"/>
      <c r="G85" s="12"/>
      <c r="H85" s="12"/>
      <c r="I85" s="12"/>
      <c r="J85" s="12"/>
      <c r="K85" s="12"/>
      <c r="L85" s="12"/>
      <c r="M85" s="28"/>
      <c r="N85" s="12"/>
      <c r="O85" s="12"/>
      <c r="P85" s="12"/>
      <c r="Q85" s="12"/>
      <c r="R85" s="30">
        <f t="shared" si="11"/>
        <v>0</v>
      </c>
      <c r="S85" s="29" t="str">
        <f t="shared" si="9"/>
        <v/>
      </c>
      <c r="T85" s="23" t="str">
        <f t="shared" si="10"/>
        <v/>
      </c>
    </row>
    <row r="86" spans="1:20" x14ac:dyDescent="0.25">
      <c r="A86" s="26"/>
      <c r="B86" s="12"/>
      <c r="C86" s="12"/>
      <c r="D86" s="12"/>
      <c r="E86" s="27"/>
      <c r="F86" s="12"/>
      <c r="G86" s="12"/>
      <c r="H86" s="12"/>
      <c r="I86" s="12"/>
      <c r="J86" s="12"/>
      <c r="K86" s="12"/>
      <c r="L86" s="12"/>
      <c r="M86" s="28"/>
      <c r="N86" s="12"/>
      <c r="O86" s="12"/>
      <c r="P86" s="12"/>
      <c r="Q86" s="12"/>
      <c r="R86" s="30">
        <f t="shared" si="11"/>
        <v>0</v>
      </c>
      <c r="S86" s="29" t="str">
        <f t="shared" si="9"/>
        <v/>
      </c>
      <c r="T86" s="23" t="str">
        <f t="shared" si="10"/>
        <v/>
      </c>
    </row>
    <row r="87" spans="1:20" x14ac:dyDescent="0.25">
      <c r="A87" s="26"/>
      <c r="B87" s="12"/>
      <c r="C87" s="12"/>
      <c r="D87" s="12"/>
      <c r="E87" s="27"/>
      <c r="F87" s="12"/>
      <c r="G87" s="12"/>
      <c r="H87" s="12"/>
      <c r="I87" s="12"/>
      <c r="J87" s="12"/>
      <c r="K87" s="12"/>
      <c r="L87" s="12"/>
      <c r="M87" s="28"/>
      <c r="N87" s="12"/>
      <c r="O87" s="12"/>
      <c r="P87" s="12"/>
      <c r="Q87" s="12"/>
      <c r="R87" s="30">
        <f t="shared" si="11"/>
        <v>0</v>
      </c>
      <c r="S87" s="29" t="str">
        <f t="shared" si="9"/>
        <v/>
      </c>
      <c r="T87" s="23" t="str">
        <f t="shared" si="10"/>
        <v/>
      </c>
    </row>
    <row r="88" spans="1:20" x14ac:dyDescent="0.25">
      <c r="A88"/>
      <c r="E88"/>
      <c r="S88" s="26"/>
      <c r="T88" s="23"/>
    </row>
    <row r="89" spans="1:20" x14ac:dyDescent="0.25">
      <c r="A89" s="26"/>
      <c r="B89" s="12"/>
      <c r="C89" s="12"/>
      <c r="D89" s="12"/>
      <c r="E89" s="27"/>
      <c r="F89" s="12"/>
      <c r="G89" s="12"/>
      <c r="H89" s="12"/>
      <c r="I89" s="12"/>
      <c r="J89" s="12"/>
      <c r="K89" s="12"/>
      <c r="L89" s="12"/>
      <c r="M89" s="28"/>
      <c r="N89" s="12"/>
      <c r="O89" s="12"/>
      <c r="P89" s="12"/>
      <c r="Q89" s="12"/>
      <c r="R89" s="30">
        <f t="shared" ref="R89:R120" si="12">O89/$R$1*24</f>
        <v>0</v>
      </c>
      <c r="S89" s="29" t="str">
        <f t="shared" ref="S89:S152" si="13">IF(ISNUMBER(B89),S88+INT((R88+T88)/24),"")</f>
        <v/>
      </c>
      <c r="T89" s="23" t="str">
        <f t="shared" ref="T89:T152" si="14">IF(ISNUMBER(B89),MOD(T88+R88,24),"")</f>
        <v/>
      </c>
    </row>
    <row r="90" spans="1:20" x14ac:dyDescent="0.25">
      <c r="A90" s="26"/>
      <c r="B90" s="12"/>
      <c r="C90" s="12"/>
      <c r="D90" s="12"/>
      <c r="E90" s="27"/>
      <c r="F90" s="12"/>
      <c r="G90" s="12"/>
      <c r="H90" s="12"/>
      <c r="I90" s="12"/>
      <c r="J90" s="12"/>
      <c r="K90" s="12"/>
      <c r="L90" s="12"/>
      <c r="M90" s="28"/>
      <c r="N90" s="12"/>
      <c r="O90" s="12"/>
      <c r="P90" s="12"/>
      <c r="Q90" s="12"/>
      <c r="R90" s="30">
        <f t="shared" si="12"/>
        <v>0</v>
      </c>
      <c r="S90" s="29" t="str">
        <f t="shared" si="13"/>
        <v/>
      </c>
      <c r="T90" s="23" t="str">
        <f t="shared" si="14"/>
        <v/>
      </c>
    </row>
    <row r="91" spans="1:20" x14ac:dyDescent="0.25">
      <c r="A91" s="26"/>
      <c r="B91" s="12"/>
      <c r="C91" s="12"/>
      <c r="D91" s="12"/>
      <c r="E91" s="27"/>
      <c r="F91" s="12"/>
      <c r="G91" s="12"/>
      <c r="H91" s="12"/>
      <c r="I91" s="12"/>
      <c r="J91" s="12"/>
      <c r="K91" s="12"/>
      <c r="L91" s="12"/>
      <c r="M91" s="28"/>
      <c r="N91" s="12"/>
      <c r="O91" s="12"/>
      <c r="P91" s="12"/>
      <c r="Q91" s="12"/>
      <c r="R91" s="30">
        <f t="shared" si="12"/>
        <v>0</v>
      </c>
      <c r="S91" s="29" t="str">
        <f t="shared" si="13"/>
        <v/>
      </c>
      <c r="T91" s="23" t="str">
        <f t="shared" si="14"/>
        <v/>
      </c>
    </row>
    <row r="92" spans="1:20" x14ac:dyDescent="0.25">
      <c r="A92" s="26"/>
      <c r="B92" s="12"/>
      <c r="C92" s="12"/>
      <c r="D92" s="12"/>
      <c r="E92" s="27"/>
      <c r="F92" s="12"/>
      <c r="G92" s="12"/>
      <c r="H92" s="12"/>
      <c r="I92" s="12"/>
      <c r="J92" s="12"/>
      <c r="K92" s="12"/>
      <c r="L92" s="12"/>
      <c r="M92" s="28"/>
      <c r="N92" s="12"/>
      <c r="O92" s="12"/>
      <c r="P92" s="12"/>
      <c r="Q92" s="12"/>
      <c r="R92" s="30">
        <f t="shared" si="12"/>
        <v>0</v>
      </c>
      <c r="S92" s="29" t="str">
        <f t="shared" si="13"/>
        <v/>
      </c>
      <c r="T92" s="23" t="str">
        <f t="shared" si="14"/>
        <v/>
      </c>
    </row>
    <row r="93" spans="1:20" x14ac:dyDescent="0.25">
      <c r="A93" s="26"/>
      <c r="B93" s="12"/>
      <c r="C93" s="12"/>
      <c r="D93" s="12"/>
      <c r="E93" s="27"/>
      <c r="F93" s="12"/>
      <c r="G93" s="12"/>
      <c r="H93" s="12"/>
      <c r="I93" s="12"/>
      <c r="J93" s="12"/>
      <c r="K93" s="12"/>
      <c r="L93" s="12"/>
      <c r="M93" s="28"/>
      <c r="N93" s="12"/>
      <c r="O93" s="12"/>
      <c r="P93" s="12"/>
      <c r="Q93" s="12"/>
      <c r="R93" s="30">
        <f t="shared" si="12"/>
        <v>0</v>
      </c>
      <c r="S93" s="29" t="str">
        <f t="shared" si="13"/>
        <v/>
      </c>
      <c r="T93" s="23" t="str">
        <f t="shared" si="14"/>
        <v/>
      </c>
    </row>
    <row r="94" spans="1:20" x14ac:dyDescent="0.25">
      <c r="A94" s="26"/>
      <c r="B94" s="12"/>
      <c r="C94" s="12"/>
      <c r="D94" s="12"/>
      <c r="E94" s="27"/>
      <c r="F94" s="12"/>
      <c r="G94" s="12"/>
      <c r="H94" s="12"/>
      <c r="I94" s="12"/>
      <c r="J94" s="12"/>
      <c r="K94" s="12"/>
      <c r="L94" s="12"/>
      <c r="M94" s="28"/>
      <c r="N94" s="12"/>
      <c r="O94" s="12"/>
      <c r="P94" s="12"/>
      <c r="Q94" s="12"/>
      <c r="R94" s="30">
        <f t="shared" si="12"/>
        <v>0</v>
      </c>
      <c r="S94" s="29" t="str">
        <f t="shared" si="13"/>
        <v/>
      </c>
      <c r="T94" s="23" t="str">
        <f t="shared" si="14"/>
        <v/>
      </c>
    </row>
    <row r="95" spans="1:20" x14ac:dyDescent="0.25">
      <c r="A95" s="26"/>
      <c r="B95" s="12"/>
      <c r="C95" s="12"/>
      <c r="D95" s="12"/>
      <c r="E95" s="27"/>
      <c r="F95" s="12"/>
      <c r="G95" s="12"/>
      <c r="H95" s="12"/>
      <c r="I95" s="12"/>
      <c r="J95" s="12"/>
      <c r="K95" s="12"/>
      <c r="L95" s="12"/>
      <c r="M95" s="28"/>
      <c r="N95" s="12"/>
      <c r="O95" s="12"/>
      <c r="P95" s="12"/>
      <c r="Q95" s="12"/>
      <c r="R95" s="30">
        <f t="shared" si="12"/>
        <v>0</v>
      </c>
      <c r="S95" s="29" t="str">
        <f t="shared" si="13"/>
        <v/>
      </c>
      <c r="T95" s="23" t="str">
        <f t="shared" si="14"/>
        <v/>
      </c>
    </row>
    <row r="96" spans="1:20" x14ac:dyDescent="0.25">
      <c r="A96" s="26"/>
      <c r="B96" s="12"/>
      <c r="C96" s="12"/>
      <c r="D96" s="12"/>
      <c r="E96" s="27"/>
      <c r="F96" s="12"/>
      <c r="G96" s="12"/>
      <c r="H96" s="12"/>
      <c r="I96" s="12"/>
      <c r="J96" s="12"/>
      <c r="K96" s="12"/>
      <c r="L96" s="12"/>
      <c r="M96" s="28"/>
      <c r="N96" s="12"/>
      <c r="O96" s="12"/>
      <c r="P96" s="12"/>
      <c r="Q96" s="12"/>
      <c r="R96" s="30">
        <f t="shared" si="12"/>
        <v>0</v>
      </c>
      <c r="S96" s="29" t="str">
        <f t="shared" si="13"/>
        <v/>
      </c>
      <c r="T96" s="23" t="str">
        <f t="shared" si="14"/>
        <v/>
      </c>
    </row>
    <row r="97" spans="1:20" x14ac:dyDescent="0.25">
      <c r="A97" s="26"/>
      <c r="B97" s="12"/>
      <c r="C97" s="12"/>
      <c r="D97" s="12"/>
      <c r="E97" s="27"/>
      <c r="F97" s="12"/>
      <c r="G97" s="12"/>
      <c r="H97" s="12"/>
      <c r="I97" s="12"/>
      <c r="J97" s="12"/>
      <c r="K97" s="12"/>
      <c r="L97" s="12"/>
      <c r="M97" s="28"/>
      <c r="N97" s="12"/>
      <c r="O97" s="12"/>
      <c r="P97" s="12"/>
      <c r="Q97" s="12"/>
      <c r="R97" s="30">
        <f t="shared" si="12"/>
        <v>0</v>
      </c>
      <c r="S97" s="29" t="str">
        <f t="shared" si="13"/>
        <v/>
      </c>
      <c r="T97" s="23" t="str">
        <f t="shared" si="14"/>
        <v/>
      </c>
    </row>
    <row r="98" spans="1:20" x14ac:dyDescent="0.25">
      <c r="A98" s="26"/>
      <c r="B98" s="12"/>
      <c r="C98" s="12"/>
      <c r="D98" s="12"/>
      <c r="E98" s="27"/>
      <c r="F98" s="12"/>
      <c r="G98" s="12"/>
      <c r="H98" s="12"/>
      <c r="I98" s="12"/>
      <c r="J98" s="12"/>
      <c r="K98" s="12"/>
      <c r="L98" s="12"/>
      <c r="M98" s="28"/>
      <c r="N98" s="12"/>
      <c r="O98" s="12"/>
      <c r="P98" s="12"/>
      <c r="Q98" s="12"/>
      <c r="R98" s="30">
        <f t="shared" si="12"/>
        <v>0</v>
      </c>
      <c r="S98" s="29" t="str">
        <f t="shared" si="13"/>
        <v/>
      </c>
      <c r="T98" s="23" t="str">
        <f t="shared" si="14"/>
        <v/>
      </c>
    </row>
    <row r="99" spans="1:20" x14ac:dyDescent="0.25">
      <c r="A99" s="26"/>
      <c r="B99" s="12"/>
      <c r="C99" s="12"/>
      <c r="D99" s="12"/>
      <c r="E99" s="27"/>
      <c r="F99" s="12"/>
      <c r="G99" s="12"/>
      <c r="H99" s="12"/>
      <c r="I99" s="12"/>
      <c r="J99" s="12"/>
      <c r="K99" s="12"/>
      <c r="L99" s="12"/>
      <c r="M99" s="28"/>
      <c r="N99" s="12"/>
      <c r="O99" s="12"/>
      <c r="P99" s="12"/>
      <c r="Q99" s="12"/>
      <c r="R99" s="30">
        <f t="shared" si="12"/>
        <v>0</v>
      </c>
      <c r="S99" s="29" t="str">
        <f t="shared" si="13"/>
        <v/>
      </c>
      <c r="T99" s="23" t="str">
        <f t="shared" si="14"/>
        <v/>
      </c>
    </row>
    <row r="100" spans="1:20" x14ac:dyDescent="0.25">
      <c r="A100" s="26"/>
      <c r="B100" s="12"/>
      <c r="C100" s="12"/>
      <c r="D100" s="12"/>
      <c r="E100" s="27"/>
      <c r="F100" s="12"/>
      <c r="G100" s="12"/>
      <c r="H100" s="12"/>
      <c r="I100" s="12"/>
      <c r="J100" s="12"/>
      <c r="K100" s="12"/>
      <c r="L100" s="12"/>
      <c r="M100" s="28"/>
      <c r="N100" s="12"/>
      <c r="O100" s="12"/>
      <c r="P100" s="12"/>
      <c r="Q100" s="12"/>
      <c r="R100" s="30">
        <f t="shared" si="12"/>
        <v>0</v>
      </c>
      <c r="S100" s="29" t="str">
        <f t="shared" si="13"/>
        <v/>
      </c>
      <c r="T100" s="23" t="str">
        <f t="shared" si="14"/>
        <v/>
      </c>
    </row>
    <row r="101" spans="1:20" x14ac:dyDescent="0.25">
      <c r="A101" s="26"/>
      <c r="B101" s="12"/>
      <c r="C101" s="12"/>
      <c r="D101" s="12"/>
      <c r="E101" s="27"/>
      <c r="F101" s="12"/>
      <c r="G101" s="12"/>
      <c r="H101" s="12"/>
      <c r="I101" s="12"/>
      <c r="J101" s="12"/>
      <c r="K101" s="12"/>
      <c r="L101" s="12"/>
      <c r="M101" s="28"/>
      <c r="N101" s="12"/>
      <c r="O101" s="12"/>
      <c r="P101" s="12"/>
      <c r="Q101" s="12"/>
      <c r="R101" s="30">
        <f t="shared" si="12"/>
        <v>0</v>
      </c>
      <c r="S101" s="29" t="str">
        <f t="shared" si="13"/>
        <v/>
      </c>
      <c r="T101" s="23" t="str">
        <f t="shared" si="14"/>
        <v/>
      </c>
    </row>
    <row r="102" spans="1:20" x14ac:dyDescent="0.25">
      <c r="A102" s="26"/>
      <c r="B102" s="12"/>
      <c r="C102" s="12"/>
      <c r="D102" s="12"/>
      <c r="E102" s="27"/>
      <c r="F102" s="12"/>
      <c r="G102" s="12"/>
      <c r="H102" s="12"/>
      <c r="I102" s="12"/>
      <c r="J102" s="12"/>
      <c r="K102" s="12"/>
      <c r="L102" s="12"/>
      <c r="M102" s="28"/>
      <c r="N102" s="12"/>
      <c r="O102" s="12"/>
      <c r="P102" s="12"/>
      <c r="Q102" s="12"/>
      <c r="R102" s="30">
        <f t="shared" si="12"/>
        <v>0</v>
      </c>
      <c r="S102" s="29" t="str">
        <f t="shared" si="13"/>
        <v/>
      </c>
      <c r="T102" s="23" t="str">
        <f t="shared" si="14"/>
        <v/>
      </c>
    </row>
    <row r="103" spans="1:20" x14ac:dyDescent="0.25">
      <c r="A103" s="26"/>
      <c r="B103" s="12"/>
      <c r="C103" s="12"/>
      <c r="D103" s="12"/>
      <c r="E103" s="27"/>
      <c r="F103" s="12"/>
      <c r="G103" s="12"/>
      <c r="H103" s="12"/>
      <c r="I103" s="12"/>
      <c r="J103" s="12"/>
      <c r="K103" s="12"/>
      <c r="L103" s="12"/>
      <c r="M103" s="28"/>
      <c r="N103" s="12"/>
      <c r="O103" s="12"/>
      <c r="P103" s="12"/>
      <c r="Q103" s="12"/>
      <c r="R103" s="30">
        <f t="shared" si="12"/>
        <v>0</v>
      </c>
      <c r="S103" s="29" t="str">
        <f t="shared" si="13"/>
        <v/>
      </c>
      <c r="T103" s="23" t="str">
        <f t="shared" si="14"/>
        <v/>
      </c>
    </row>
    <row r="104" spans="1:20" x14ac:dyDescent="0.25">
      <c r="A104" s="26"/>
      <c r="B104" s="12"/>
      <c r="C104" s="12"/>
      <c r="D104" s="12"/>
      <c r="E104" s="27"/>
      <c r="F104" s="12"/>
      <c r="G104" s="12"/>
      <c r="H104" s="12"/>
      <c r="I104" s="12"/>
      <c r="J104" s="12"/>
      <c r="K104" s="12"/>
      <c r="L104" s="12"/>
      <c r="M104" s="28"/>
      <c r="N104" s="12"/>
      <c r="O104" s="12"/>
      <c r="P104" s="12"/>
      <c r="Q104" s="12"/>
      <c r="R104" s="30">
        <f t="shared" si="12"/>
        <v>0</v>
      </c>
      <c r="S104" s="29" t="str">
        <f t="shared" si="13"/>
        <v/>
      </c>
      <c r="T104" s="23" t="str">
        <f t="shared" si="14"/>
        <v/>
      </c>
    </row>
    <row r="105" spans="1:20" x14ac:dyDescent="0.25">
      <c r="A105" s="26"/>
      <c r="B105" s="12"/>
      <c r="C105" s="12"/>
      <c r="D105" s="12"/>
      <c r="E105" s="27"/>
      <c r="F105" s="12"/>
      <c r="G105" s="12"/>
      <c r="H105" s="12"/>
      <c r="I105" s="12"/>
      <c r="J105" s="12"/>
      <c r="K105" s="12"/>
      <c r="L105" s="12"/>
      <c r="M105" s="28"/>
      <c r="N105" s="12"/>
      <c r="O105" s="12"/>
      <c r="P105" s="12"/>
      <c r="Q105" s="12"/>
      <c r="R105" s="30">
        <f t="shared" si="12"/>
        <v>0</v>
      </c>
      <c r="S105" s="29" t="str">
        <f t="shared" si="13"/>
        <v/>
      </c>
      <c r="T105" s="23" t="str">
        <f t="shared" si="14"/>
        <v/>
      </c>
    </row>
    <row r="106" spans="1:20" x14ac:dyDescent="0.25">
      <c r="A106" s="26"/>
      <c r="B106" s="12"/>
      <c r="C106" s="12"/>
      <c r="D106" s="12"/>
      <c r="E106" s="27"/>
      <c r="F106" s="12"/>
      <c r="G106" s="12"/>
      <c r="H106" s="12"/>
      <c r="I106" s="12"/>
      <c r="J106" s="12"/>
      <c r="K106" s="12"/>
      <c r="L106" s="12"/>
      <c r="M106" s="28"/>
      <c r="N106" s="12"/>
      <c r="O106" s="12"/>
      <c r="P106" s="12"/>
      <c r="Q106" s="12"/>
      <c r="R106" s="30">
        <f t="shared" si="12"/>
        <v>0</v>
      </c>
      <c r="S106" s="29" t="str">
        <f t="shared" si="13"/>
        <v/>
      </c>
      <c r="T106" s="23" t="str">
        <f t="shared" si="14"/>
        <v/>
      </c>
    </row>
    <row r="107" spans="1:20" x14ac:dyDescent="0.25">
      <c r="A107" s="26"/>
      <c r="B107" s="12"/>
      <c r="C107" s="12"/>
      <c r="D107" s="12"/>
      <c r="E107" s="27"/>
      <c r="F107" s="12"/>
      <c r="G107" s="12"/>
      <c r="H107" s="12"/>
      <c r="I107" s="12"/>
      <c r="J107" s="12"/>
      <c r="K107" s="12"/>
      <c r="L107" s="12"/>
      <c r="M107" s="28"/>
      <c r="N107" s="12"/>
      <c r="O107" s="12"/>
      <c r="P107" s="12"/>
      <c r="Q107" s="12"/>
      <c r="R107" s="30">
        <f t="shared" si="12"/>
        <v>0</v>
      </c>
      <c r="S107" s="29" t="str">
        <f t="shared" si="13"/>
        <v/>
      </c>
      <c r="T107" s="23" t="str">
        <f t="shared" si="14"/>
        <v/>
      </c>
    </row>
    <row r="108" spans="1:20" x14ac:dyDescent="0.25">
      <c r="A108" s="26"/>
      <c r="B108" s="12"/>
      <c r="C108" s="12"/>
      <c r="D108" s="12"/>
      <c r="E108" s="27"/>
      <c r="F108" s="12"/>
      <c r="G108" s="12"/>
      <c r="H108" s="12"/>
      <c r="I108" s="12"/>
      <c r="J108" s="12"/>
      <c r="K108" s="12"/>
      <c r="L108" s="12"/>
      <c r="M108" s="28"/>
      <c r="N108" s="12"/>
      <c r="O108" s="12"/>
      <c r="P108" s="12"/>
      <c r="Q108" s="12"/>
      <c r="R108" s="30">
        <f t="shared" si="12"/>
        <v>0</v>
      </c>
      <c r="S108" s="29" t="str">
        <f t="shared" si="13"/>
        <v/>
      </c>
      <c r="T108" s="23" t="str">
        <f t="shared" si="14"/>
        <v/>
      </c>
    </row>
    <row r="109" spans="1:20" x14ac:dyDescent="0.25">
      <c r="A109" s="26"/>
      <c r="B109" s="12"/>
      <c r="C109" s="12"/>
      <c r="D109" s="12"/>
      <c r="E109" s="27"/>
      <c r="F109" s="12"/>
      <c r="G109" s="12"/>
      <c r="H109" s="12"/>
      <c r="I109" s="12"/>
      <c r="J109" s="12"/>
      <c r="K109" s="12"/>
      <c r="L109" s="12"/>
      <c r="M109" s="28"/>
      <c r="N109" s="12"/>
      <c r="O109" s="12"/>
      <c r="P109" s="12"/>
      <c r="Q109" s="12"/>
      <c r="R109" s="30">
        <f t="shared" si="12"/>
        <v>0</v>
      </c>
      <c r="S109" s="29" t="str">
        <f t="shared" si="13"/>
        <v/>
      </c>
      <c r="T109" s="23" t="str">
        <f t="shared" si="14"/>
        <v/>
      </c>
    </row>
    <row r="110" spans="1:20" x14ac:dyDescent="0.25">
      <c r="A110" s="26"/>
      <c r="B110" s="12"/>
      <c r="C110" s="12"/>
      <c r="D110" s="12"/>
      <c r="E110" s="27"/>
      <c r="F110" s="12"/>
      <c r="G110" s="12"/>
      <c r="H110" s="12"/>
      <c r="I110" s="12"/>
      <c r="J110" s="12"/>
      <c r="K110" s="12"/>
      <c r="L110" s="12"/>
      <c r="M110" s="28"/>
      <c r="N110" s="12"/>
      <c r="O110" s="12"/>
      <c r="P110" s="12"/>
      <c r="Q110" s="12"/>
      <c r="R110" s="30">
        <f t="shared" si="12"/>
        <v>0</v>
      </c>
      <c r="S110" s="29" t="str">
        <f t="shared" si="13"/>
        <v/>
      </c>
      <c r="T110" s="23" t="str">
        <f t="shared" si="14"/>
        <v/>
      </c>
    </row>
    <row r="111" spans="1:20" x14ac:dyDescent="0.25">
      <c r="A111" s="26"/>
      <c r="B111" s="12"/>
      <c r="C111" s="12"/>
      <c r="D111" s="12"/>
      <c r="E111" s="27"/>
      <c r="F111" s="12"/>
      <c r="G111" s="12"/>
      <c r="H111" s="12"/>
      <c r="I111" s="12"/>
      <c r="J111" s="12"/>
      <c r="K111" s="12"/>
      <c r="L111" s="12"/>
      <c r="M111" s="28"/>
      <c r="N111" s="12"/>
      <c r="O111" s="12"/>
      <c r="P111" s="12"/>
      <c r="Q111" s="12"/>
      <c r="R111" s="30">
        <f t="shared" si="12"/>
        <v>0</v>
      </c>
      <c r="S111" s="29" t="str">
        <f t="shared" si="13"/>
        <v/>
      </c>
      <c r="T111" s="23" t="str">
        <f t="shared" si="14"/>
        <v/>
      </c>
    </row>
    <row r="112" spans="1:20" x14ac:dyDescent="0.25">
      <c r="A112" s="26"/>
      <c r="B112" s="12"/>
      <c r="C112" s="12"/>
      <c r="D112" s="12"/>
      <c r="E112" s="27"/>
      <c r="F112" s="12"/>
      <c r="G112" s="12"/>
      <c r="H112" s="12"/>
      <c r="I112" s="12"/>
      <c r="J112" s="12"/>
      <c r="K112" s="12"/>
      <c r="L112" s="12"/>
      <c r="M112" s="28"/>
      <c r="N112" s="12"/>
      <c r="O112" s="12"/>
      <c r="P112" s="12"/>
      <c r="Q112" s="12"/>
      <c r="R112" s="30">
        <f t="shared" si="12"/>
        <v>0</v>
      </c>
      <c r="S112" s="29" t="str">
        <f t="shared" si="13"/>
        <v/>
      </c>
      <c r="T112" s="23" t="str">
        <f t="shared" si="14"/>
        <v/>
      </c>
    </row>
    <row r="113" spans="1:20" x14ac:dyDescent="0.25">
      <c r="A113" s="26"/>
      <c r="B113" s="12"/>
      <c r="C113" s="12"/>
      <c r="D113" s="12"/>
      <c r="E113" s="27"/>
      <c r="F113" s="12"/>
      <c r="G113" s="12"/>
      <c r="H113" s="12"/>
      <c r="I113" s="12"/>
      <c r="J113" s="12"/>
      <c r="K113" s="12"/>
      <c r="L113" s="12"/>
      <c r="M113" s="28"/>
      <c r="N113" s="12"/>
      <c r="O113" s="12"/>
      <c r="P113" s="12"/>
      <c r="Q113" s="12"/>
      <c r="R113" s="30">
        <f t="shared" si="12"/>
        <v>0</v>
      </c>
      <c r="S113" s="29" t="str">
        <f t="shared" si="13"/>
        <v/>
      </c>
      <c r="T113" s="23" t="str">
        <f t="shared" si="14"/>
        <v/>
      </c>
    </row>
    <row r="114" spans="1:20" x14ac:dyDescent="0.25">
      <c r="A114" s="26"/>
      <c r="B114" s="12"/>
      <c r="C114" s="12"/>
      <c r="D114" s="12"/>
      <c r="E114" s="27"/>
      <c r="F114" s="12"/>
      <c r="G114" s="12"/>
      <c r="H114" s="12"/>
      <c r="I114" s="12"/>
      <c r="J114" s="12"/>
      <c r="K114" s="12"/>
      <c r="L114" s="12"/>
      <c r="M114" s="28"/>
      <c r="N114" s="12"/>
      <c r="O114" s="12"/>
      <c r="P114" s="12"/>
      <c r="Q114" s="12"/>
      <c r="R114" s="30">
        <f t="shared" si="12"/>
        <v>0</v>
      </c>
      <c r="S114" s="29" t="str">
        <f t="shared" si="13"/>
        <v/>
      </c>
      <c r="T114" s="23" t="str">
        <f t="shared" si="14"/>
        <v/>
      </c>
    </row>
    <row r="115" spans="1:20" x14ac:dyDescent="0.25">
      <c r="A115" s="26"/>
      <c r="B115" s="12"/>
      <c r="C115" s="12"/>
      <c r="D115" s="12"/>
      <c r="E115" s="27"/>
      <c r="F115" s="12"/>
      <c r="G115" s="12"/>
      <c r="H115" s="12"/>
      <c r="I115" s="12"/>
      <c r="J115" s="12"/>
      <c r="K115" s="12"/>
      <c r="L115" s="12"/>
      <c r="M115" s="28"/>
      <c r="N115" s="12"/>
      <c r="O115" s="12"/>
      <c r="P115" s="12"/>
      <c r="Q115" s="12"/>
      <c r="R115" s="30">
        <f t="shared" si="12"/>
        <v>0</v>
      </c>
      <c r="S115" s="29" t="str">
        <f t="shared" si="13"/>
        <v/>
      </c>
      <c r="T115" s="23" t="str">
        <f t="shared" si="14"/>
        <v/>
      </c>
    </row>
    <row r="116" spans="1:20" x14ac:dyDescent="0.25">
      <c r="A116" s="26"/>
      <c r="B116" s="12"/>
      <c r="C116" s="12"/>
      <c r="D116" s="12"/>
      <c r="E116" s="27"/>
      <c r="F116" s="12"/>
      <c r="G116" s="12"/>
      <c r="H116" s="12"/>
      <c r="I116" s="12"/>
      <c r="J116" s="12"/>
      <c r="K116" s="12"/>
      <c r="L116" s="12"/>
      <c r="M116" s="28"/>
      <c r="N116" s="12"/>
      <c r="O116" s="12"/>
      <c r="P116" s="12"/>
      <c r="Q116" s="12"/>
      <c r="R116" s="30">
        <f t="shared" si="12"/>
        <v>0</v>
      </c>
      <c r="S116" s="29" t="str">
        <f t="shared" si="13"/>
        <v/>
      </c>
      <c r="T116" s="23" t="str">
        <f t="shared" si="14"/>
        <v/>
      </c>
    </row>
    <row r="117" spans="1:20" x14ac:dyDescent="0.25">
      <c r="A117" s="26"/>
      <c r="B117" s="12"/>
      <c r="C117" s="12"/>
      <c r="D117" s="12"/>
      <c r="E117" s="27"/>
      <c r="F117" s="12"/>
      <c r="G117" s="12"/>
      <c r="H117" s="12"/>
      <c r="I117" s="12"/>
      <c r="J117" s="12"/>
      <c r="K117" s="12"/>
      <c r="L117" s="12"/>
      <c r="M117" s="28"/>
      <c r="N117" s="12"/>
      <c r="O117" s="12"/>
      <c r="P117" s="12"/>
      <c r="Q117" s="12"/>
      <c r="R117" s="30">
        <f t="shared" si="12"/>
        <v>0</v>
      </c>
      <c r="S117" s="29" t="str">
        <f t="shared" si="13"/>
        <v/>
      </c>
      <c r="T117" s="23" t="str">
        <f t="shared" si="14"/>
        <v/>
      </c>
    </row>
    <row r="118" spans="1:20" x14ac:dyDescent="0.25">
      <c r="A118" s="26"/>
      <c r="B118" s="12"/>
      <c r="C118" s="12"/>
      <c r="D118" s="12"/>
      <c r="E118" s="27"/>
      <c r="F118" s="12"/>
      <c r="G118" s="12"/>
      <c r="H118" s="12"/>
      <c r="I118" s="12"/>
      <c r="J118" s="12"/>
      <c r="K118" s="12"/>
      <c r="L118" s="12"/>
      <c r="M118" s="28"/>
      <c r="N118" s="12"/>
      <c r="O118" s="12"/>
      <c r="P118" s="12"/>
      <c r="Q118" s="12"/>
      <c r="R118" s="30">
        <f t="shared" si="12"/>
        <v>0</v>
      </c>
      <c r="S118" s="29" t="str">
        <f t="shared" si="13"/>
        <v/>
      </c>
      <c r="T118" s="23" t="str">
        <f t="shared" si="14"/>
        <v/>
      </c>
    </row>
    <row r="119" spans="1:20" x14ac:dyDescent="0.25">
      <c r="A119" s="26"/>
      <c r="B119" s="12"/>
      <c r="C119" s="12"/>
      <c r="D119" s="12"/>
      <c r="E119" s="27"/>
      <c r="F119" s="12"/>
      <c r="G119" s="12"/>
      <c r="H119" s="12"/>
      <c r="I119" s="12"/>
      <c r="J119" s="12"/>
      <c r="K119" s="12"/>
      <c r="L119" s="12"/>
      <c r="M119" s="28"/>
      <c r="N119" s="12"/>
      <c r="O119" s="12"/>
      <c r="P119" s="12"/>
      <c r="Q119" s="12"/>
      <c r="R119" s="30">
        <f t="shared" si="12"/>
        <v>0</v>
      </c>
      <c r="S119" s="29" t="str">
        <f t="shared" si="13"/>
        <v/>
      </c>
      <c r="T119" s="23" t="str">
        <f t="shared" si="14"/>
        <v/>
      </c>
    </row>
    <row r="120" spans="1:20" x14ac:dyDescent="0.25">
      <c r="A120" s="26"/>
      <c r="B120" s="12"/>
      <c r="C120" s="12"/>
      <c r="D120" s="12"/>
      <c r="E120" s="27"/>
      <c r="F120" s="12"/>
      <c r="G120" s="12"/>
      <c r="H120" s="12"/>
      <c r="I120" s="12"/>
      <c r="J120" s="12"/>
      <c r="K120" s="12"/>
      <c r="L120" s="12"/>
      <c r="M120" s="28"/>
      <c r="N120" s="12"/>
      <c r="O120" s="12"/>
      <c r="P120" s="12"/>
      <c r="Q120" s="12"/>
      <c r="R120" s="30">
        <f t="shared" si="12"/>
        <v>0</v>
      </c>
      <c r="S120" s="29" t="str">
        <f t="shared" si="13"/>
        <v/>
      </c>
      <c r="T120" s="23" t="str">
        <f t="shared" si="14"/>
        <v/>
      </c>
    </row>
    <row r="121" spans="1:20" x14ac:dyDescent="0.25">
      <c r="A121" s="26"/>
      <c r="B121" s="12"/>
      <c r="C121" s="12"/>
      <c r="D121" s="12"/>
      <c r="E121" s="27"/>
      <c r="F121" s="12"/>
      <c r="G121" s="12"/>
      <c r="H121" s="12"/>
      <c r="I121" s="12"/>
      <c r="J121" s="12"/>
      <c r="K121" s="12"/>
      <c r="L121" s="12"/>
      <c r="M121" s="28"/>
      <c r="N121" s="12"/>
      <c r="O121" s="12"/>
      <c r="P121" s="12"/>
      <c r="Q121" s="12"/>
      <c r="R121" s="30">
        <f t="shared" ref="R121:R152" si="15">O121/$R$1*24</f>
        <v>0</v>
      </c>
      <c r="S121" s="29" t="str">
        <f t="shared" si="13"/>
        <v/>
      </c>
      <c r="T121" s="23" t="str">
        <f t="shared" si="14"/>
        <v/>
      </c>
    </row>
    <row r="122" spans="1:20" x14ac:dyDescent="0.25">
      <c r="A122" s="26"/>
      <c r="B122" s="12"/>
      <c r="C122" s="12"/>
      <c r="D122" s="12"/>
      <c r="E122" s="27"/>
      <c r="F122" s="12"/>
      <c r="G122" s="12"/>
      <c r="H122" s="12"/>
      <c r="I122" s="12"/>
      <c r="J122" s="12"/>
      <c r="K122" s="12"/>
      <c r="L122" s="12"/>
      <c r="M122" s="28"/>
      <c r="N122" s="12"/>
      <c r="O122" s="12"/>
      <c r="P122" s="12"/>
      <c r="Q122" s="12"/>
      <c r="R122" s="30">
        <f t="shared" si="15"/>
        <v>0</v>
      </c>
      <c r="S122" s="29" t="str">
        <f t="shared" si="13"/>
        <v/>
      </c>
      <c r="T122" s="23" t="str">
        <f t="shared" si="14"/>
        <v/>
      </c>
    </row>
    <row r="123" spans="1:20" x14ac:dyDescent="0.25">
      <c r="A123" s="26"/>
      <c r="B123" s="12"/>
      <c r="C123" s="12"/>
      <c r="D123" s="12"/>
      <c r="E123" s="27"/>
      <c r="F123" s="12"/>
      <c r="G123" s="12"/>
      <c r="H123" s="12"/>
      <c r="I123" s="12"/>
      <c r="J123" s="12"/>
      <c r="K123" s="12"/>
      <c r="L123" s="12"/>
      <c r="M123" s="28"/>
      <c r="N123" s="12"/>
      <c r="O123" s="12"/>
      <c r="P123" s="12"/>
      <c r="Q123" s="12"/>
      <c r="R123" s="30">
        <f t="shared" si="15"/>
        <v>0</v>
      </c>
      <c r="S123" s="29" t="str">
        <f t="shared" si="13"/>
        <v/>
      </c>
      <c r="T123" s="23" t="str">
        <f t="shared" si="14"/>
        <v/>
      </c>
    </row>
    <row r="124" spans="1:20" x14ac:dyDescent="0.25">
      <c r="A124" s="26"/>
      <c r="B124" s="12"/>
      <c r="C124" s="12"/>
      <c r="D124" s="12"/>
      <c r="E124" s="27"/>
      <c r="F124" s="12"/>
      <c r="G124" s="12"/>
      <c r="H124" s="12"/>
      <c r="I124" s="12"/>
      <c r="J124" s="12"/>
      <c r="K124" s="12"/>
      <c r="L124" s="12"/>
      <c r="M124" s="28"/>
      <c r="N124" s="12"/>
      <c r="O124" s="12"/>
      <c r="P124" s="12"/>
      <c r="Q124" s="12"/>
      <c r="R124" s="30">
        <f t="shared" si="15"/>
        <v>0</v>
      </c>
      <c r="S124" s="29" t="str">
        <f t="shared" si="13"/>
        <v/>
      </c>
      <c r="T124" s="23" t="str">
        <f t="shared" si="14"/>
        <v/>
      </c>
    </row>
    <row r="125" spans="1:20" x14ac:dyDescent="0.25">
      <c r="A125" s="26"/>
      <c r="B125" s="12"/>
      <c r="C125" s="12"/>
      <c r="D125" s="12"/>
      <c r="E125" s="27"/>
      <c r="F125" s="12"/>
      <c r="G125" s="12"/>
      <c r="H125" s="12"/>
      <c r="I125" s="12"/>
      <c r="J125" s="12"/>
      <c r="K125" s="12"/>
      <c r="L125" s="12"/>
      <c r="M125" s="28"/>
      <c r="N125" s="12"/>
      <c r="O125" s="12"/>
      <c r="P125" s="12"/>
      <c r="Q125" s="12"/>
      <c r="R125" s="30">
        <f t="shared" si="15"/>
        <v>0</v>
      </c>
      <c r="S125" s="29" t="str">
        <f t="shared" si="13"/>
        <v/>
      </c>
      <c r="T125" s="23" t="str">
        <f t="shared" si="14"/>
        <v/>
      </c>
    </row>
    <row r="126" spans="1:20" x14ac:dyDescent="0.25">
      <c r="A126" s="26"/>
      <c r="B126" s="12"/>
      <c r="C126" s="12"/>
      <c r="D126" s="12"/>
      <c r="E126" s="27"/>
      <c r="F126" s="12"/>
      <c r="G126" s="12"/>
      <c r="H126" s="12"/>
      <c r="I126" s="12"/>
      <c r="J126" s="12"/>
      <c r="K126" s="12"/>
      <c r="L126" s="12"/>
      <c r="M126" s="28"/>
      <c r="N126" s="12"/>
      <c r="O126" s="12"/>
      <c r="P126" s="12"/>
      <c r="Q126" s="12"/>
      <c r="R126" s="30">
        <f t="shared" si="15"/>
        <v>0</v>
      </c>
      <c r="S126" s="29" t="str">
        <f t="shared" si="13"/>
        <v/>
      </c>
      <c r="T126" s="23" t="str">
        <f t="shared" si="14"/>
        <v/>
      </c>
    </row>
    <row r="127" spans="1:20" x14ac:dyDescent="0.25">
      <c r="A127" s="26"/>
      <c r="B127" s="12"/>
      <c r="C127" s="12"/>
      <c r="D127" s="12"/>
      <c r="E127" s="27"/>
      <c r="F127" s="12"/>
      <c r="G127" s="12"/>
      <c r="H127" s="12"/>
      <c r="I127" s="12"/>
      <c r="J127" s="12"/>
      <c r="K127" s="12"/>
      <c r="L127" s="12"/>
      <c r="M127" s="28"/>
      <c r="N127" s="12"/>
      <c r="O127" s="12"/>
      <c r="P127" s="12"/>
      <c r="Q127" s="12"/>
      <c r="R127" s="30">
        <f t="shared" si="15"/>
        <v>0</v>
      </c>
      <c r="S127" s="29" t="str">
        <f t="shared" si="13"/>
        <v/>
      </c>
      <c r="T127" s="23" t="str">
        <f t="shared" si="14"/>
        <v/>
      </c>
    </row>
    <row r="128" spans="1:20" x14ac:dyDescent="0.25">
      <c r="A128" s="26"/>
      <c r="B128" s="12"/>
      <c r="C128" s="12"/>
      <c r="D128" s="12"/>
      <c r="E128" s="27"/>
      <c r="F128" s="12"/>
      <c r="G128" s="12"/>
      <c r="H128" s="12"/>
      <c r="I128" s="12"/>
      <c r="J128" s="12"/>
      <c r="K128" s="12"/>
      <c r="L128" s="12"/>
      <c r="M128" s="28"/>
      <c r="N128" s="12"/>
      <c r="O128" s="12"/>
      <c r="P128" s="12"/>
      <c r="Q128" s="12"/>
      <c r="R128" s="30">
        <f t="shared" si="15"/>
        <v>0</v>
      </c>
      <c r="S128" s="29" t="str">
        <f t="shared" si="13"/>
        <v/>
      </c>
      <c r="T128" s="23" t="str">
        <f t="shared" si="14"/>
        <v/>
      </c>
    </row>
    <row r="129" spans="1:20" x14ac:dyDescent="0.25">
      <c r="A129" s="26"/>
      <c r="B129" s="12"/>
      <c r="C129" s="12"/>
      <c r="D129" s="12"/>
      <c r="E129" s="27"/>
      <c r="F129" s="12"/>
      <c r="G129" s="12"/>
      <c r="H129" s="12"/>
      <c r="I129" s="12"/>
      <c r="J129" s="12"/>
      <c r="K129" s="12"/>
      <c r="L129" s="12"/>
      <c r="M129" s="28"/>
      <c r="N129" s="12"/>
      <c r="O129" s="12"/>
      <c r="P129" s="12"/>
      <c r="Q129" s="12"/>
      <c r="R129" s="30">
        <f t="shared" si="15"/>
        <v>0</v>
      </c>
      <c r="S129" s="29" t="str">
        <f t="shared" si="13"/>
        <v/>
      </c>
      <c r="T129" s="23" t="str">
        <f t="shared" si="14"/>
        <v/>
      </c>
    </row>
    <row r="130" spans="1:20" x14ac:dyDescent="0.25">
      <c r="A130" s="26"/>
      <c r="B130" s="12"/>
      <c r="C130" s="12"/>
      <c r="D130" s="12"/>
      <c r="E130" s="27"/>
      <c r="F130" s="12"/>
      <c r="G130" s="12"/>
      <c r="H130" s="12"/>
      <c r="I130" s="12"/>
      <c r="J130" s="12"/>
      <c r="K130" s="12"/>
      <c r="L130" s="12"/>
      <c r="M130" s="28"/>
      <c r="N130" s="12"/>
      <c r="O130" s="12"/>
      <c r="P130" s="12"/>
      <c r="Q130" s="12"/>
      <c r="R130" s="30">
        <f t="shared" si="15"/>
        <v>0</v>
      </c>
      <c r="S130" s="29" t="str">
        <f t="shared" si="13"/>
        <v/>
      </c>
      <c r="T130" s="23" t="str">
        <f t="shared" si="14"/>
        <v/>
      </c>
    </row>
    <row r="131" spans="1:20" x14ac:dyDescent="0.25">
      <c r="A131" s="26"/>
      <c r="B131" s="12"/>
      <c r="C131" s="12"/>
      <c r="D131" s="12"/>
      <c r="E131" s="27"/>
      <c r="F131" s="12"/>
      <c r="G131" s="12"/>
      <c r="H131" s="12"/>
      <c r="I131" s="12"/>
      <c r="J131" s="12"/>
      <c r="K131" s="12"/>
      <c r="L131" s="12"/>
      <c r="M131" s="28"/>
      <c r="N131" s="12"/>
      <c r="O131" s="12"/>
      <c r="P131" s="12"/>
      <c r="Q131" s="12"/>
      <c r="R131" s="30">
        <f t="shared" si="15"/>
        <v>0</v>
      </c>
      <c r="S131" s="29" t="str">
        <f t="shared" si="13"/>
        <v/>
      </c>
      <c r="T131" s="23" t="str">
        <f t="shared" si="14"/>
        <v/>
      </c>
    </row>
    <row r="132" spans="1:20" x14ac:dyDescent="0.25">
      <c r="A132" s="26"/>
      <c r="B132" s="12"/>
      <c r="C132" s="12"/>
      <c r="D132" s="12"/>
      <c r="E132" s="27"/>
      <c r="F132" s="12"/>
      <c r="G132" s="12"/>
      <c r="H132" s="12"/>
      <c r="I132" s="12"/>
      <c r="J132" s="12"/>
      <c r="K132" s="12"/>
      <c r="L132" s="12"/>
      <c r="M132" s="28"/>
      <c r="N132" s="12"/>
      <c r="O132" s="12"/>
      <c r="P132" s="12"/>
      <c r="Q132" s="12"/>
      <c r="R132" s="30">
        <f t="shared" si="15"/>
        <v>0</v>
      </c>
      <c r="S132" s="29" t="str">
        <f t="shared" si="13"/>
        <v/>
      </c>
      <c r="T132" s="23" t="str">
        <f t="shared" si="14"/>
        <v/>
      </c>
    </row>
    <row r="133" spans="1:20" x14ac:dyDescent="0.25">
      <c r="A133" s="26"/>
      <c r="B133" s="12"/>
      <c r="C133" s="12"/>
      <c r="D133" s="12"/>
      <c r="E133" s="27"/>
      <c r="F133" s="12"/>
      <c r="G133" s="12"/>
      <c r="H133" s="12"/>
      <c r="I133" s="12"/>
      <c r="J133" s="12"/>
      <c r="K133" s="12"/>
      <c r="L133" s="12"/>
      <c r="M133" s="28"/>
      <c r="N133" s="12"/>
      <c r="O133" s="12"/>
      <c r="P133" s="12"/>
      <c r="Q133" s="12"/>
      <c r="R133" s="30">
        <f t="shared" si="15"/>
        <v>0</v>
      </c>
      <c r="S133" s="29" t="str">
        <f t="shared" si="13"/>
        <v/>
      </c>
      <c r="T133" s="23" t="str">
        <f t="shared" si="14"/>
        <v/>
      </c>
    </row>
    <row r="134" spans="1:20" x14ac:dyDescent="0.25">
      <c r="A134" s="26"/>
      <c r="B134" s="12"/>
      <c r="C134" s="12"/>
      <c r="D134" s="12"/>
      <c r="E134" s="27"/>
      <c r="F134" s="12"/>
      <c r="G134" s="12"/>
      <c r="H134" s="12"/>
      <c r="I134" s="12"/>
      <c r="J134" s="12"/>
      <c r="K134" s="12"/>
      <c r="L134" s="12"/>
      <c r="M134" s="28"/>
      <c r="N134" s="12"/>
      <c r="O134" s="12"/>
      <c r="P134" s="12"/>
      <c r="Q134" s="12"/>
      <c r="R134" s="30">
        <f t="shared" si="15"/>
        <v>0</v>
      </c>
      <c r="S134" s="29" t="str">
        <f t="shared" si="13"/>
        <v/>
      </c>
      <c r="T134" s="23" t="str">
        <f t="shared" si="14"/>
        <v/>
      </c>
    </row>
    <row r="135" spans="1:20" x14ac:dyDescent="0.25">
      <c r="A135" s="26"/>
      <c r="B135" s="12"/>
      <c r="C135" s="12"/>
      <c r="D135" s="12"/>
      <c r="E135" s="27"/>
      <c r="F135" s="12"/>
      <c r="G135" s="12"/>
      <c r="H135" s="12"/>
      <c r="I135" s="12"/>
      <c r="J135" s="12"/>
      <c r="K135" s="12"/>
      <c r="L135" s="12"/>
      <c r="M135" s="28"/>
      <c r="N135" s="12"/>
      <c r="O135" s="12"/>
      <c r="P135" s="12"/>
      <c r="Q135" s="12"/>
      <c r="R135" s="30">
        <f t="shared" si="15"/>
        <v>0</v>
      </c>
      <c r="S135" s="29" t="str">
        <f t="shared" si="13"/>
        <v/>
      </c>
      <c r="T135" s="23" t="str">
        <f t="shared" si="14"/>
        <v/>
      </c>
    </row>
    <row r="136" spans="1:20" x14ac:dyDescent="0.25">
      <c r="A136" s="26"/>
      <c r="B136" s="12"/>
      <c r="C136" s="12"/>
      <c r="D136" s="12"/>
      <c r="E136" s="27"/>
      <c r="F136" s="12"/>
      <c r="G136" s="12"/>
      <c r="H136" s="12"/>
      <c r="I136" s="12"/>
      <c r="J136" s="12"/>
      <c r="K136" s="12"/>
      <c r="L136" s="12"/>
      <c r="M136" s="28"/>
      <c r="N136" s="12"/>
      <c r="O136" s="12"/>
      <c r="P136" s="12"/>
      <c r="Q136" s="12"/>
      <c r="R136" s="30">
        <f t="shared" si="15"/>
        <v>0</v>
      </c>
      <c r="S136" s="29" t="str">
        <f t="shared" si="13"/>
        <v/>
      </c>
      <c r="T136" s="23" t="str">
        <f t="shared" si="14"/>
        <v/>
      </c>
    </row>
    <row r="137" spans="1:20" x14ac:dyDescent="0.25">
      <c r="A137" s="26"/>
      <c r="B137" s="12"/>
      <c r="C137" s="12"/>
      <c r="D137" s="12"/>
      <c r="E137" s="27"/>
      <c r="F137" s="12"/>
      <c r="G137" s="12"/>
      <c r="H137" s="12"/>
      <c r="I137" s="12"/>
      <c r="J137" s="12"/>
      <c r="K137" s="12"/>
      <c r="L137" s="12"/>
      <c r="M137" s="28"/>
      <c r="N137" s="12"/>
      <c r="O137" s="12"/>
      <c r="P137" s="12"/>
      <c r="Q137" s="12"/>
      <c r="R137" s="30">
        <f t="shared" si="15"/>
        <v>0</v>
      </c>
      <c r="S137" s="29" t="str">
        <f t="shared" si="13"/>
        <v/>
      </c>
      <c r="T137" s="23" t="str">
        <f t="shared" si="14"/>
        <v/>
      </c>
    </row>
    <row r="138" spans="1:20" x14ac:dyDescent="0.25">
      <c r="A138" s="26"/>
      <c r="B138" s="12"/>
      <c r="C138" s="12"/>
      <c r="D138" s="12"/>
      <c r="E138" s="27"/>
      <c r="F138" s="12"/>
      <c r="G138" s="12"/>
      <c r="H138" s="12"/>
      <c r="I138" s="12"/>
      <c r="J138" s="12"/>
      <c r="K138" s="12"/>
      <c r="L138" s="12"/>
      <c r="M138" s="28"/>
      <c r="N138" s="12"/>
      <c r="O138" s="12"/>
      <c r="P138" s="12"/>
      <c r="Q138" s="12"/>
      <c r="R138" s="30">
        <f t="shared" si="15"/>
        <v>0</v>
      </c>
      <c r="S138" s="29" t="str">
        <f t="shared" si="13"/>
        <v/>
      </c>
      <c r="T138" s="23" t="str">
        <f t="shared" si="14"/>
        <v/>
      </c>
    </row>
    <row r="139" spans="1:20" x14ac:dyDescent="0.25">
      <c r="A139" s="26"/>
      <c r="B139" s="12"/>
      <c r="C139" s="12"/>
      <c r="D139" s="12"/>
      <c r="E139" s="27"/>
      <c r="F139" s="12"/>
      <c r="G139" s="12"/>
      <c r="H139" s="12"/>
      <c r="I139" s="12"/>
      <c r="J139" s="12"/>
      <c r="K139" s="12"/>
      <c r="L139" s="12"/>
      <c r="M139" s="28"/>
      <c r="N139" s="12"/>
      <c r="O139" s="12"/>
      <c r="P139" s="12"/>
      <c r="Q139" s="12"/>
      <c r="R139" s="30">
        <f t="shared" si="15"/>
        <v>0</v>
      </c>
      <c r="S139" s="29" t="str">
        <f t="shared" si="13"/>
        <v/>
      </c>
      <c r="T139" s="23" t="str">
        <f t="shared" si="14"/>
        <v/>
      </c>
    </row>
    <row r="140" spans="1:20" x14ac:dyDescent="0.25">
      <c r="A140" s="26"/>
      <c r="B140" s="12"/>
      <c r="C140" s="12"/>
      <c r="D140" s="12"/>
      <c r="E140" s="27"/>
      <c r="F140" s="12"/>
      <c r="G140" s="12"/>
      <c r="H140" s="12"/>
      <c r="I140" s="12"/>
      <c r="J140" s="12"/>
      <c r="K140" s="12"/>
      <c r="L140" s="12"/>
      <c r="M140" s="28"/>
      <c r="N140" s="12"/>
      <c r="O140" s="12"/>
      <c r="P140" s="12"/>
      <c r="Q140" s="12"/>
      <c r="R140" s="30">
        <f t="shared" si="15"/>
        <v>0</v>
      </c>
      <c r="S140" s="29" t="str">
        <f t="shared" si="13"/>
        <v/>
      </c>
      <c r="T140" s="23" t="str">
        <f t="shared" si="14"/>
        <v/>
      </c>
    </row>
    <row r="141" spans="1:20" x14ac:dyDescent="0.25">
      <c r="A141" s="26"/>
      <c r="B141" s="12"/>
      <c r="C141" s="12"/>
      <c r="D141" s="12"/>
      <c r="E141" s="27"/>
      <c r="F141" s="12"/>
      <c r="G141" s="12"/>
      <c r="H141" s="12"/>
      <c r="I141" s="12"/>
      <c r="J141" s="12"/>
      <c r="K141" s="12"/>
      <c r="L141" s="12"/>
      <c r="M141" s="28"/>
      <c r="N141" s="12"/>
      <c r="O141" s="12"/>
      <c r="P141" s="12"/>
      <c r="Q141" s="12"/>
      <c r="R141" s="30">
        <f t="shared" si="15"/>
        <v>0</v>
      </c>
      <c r="S141" s="29" t="str">
        <f t="shared" si="13"/>
        <v/>
      </c>
      <c r="T141" s="23" t="str">
        <f t="shared" si="14"/>
        <v/>
      </c>
    </row>
    <row r="142" spans="1:20" x14ac:dyDescent="0.25">
      <c r="A142" s="26"/>
      <c r="B142" s="12"/>
      <c r="C142" s="12"/>
      <c r="D142" s="12"/>
      <c r="E142" s="27"/>
      <c r="F142" s="12"/>
      <c r="G142" s="12"/>
      <c r="H142" s="12"/>
      <c r="I142" s="12"/>
      <c r="J142" s="12"/>
      <c r="K142" s="12"/>
      <c r="L142" s="12"/>
      <c r="M142" s="28"/>
      <c r="N142" s="12"/>
      <c r="O142" s="12"/>
      <c r="P142" s="12"/>
      <c r="Q142" s="12"/>
      <c r="R142" s="30">
        <f t="shared" si="15"/>
        <v>0</v>
      </c>
      <c r="S142" s="29" t="str">
        <f t="shared" si="13"/>
        <v/>
      </c>
      <c r="T142" s="23" t="str">
        <f t="shared" si="14"/>
        <v/>
      </c>
    </row>
    <row r="143" spans="1:20" x14ac:dyDescent="0.25">
      <c r="A143" s="26"/>
      <c r="B143" s="12"/>
      <c r="C143" s="12"/>
      <c r="D143" s="12"/>
      <c r="E143" s="27"/>
      <c r="F143" s="12"/>
      <c r="G143" s="12"/>
      <c r="H143" s="12"/>
      <c r="I143" s="12"/>
      <c r="J143" s="12"/>
      <c r="K143" s="12"/>
      <c r="L143" s="12"/>
      <c r="M143" s="28"/>
      <c r="N143" s="12"/>
      <c r="O143" s="12"/>
      <c r="P143" s="12"/>
      <c r="Q143" s="12"/>
      <c r="R143" s="30">
        <f t="shared" si="15"/>
        <v>0</v>
      </c>
      <c r="S143" s="29" t="str">
        <f t="shared" si="13"/>
        <v/>
      </c>
      <c r="T143" s="23" t="str">
        <f t="shared" si="14"/>
        <v/>
      </c>
    </row>
    <row r="144" spans="1:20" x14ac:dyDescent="0.25">
      <c r="A144" s="26"/>
      <c r="B144" s="12"/>
      <c r="C144" s="12"/>
      <c r="D144" s="12"/>
      <c r="E144" s="27"/>
      <c r="F144" s="12"/>
      <c r="G144" s="12"/>
      <c r="H144" s="12"/>
      <c r="I144" s="12"/>
      <c r="J144" s="12"/>
      <c r="K144" s="12"/>
      <c r="L144" s="12"/>
      <c r="M144" s="28"/>
      <c r="N144" s="12"/>
      <c r="O144" s="12"/>
      <c r="P144" s="12"/>
      <c r="Q144" s="12"/>
      <c r="R144" s="30">
        <f t="shared" si="15"/>
        <v>0</v>
      </c>
      <c r="S144" s="29" t="str">
        <f t="shared" si="13"/>
        <v/>
      </c>
      <c r="T144" s="23" t="str">
        <f t="shared" si="14"/>
        <v/>
      </c>
    </row>
    <row r="145" spans="1:20" x14ac:dyDescent="0.25">
      <c r="A145" s="26"/>
      <c r="B145" s="12"/>
      <c r="C145" s="12"/>
      <c r="D145" s="12"/>
      <c r="E145" s="27"/>
      <c r="F145" s="12"/>
      <c r="G145" s="12"/>
      <c r="H145" s="12"/>
      <c r="I145" s="12"/>
      <c r="J145" s="12"/>
      <c r="K145" s="12"/>
      <c r="L145" s="12"/>
      <c r="M145" s="28"/>
      <c r="N145" s="12"/>
      <c r="O145" s="12"/>
      <c r="P145" s="12"/>
      <c r="Q145" s="12"/>
      <c r="R145" s="30">
        <f t="shared" si="15"/>
        <v>0</v>
      </c>
      <c r="S145" s="29" t="str">
        <f t="shared" si="13"/>
        <v/>
      </c>
      <c r="T145" s="23" t="str">
        <f t="shared" si="14"/>
        <v/>
      </c>
    </row>
    <row r="146" spans="1:20" x14ac:dyDescent="0.25">
      <c r="A146" s="26"/>
      <c r="B146" s="12"/>
      <c r="C146" s="12"/>
      <c r="D146" s="12"/>
      <c r="E146" s="27"/>
      <c r="F146" s="12"/>
      <c r="G146" s="12"/>
      <c r="H146" s="12"/>
      <c r="I146" s="12"/>
      <c r="J146" s="12"/>
      <c r="K146" s="12"/>
      <c r="L146" s="12"/>
      <c r="M146" s="28"/>
      <c r="N146" s="12"/>
      <c r="O146" s="12"/>
      <c r="P146" s="12"/>
      <c r="Q146" s="12"/>
      <c r="R146" s="30">
        <f t="shared" si="15"/>
        <v>0</v>
      </c>
      <c r="S146" s="29" t="str">
        <f t="shared" si="13"/>
        <v/>
      </c>
      <c r="T146" s="23" t="str">
        <f t="shared" si="14"/>
        <v/>
      </c>
    </row>
    <row r="147" spans="1:20" x14ac:dyDescent="0.25">
      <c r="A147" s="26"/>
      <c r="B147" s="12"/>
      <c r="C147" s="12"/>
      <c r="D147" s="12"/>
      <c r="E147" s="27"/>
      <c r="F147" s="12"/>
      <c r="G147" s="12"/>
      <c r="H147" s="12"/>
      <c r="I147" s="12"/>
      <c r="J147" s="12"/>
      <c r="K147" s="12"/>
      <c r="L147" s="12"/>
      <c r="M147" s="28"/>
      <c r="N147" s="12"/>
      <c r="O147" s="12"/>
      <c r="P147" s="12"/>
      <c r="Q147" s="12"/>
      <c r="R147" s="30">
        <f t="shared" si="15"/>
        <v>0</v>
      </c>
      <c r="S147" s="29" t="str">
        <f t="shared" si="13"/>
        <v/>
      </c>
      <c r="T147" s="23" t="str">
        <f t="shared" si="14"/>
        <v/>
      </c>
    </row>
    <row r="148" spans="1:20" x14ac:dyDescent="0.25">
      <c r="A148" s="26"/>
      <c r="B148" s="12"/>
      <c r="C148" s="12"/>
      <c r="D148" s="12"/>
      <c r="E148" s="27"/>
      <c r="F148" s="12"/>
      <c r="G148" s="12"/>
      <c r="H148" s="12"/>
      <c r="I148" s="12"/>
      <c r="J148" s="12"/>
      <c r="K148" s="12"/>
      <c r="L148" s="12"/>
      <c r="M148" s="28"/>
      <c r="N148" s="12"/>
      <c r="O148" s="12"/>
      <c r="P148" s="12"/>
      <c r="Q148" s="12"/>
      <c r="R148" s="30">
        <f t="shared" si="15"/>
        <v>0</v>
      </c>
      <c r="S148" s="29" t="str">
        <f t="shared" si="13"/>
        <v/>
      </c>
      <c r="T148" s="23" t="str">
        <f t="shared" si="14"/>
        <v/>
      </c>
    </row>
    <row r="149" spans="1:20" x14ac:dyDescent="0.25">
      <c r="A149" s="26"/>
      <c r="B149" s="12"/>
      <c r="C149" s="12"/>
      <c r="D149" s="12"/>
      <c r="E149" s="27"/>
      <c r="F149" s="12"/>
      <c r="G149" s="12"/>
      <c r="H149" s="12"/>
      <c r="I149" s="12"/>
      <c r="J149" s="12"/>
      <c r="K149" s="12"/>
      <c r="L149" s="12"/>
      <c r="M149" s="28"/>
      <c r="N149" s="12"/>
      <c r="O149" s="12"/>
      <c r="P149" s="12"/>
      <c r="Q149" s="12"/>
      <c r="R149" s="30">
        <f t="shared" si="15"/>
        <v>0</v>
      </c>
      <c r="S149" s="29" t="str">
        <f t="shared" si="13"/>
        <v/>
      </c>
      <c r="T149" s="23" t="str">
        <f t="shared" si="14"/>
        <v/>
      </c>
    </row>
    <row r="150" spans="1:20" x14ac:dyDescent="0.25">
      <c r="A150" s="26"/>
      <c r="B150" s="12"/>
      <c r="C150" s="12"/>
      <c r="D150" s="12"/>
      <c r="E150" s="27"/>
      <c r="F150" s="12"/>
      <c r="G150" s="12"/>
      <c r="H150" s="12"/>
      <c r="I150" s="12"/>
      <c r="J150" s="12"/>
      <c r="K150" s="12"/>
      <c r="L150" s="12"/>
      <c r="M150" s="28"/>
      <c r="N150" s="12"/>
      <c r="O150" s="12"/>
      <c r="P150" s="12"/>
      <c r="Q150" s="12"/>
      <c r="R150" s="30">
        <f t="shared" si="15"/>
        <v>0</v>
      </c>
      <c r="S150" s="29" t="str">
        <f t="shared" si="13"/>
        <v/>
      </c>
      <c r="T150" s="23" t="str">
        <f t="shared" si="14"/>
        <v/>
      </c>
    </row>
    <row r="151" spans="1:20" x14ac:dyDescent="0.25">
      <c r="A151" s="26"/>
      <c r="B151" s="12"/>
      <c r="C151" s="12"/>
      <c r="D151" s="12"/>
      <c r="E151" s="27"/>
      <c r="F151" s="12"/>
      <c r="G151" s="12"/>
      <c r="H151" s="12"/>
      <c r="I151" s="12"/>
      <c r="J151" s="12"/>
      <c r="K151" s="12"/>
      <c r="L151" s="12"/>
      <c r="M151" s="28"/>
      <c r="N151" s="12"/>
      <c r="O151" s="12"/>
      <c r="P151" s="12"/>
      <c r="Q151" s="12"/>
      <c r="R151" s="30">
        <f t="shared" si="15"/>
        <v>0</v>
      </c>
      <c r="S151" s="29" t="str">
        <f t="shared" si="13"/>
        <v/>
      </c>
      <c r="T151" s="23" t="str">
        <f t="shared" si="14"/>
        <v/>
      </c>
    </row>
    <row r="152" spans="1:20" x14ac:dyDescent="0.25">
      <c r="A152" s="26"/>
      <c r="B152" s="12"/>
      <c r="C152" s="12"/>
      <c r="D152" s="12"/>
      <c r="E152" s="27"/>
      <c r="F152" s="12"/>
      <c r="G152" s="12"/>
      <c r="H152" s="12"/>
      <c r="I152" s="12"/>
      <c r="J152" s="12"/>
      <c r="K152" s="12"/>
      <c r="L152" s="12"/>
      <c r="M152" s="28"/>
      <c r="N152" s="12"/>
      <c r="O152" s="12"/>
      <c r="P152" s="12"/>
      <c r="Q152" s="12"/>
      <c r="R152" s="30">
        <f t="shared" si="15"/>
        <v>0</v>
      </c>
      <c r="S152" s="29" t="str">
        <f t="shared" si="13"/>
        <v/>
      </c>
      <c r="T152" s="23" t="str">
        <f t="shared" si="14"/>
        <v/>
      </c>
    </row>
    <row r="153" spans="1:20" x14ac:dyDescent="0.25">
      <c r="A153" s="26"/>
      <c r="B153" s="12"/>
      <c r="C153" s="12"/>
      <c r="D153" s="12"/>
      <c r="E153" s="27"/>
      <c r="F153" s="12"/>
      <c r="G153" s="12"/>
      <c r="H153" s="12"/>
      <c r="I153" s="12"/>
      <c r="J153" s="12"/>
      <c r="K153" s="12"/>
      <c r="L153" s="12"/>
      <c r="M153" s="28"/>
      <c r="N153" s="12"/>
      <c r="O153" s="12"/>
      <c r="P153" s="12"/>
      <c r="Q153" s="12"/>
      <c r="R153" s="30">
        <f t="shared" ref="R153:R182" si="16">O153/$R$1*24</f>
        <v>0</v>
      </c>
      <c r="S153" s="29" t="str">
        <f t="shared" ref="S153:S216" si="17">IF(ISNUMBER(B153),S152+INT((R152+T152)/24),"")</f>
        <v/>
      </c>
      <c r="T153" s="23" t="str">
        <f t="shared" ref="T153:T216" si="18">IF(ISNUMBER(B153),MOD(T152+R152,24),"")</f>
        <v/>
      </c>
    </row>
    <row r="154" spans="1:20" x14ac:dyDescent="0.25">
      <c r="A154" s="26"/>
      <c r="B154" s="12"/>
      <c r="C154" s="12"/>
      <c r="D154" s="12"/>
      <c r="E154" s="27"/>
      <c r="F154" s="12"/>
      <c r="G154" s="12"/>
      <c r="H154" s="12"/>
      <c r="I154" s="12"/>
      <c r="J154" s="12"/>
      <c r="K154" s="12"/>
      <c r="L154" s="12"/>
      <c r="M154" s="28"/>
      <c r="N154" s="12"/>
      <c r="O154" s="12"/>
      <c r="P154" s="12"/>
      <c r="Q154" s="12"/>
      <c r="R154" s="30">
        <f t="shared" si="16"/>
        <v>0</v>
      </c>
      <c r="S154" s="29" t="str">
        <f t="shared" si="17"/>
        <v/>
      </c>
      <c r="T154" s="23" t="str">
        <f t="shared" si="18"/>
        <v/>
      </c>
    </row>
    <row r="155" spans="1:20" x14ac:dyDescent="0.25">
      <c r="A155" s="26"/>
      <c r="B155" s="12"/>
      <c r="C155" s="12"/>
      <c r="D155" s="12"/>
      <c r="E155" s="27"/>
      <c r="F155" s="12"/>
      <c r="G155" s="12"/>
      <c r="H155" s="12"/>
      <c r="I155" s="12"/>
      <c r="J155" s="12"/>
      <c r="K155" s="12"/>
      <c r="L155" s="12"/>
      <c r="M155" s="28"/>
      <c r="N155" s="12"/>
      <c r="O155" s="12"/>
      <c r="P155" s="12"/>
      <c r="Q155" s="12"/>
      <c r="R155" s="30">
        <f t="shared" si="16"/>
        <v>0</v>
      </c>
      <c r="S155" s="29" t="str">
        <f t="shared" si="17"/>
        <v/>
      </c>
      <c r="T155" s="23" t="str">
        <f t="shared" si="18"/>
        <v/>
      </c>
    </row>
    <row r="156" spans="1:20" x14ac:dyDescent="0.25">
      <c r="A156" s="26"/>
      <c r="B156" s="12"/>
      <c r="C156" s="12"/>
      <c r="D156" s="12"/>
      <c r="E156" s="27"/>
      <c r="F156" s="12"/>
      <c r="G156" s="12"/>
      <c r="H156" s="12"/>
      <c r="I156" s="12"/>
      <c r="J156" s="12"/>
      <c r="K156" s="12"/>
      <c r="L156" s="12"/>
      <c r="M156" s="28"/>
      <c r="N156" s="12"/>
      <c r="O156" s="12"/>
      <c r="P156" s="12"/>
      <c r="Q156" s="12"/>
      <c r="R156" s="30">
        <f t="shared" si="16"/>
        <v>0</v>
      </c>
      <c r="S156" s="29" t="str">
        <f t="shared" si="17"/>
        <v/>
      </c>
      <c r="T156" s="23" t="str">
        <f t="shared" si="18"/>
        <v/>
      </c>
    </row>
    <row r="157" spans="1:20" x14ac:dyDescent="0.25">
      <c r="A157" s="26"/>
      <c r="B157" s="12"/>
      <c r="C157" s="12"/>
      <c r="D157" s="12"/>
      <c r="E157" s="27"/>
      <c r="F157" s="12"/>
      <c r="G157" s="12"/>
      <c r="H157" s="12"/>
      <c r="I157" s="12"/>
      <c r="J157" s="12"/>
      <c r="K157" s="12"/>
      <c r="L157" s="12"/>
      <c r="M157" s="28"/>
      <c r="N157" s="12"/>
      <c r="O157" s="12"/>
      <c r="P157" s="12"/>
      <c r="Q157" s="12"/>
      <c r="R157" s="30">
        <f t="shared" si="16"/>
        <v>0</v>
      </c>
      <c r="S157" s="29" t="str">
        <f t="shared" si="17"/>
        <v/>
      </c>
      <c r="T157" s="23" t="str">
        <f t="shared" si="18"/>
        <v/>
      </c>
    </row>
    <row r="158" spans="1:20" x14ac:dyDescent="0.25">
      <c r="A158" s="26"/>
      <c r="B158" s="12"/>
      <c r="C158" s="12"/>
      <c r="D158" s="12"/>
      <c r="E158" s="27"/>
      <c r="F158" s="12"/>
      <c r="G158" s="12"/>
      <c r="H158" s="12"/>
      <c r="I158" s="12"/>
      <c r="J158" s="12"/>
      <c r="K158" s="12"/>
      <c r="L158" s="12"/>
      <c r="M158" s="28"/>
      <c r="N158" s="12"/>
      <c r="O158" s="12"/>
      <c r="P158" s="12"/>
      <c r="Q158" s="12"/>
      <c r="R158" s="30">
        <f t="shared" si="16"/>
        <v>0</v>
      </c>
      <c r="S158" s="29" t="str">
        <f t="shared" si="17"/>
        <v/>
      </c>
      <c r="T158" s="23" t="str">
        <f t="shared" si="18"/>
        <v/>
      </c>
    </row>
    <row r="159" spans="1:20" x14ac:dyDescent="0.25">
      <c r="A159" s="26"/>
      <c r="B159" s="12"/>
      <c r="C159" s="12"/>
      <c r="D159" s="12"/>
      <c r="E159" s="27"/>
      <c r="F159" s="12"/>
      <c r="G159" s="12"/>
      <c r="H159" s="12"/>
      <c r="I159" s="12"/>
      <c r="J159" s="12"/>
      <c r="K159" s="12"/>
      <c r="L159" s="12"/>
      <c r="M159" s="28"/>
      <c r="N159" s="12"/>
      <c r="O159" s="12"/>
      <c r="P159" s="12"/>
      <c r="Q159" s="12"/>
      <c r="R159" s="30">
        <f t="shared" si="16"/>
        <v>0</v>
      </c>
      <c r="S159" s="29" t="str">
        <f t="shared" si="17"/>
        <v/>
      </c>
      <c r="T159" s="23" t="str">
        <f t="shared" si="18"/>
        <v/>
      </c>
    </row>
    <row r="160" spans="1:20" x14ac:dyDescent="0.25">
      <c r="A160" s="26"/>
      <c r="B160" s="12"/>
      <c r="C160" s="12"/>
      <c r="D160" s="12"/>
      <c r="E160" s="27"/>
      <c r="F160" s="12"/>
      <c r="G160" s="12"/>
      <c r="H160" s="12"/>
      <c r="I160" s="12"/>
      <c r="J160" s="12"/>
      <c r="K160" s="12"/>
      <c r="L160" s="12"/>
      <c r="M160" s="28"/>
      <c r="N160" s="12"/>
      <c r="O160" s="12"/>
      <c r="P160" s="12"/>
      <c r="Q160" s="12"/>
      <c r="R160" s="30">
        <f t="shared" si="16"/>
        <v>0</v>
      </c>
      <c r="S160" s="29" t="str">
        <f t="shared" si="17"/>
        <v/>
      </c>
      <c r="T160" s="23" t="str">
        <f t="shared" si="18"/>
        <v/>
      </c>
    </row>
    <row r="161" spans="1:20" x14ac:dyDescent="0.25">
      <c r="A161" s="26"/>
      <c r="B161" s="12"/>
      <c r="C161" s="12"/>
      <c r="D161" s="12"/>
      <c r="E161" s="27"/>
      <c r="F161" s="12"/>
      <c r="G161" s="12"/>
      <c r="H161" s="12"/>
      <c r="I161" s="12"/>
      <c r="J161" s="12"/>
      <c r="K161" s="12"/>
      <c r="L161" s="12"/>
      <c r="M161" s="28"/>
      <c r="N161" s="12"/>
      <c r="O161" s="12"/>
      <c r="P161" s="12"/>
      <c r="Q161" s="12"/>
      <c r="R161" s="30">
        <f t="shared" si="16"/>
        <v>0</v>
      </c>
      <c r="S161" s="29" t="str">
        <f t="shared" si="17"/>
        <v/>
      </c>
      <c r="T161" s="23" t="str">
        <f t="shared" si="18"/>
        <v/>
      </c>
    </row>
    <row r="162" spans="1:20" x14ac:dyDescent="0.25">
      <c r="A162" s="26"/>
      <c r="B162" s="12"/>
      <c r="C162" s="12"/>
      <c r="D162" s="12"/>
      <c r="E162" s="27"/>
      <c r="F162" s="12"/>
      <c r="G162" s="12"/>
      <c r="H162" s="12"/>
      <c r="I162" s="12"/>
      <c r="J162" s="12"/>
      <c r="K162" s="12"/>
      <c r="L162" s="12"/>
      <c r="M162" s="28"/>
      <c r="N162" s="12"/>
      <c r="O162" s="12"/>
      <c r="P162" s="12"/>
      <c r="Q162" s="12"/>
      <c r="R162" s="30">
        <f t="shared" si="16"/>
        <v>0</v>
      </c>
      <c r="S162" s="29" t="str">
        <f t="shared" si="17"/>
        <v/>
      </c>
      <c r="T162" s="23" t="str">
        <f t="shared" si="18"/>
        <v/>
      </c>
    </row>
    <row r="163" spans="1:20" x14ac:dyDescent="0.25">
      <c r="A163" s="26"/>
      <c r="B163" s="12"/>
      <c r="C163" s="12"/>
      <c r="D163" s="12"/>
      <c r="E163" s="27"/>
      <c r="F163" s="12"/>
      <c r="G163" s="12"/>
      <c r="H163" s="12"/>
      <c r="I163" s="12"/>
      <c r="J163" s="12"/>
      <c r="K163" s="12"/>
      <c r="L163" s="12"/>
      <c r="M163" s="28"/>
      <c r="N163" s="12"/>
      <c r="O163" s="12"/>
      <c r="P163" s="12"/>
      <c r="Q163" s="12"/>
      <c r="R163" s="30">
        <f t="shared" si="16"/>
        <v>0</v>
      </c>
      <c r="S163" s="29" t="str">
        <f t="shared" si="17"/>
        <v/>
      </c>
      <c r="T163" s="23" t="str">
        <f t="shared" si="18"/>
        <v/>
      </c>
    </row>
    <row r="164" spans="1:20" x14ac:dyDescent="0.25">
      <c r="A164" s="26"/>
      <c r="B164" s="12"/>
      <c r="C164" s="12"/>
      <c r="D164" s="12"/>
      <c r="E164" s="27"/>
      <c r="F164" s="12"/>
      <c r="G164" s="12"/>
      <c r="H164" s="12"/>
      <c r="I164" s="12"/>
      <c r="J164" s="12"/>
      <c r="K164" s="12"/>
      <c r="L164" s="12"/>
      <c r="M164" s="28"/>
      <c r="N164" s="12"/>
      <c r="O164" s="12"/>
      <c r="P164" s="12"/>
      <c r="Q164" s="12"/>
      <c r="R164" s="30">
        <f t="shared" si="16"/>
        <v>0</v>
      </c>
      <c r="S164" s="29" t="str">
        <f t="shared" si="17"/>
        <v/>
      </c>
      <c r="T164" s="23" t="str">
        <f t="shared" si="18"/>
        <v/>
      </c>
    </row>
    <row r="165" spans="1:20" x14ac:dyDescent="0.25">
      <c r="A165" s="26"/>
      <c r="B165" s="12"/>
      <c r="C165" s="12"/>
      <c r="D165" s="12"/>
      <c r="E165" s="27"/>
      <c r="F165" s="12"/>
      <c r="G165" s="12"/>
      <c r="H165" s="12"/>
      <c r="I165" s="12"/>
      <c r="J165" s="12"/>
      <c r="K165" s="12"/>
      <c r="L165" s="12"/>
      <c r="M165" s="28"/>
      <c r="N165" s="12"/>
      <c r="O165" s="12"/>
      <c r="P165" s="12"/>
      <c r="Q165" s="12"/>
      <c r="R165" s="30">
        <f t="shared" si="16"/>
        <v>0</v>
      </c>
      <c r="S165" s="29" t="str">
        <f t="shared" si="17"/>
        <v/>
      </c>
      <c r="T165" s="23" t="str">
        <f t="shared" si="18"/>
        <v/>
      </c>
    </row>
    <row r="166" spans="1:20" x14ac:dyDescent="0.25">
      <c r="A166" s="26"/>
      <c r="B166" s="12"/>
      <c r="C166" s="12"/>
      <c r="D166" s="12"/>
      <c r="E166" s="27"/>
      <c r="F166" s="12"/>
      <c r="G166" s="12"/>
      <c r="H166" s="12"/>
      <c r="I166" s="12"/>
      <c r="J166" s="12"/>
      <c r="K166" s="12"/>
      <c r="L166" s="12"/>
      <c r="M166" s="28"/>
      <c r="N166" s="12"/>
      <c r="O166" s="12"/>
      <c r="P166" s="12"/>
      <c r="Q166" s="12"/>
      <c r="R166" s="30">
        <f t="shared" si="16"/>
        <v>0</v>
      </c>
      <c r="S166" s="29" t="str">
        <f t="shared" si="17"/>
        <v/>
      </c>
      <c r="T166" s="23" t="str">
        <f t="shared" si="18"/>
        <v/>
      </c>
    </row>
    <row r="167" spans="1:20" x14ac:dyDescent="0.25">
      <c r="A167" s="26"/>
      <c r="B167" s="12"/>
      <c r="C167" s="12"/>
      <c r="D167" s="12"/>
      <c r="E167" s="27"/>
      <c r="F167" s="12"/>
      <c r="G167" s="12"/>
      <c r="H167" s="12"/>
      <c r="I167" s="12"/>
      <c r="J167" s="12"/>
      <c r="K167" s="12"/>
      <c r="L167" s="12"/>
      <c r="M167" s="28"/>
      <c r="N167" s="12"/>
      <c r="O167" s="12"/>
      <c r="P167" s="12"/>
      <c r="Q167" s="12"/>
      <c r="R167" s="30">
        <f t="shared" si="16"/>
        <v>0</v>
      </c>
      <c r="S167" s="29" t="str">
        <f t="shared" si="17"/>
        <v/>
      </c>
      <c r="T167" s="23" t="str">
        <f t="shared" si="18"/>
        <v/>
      </c>
    </row>
    <row r="168" spans="1:20" x14ac:dyDescent="0.25">
      <c r="A168" s="26"/>
      <c r="B168" s="12"/>
      <c r="C168" s="12"/>
      <c r="D168" s="12"/>
      <c r="E168" s="27"/>
      <c r="F168" s="12"/>
      <c r="G168" s="12"/>
      <c r="H168" s="12"/>
      <c r="I168" s="12"/>
      <c r="J168" s="12"/>
      <c r="K168" s="12"/>
      <c r="L168" s="12"/>
      <c r="M168" s="28"/>
      <c r="N168" s="12"/>
      <c r="O168" s="12"/>
      <c r="P168" s="12"/>
      <c r="Q168" s="12"/>
      <c r="R168" s="30">
        <f t="shared" si="16"/>
        <v>0</v>
      </c>
      <c r="S168" s="29" t="str">
        <f t="shared" si="17"/>
        <v/>
      </c>
      <c r="T168" s="23" t="str">
        <f t="shared" si="18"/>
        <v/>
      </c>
    </row>
    <row r="169" spans="1:20" x14ac:dyDescent="0.25">
      <c r="A169" s="26"/>
      <c r="B169" s="12"/>
      <c r="C169" s="12"/>
      <c r="D169" s="12"/>
      <c r="E169" s="27"/>
      <c r="F169" s="12"/>
      <c r="G169" s="12"/>
      <c r="H169" s="12"/>
      <c r="I169" s="12"/>
      <c r="J169" s="12"/>
      <c r="K169" s="12"/>
      <c r="L169" s="12"/>
      <c r="M169" s="28"/>
      <c r="N169" s="12"/>
      <c r="O169" s="12"/>
      <c r="P169" s="12"/>
      <c r="Q169" s="12"/>
      <c r="R169" s="30">
        <f t="shared" si="16"/>
        <v>0</v>
      </c>
      <c r="S169" s="29" t="str">
        <f t="shared" si="17"/>
        <v/>
      </c>
      <c r="T169" s="23" t="str">
        <f t="shared" si="18"/>
        <v/>
      </c>
    </row>
    <row r="170" spans="1:20" x14ac:dyDescent="0.25">
      <c r="A170" s="26"/>
      <c r="B170" s="12"/>
      <c r="C170" s="12"/>
      <c r="D170" s="12"/>
      <c r="E170" s="27"/>
      <c r="F170" s="12"/>
      <c r="G170" s="12"/>
      <c r="H170" s="12"/>
      <c r="I170" s="12"/>
      <c r="J170" s="12"/>
      <c r="K170" s="12"/>
      <c r="L170" s="12"/>
      <c r="M170" s="28"/>
      <c r="N170" s="12"/>
      <c r="O170" s="12"/>
      <c r="P170" s="12"/>
      <c r="Q170" s="12"/>
      <c r="R170" s="30">
        <f t="shared" si="16"/>
        <v>0</v>
      </c>
      <c r="S170" s="29" t="str">
        <f t="shared" si="17"/>
        <v/>
      </c>
      <c r="T170" s="23" t="str">
        <f t="shared" si="18"/>
        <v/>
      </c>
    </row>
    <row r="171" spans="1:20" x14ac:dyDescent="0.25">
      <c r="A171" s="26"/>
      <c r="B171" s="12"/>
      <c r="C171" s="12"/>
      <c r="D171" s="12"/>
      <c r="E171" s="27"/>
      <c r="F171" s="12"/>
      <c r="G171" s="12"/>
      <c r="H171" s="12"/>
      <c r="I171" s="12"/>
      <c r="J171" s="12"/>
      <c r="K171" s="12"/>
      <c r="L171" s="12"/>
      <c r="M171" s="28"/>
      <c r="N171" s="12"/>
      <c r="O171" s="12"/>
      <c r="P171" s="12"/>
      <c r="Q171" s="12"/>
      <c r="R171" s="30">
        <f t="shared" si="16"/>
        <v>0</v>
      </c>
      <c r="S171" s="29" t="str">
        <f t="shared" si="17"/>
        <v/>
      </c>
      <c r="T171" s="23" t="str">
        <f t="shared" si="18"/>
        <v/>
      </c>
    </row>
    <row r="172" spans="1:20" x14ac:dyDescent="0.25">
      <c r="A172" s="26"/>
      <c r="B172" s="12"/>
      <c r="C172" s="12"/>
      <c r="D172" s="12"/>
      <c r="E172" s="27"/>
      <c r="F172" s="12"/>
      <c r="G172" s="12"/>
      <c r="H172" s="12"/>
      <c r="I172" s="12"/>
      <c r="J172" s="12"/>
      <c r="K172" s="12"/>
      <c r="L172" s="12"/>
      <c r="M172" s="28"/>
      <c r="N172" s="12"/>
      <c r="O172" s="12"/>
      <c r="P172" s="12"/>
      <c r="Q172" s="12"/>
      <c r="R172" s="30">
        <f t="shared" si="16"/>
        <v>0</v>
      </c>
      <c r="S172" s="29" t="str">
        <f t="shared" si="17"/>
        <v/>
      </c>
      <c r="T172" s="23" t="str">
        <f t="shared" si="18"/>
        <v/>
      </c>
    </row>
    <row r="173" spans="1:20" x14ac:dyDescent="0.25">
      <c r="A173" s="26"/>
      <c r="B173" s="12"/>
      <c r="C173" s="12"/>
      <c r="D173" s="12"/>
      <c r="E173" s="27"/>
      <c r="F173" s="12"/>
      <c r="G173" s="12"/>
      <c r="H173" s="12"/>
      <c r="I173" s="12"/>
      <c r="J173" s="12"/>
      <c r="K173" s="12"/>
      <c r="L173" s="12"/>
      <c r="M173" s="28"/>
      <c r="N173" s="12"/>
      <c r="O173" s="12"/>
      <c r="P173" s="12"/>
      <c r="Q173" s="12"/>
      <c r="R173" s="30">
        <f t="shared" si="16"/>
        <v>0</v>
      </c>
      <c r="S173" s="29" t="str">
        <f t="shared" si="17"/>
        <v/>
      </c>
      <c r="T173" s="23" t="str">
        <f t="shared" si="18"/>
        <v/>
      </c>
    </row>
    <row r="174" spans="1:20" x14ac:dyDescent="0.25">
      <c r="A174" s="26"/>
      <c r="B174" s="12"/>
      <c r="C174" s="12"/>
      <c r="D174" s="12"/>
      <c r="E174" s="27"/>
      <c r="F174" s="12"/>
      <c r="G174" s="12"/>
      <c r="H174" s="12"/>
      <c r="I174" s="12"/>
      <c r="J174" s="12"/>
      <c r="K174" s="12"/>
      <c r="L174" s="12"/>
      <c r="M174" s="28"/>
      <c r="N174" s="12"/>
      <c r="O174" s="12"/>
      <c r="P174" s="12"/>
      <c r="Q174" s="12"/>
      <c r="R174" s="30">
        <f t="shared" si="16"/>
        <v>0</v>
      </c>
      <c r="S174" s="29" t="str">
        <f t="shared" si="17"/>
        <v/>
      </c>
      <c r="T174" s="23" t="str">
        <f t="shared" si="18"/>
        <v/>
      </c>
    </row>
    <row r="175" spans="1:20" x14ac:dyDescent="0.25">
      <c r="A175" s="26"/>
      <c r="B175" s="12"/>
      <c r="C175" s="12"/>
      <c r="D175" s="12"/>
      <c r="E175" s="27"/>
      <c r="F175" s="12"/>
      <c r="G175" s="12"/>
      <c r="H175" s="12"/>
      <c r="I175" s="12"/>
      <c r="J175" s="12"/>
      <c r="K175" s="12"/>
      <c r="L175" s="12"/>
      <c r="M175" s="28"/>
      <c r="N175" s="12"/>
      <c r="O175" s="12"/>
      <c r="P175" s="12"/>
      <c r="Q175" s="12"/>
      <c r="R175" s="30">
        <f t="shared" si="16"/>
        <v>0</v>
      </c>
      <c r="S175" s="29" t="str">
        <f t="shared" si="17"/>
        <v/>
      </c>
      <c r="T175" s="23" t="str">
        <f t="shared" si="18"/>
        <v/>
      </c>
    </row>
    <row r="176" spans="1:20" x14ac:dyDescent="0.25">
      <c r="A176" s="26"/>
      <c r="B176" s="12"/>
      <c r="C176" s="12"/>
      <c r="D176" s="12"/>
      <c r="E176" s="27"/>
      <c r="F176" s="12"/>
      <c r="G176" s="12"/>
      <c r="H176" s="12"/>
      <c r="I176" s="12"/>
      <c r="J176" s="12"/>
      <c r="K176" s="12"/>
      <c r="L176" s="12"/>
      <c r="M176" s="28"/>
      <c r="N176" s="12"/>
      <c r="O176" s="12"/>
      <c r="P176" s="12"/>
      <c r="Q176" s="12"/>
      <c r="R176" s="30">
        <f t="shared" si="16"/>
        <v>0</v>
      </c>
      <c r="S176" s="29" t="str">
        <f t="shared" si="17"/>
        <v/>
      </c>
      <c r="T176" s="23" t="str">
        <f t="shared" si="18"/>
        <v/>
      </c>
    </row>
    <row r="177" spans="1:20" x14ac:dyDescent="0.25">
      <c r="A177" s="26"/>
      <c r="B177" s="12"/>
      <c r="C177" s="12"/>
      <c r="D177" s="12"/>
      <c r="E177" s="27"/>
      <c r="F177" s="12"/>
      <c r="G177" s="12"/>
      <c r="H177" s="12"/>
      <c r="I177" s="12"/>
      <c r="J177" s="12"/>
      <c r="K177" s="12"/>
      <c r="L177" s="12"/>
      <c r="M177" s="28"/>
      <c r="N177" s="12"/>
      <c r="O177" s="12"/>
      <c r="P177" s="12"/>
      <c r="Q177" s="12"/>
      <c r="R177" s="30">
        <f t="shared" si="16"/>
        <v>0</v>
      </c>
      <c r="S177" s="29" t="str">
        <f t="shared" si="17"/>
        <v/>
      </c>
      <c r="T177" s="23" t="str">
        <f t="shared" si="18"/>
        <v/>
      </c>
    </row>
    <row r="178" spans="1:20" x14ac:dyDescent="0.25">
      <c r="A178" s="26"/>
      <c r="B178" s="12"/>
      <c r="C178" s="12"/>
      <c r="D178" s="12"/>
      <c r="E178" s="27"/>
      <c r="F178" s="12"/>
      <c r="G178" s="12"/>
      <c r="H178" s="12"/>
      <c r="I178" s="12"/>
      <c r="J178" s="12"/>
      <c r="K178" s="12"/>
      <c r="L178" s="12"/>
      <c r="M178" s="28"/>
      <c r="N178" s="12"/>
      <c r="O178" s="12"/>
      <c r="P178" s="12"/>
      <c r="Q178" s="12"/>
      <c r="R178" s="30">
        <f t="shared" si="16"/>
        <v>0</v>
      </c>
      <c r="S178" s="29" t="str">
        <f t="shared" si="17"/>
        <v/>
      </c>
      <c r="T178" s="23" t="str">
        <f t="shared" si="18"/>
        <v/>
      </c>
    </row>
    <row r="179" spans="1:20" x14ac:dyDescent="0.25">
      <c r="A179" s="26"/>
      <c r="B179" s="12"/>
      <c r="C179" s="12"/>
      <c r="D179" s="12"/>
      <c r="E179" s="27"/>
      <c r="F179" s="12"/>
      <c r="G179" s="12"/>
      <c r="H179" s="12"/>
      <c r="I179" s="12"/>
      <c r="J179" s="12"/>
      <c r="K179" s="12"/>
      <c r="L179" s="12"/>
      <c r="M179" s="28"/>
      <c r="N179" s="12"/>
      <c r="O179" s="12"/>
      <c r="P179" s="12"/>
      <c r="Q179" s="12"/>
      <c r="R179" s="30">
        <f t="shared" si="16"/>
        <v>0</v>
      </c>
      <c r="S179" s="29" t="str">
        <f t="shared" si="17"/>
        <v/>
      </c>
      <c r="T179" s="23" t="str">
        <f t="shared" si="18"/>
        <v/>
      </c>
    </row>
    <row r="180" spans="1:20" x14ac:dyDescent="0.25">
      <c r="A180" s="26"/>
      <c r="B180" s="12"/>
      <c r="C180" s="12"/>
      <c r="D180" s="12"/>
      <c r="E180" s="27"/>
      <c r="F180" s="12"/>
      <c r="G180" s="12"/>
      <c r="H180" s="12"/>
      <c r="I180" s="12"/>
      <c r="J180" s="12"/>
      <c r="K180" s="12"/>
      <c r="L180" s="12"/>
      <c r="M180" s="28"/>
      <c r="N180" s="12"/>
      <c r="O180" s="12"/>
      <c r="P180" s="12"/>
      <c r="Q180" s="12"/>
      <c r="R180" s="30">
        <f t="shared" si="16"/>
        <v>0</v>
      </c>
      <c r="S180" s="29" t="str">
        <f t="shared" si="17"/>
        <v/>
      </c>
      <c r="T180" s="23" t="str">
        <f t="shared" si="18"/>
        <v/>
      </c>
    </row>
    <row r="181" spans="1:20" x14ac:dyDescent="0.25">
      <c r="A181" s="26"/>
      <c r="B181" s="12"/>
      <c r="C181" s="12"/>
      <c r="D181" s="12"/>
      <c r="E181" s="27"/>
      <c r="F181" s="12"/>
      <c r="G181" s="12"/>
      <c r="H181" s="12"/>
      <c r="I181" s="12"/>
      <c r="J181" s="12"/>
      <c r="K181" s="12"/>
      <c r="L181" s="12"/>
      <c r="M181" s="28"/>
      <c r="N181" s="12"/>
      <c r="O181" s="12"/>
      <c r="P181" s="12"/>
      <c r="Q181" s="12"/>
      <c r="R181" s="30">
        <f t="shared" si="16"/>
        <v>0</v>
      </c>
      <c r="S181" s="29" t="str">
        <f t="shared" si="17"/>
        <v/>
      </c>
      <c r="T181" s="23" t="str">
        <f t="shared" si="18"/>
        <v/>
      </c>
    </row>
    <row r="182" spans="1:20" x14ac:dyDescent="0.25">
      <c r="A182" s="26"/>
      <c r="B182" s="12"/>
      <c r="C182" s="12"/>
      <c r="D182" s="12"/>
      <c r="E182" s="27"/>
      <c r="F182" s="12"/>
      <c r="G182" s="12"/>
      <c r="H182" s="12"/>
      <c r="I182" s="12"/>
      <c r="J182" s="12"/>
      <c r="K182" s="12"/>
      <c r="L182" s="12"/>
      <c r="M182" s="28"/>
      <c r="N182" s="12"/>
      <c r="O182" s="12"/>
      <c r="P182" s="12"/>
      <c r="Q182" s="12"/>
      <c r="R182" s="30">
        <f t="shared" si="16"/>
        <v>0</v>
      </c>
      <c r="S182" s="29" t="str">
        <f t="shared" si="17"/>
        <v/>
      </c>
      <c r="T182" s="23" t="str">
        <f t="shared" si="18"/>
        <v/>
      </c>
    </row>
    <row r="183" spans="1:20" x14ac:dyDescent="0.25">
      <c r="A183" s="26"/>
      <c r="B183" s="12"/>
      <c r="C183" s="12"/>
      <c r="D183" s="12"/>
      <c r="E183" s="27"/>
      <c r="F183" s="12"/>
      <c r="G183" s="12"/>
      <c r="H183" s="12"/>
      <c r="I183" s="12"/>
      <c r="J183" s="12"/>
      <c r="K183" s="12"/>
      <c r="L183" s="12"/>
      <c r="M183" s="28"/>
      <c r="N183" s="12"/>
      <c r="O183" s="12"/>
      <c r="P183" s="12"/>
      <c r="Q183" s="12"/>
      <c r="R183" s="30">
        <f>O3/$R$1*24</f>
        <v>0.72</v>
      </c>
      <c r="S183" s="29" t="str">
        <f t="shared" si="17"/>
        <v/>
      </c>
      <c r="T183" s="23" t="str">
        <f t="shared" si="18"/>
        <v/>
      </c>
    </row>
    <row r="184" spans="1:20" x14ac:dyDescent="0.25">
      <c r="A184" s="26"/>
      <c r="B184" s="12"/>
      <c r="C184" s="12"/>
      <c r="D184" s="12"/>
      <c r="E184" s="27"/>
      <c r="F184" s="12"/>
      <c r="G184" s="12"/>
      <c r="H184" s="12"/>
      <c r="I184" s="12"/>
      <c r="J184" s="12"/>
      <c r="K184" s="12"/>
      <c r="L184" s="12"/>
      <c r="M184" s="28"/>
      <c r="N184" s="12"/>
      <c r="O184" s="12"/>
      <c r="P184" s="12"/>
      <c r="Q184" s="12"/>
      <c r="R184" s="30" t="e">
        <f>#REF!/$R$1*24</f>
        <v>#REF!</v>
      </c>
      <c r="S184" s="29" t="str">
        <f t="shared" si="17"/>
        <v/>
      </c>
      <c r="T184" s="23" t="str">
        <f t="shared" si="18"/>
        <v/>
      </c>
    </row>
    <row r="185" spans="1:20" x14ac:dyDescent="0.25">
      <c r="A185" s="26"/>
      <c r="B185" s="12"/>
      <c r="C185" s="12"/>
      <c r="D185" s="12"/>
      <c r="E185" s="27"/>
      <c r="F185" s="12"/>
      <c r="G185" s="12"/>
      <c r="H185" s="12"/>
      <c r="I185" s="12"/>
      <c r="J185" s="12"/>
      <c r="K185" s="12"/>
      <c r="L185" s="12"/>
      <c r="M185" s="28"/>
      <c r="N185" s="12"/>
      <c r="O185" s="12"/>
      <c r="P185" s="12"/>
      <c r="Q185" s="12"/>
      <c r="R185" s="30">
        <f t="shared" ref="R185:R248" si="19">O4/$R$1*24</f>
        <v>1.6</v>
      </c>
      <c r="S185" s="29" t="str">
        <f t="shared" si="17"/>
        <v/>
      </c>
      <c r="T185" s="23" t="str">
        <f t="shared" si="18"/>
        <v/>
      </c>
    </row>
    <row r="186" spans="1:20" x14ac:dyDescent="0.25">
      <c r="A186" s="26"/>
      <c r="B186" s="12"/>
      <c r="C186" s="12"/>
      <c r="D186" s="12"/>
      <c r="E186" s="27"/>
      <c r="F186" s="12"/>
      <c r="G186" s="12"/>
      <c r="H186" s="12"/>
      <c r="I186" s="12"/>
      <c r="J186" s="12"/>
      <c r="K186" s="12"/>
      <c r="L186" s="12"/>
      <c r="M186" s="28"/>
      <c r="N186" s="12"/>
      <c r="O186" s="12"/>
      <c r="P186" s="12"/>
      <c r="Q186" s="12"/>
      <c r="R186" s="30">
        <f t="shared" si="19"/>
        <v>0.8</v>
      </c>
      <c r="S186" s="29" t="str">
        <f t="shared" si="17"/>
        <v/>
      </c>
      <c r="T186" s="23" t="str">
        <f t="shared" si="18"/>
        <v/>
      </c>
    </row>
    <row r="187" spans="1:20" x14ac:dyDescent="0.25">
      <c r="A187" s="26"/>
      <c r="B187" s="12"/>
      <c r="C187" s="12"/>
      <c r="D187" s="12"/>
      <c r="E187" s="27"/>
      <c r="F187" s="12"/>
      <c r="G187" s="12"/>
      <c r="H187" s="12"/>
      <c r="I187" s="12"/>
      <c r="J187" s="12"/>
      <c r="K187" s="12"/>
      <c r="L187" s="12"/>
      <c r="M187" s="28"/>
      <c r="N187" s="12"/>
      <c r="O187" s="12"/>
      <c r="P187" s="12"/>
      <c r="Q187" s="12"/>
      <c r="R187" s="30">
        <f t="shared" si="19"/>
        <v>1.0666666666666667</v>
      </c>
      <c r="S187" s="29" t="str">
        <f t="shared" si="17"/>
        <v/>
      </c>
      <c r="T187" s="23" t="str">
        <f t="shared" si="18"/>
        <v/>
      </c>
    </row>
    <row r="188" spans="1:20" x14ac:dyDescent="0.25">
      <c r="A188" s="26"/>
      <c r="B188" s="12"/>
      <c r="C188" s="12"/>
      <c r="D188" s="12"/>
      <c r="E188" s="27"/>
      <c r="F188" s="12"/>
      <c r="G188" s="12"/>
      <c r="H188" s="12"/>
      <c r="I188" s="12"/>
      <c r="J188" s="12"/>
      <c r="K188" s="12"/>
      <c r="L188" s="12"/>
      <c r="M188" s="28"/>
      <c r="N188" s="12"/>
      <c r="O188" s="12"/>
      <c r="P188" s="12"/>
      <c r="Q188" s="12"/>
      <c r="R188" s="30">
        <f t="shared" si="19"/>
        <v>0.48</v>
      </c>
      <c r="S188" s="29" t="str">
        <f t="shared" si="17"/>
        <v/>
      </c>
      <c r="T188" s="23" t="str">
        <f t="shared" si="18"/>
        <v/>
      </c>
    </row>
    <row r="189" spans="1:20" x14ac:dyDescent="0.25">
      <c r="A189" s="26"/>
      <c r="B189" s="12"/>
      <c r="C189" s="12"/>
      <c r="D189" s="12"/>
      <c r="E189" s="27"/>
      <c r="F189" s="12"/>
      <c r="G189" s="12"/>
      <c r="H189" s="12"/>
      <c r="I189" s="12"/>
      <c r="J189" s="12"/>
      <c r="K189" s="12"/>
      <c r="L189" s="12"/>
      <c r="M189" s="28"/>
      <c r="N189" s="12"/>
      <c r="O189" s="12"/>
      <c r="P189" s="12"/>
      <c r="Q189" s="12"/>
      <c r="R189" s="30">
        <f t="shared" si="19"/>
        <v>0</v>
      </c>
      <c r="S189" s="29" t="str">
        <f t="shared" si="17"/>
        <v/>
      </c>
      <c r="T189" s="23" t="str">
        <f t="shared" si="18"/>
        <v/>
      </c>
    </row>
    <row r="190" spans="1:20" x14ac:dyDescent="0.25">
      <c r="A190" s="26"/>
      <c r="B190" s="12"/>
      <c r="C190" s="12"/>
      <c r="D190" s="12"/>
      <c r="E190" s="27"/>
      <c r="F190" s="12"/>
      <c r="G190" s="12"/>
      <c r="H190" s="12"/>
      <c r="I190" s="12"/>
      <c r="J190" s="12"/>
      <c r="K190" s="12"/>
      <c r="L190" s="12"/>
      <c r="M190" s="28"/>
      <c r="N190" s="12"/>
      <c r="O190" s="12"/>
      <c r="P190" s="12"/>
      <c r="Q190" s="12"/>
      <c r="R190" s="30">
        <f t="shared" si="19"/>
        <v>0.53333333333333333</v>
      </c>
      <c r="S190" s="29" t="str">
        <f t="shared" si="17"/>
        <v/>
      </c>
      <c r="T190" s="23" t="str">
        <f t="shared" si="18"/>
        <v/>
      </c>
    </row>
    <row r="191" spans="1:20" x14ac:dyDescent="0.25">
      <c r="A191" s="26"/>
      <c r="B191" s="12"/>
      <c r="C191" s="12"/>
      <c r="D191" s="12"/>
      <c r="E191" s="27"/>
      <c r="F191" s="12"/>
      <c r="G191" s="12"/>
      <c r="H191" s="12"/>
      <c r="I191" s="12"/>
      <c r="J191" s="12"/>
      <c r="K191" s="12"/>
      <c r="L191" s="12"/>
      <c r="M191" s="28"/>
      <c r="N191" s="12"/>
      <c r="O191" s="12"/>
      <c r="P191" s="12"/>
      <c r="Q191" s="12"/>
      <c r="R191" s="30">
        <f t="shared" si="19"/>
        <v>0.53333333333333333</v>
      </c>
      <c r="S191" s="29" t="str">
        <f t="shared" si="17"/>
        <v/>
      </c>
      <c r="T191" s="23" t="str">
        <f t="shared" si="18"/>
        <v/>
      </c>
    </row>
    <row r="192" spans="1:20" x14ac:dyDescent="0.25">
      <c r="A192" s="26"/>
      <c r="B192" s="12"/>
      <c r="C192" s="12"/>
      <c r="D192" s="12"/>
      <c r="E192" s="27"/>
      <c r="F192" s="12"/>
      <c r="G192" s="12"/>
      <c r="H192" s="12"/>
      <c r="I192" s="12"/>
      <c r="J192" s="12"/>
      <c r="K192" s="12"/>
      <c r="L192" s="12"/>
      <c r="M192" s="28"/>
      <c r="N192" s="12"/>
      <c r="O192" s="12"/>
      <c r="P192" s="12"/>
      <c r="Q192" s="12"/>
      <c r="R192" s="30">
        <f t="shared" si="19"/>
        <v>0.66666666666666663</v>
      </c>
      <c r="S192" s="29" t="str">
        <f t="shared" si="17"/>
        <v/>
      </c>
      <c r="T192" s="23" t="str">
        <f t="shared" si="18"/>
        <v/>
      </c>
    </row>
    <row r="193" spans="1:20" x14ac:dyDescent="0.25">
      <c r="A193" s="26"/>
      <c r="B193" s="12"/>
      <c r="C193" s="12"/>
      <c r="D193" s="12"/>
      <c r="E193" s="27"/>
      <c r="F193" s="12"/>
      <c r="G193" s="12"/>
      <c r="H193" s="12"/>
      <c r="I193" s="12"/>
      <c r="J193" s="12"/>
      <c r="K193" s="12"/>
      <c r="L193" s="12"/>
      <c r="M193" s="28"/>
      <c r="N193" s="12"/>
      <c r="O193" s="12"/>
      <c r="P193" s="12"/>
      <c r="Q193" s="12"/>
      <c r="R193" s="30">
        <f t="shared" si="19"/>
        <v>0.74666666666666659</v>
      </c>
      <c r="S193" s="29" t="str">
        <f t="shared" si="17"/>
        <v/>
      </c>
      <c r="T193" s="23" t="str">
        <f t="shared" si="18"/>
        <v/>
      </c>
    </row>
    <row r="194" spans="1:20" x14ac:dyDescent="0.25">
      <c r="A194" s="26"/>
      <c r="B194" s="12"/>
      <c r="C194" s="12"/>
      <c r="D194" s="12"/>
      <c r="E194" s="27"/>
      <c r="F194" s="12"/>
      <c r="G194" s="12"/>
      <c r="H194" s="12"/>
      <c r="I194" s="12"/>
      <c r="J194" s="12"/>
      <c r="K194" s="12"/>
      <c r="L194" s="12"/>
      <c r="M194" s="28"/>
      <c r="N194" s="12"/>
      <c r="O194" s="12"/>
      <c r="P194" s="12"/>
      <c r="Q194" s="12"/>
      <c r="R194" s="30">
        <f t="shared" si="19"/>
        <v>0.72</v>
      </c>
      <c r="S194" s="29" t="str">
        <f t="shared" si="17"/>
        <v/>
      </c>
      <c r="T194" s="23" t="str">
        <f t="shared" si="18"/>
        <v/>
      </c>
    </row>
    <row r="195" spans="1:20" x14ac:dyDescent="0.25">
      <c r="A195" s="26"/>
      <c r="B195" s="12"/>
      <c r="C195" s="12"/>
      <c r="D195" s="12"/>
      <c r="E195" s="27"/>
      <c r="F195" s="12"/>
      <c r="G195" s="12"/>
      <c r="H195" s="12"/>
      <c r="I195" s="12"/>
      <c r="J195" s="12"/>
      <c r="K195" s="12"/>
      <c r="L195" s="12"/>
      <c r="M195" s="28"/>
      <c r="N195" s="12"/>
      <c r="O195" s="12"/>
      <c r="P195" s="12"/>
      <c r="Q195" s="12"/>
      <c r="R195" s="30">
        <f t="shared" si="19"/>
        <v>0.72</v>
      </c>
      <c r="S195" s="29" t="str">
        <f t="shared" si="17"/>
        <v/>
      </c>
      <c r="T195" s="23" t="str">
        <f t="shared" si="18"/>
        <v/>
      </c>
    </row>
    <row r="196" spans="1:20" x14ac:dyDescent="0.25">
      <c r="A196" s="26"/>
      <c r="B196" s="12"/>
      <c r="C196" s="12"/>
      <c r="D196" s="12"/>
      <c r="E196" s="27"/>
      <c r="F196" s="12"/>
      <c r="G196" s="12"/>
      <c r="H196" s="12"/>
      <c r="I196" s="12"/>
      <c r="J196" s="12"/>
      <c r="K196" s="12"/>
      <c r="L196" s="12"/>
      <c r="M196" s="28"/>
      <c r="N196" s="12"/>
      <c r="O196" s="12"/>
      <c r="P196" s="12"/>
      <c r="Q196" s="12"/>
      <c r="R196" s="30">
        <f t="shared" si="19"/>
        <v>0.77333333333333332</v>
      </c>
      <c r="S196" s="29" t="str">
        <f t="shared" si="17"/>
        <v/>
      </c>
      <c r="T196" s="23" t="str">
        <f t="shared" si="18"/>
        <v/>
      </c>
    </row>
    <row r="197" spans="1:20" x14ac:dyDescent="0.25">
      <c r="A197" s="26"/>
      <c r="B197" s="12"/>
      <c r="C197" s="12"/>
      <c r="D197" s="12"/>
      <c r="E197" s="27"/>
      <c r="F197" s="12"/>
      <c r="G197" s="12"/>
      <c r="H197" s="12"/>
      <c r="I197" s="12"/>
      <c r="J197" s="12"/>
      <c r="K197" s="12"/>
      <c r="L197" s="12"/>
      <c r="M197" s="28"/>
      <c r="N197" s="12"/>
      <c r="O197" s="12"/>
      <c r="P197" s="12"/>
      <c r="Q197" s="12"/>
      <c r="R197" s="30">
        <f t="shared" si="19"/>
        <v>0.8</v>
      </c>
      <c r="S197" s="29" t="str">
        <f t="shared" si="17"/>
        <v/>
      </c>
      <c r="T197" s="23" t="str">
        <f t="shared" si="18"/>
        <v/>
      </c>
    </row>
    <row r="198" spans="1:20" x14ac:dyDescent="0.25">
      <c r="A198" s="26"/>
      <c r="B198" s="12"/>
      <c r="C198" s="12"/>
      <c r="D198" s="12"/>
      <c r="E198" s="27"/>
      <c r="F198" s="12"/>
      <c r="G198" s="12"/>
      <c r="H198" s="12"/>
      <c r="I198" s="12"/>
      <c r="J198" s="12"/>
      <c r="K198" s="12"/>
      <c r="L198" s="12"/>
      <c r="M198" s="28"/>
      <c r="N198" s="12"/>
      <c r="O198" s="12"/>
      <c r="P198" s="12"/>
      <c r="Q198" s="12"/>
      <c r="R198" s="30">
        <f t="shared" si="19"/>
        <v>0.72</v>
      </c>
      <c r="S198" s="29" t="str">
        <f t="shared" si="17"/>
        <v/>
      </c>
      <c r="T198" s="23" t="str">
        <f t="shared" si="18"/>
        <v/>
      </c>
    </row>
    <row r="199" spans="1:20" x14ac:dyDescent="0.25">
      <c r="A199" s="26"/>
      <c r="B199" s="12"/>
      <c r="C199" s="12"/>
      <c r="D199" s="12"/>
      <c r="E199" s="27"/>
      <c r="F199" s="12"/>
      <c r="G199" s="12"/>
      <c r="H199" s="12"/>
      <c r="I199" s="12"/>
      <c r="J199" s="12"/>
      <c r="K199" s="12"/>
      <c r="L199" s="12"/>
      <c r="M199" s="28"/>
      <c r="N199" s="12"/>
      <c r="O199" s="12"/>
      <c r="P199" s="12"/>
      <c r="Q199" s="12"/>
      <c r="R199" s="30">
        <f t="shared" si="19"/>
        <v>5.333333333333333</v>
      </c>
      <c r="S199" s="29" t="str">
        <f t="shared" si="17"/>
        <v/>
      </c>
      <c r="T199" s="23" t="str">
        <f t="shared" si="18"/>
        <v/>
      </c>
    </row>
    <row r="200" spans="1:20" x14ac:dyDescent="0.25">
      <c r="A200" s="26"/>
      <c r="B200" s="12"/>
      <c r="C200" s="12"/>
      <c r="D200" s="12"/>
      <c r="E200" s="27"/>
      <c r="F200" s="12"/>
      <c r="G200" s="12"/>
      <c r="H200" s="12"/>
      <c r="I200" s="12"/>
      <c r="J200" s="12"/>
      <c r="K200" s="12"/>
      <c r="L200" s="12"/>
      <c r="M200" s="28"/>
      <c r="N200" s="12"/>
      <c r="O200" s="12"/>
      <c r="P200" s="12"/>
      <c r="Q200" s="12"/>
      <c r="R200" s="30">
        <f t="shared" si="19"/>
        <v>0.64</v>
      </c>
      <c r="S200" s="29" t="str">
        <f t="shared" si="17"/>
        <v/>
      </c>
      <c r="T200" s="23" t="str">
        <f t="shared" si="18"/>
        <v/>
      </c>
    </row>
    <row r="201" spans="1:20" x14ac:dyDescent="0.25">
      <c r="A201" s="26"/>
      <c r="B201" s="12"/>
      <c r="C201" s="12"/>
      <c r="D201" s="12"/>
      <c r="E201" s="27"/>
      <c r="F201" s="12"/>
      <c r="G201" s="12"/>
      <c r="H201" s="12"/>
      <c r="I201" s="12"/>
      <c r="J201" s="12"/>
      <c r="K201" s="12"/>
      <c r="L201" s="12"/>
      <c r="M201" s="28"/>
      <c r="N201" s="12"/>
      <c r="O201" s="12"/>
      <c r="P201" s="12"/>
      <c r="Q201" s="12"/>
      <c r="R201" s="30">
        <f t="shared" si="19"/>
        <v>0.74666666666666659</v>
      </c>
      <c r="S201" s="29" t="str">
        <f t="shared" si="17"/>
        <v/>
      </c>
      <c r="T201" s="23" t="str">
        <f t="shared" si="18"/>
        <v/>
      </c>
    </row>
    <row r="202" spans="1:20" x14ac:dyDescent="0.25">
      <c r="A202" s="26"/>
      <c r="B202" s="12"/>
      <c r="C202" s="12"/>
      <c r="D202" s="12"/>
      <c r="E202" s="27"/>
      <c r="F202" s="12"/>
      <c r="G202" s="12"/>
      <c r="H202" s="12"/>
      <c r="I202" s="12"/>
      <c r="J202" s="12"/>
      <c r="K202" s="12"/>
      <c r="L202" s="12"/>
      <c r="M202" s="28"/>
      <c r="N202" s="12"/>
      <c r="O202" s="12"/>
      <c r="P202" s="12"/>
      <c r="Q202" s="12"/>
      <c r="R202" s="30">
        <f t="shared" si="19"/>
        <v>0</v>
      </c>
      <c r="S202" s="29" t="str">
        <f t="shared" si="17"/>
        <v/>
      </c>
      <c r="T202" s="23" t="str">
        <f t="shared" si="18"/>
        <v/>
      </c>
    </row>
    <row r="203" spans="1:20" x14ac:dyDescent="0.25">
      <c r="A203" s="26"/>
      <c r="B203" s="12"/>
      <c r="C203" s="12"/>
      <c r="D203" s="12"/>
      <c r="E203" s="27"/>
      <c r="F203" s="12"/>
      <c r="G203" s="12"/>
      <c r="H203" s="12"/>
      <c r="I203" s="12"/>
      <c r="J203" s="12"/>
      <c r="K203" s="12"/>
      <c r="L203" s="12"/>
      <c r="M203" s="28"/>
      <c r="N203" s="12"/>
      <c r="O203" s="12"/>
      <c r="P203" s="12"/>
      <c r="Q203" s="12"/>
      <c r="R203" s="30">
        <f t="shared" si="19"/>
        <v>0</v>
      </c>
      <c r="S203" s="29" t="str">
        <f t="shared" si="17"/>
        <v/>
      </c>
      <c r="T203" s="23" t="str">
        <f t="shared" si="18"/>
        <v/>
      </c>
    </row>
    <row r="204" spans="1:20" x14ac:dyDescent="0.25">
      <c r="A204" s="26"/>
      <c r="B204" s="12"/>
      <c r="C204" s="12"/>
      <c r="D204" s="12"/>
      <c r="E204" s="27"/>
      <c r="F204" s="12"/>
      <c r="G204" s="12"/>
      <c r="H204" s="12"/>
      <c r="I204" s="12"/>
      <c r="J204" s="12"/>
      <c r="K204" s="12"/>
      <c r="L204" s="12"/>
      <c r="M204" s="28"/>
      <c r="N204" s="12"/>
      <c r="O204" s="12"/>
      <c r="P204" s="12"/>
      <c r="Q204" s="12"/>
      <c r="R204" s="30">
        <f t="shared" si="19"/>
        <v>0</v>
      </c>
      <c r="S204" s="29" t="str">
        <f t="shared" si="17"/>
        <v/>
      </c>
      <c r="T204" s="23" t="str">
        <f t="shared" si="18"/>
        <v/>
      </c>
    </row>
    <row r="205" spans="1:20" x14ac:dyDescent="0.25">
      <c r="A205" s="26"/>
      <c r="B205" s="12"/>
      <c r="C205" s="12"/>
      <c r="D205" s="12"/>
      <c r="E205" s="27"/>
      <c r="F205" s="12"/>
      <c r="G205" s="12"/>
      <c r="H205" s="12"/>
      <c r="I205" s="12"/>
      <c r="J205" s="12"/>
      <c r="K205" s="12"/>
      <c r="L205" s="12"/>
      <c r="M205" s="28"/>
      <c r="N205" s="12"/>
      <c r="O205" s="12"/>
      <c r="P205" s="12"/>
      <c r="Q205" s="12"/>
      <c r="R205" s="30">
        <f t="shared" si="19"/>
        <v>0</v>
      </c>
      <c r="S205" s="29" t="str">
        <f t="shared" si="17"/>
        <v/>
      </c>
      <c r="T205" s="23" t="str">
        <f t="shared" si="18"/>
        <v/>
      </c>
    </row>
    <row r="206" spans="1:20" x14ac:dyDescent="0.25">
      <c r="A206" s="26"/>
      <c r="B206" s="12"/>
      <c r="C206" s="12"/>
      <c r="D206" s="12"/>
      <c r="E206" s="27"/>
      <c r="F206" s="12"/>
      <c r="G206" s="12"/>
      <c r="H206" s="12"/>
      <c r="I206" s="12"/>
      <c r="J206" s="12"/>
      <c r="K206" s="12"/>
      <c r="L206" s="12"/>
      <c r="M206" s="28"/>
      <c r="N206" s="12"/>
      <c r="O206" s="12"/>
      <c r="P206" s="12"/>
      <c r="Q206" s="12"/>
      <c r="R206" s="30">
        <f t="shared" si="19"/>
        <v>0</v>
      </c>
      <c r="S206" s="29" t="str">
        <f t="shared" si="17"/>
        <v/>
      </c>
      <c r="T206" s="23" t="str">
        <f t="shared" si="18"/>
        <v/>
      </c>
    </row>
    <row r="207" spans="1:20" x14ac:dyDescent="0.25">
      <c r="A207" s="26"/>
      <c r="B207" s="12"/>
      <c r="C207" s="12"/>
      <c r="D207" s="12"/>
      <c r="E207" s="27"/>
      <c r="F207" s="12"/>
      <c r="G207" s="12"/>
      <c r="H207" s="12"/>
      <c r="I207" s="12"/>
      <c r="J207" s="12"/>
      <c r="K207" s="12"/>
      <c r="L207" s="12"/>
      <c r="M207" s="28"/>
      <c r="N207" s="12"/>
      <c r="O207" s="12"/>
      <c r="P207" s="12"/>
      <c r="Q207" s="12"/>
      <c r="R207" s="30">
        <f t="shared" si="19"/>
        <v>0</v>
      </c>
      <c r="S207" s="29" t="str">
        <f t="shared" si="17"/>
        <v/>
      </c>
      <c r="T207" s="23" t="str">
        <f t="shared" si="18"/>
        <v/>
      </c>
    </row>
    <row r="208" spans="1:20" x14ac:dyDescent="0.25">
      <c r="A208" s="26"/>
      <c r="B208" s="12"/>
      <c r="C208" s="12"/>
      <c r="D208" s="12"/>
      <c r="E208" s="27"/>
      <c r="F208" s="12"/>
      <c r="G208" s="12"/>
      <c r="H208" s="12"/>
      <c r="I208" s="12"/>
      <c r="J208" s="12"/>
      <c r="K208" s="12"/>
      <c r="L208" s="12"/>
      <c r="M208" s="28"/>
      <c r="N208" s="12"/>
      <c r="O208" s="12"/>
      <c r="P208" s="12"/>
      <c r="Q208" s="12"/>
      <c r="R208" s="30">
        <f t="shared" si="19"/>
        <v>0</v>
      </c>
      <c r="S208" s="29" t="str">
        <f t="shared" si="17"/>
        <v/>
      </c>
      <c r="T208" s="23" t="str">
        <f t="shared" si="18"/>
        <v/>
      </c>
    </row>
    <row r="209" spans="1:20" x14ac:dyDescent="0.25">
      <c r="A209" s="26"/>
      <c r="B209" s="12"/>
      <c r="C209" s="12"/>
      <c r="D209" s="12"/>
      <c r="E209" s="27"/>
      <c r="F209" s="12"/>
      <c r="G209" s="12"/>
      <c r="H209" s="12"/>
      <c r="I209" s="12"/>
      <c r="J209" s="12"/>
      <c r="K209" s="12"/>
      <c r="L209" s="12"/>
      <c r="M209" s="28"/>
      <c r="N209" s="12"/>
      <c r="O209" s="12"/>
      <c r="P209" s="12"/>
      <c r="Q209" s="12"/>
      <c r="R209" s="30">
        <f t="shared" si="19"/>
        <v>0</v>
      </c>
      <c r="S209" s="29" t="str">
        <f t="shared" si="17"/>
        <v/>
      </c>
      <c r="T209" s="23" t="str">
        <f t="shared" si="18"/>
        <v/>
      </c>
    </row>
    <row r="210" spans="1:20" x14ac:dyDescent="0.25">
      <c r="A210" s="26"/>
      <c r="B210" s="12"/>
      <c r="C210" s="12"/>
      <c r="D210" s="12"/>
      <c r="E210" s="27"/>
      <c r="F210" s="12"/>
      <c r="G210" s="12"/>
      <c r="H210" s="12"/>
      <c r="I210" s="12"/>
      <c r="J210" s="12"/>
      <c r="K210" s="12"/>
      <c r="L210" s="12"/>
      <c r="M210" s="28"/>
      <c r="N210" s="12"/>
      <c r="O210" s="12"/>
      <c r="P210" s="12"/>
      <c r="Q210" s="12"/>
      <c r="R210" s="30">
        <f t="shared" si="19"/>
        <v>0</v>
      </c>
      <c r="S210" s="29" t="str">
        <f t="shared" si="17"/>
        <v/>
      </c>
      <c r="T210" s="23" t="str">
        <f t="shared" si="18"/>
        <v/>
      </c>
    </row>
    <row r="211" spans="1:20" x14ac:dyDescent="0.25">
      <c r="A211" s="26"/>
      <c r="B211" s="12"/>
      <c r="C211" s="12"/>
      <c r="D211" s="12"/>
      <c r="E211" s="27"/>
      <c r="F211" s="12"/>
      <c r="G211" s="12"/>
      <c r="H211" s="12"/>
      <c r="I211" s="12"/>
      <c r="J211" s="12"/>
      <c r="K211" s="12"/>
      <c r="L211" s="12"/>
      <c r="M211" s="28"/>
      <c r="N211" s="12"/>
      <c r="O211" s="12"/>
      <c r="P211" s="12"/>
      <c r="Q211" s="12"/>
      <c r="R211" s="30">
        <f t="shared" si="19"/>
        <v>0</v>
      </c>
      <c r="S211" s="29" t="str">
        <f t="shared" si="17"/>
        <v/>
      </c>
      <c r="T211" s="23" t="str">
        <f t="shared" si="18"/>
        <v/>
      </c>
    </row>
    <row r="212" spans="1:20" x14ac:dyDescent="0.25">
      <c r="A212" s="26"/>
      <c r="B212" s="12"/>
      <c r="C212" s="12"/>
      <c r="D212" s="12"/>
      <c r="E212" s="27"/>
      <c r="F212" s="12"/>
      <c r="G212" s="12"/>
      <c r="H212" s="12"/>
      <c r="I212" s="12"/>
      <c r="J212" s="12"/>
      <c r="K212" s="12"/>
      <c r="L212" s="12"/>
      <c r="M212" s="28"/>
      <c r="N212" s="12"/>
      <c r="O212" s="12"/>
      <c r="P212" s="12"/>
      <c r="Q212" s="12"/>
      <c r="R212" s="30">
        <f t="shared" si="19"/>
        <v>0</v>
      </c>
      <c r="S212" s="29" t="str">
        <f t="shared" si="17"/>
        <v/>
      </c>
      <c r="T212" s="23" t="str">
        <f t="shared" si="18"/>
        <v/>
      </c>
    </row>
    <row r="213" spans="1:20" x14ac:dyDescent="0.25">
      <c r="A213" s="26"/>
      <c r="B213" s="12"/>
      <c r="C213" s="12"/>
      <c r="D213" s="12"/>
      <c r="E213" s="27"/>
      <c r="F213" s="12"/>
      <c r="G213" s="12"/>
      <c r="H213" s="12"/>
      <c r="I213" s="12"/>
      <c r="J213" s="12"/>
      <c r="K213" s="12"/>
      <c r="L213" s="12"/>
      <c r="M213" s="28"/>
      <c r="N213" s="12"/>
      <c r="O213" s="12"/>
      <c r="P213" s="12"/>
      <c r="Q213" s="12"/>
      <c r="R213" s="30">
        <f t="shared" si="19"/>
        <v>0</v>
      </c>
      <c r="S213" s="29" t="str">
        <f t="shared" si="17"/>
        <v/>
      </c>
      <c r="T213" s="23" t="str">
        <f t="shared" si="18"/>
        <v/>
      </c>
    </row>
    <row r="214" spans="1:20" x14ac:dyDescent="0.25">
      <c r="A214" s="26"/>
      <c r="B214" s="12"/>
      <c r="C214" s="12"/>
      <c r="D214" s="12"/>
      <c r="E214" s="27"/>
      <c r="F214" s="12"/>
      <c r="G214" s="12"/>
      <c r="H214" s="12"/>
      <c r="I214" s="12"/>
      <c r="J214" s="12"/>
      <c r="K214" s="12"/>
      <c r="L214" s="12"/>
      <c r="M214" s="28"/>
      <c r="N214" s="12"/>
      <c r="O214" s="12"/>
      <c r="P214" s="12"/>
      <c r="Q214" s="12"/>
      <c r="R214" s="30">
        <f t="shared" si="19"/>
        <v>0</v>
      </c>
      <c r="S214" s="29" t="str">
        <f t="shared" si="17"/>
        <v/>
      </c>
      <c r="T214" s="23" t="str">
        <f t="shared" si="18"/>
        <v/>
      </c>
    </row>
    <row r="215" spans="1:20" x14ac:dyDescent="0.25">
      <c r="A215" s="26"/>
      <c r="B215" s="12"/>
      <c r="C215" s="12"/>
      <c r="D215" s="12"/>
      <c r="E215" s="27"/>
      <c r="F215" s="12"/>
      <c r="G215" s="12"/>
      <c r="H215" s="12"/>
      <c r="I215" s="12"/>
      <c r="J215" s="12"/>
      <c r="K215" s="12"/>
      <c r="L215" s="12"/>
      <c r="M215" s="28"/>
      <c r="N215" s="12"/>
      <c r="O215" s="12"/>
      <c r="P215" s="12"/>
      <c r="Q215" s="12"/>
      <c r="R215" s="30">
        <f t="shared" si="19"/>
        <v>0</v>
      </c>
      <c r="S215" s="29" t="str">
        <f t="shared" si="17"/>
        <v/>
      </c>
      <c r="T215" s="23" t="str">
        <f t="shared" si="18"/>
        <v/>
      </c>
    </row>
    <row r="216" spans="1:20" x14ac:dyDescent="0.25">
      <c r="A216" s="26"/>
      <c r="B216" s="12"/>
      <c r="C216" s="12"/>
      <c r="D216" s="12"/>
      <c r="E216" s="27"/>
      <c r="F216" s="12"/>
      <c r="G216" s="12"/>
      <c r="H216" s="12"/>
      <c r="I216" s="12"/>
      <c r="J216" s="12"/>
      <c r="K216" s="12"/>
      <c r="L216" s="12"/>
      <c r="M216" s="28"/>
      <c r="N216" s="12"/>
      <c r="O216" s="12"/>
      <c r="P216" s="12"/>
      <c r="Q216" s="12"/>
      <c r="R216" s="30">
        <f t="shared" si="19"/>
        <v>0</v>
      </c>
      <c r="S216" s="29" t="str">
        <f t="shared" si="17"/>
        <v/>
      </c>
      <c r="T216" s="23" t="str">
        <f t="shared" si="18"/>
        <v/>
      </c>
    </row>
    <row r="217" spans="1:20" x14ac:dyDescent="0.25">
      <c r="A217" s="26"/>
      <c r="B217" s="12"/>
      <c r="C217" s="12"/>
      <c r="D217" s="12"/>
      <c r="E217" s="27"/>
      <c r="F217" s="12"/>
      <c r="G217" s="12"/>
      <c r="H217" s="12"/>
      <c r="I217" s="12"/>
      <c r="J217" s="12"/>
      <c r="K217" s="12"/>
      <c r="L217" s="12"/>
      <c r="M217" s="28"/>
      <c r="N217" s="12"/>
      <c r="O217" s="12"/>
      <c r="P217" s="12"/>
      <c r="Q217" s="12"/>
      <c r="R217" s="30">
        <f t="shared" si="19"/>
        <v>0</v>
      </c>
      <c r="S217" s="29" t="str">
        <f t="shared" ref="S217:S280" si="20">IF(ISNUMBER(B217),S216+INT((R216+T216)/24),"")</f>
        <v/>
      </c>
      <c r="T217" s="23" t="str">
        <f t="shared" ref="T217:T280" si="21">IF(ISNUMBER(B217),MOD(T216+R216,24),"")</f>
        <v/>
      </c>
    </row>
    <row r="218" spans="1:20" x14ac:dyDescent="0.25">
      <c r="A218" s="26"/>
      <c r="B218" s="12"/>
      <c r="C218" s="12"/>
      <c r="D218" s="12"/>
      <c r="E218" s="27"/>
      <c r="F218" s="12"/>
      <c r="G218" s="12"/>
      <c r="H218" s="12"/>
      <c r="I218" s="12"/>
      <c r="J218" s="12"/>
      <c r="K218" s="12"/>
      <c r="L218" s="12"/>
      <c r="M218" s="28"/>
      <c r="N218" s="12"/>
      <c r="O218" s="12"/>
      <c r="P218" s="12"/>
      <c r="Q218" s="12"/>
      <c r="R218" s="30">
        <f t="shared" si="19"/>
        <v>0</v>
      </c>
      <c r="S218" s="29" t="str">
        <f t="shared" si="20"/>
        <v/>
      </c>
      <c r="T218" s="23" t="str">
        <f t="shared" si="21"/>
        <v/>
      </c>
    </row>
    <row r="219" spans="1:20" x14ac:dyDescent="0.25">
      <c r="A219" s="26"/>
      <c r="B219" s="12"/>
      <c r="C219" s="12"/>
      <c r="D219" s="12"/>
      <c r="E219" s="27"/>
      <c r="F219" s="12"/>
      <c r="G219" s="12"/>
      <c r="H219" s="12"/>
      <c r="I219" s="12"/>
      <c r="J219" s="12"/>
      <c r="K219" s="12"/>
      <c r="L219" s="12"/>
      <c r="M219" s="28"/>
      <c r="N219" s="12"/>
      <c r="O219" s="12"/>
      <c r="P219" s="12"/>
      <c r="Q219" s="12"/>
      <c r="R219" s="30">
        <f t="shared" si="19"/>
        <v>0</v>
      </c>
      <c r="S219" s="29" t="str">
        <f t="shared" si="20"/>
        <v/>
      </c>
      <c r="T219" s="23" t="str">
        <f t="shared" si="21"/>
        <v/>
      </c>
    </row>
    <row r="220" spans="1:20" x14ac:dyDescent="0.25">
      <c r="A220" s="26"/>
      <c r="B220" s="12"/>
      <c r="C220" s="12"/>
      <c r="D220" s="12"/>
      <c r="E220" s="27"/>
      <c r="F220" s="12"/>
      <c r="G220" s="12"/>
      <c r="H220" s="12"/>
      <c r="I220" s="12"/>
      <c r="J220" s="12"/>
      <c r="K220" s="12"/>
      <c r="L220" s="12"/>
      <c r="M220" s="28"/>
      <c r="N220" s="12"/>
      <c r="O220" s="12"/>
      <c r="P220" s="12"/>
      <c r="Q220" s="12"/>
      <c r="R220" s="30">
        <f t="shared" si="19"/>
        <v>0</v>
      </c>
      <c r="S220" s="29" t="str">
        <f t="shared" si="20"/>
        <v/>
      </c>
      <c r="T220" s="23" t="str">
        <f t="shared" si="21"/>
        <v/>
      </c>
    </row>
    <row r="221" spans="1:20" x14ac:dyDescent="0.25">
      <c r="A221" s="26"/>
      <c r="B221" s="12"/>
      <c r="C221" s="12"/>
      <c r="D221" s="12"/>
      <c r="E221" s="27"/>
      <c r="F221" s="12"/>
      <c r="G221" s="12"/>
      <c r="H221" s="12"/>
      <c r="I221" s="12"/>
      <c r="J221" s="12"/>
      <c r="K221" s="12"/>
      <c r="L221" s="12"/>
      <c r="M221" s="28"/>
      <c r="N221" s="12"/>
      <c r="O221" s="12"/>
      <c r="P221" s="12"/>
      <c r="Q221" s="12"/>
      <c r="R221" s="30">
        <f t="shared" si="19"/>
        <v>0</v>
      </c>
      <c r="S221" s="29" t="str">
        <f t="shared" si="20"/>
        <v/>
      </c>
      <c r="T221" s="23" t="str">
        <f t="shared" si="21"/>
        <v/>
      </c>
    </row>
    <row r="222" spans="1:20" x14ac:dyDescent="0.25">
      <c r="A222" s="26"/>
      <c r="B222" s="12"/>
      <c r="C222" s="12"/>
      <c r="D222" s="12"/>
      <c r="E222" s="27"/>
      <c r="F222" s="12"/>
      <c r="G222" s="12"/>
      <c r="H222" s="12"/>
      <c r="I222" s="12"/>
      <c r="J222" s="12"/>
      <c r="K222" s="12"/>
      <c r="L222" s="12"/>
      <c r="M222" s="28"/>
      <c r="N222" s="12"/>
      <c r="O222" s="12"/>
      <c r="P222" s="12"/>
      <c r="Q222" s="12"/>
      <c r="R222" s="30">
        <f t="shared" si="19"/>
        <v>0</v>
      </c>
      <c r="S222" s="29" t="str">
        <f t="shared" si="20"/>
        <v/>
      </c>
      <c r="T222" s="23" t="str">
        <f t="shared" si="21"/>
        <v/>
      </c>
    </row>
    <row r="223" spans="1:20" x14ac:dyDescent="0.25">
      <c r="A223" s="26"/>
      <c r="B223" s="12"/>
      <c r="C223" s="12"/>
      <c r="D223" s="12"/>
      <c r="E223" s="27"/>
      <c r="F223" s="12"/>
      <c r="G223" s="12"/>
      <c r="H223" s="12"/>
      <c r="I223" s="12"/>
      <c r="J223" s="12"/>
      <c r="K223" s="12"/>
      <c r="L223" s="12"/>
      <c r="M223" s="28"/>
      <c r="N223" s="12"/>
      <c r="O223" s="12"/>
      <c r="P223" s="12"/>
      <c r="Q223" s="12"/>
      <c r="R223" s="30">
        <f t="shared" si="19"/>
        <v>0</v>
      </c>
      <c r="S223" s="29" t="str">
        <f t="shared" si="20"/>
        <v/>
      </c>
      <c r="T223" s="23" t="str">
        <f t="shared" si="21"/>
        <v/>
      </c>
    </row>
    <row r="224" spans="1:20" x14ac:dyDescent="0.25">
      <c r="A224" s="26"/>
      <c r="B224" s="12"/>
      <c r="C224" s="12"/>
      <c r="D224" s="12"/>
      <c r="E224" s="27"/>
      <c r="F224" s="12"/>
      <c r="G224" s="12"/>
      <c r="H224" s="12"/>
      <c r="I224" s="12"/>
      <c r="J224" s="12"/>
      <c r="K224" s="12"/>
      <c r="L224" s="12"/>
      <c r="M224" s="28"/>
      <c r="N224" s="12"/>
      <c r="O224" s="12"/>
      <c r="P224" s="12"/>
      <c r="Q224" s="12"/>
      <c r="R224" s="30">
        <f t="shared" si="19"/>
        <v>0</v>
      </c>
      <c r="S224" s="29" t="str">
        <f t="shared" si="20"/>
        <v/>
      </c>
      <c r="T224" s="23" t="str">
        <f t="shared" si="21"/>
        <v/>
      </c>
    </row>
    <row r="225" spans="1:20" x14ac:dyDescent="0.25">
      <c r="A225" s="26"/>
      <c r="B225" s="12"/>
      <c r="C225" s="12"/>
      <c r="D225" s="12"/>
      <c r="E225" s="27"/>
      <c r="F225" s="12"/>
      <c r="G225" s="12"/>
      <c r="H225" s="12"/>
      <c r="I225" s="12"/>
      <c r="J225" s="12"/>
      <c r="K225" s="12"/>
      <c r="L225" s="12"/>
      <c r="M225" s="28"/>
      <c r="N225" s="12"/>
      <c r="O225" s="12"/>
      <c r="P225" s="12"/>
      <c r="Q225" s="12"/>
      <c r="R225" s="30">
        <f t="shared" si="19"/>
        <v>0</v>
      </c>
      <c r="S225" s="29" t="str">
        <f t="shared" si="20"/>
        <v/>
      </c>
      <c r="T225" s="23" t="str">
        <f t="shared" si="21"/>
        <v/>
      </c>
    </row>
    <row r="226" spans="1:20" x14ac:dyDescent="0.25">
      <c r="A226" s="26"/>
      <c r="B226" s="12"/>
      <c r="C226" s="12"/>
      <c r="D226" s="12"/>
      <c r="E226" s="27"/>
      <c r="F226" s="12"/>
      <c r="G226" s="12"/>
      <c r="H226" s="12"/>
      <c r="I226" s="12"/>
      <c r="J226" s="12"/>
      <c r="K226" s="12"/>
      <c r="L226" s="12"/>
      <c r="M226" s="28"/>
      <c r="N226" s="12"/>
      <c r="O226" s="12"/>
      <c r="P226" s="12"/>
      <c r="Q226" s="12"/>
      <c r="R226" s="30">
        <f t="shared" si="19"/>
        <v>0</v>
      </c>
      <c r="S226" s="29" t="str">
        <f t="shared" si="20"/>
        <v/>
      </c>
      <c r="T226" s="23" t="str">
        <f t="shared" si="21"/>
        <v/>
      </c>
    </row>
    <row r="227" spans="1:20" x14ac:dyDescent="0.25">
      <c r="A227" s="26"/>
      <c r="B227" s="12"/>
      <c r="C227" s="12"/>
      <c r="D227" s="12"/>
      <c r="E227" s="27"/>
      <c r="F227" s="12"/>
      <c r="G227" s="12"/>
      <c r="H227" s="12"/>
      <c r="I227" s="12"/>
      <c r="J227" s="12"/>
      <c r="K227" s="12"/>
      <c r="L227" s="12"/>
      <c r="M227" s="28"/>
      <c r="N227" s="12"/>
      <c r="O227" s="12"/>
      <c r="P227" s="12"/>
      <c r="Q227" s="12"/>
      <c r="R227" s="30">
        <f t="shared" si="19"/>
        <v>0</v>
      </c>
      <c r="S227" s="29" t="str">
        <f t="shared" si="20"/>
        <v/>
      </c>
      <c r="T227" s="23" t="str">
        <f t="shared" si="21"/>
        <v/>
      </c>
    </row>
    <row r="228" spans="1:20" x14ac:dyDescent="0.25">
      <c r="A228" s="26"/>
      <c r="B228" s="12"/>
      <c r="C228" s="12"/>
      <c r="D228" s="12"/>
      <c r="E228" s="27"/>
      <c r="F228" s="12"/>
      <c r="G228" s="12"/>
      <c r="H228" s="12"/>
      <c r="I228" s="12"/>
      <c r="J228" s="12"/>
      <c r="K228" s="12"/>
      <c r="L228" s="12"/>
      <c r="M228" s="28"/>
      <c r="N228" s="12"/>
      <c r="O228" s="12"/>
      <c r="P228" s="12"/>
      <c r="Q228" s="12"/>
      <c r="R228" s="30">
        <f t="shared" si="19"/>
        <v>0</v>
      </c>
      <c r="S228" s="29" t="str">
        <f t="shared" si="20"/>
        <v/>
      </c>
      <c r="T228" s="23" t="str">
        <f t="shared" si="21"/>
        <v/>
      </c>
    </row>
    <row r="229" spans="1:20" x14ac:dyDescent="0.25">
      <c r="A229" s="26"/>
      <c r="B229" s="12"/>
      <c r="C229" s="12"/>
      <c r="D229" s="12"/>
      <c r="E229" s="27"/>
      <c r="F229" s="12"/>
      <c r="G229" s="12"/>
      <c r="H229" s="12"/>
      <c r="I229" s="12"/>
      <c r="J229" s="12"/>
      <c r="K229" s="12"/>
      <c r="L229" s="12"/>
      <c r="M229" s="28"/>
      <c r="N229" s="12"/>
      <c r="O229" s="12"/>
      <c r="P229" s="12"/>
      <c r="Q229" s="12"/>
      <c r="R229" s="30">
        <f t="shared" si="19"/>
        <v>0</v>
      </c>
      <c r="S229" s="29" t="str">
        <f t="shared" si="20"/>
        <v/>
      </c>
      <c r="T229" s="23" t="str">
        <f t="shared" si="21"/>
        <v/>
      </c>
    </row>
    <row r="230" spans="1:20" x14ac:dyDescent="0.25">
      <c r="A230" s="26"/>
      <c r="B230" s="12"/>
      <c r="C230" s="12"/>
      <c r="D230" s="12"/>
      <c r="E230" s="27"/>
      <c r="F230" s="12"/>
      <c r="G230" s="12"/>
      <c r="H230" s="12"/>
      <c r="I230" s="12"/>
      <c r="J230" s="12"/>
      <c r="K230" s="12"/>
      <c r="L230" s="12"/>
      <c r="M230" s="28"/>
      <c r="N230" s="12"/>
      <c r="O230" s="12"/>
      <c r="P230" s="12"/>
      <c r="Q230" s="12"/>
      <c r="R230" s="30">
        <f t="shared" si="19"/>
        <v>0</v>
      </c>
      <c r="S230" s="29" t="str">
        <f t="shared" si="20"/>
        <v/>
      </c>
      <c r="T230" s="23" t="str">
        <f t="shared" si="21"/>
        <v/>
      </c>
    </row>
    <row r="231" spans="1:20" x14ac:dyDescent="0.25">
      <c r="A231" s="26"/>
      <c r="B231" s="12"/>
      <c r="C231" s="12"/>
      <c r="D231" s="12"/>
      <c r="E231" s="27"/>
      <c r="F231" s="12"/>
      <c r="G231" s="12"/>
      <c r="H231" s="12"/>
      <c r="I231" s="12"/>
      <c r="J231" s="12"/>
      <c r="K231" s="12"/>
      <c r="L231" s="12"/>
      <c r="M231" s="28"/>
      <c r="N231" s="12"/>
      <c r="O231" s="12"/>
      <c r="P231" s="12"/>
      <c r="Q231" s="12"/>
      <c r="R231" s="30">
        <f t="shared" si="19"/>
        <v>0</v>
      </c>
      <c r="S231" s="29" t="str">
        <f t="shared" si="20"/>
        <v/>
      </c>
      <c r="T231" s="23" t="str">
        <f t="shared" si="21"/>
        <v/>
      </c>
    </row>
    <row r="232" spans="1:20" x14ac:dyDescent="0.25">
      <c r="A232" s="26"/>
      <c r="B232" s="12"/>
      <c r="C232" s="12"/>
      <c r="D232" s="12"/>
      <c r="E232" s="27"/>
      <c r="F232" s="12"/>
      <c r="G232" s="12"/>
      <c r="H232" s="12"/>
      <c r="I232" s="12"/>
      <c r="J232" s="12"/>
      <c r="K232" s="12"/>
      <c r="L232" s="12"/>
      <c r="M232" s="28"/>
      <c r="N232" s="12"/>
      <c r="O232" s="12"/>
      <c r="P232" s="12"/>
      <c r="Q232" s="12"/>
      <c r="R232" s="30">
        <f t="shared" si="19"/>
        <v>0</v>
      </c>
      <c r="S232" s="29" t="str">
        <f t="shared" si="20"/>
        <v/>
      </c>
      <c r="T232" s="23" t="str">
        <f t="shared" si="21"/>
        <v/>
      </c>
    </row>
    <row r="233" spans="1:20" x14ac:dyDescent="0.25">
      <c r="A233" s="26"/>
      <c r="B233" s="12"/>
      <c r="C233" s="12"/>
      <c r="D233" s="12"/>
      <c r="E233" s="27"/>
      <c r="F233" s="12"/>
      <c r="G233" s="12"/>
      <c r="H233" s="12"/>
      <c r="I233" s="12"/>
      <c r="J233" s="12"/>
      <c r="K233" s="12"/>
      <c r="L233" s="12"/>
      <c r="M233" s="28"/>
      <c r="N233" s="12"/>
      <c r="O233" s="12"/>
      <c r="P233" s="12"/>
      <c r="Q233" s="12"/>
      <c r="R233" s="30">
        <f t="shared" si="19"/>
        <v>0</v>
      </c>
      <c r="S233" s="29" t="str">
        <f t="shared" si="20"/>
        <v/>
      </c>
      <c r="T233" s="23" t="str">
        <f t="shared" si="21"/>
        <v/>
      </c>
    </row>
    <row r="234" spans="1:20" x14ac:dyDescent="0.25">
      <c r="A234" s="26"/>
      <c r="B234" s="12"/>
      <c r="C234" s="12"/>
      <c r="D234" s="12"/>
      <c r="E234" s="27"/>
      <c r="F234" s="12"/>
      <c r="G234" s="12"/>
      <c r="H234" s="12"/>
      <c r="I234" s="12"/>
      <c r="J234" s="12"/>
      <c r="K234" s="12"/>
      <c r="L234" s="12"/>
      <c r="M234" s="28"/>
      <c r="N234" s="12"/>
      <c r="O234" s="12"/>
      <c r="P234" s="12"/>
      <c r="Q234" s="12"/>
      <c r="R234" s="30">
        <f t="shared" si="19"/>
        <v>0</v>
      </c>
      <c r="S234" s="29" t="str">
        <f t="shared" si="20"/>
        <v/>
      </c>
      <c r="T234" s="23" t="str">
        <f t="shared" si="21"/>
        <v/>
      </c>
    </row>
    <row r="235" spans="1:20" x14ac:dyDescent="0.25">
      <c r="A235" s="26"/>
      <c r="B235" s="12"/>
      <c r="C235" s="12"/>
      <c r="D235" s="12"/>
      <c r="E235" s="27"/>
      <c r="F235" s="12"/>
      <c r="G235" s="12"/>
      <c r="H235" s="12"/>
      <c r="I235" s="12"/>
      <c r="J235" s="12"/>
      <c r="K235" s="12"/>
      <c r="L235" s="12"/>
      <c r="M235" s="28"/>
      <c r="N235" s="12"/>
      <c r="O235" s="12"/>
      <c r="P235" s="12"/>
      <c r="Q235" s="12"/>
      <c r="R235" s="30">
        <f t="shared" si="19"/>
        <v>0</v>
      </c>
      <c r="S235" s="29" t="str">
        <f t="shared" si="20"/>
        <v/>
      </c>
      <c r="T235" s="23" t="str">
        <f t="shared" si="21"/>
        <v/>
      </c>
    </row>
    <row r="236" spans="1:20" x14ac:dyDescent="0.25">
      <c r="A236" s="26"/>
      <c r="B236" s="12"/>
      <c r="C236" s="12"/>
      <c r="D236" s="12"/>
      <c r="E236" s="27"/>
      <c r="F236" s="12"/>
      <c r="G236" s="12"/>
      <c r="H236" s="12"/>
      <c r="I236" s="12"/>
      <c r="J236" s="12"/>
      <c r="K236" s="12"/>
      <c r="L236" s="12"/>
      <c r="M236" s="28"/>
      <c r="N236" s="12"/>
      <c r="O236" s="12"/>
      <c r="P236" s="12"/>
      <c r="Q236" s="12"/>
      <c r="R236" s="30">
        <f t="shared" si="19"/>
        <v>0</v>
      </c>
      <c r="S236" s="29" t="str">
        <f t="shared" si="20"/>
        <v/>
      </c>
      <c r="T236" s="23" t="str">
        <f t="shared" si="21"/>
        <v/>
      </c>
    </row>
    <row r="237" spans="1:20" x14ac:dyDescent="0.25">
      <c r="A237" s="26"/>
      <c r="B237" s="12"/>
      <c r="C237" s="12"/>
      <c r="D237" s="12"/>
      <c r="E237" s="27"/>
      <c r="F237" s="12"/>
      <c r="G237" s="12"/>
      <c r="H237" s="12"/>
      <c r="I237" s="12"/>
      <c r="J237" s="12"/>
      <c r="K237" s="12"/>
      <c r="L237" s="12"/>
      <c r="M237" s="28"/>
      <c r="N237" s="12"/>
      <c r="O237" s="12"/>
      <c r="P237" s="12"/>
      <c r="Q237" s="12"/>
      <c r="R237" s="30">
        <f t="shared" si="19"/>
        <v>0</v>
      </c>
      <c r="S237" s="29" t="str">
        <f t="shared" si="20"/>
        <v/>
      </c>
      <c r="T237" s="23" t="str">
        <f t="shared" si="21"/>
        <v/>
      </c>
    </row>
    <row r="238" spans="1:20" x14ac:dyDescent="0.25">
      <c r="A238" s="26"/>
      <c r="B238" s="12"/>
      <c r="C238" s="12"/>
      <c r="D238" s="12"/>
      <c r="E238" s="27"/>
      <c r="F238" s="12"/>
      <c r="G238" s="12"/>
      <c r="H238" s="12"/>
      <c r="I238" s="12"/>
      <c r="J238" s="12"/>
      <c r="K238" s="12"/>
      <c r="L238" s="12"/>
      <c r="M238" s="28"/>
      <c r="N238" s="12"/>
      <c r="O238" s="12"/>
      <c r="P238" s="12"/>
      <c r="Q238" s="12"/>
      <c r="R238" s="30">
        <f t="shared" si="19"/>
        <v>0</v>
      </c>
      <c r="S238" s="29" t="str">
        <f t="shared" si="20"/>
        <v/>
      </c>
      <c r="T238" s="23" t="str">
        <f t="shared" si="21"/>
        <v/>
      </c>
    </row>
    <row r="239" spans="1:20" x14ac:dyDescent="0.25">
      <c r="A239" s="26"/>
      <c r="B239" s="12"/>
      <c r="C239" s="12"/>
      <c r="D239" s="12"/>
      <c r="E239" s="27"/>
      <c r="F239" s="12"/>
      <c r="G239" s="12"/>
      <c r="H239" s="12"/>
      <c r="I239" s="12"/>
      <c r="J239" s="12"/>
      <c r="K239" s="12"/>
      <c r="L239" s="12"/>
      <c r="M239" s="28"/>
      <c r="N239" s="12"/>
      <c r="O239" s="12"/>
      <c r="P239" s="12"/>
      <c r="Q239" s="12"/>
      <c r="R239" s="30">
        <f t="shared" si="19"/>
        <v>0</v>
      </c>
      <c r="S239" s="29" t="str">
        <f t="shared" si="20"/>
        <v/>
      </c>
      <c r="T239" s="23" t="str">
        <f t="shared" si="21"/>
        <v/>
      </c>
    </row>
    <row r="240" spans="1:20" x14ac:dyDescent="0.25">
      <c r="A240" s="26"/>
      <c r="B240" s="12"/>
      <c r="C240" s="12"/>
      <c r="D240" s="12"/>
      <c r="E240" s="27"/>
      <c r="F240" s="12"/>
      <c r="G240" s="12"/>
      <c r="H240" s="12"/>
      <c r="I240" s="12"/>
      <c r="J240" s="12"/>
      <c r="K240" s="12"/>
      <c r="L240" s="12"/>
      <c r="M240" s="28"/>
      <c r="N240" s="12"/>
      <c r="O240" s="12"/>
      <c r="P240" s="12"/>
      <c r="Q240" s="12"/>
      <c r="R240" s="30">
        <f t="shared" si="19"/>
        <v>0</v>
      </c>
      <c r="S240" s="29" t="str">
        <f t="shared" si="20"/>
        <v/>
      </c>
      <c r="T240" s="23" t="str">
        <f t="shared" si="21"/>
        <v/>
      </c>
    </row>
    <row r="241" spans="1:20" x14ac:dyDescent="0.25">
      <c r="A241" s="26"/>
      <c r="B241" s="12"/>
      <c r="C241" s="12"/>
      <c r="D241" s="12"/>
      <c r="E241" s="27"/>
      <c r="F241" s="12"/>
      <c r="G241" s="12"/>
      <c r="H241" s="12"/>
      <c r="I241" s="12"/>
      <c r="J241" s="12"/>
      <c r="K241" s="12"/>
      <c r="L241" s="12"/>
      <c r="M241" s="28"/>
      <c r="N241" s="12"/>
      <c r="O241" s="12"/>
      <c r="P241" s="12"/>
      <c r="Q241" s="12"/>
      <c r="R241" s="30">
        <f t="shared" si="19"/>
        <v>0</v>
      </c>
      <c r="S241" s="29" t="str">
        <f t="shared" si="20"/>
        <v/>
      </c>
      <c r="T241" s="23" t="str">
        <f t="shared" si="21"/>
        <v/>
      </c>
    </row>
    <row r="242" spans="1:20" x14ac:dyDescent="0.25">
      <c r="A242" s="26"/>
      <c r="B242" s="12"/>
      <c r="C242" s="12"/>
      <c r="D242" s="12"/>
      <c r="E242" s="27"/>
      <c r="F242" s="12"/>
      <c r="G242" s="12"/>
      <c r="H242" s="12"/>
      <c r="I242" s="12"/>
      <c r="J242" s="12"/>
      <c r="K242" s="12"/>
      <c r="L242" s="12"/>
      <c r="M242" s="28"/>
      <c r="N242" s="12"/>
      <c r="O242" s="12"/>
      <c r="P242" s="12"/>
      <c r="Q242" s="12"/>
      <c r="R242" s="30">
        <f t="shared" si="19"/>
        <v>0</v>
      </c>
      <c r="S242" s="29" t="str">
        <f t="shared" si="20"/>
        <v/>
      </c>
      <c r="T242" s="23" t="str">
        <f t="shared" si="21"/>
        <v/>
      </c>
    </row>
    <row r="243" spans="1:20" x14ac:dyDescent="0.25">
      <c r="A243" s="26"/>
      <c r="B243" s="12"/>
      <c r="C243" s="12"/>
      <c r="D243" s="12"/>
      <c r="E243" s="27"/>
      <c r="F243" s="12"/>
      <c r="G243" s="12"/>
      <c r="H243" s="12"/>
      <c r="I243" s="12"/>
      <c r="J243" s="12"/>
      <c r="K243" s="12"/>
      <c r="L243" s="12"/>
      <c r="M243" s="28"/>
      <c r="N243" s="12"/>
      <c r="O243" s="12"/>
      <c r="P243" s="12"/>
      <c r="Q243" s="12"/>
      <c r="R243" s="30">
        <f t="shared" si="19"/>
        <v>0</v>
      </c>
      <c r="S243" s="29" t="str">
        <f t="shared" si="20"/>
        <v/>
      </c>
      <c r="T243" s="23" t="str">
        <f t="shared" si="21"/>
        <v/>
      </c>
    </row>
    <row r="244" spans="1:20" x14ac:dyDescent="0.25">
      <c r="A244" s="26"/>
      <c r="B244" s="12"/>
      <c r="C244" s="12"/>
      <c r="D244" s="12"/>
      <c r="E244" s="27"/>
      <c r="F244" s="12"/>
      <c r="G244" s="12"/>
      <c r="H244" s="12"/>
      <c r="I244" s="12"/>
      <c r="J244" s="12"/>
      <c r="K244" s="12"/>
      <c r="L244" s="12"/>
      <c r="M244" s="28"/>
      <c r="N244" s="12"/>
      <c r="O244" s="12"/>
      <c r="P244" s="12"/>
      <c r="Q244" s="12"/>
      <c r="R244" s="30">
        <f t="shared" si="19"/>
        <v>0</v>
      </c>
      <c r="S244" s="29" t="str">
        <f t="shared" si="20"/>
        <v/>
      </c>
      <c r="T244" s="23" t="str">
        <f t="shared" si="21"/>
        <v/>
      </c>
    </row>
    <row r="245" spans="1:20" x14ac:dyDescent="0.25">
      <c r="A245" s="26"/>
      <c r="B245" s="12"/>
      <c r="C245" s="12"/>
      <c r="D245" s="12"/>
      <c r="E245" s="27"/>
      <c r="F245" s="12"/>
      <c r="G245" s="12"/>
      <c r="H245" s="12"/>
      <c r="I245" s="12"/>
      <c r="J245" s="12"/>
      <c r="K245" s="12"/>
      <c r="L245" s="12"/>
      <c r="M245" s="28"/>
      <c r="N245" s="12"/>
      <c r="O245" s="12"/>
      <c r="P245" s="12"/>
      <c r="Q245" s="12"/>
      <c r="R245" s="30">
        <f t="shared" si="19"/>
        <v>0</v>
      </c>
      <c r="S245" s="29" t="str">
        <f t="shared" si="20"/>
        <v/>
      </c>
      <c r="T245" s="23" t="str">
        <f t="shared" si="21"/>
        <v/>
      </c>
    </row>
    <row r="246" spans="1:20" x14ac:dyDescent="0.25">
      <c r="A246" s="26"/>
      <c r="B246" s="12"/>
      <c r="C246" s="12"/>
      <c r="D246" s="12"/>
      <c r="E246" s="27"/>
      <c r="F246" s="12"/>
      <c r="G246" s="12"/>
      <c r="H246" s="12"/>
      <c r="I246" s="12"/>
      <c r="J246" s="12"/>
      <c r="K246" s="12"/>
      <c r="L246" s="12"/>
      <c r="M246" s="28"/>
      <c r="N246" s="12"/>
      <c r="O246" s="12"/>
      <c r="P246" s="12"/>
      <c r="Q246" s="12"/>
      <c r="R246" s="30">
        <f t="shared" si="19"/>
        <v>0</v>
      </c>
      <c r="S246" s="29" t="str">
        <f t="shared" si="20"/>
        <v/>
      </c>
      <c r="T246" s="23" t="str">
        <f t="shared" si="21"/>
        <v/>
      </c>
    </row>
    <row r="247" spans="1:20" x14ac:dyDescent="0.25">
      <c r="A247" s="26"/>
      <c r="B247" s="12"/>
      <c r="C247" s="12"/>
      <c r="D247" s="12"/>
      <c r="E247" s="27"/>
      <c r="F247" s="12"/>
      <c r="G247" s="12"/>
      <c r="H247" s="12"/>
      <c r="I247" s="12"/>
      <c r="J247" s="12"/>
      <c r="K247" s="12"/>
      <c r="L247" s="12"/>
      <c r="M247" s="28"/>
      <c r="N247" s="12"/>
      <c r="O247" s="12"/>
      <c r="P247" s="12"/>
      <c r="Q247" s="12"/>
      <c r="R247" s="30">
        <f t="shared" si="19"/>
        <v>0</v>
      </c>
      <c r="S247" s="29" t="str">
        <f t="shared" si="20"/>
        <v/>
      </c>
      <c r="T247" s="23" t="str">
        <f t="shared" si="21"/>
        <v/>
      </c>
    </row>
    <row r="248" spans="1:20" x14ac:dyDescent="0.25">
      <c r="A248" s="26"/>
      <c r="B248" s="12"/>
      <c r="C248" s="12"/>
      <c r="D248" s="12"/>
      <c r="E248" s="27"/>
      <c r="F248" s="12"/>
      <c r="G248" s="12"/>
      <c r="H248" s="12"/>
      <c r="I248" s="12"/>
      <c r="J248" s="12"/>
      <c r="K248" s="12"/>
      <c r="L248" s="12"/>
      <c r="M248" s="28"/>
      <c r="N248" s="12"/>
      <c r="O248" s="12"/>
      <c r="P248" s="12"/>
      <c r="Q248" s="12"/>
      <c r="R248" s="30">
        <f t="shared" si="19"/>
        <v>0</v>
      </c>
      <c r="S248" s="29" t="str">
        <f t="shared" si="20"/>
        <v/>
      </c>
      <c r="T248" s="23" t="str">
        <f t="shared" si="21"/>
        <v/>
      </c>
    </row>
    <row r="249" spans="1:20" x14ac:dyDescent="0.25">
      <c r="A249" s="26"/>
      <c r="B249" s="12"/>
      <c r="C249" s="12"/>
      <c r="D249" s="12"/>
      <c r="E249" s="27"/>
      <c r="F249" s="12"/>
      <c r="G249" s="12"/>
      <c r="H249" s="12"/>
      <c r="I249" s="12"/>
      <c r="J249" s="12"/>
      <c r="K249" s="12"/>
      <c r="L249" s="12"/>
      <c r="M249" s="28"/>
      <c r="N249" s="12"/>
      <c r="O249" s="12"/>
      <c r="P249" s="12"/>
      <c r="Q249" s="12"/>
      <c r="R249" s="30">
        <f t="shared" ref="R249:R312" si="22">O68/$R$1*24</f>
        <v>0</v>
      </c>
      <c r="S249" s="29" t="str">
        <f t="shared" si="20"/>
        <v/>
      </c>
      <c r="T249" s="23" t="str">
        <f t="shared" si="21"/>
        <v/>
      </c>
    </row>
    <row r="250" spans="1:20" x14ac:dyDescent="0.25">
      <c r="A250" s="26"/>
      <c r="B250" s="12"/>
      <c r="C250" s="12"/>
      <c r="D250" s="12"/>
      <c r="E250" s="27"/>
      <c r="F250" s="12"/>
      <c r="G250" s="12"/>
      <c r="H250" s="12"/>
      <c r="I250" s="12"/>
      <c r="J250" s="12"/>
      <c r="K250" s="12"/>
      <c r="L250" s="12"/>
      <c r="M250" s="28"/>
      <c r="N250" s="12"/>
      <c r="O250" s="12"/>
      <c r="P250" s="12"/>
      <c r="Q250" s="12"/>
      <c r="R250" s="30">
        <f t="shared" si="22"/>
        <v>0</v>
      </c>
      <c r="S250" s="29" t="str">
        <f t="shared" si="20"/>
        <v/>
      </c>
      <c r="T250" s="23" t="str">
        <f t="shared" si="21"/>
        <v/>
      </c>
    </row>
    <row r="251" spans="1:20" x14ac:dyDescent="0.25">
      <c r="A251" s="26"/>
      <c r="B251" s="12"/>
      <c r="C251" s="12"/>
      <c r="D251" s="12"/>
      <c r="E251" s="27"/>
      <c r="F251" s="12"/>
      <c r="G251" s="12"/>
      <c r="H251" s="12"/>
      <c r="I251" s="12"/>
      <c r="J251" s="12"/>
      <c r="K251" s="12"/>
      <c r="L251" s="12"/>
      <c r="M251" s="28"/>
      <c r="N251" s="12"/>
      <c r="O251" s="12"/>
      <c r="P251" s="12"/>
      <c r="Q251" s="12"/>
      <c r="R251" s="30">
        <f t="shared" si="22"/>
        <v>0</v>
      </c>
      <c r="S251" s="29" t="str">
        <f t="shared" si="20"/>
        <v/>
      </c>
      <c r="T251" s="23" t="str">
        <f t="shared" si="21"/>
        <v/>
      </c>
    </row>
    <row r="252" spans="1:20" x14ac:dyDescent="0.25">
      <c r="A252" s="26"/>
      <c r="B252" s="12"/>
      <c r="C252" s="12"/>
      <c r="D252" s="12"/>
      <c r="E252" s="27"/>
      <c r="F252" s="12"/>
      <c r="G252" s="12"/>
      <c r="H252" s="12"/>
      <c r="I252" s="12"/>
      <c r="J252" s="12"/>
      <c r="K252" s="12"/>
      <c r="L252" s="12"/>
      <c r="M252" s="28"/>
      <c r="N252" s="12"/>
      <c r="O252" s="12"/>
      <c r="P252" s="12"/>
      <c r="Q252" s="12"/>
      <c r="R252" s="30">
        <f t="shared" si="22"/>
        <v>0</v>
      </c>
      <c r="S252" s="29" t="str">
        <f t="shared" si="20"/>
        <v/>
      </c>
      <c r="T252" s="23" t="str">
        <f t="shared" si="21"/>
        <v/>
      </c>
    </row>
    <row r="253" spans="1:20" x14ac:dyDescent="0.25">
      <c r="A253" s="26"/>
      <c r="B253" s="12"/>
      <c r="C253" s="12"/>
      <c r="D253" s="12"/>
      <c r="E253" s="27"/>
      <c r="F253" s="12"/>
      <c r="G253" s="12"/>
      <c r="H253" s="12"/>
      <c r="I253" s="12"/>
      <c r="J253" s="12"/>
      <c r="K253" s="12"/>
      <c r="L253" s="12"/>
      <c r="M253" s="28"/>
      <c r="N253" s="12"/>
      <c r="O253" s="12"/>
      <c r="P253" s="12"/>
      <c r="Q253" s="12"/>
      <c r="R253" s="30">
        <f t="shared" si="22"/>
        <v>0</v>
      </c>
      <c r="S253" s="29" t="str">
        <f t="shared" si="20"/>
        <v/>
      </c>
      <c r="T253" s="23" t="str">
        <f t="shared" si="21"/>
        <v/>
      </c>
    </row>
    <row r="254" spans="1:20" x14ac:dyDescent="0.25">
      <c r="A254" s="26"/>
      <c r="B254" s="12"/>
      <c r="C254" s="12"/>
      <c r="D254" s="12"/>
      <c r="E254" s="27"/>
      <c r="F254" s="12"/>
      <c r="G254" s="12"/>
      <c r="H254" s="12"/>
      <c r="I254" s="12"/>
      <c r="J254" s="12"/>
      <c r="K254" s="12"/>
      <c r="L254" s="12"/>
      <c r="M254" s="28"/>
      <c r="N254" s="12"/>
      <c r="O254" s="12"/>
      <c r="P254" s="12"/>
      <c r="Q254" s="12"/>
      <c r="R254" s="30">
        <f t="shared" si="22"/>
        <v>0</v>
      </c>
      <c r="S254" s="29" t="str">
        <f t="shared" si="20"/>
        <v/>
      </c>
      <c r="T254" s="23" t="str">
        <f t="shared" si="21"/>
        <v/>
      </c>
    </row>
    <row r="255" spans="1:20" x14ac:dyDescent="0.25">
      <c r="A255" s="26"/>
      <c r="B255" s="12"/>
      <c r="C255" s="12"/>
      <c r="D255" s="12"/>
      <c r="E255" s="27"/>
      <c r="F255" s="12"/>
      <c r="G255" s="12"/>
      <c r="H255" s="12"/>
      <c r="I255" s="12"/>
      <c r="J255" s="12"/>
      <c r="K255" s="12"/>
      <c r="L255" s="12"/>
      <c r="M255" s="28"/>
      <c r="N255" s="12"/>
      <c r="O255" s="12"/>
      <c r="P255" s="12"/>
      <c r="Q255" s="12"/>
      <c r="R255" s="30">
        <f t="shared" si="22"/>
        <v>0</v>
      </c>
      <c r="S255" s="29" t="str">
        <f t="shared" si="20"/>
        <v/>
      </c>
      <c r="T255" s="23" t="str">
        <f t="shared" si="21"/>
        <v/>
      </c>
    </row>
    <row r="256" spans="1:20" x14ac:dyDescent="0.25">
      <c r="A256" s="26"/>
      <c r="B256" s="12"/>
      <c r="C256" s="12"/>
      <c r="D256" s="12"/>
      <c r="E256" s="27"/>
      <c r="F256" s="12"/>
      <c r="G256" s="12"/>
      <c r="H256" s="12"/>
      <c r="I256" s="12"/>
      <c r="J256" s="12"/>
      <c r="K256" s="12"/>
      <c r="L256" s="12"/>
      <c r="M256" s="28"/>
      <c r="N256" s="12"/>
      <c r="O256" s="12"/>
      <c r="P256" s="12"/>
      <c r="Q256" s="12"/>
      <c r="R256" s="30">
        <f t="shared" si="22"/>
        <v>0</v>
      </c>
      <c r="S256" s="29" t="str">
        <f t="shared" si="20"/>
        <v/>
      </c>
      <c r="T256" s="23" t="str">
        <f t="shared" si="21"/>
        <v/>
      </c>
    </row>
    <row r="257" spans="1:20" x14ac:dyDescent="0.25">
      <c r="A257" s="26"/>
      <c r="B257" s="12"/>
      <c r="C257" s="12"/>
      <c r="D257" s="12"/>
      <c r="E257" s="27"/>
      <c r="F257" s="12"/>
      <c r="G257" s="12"/>
      <c r="H257" s="12"/>
      <c r="I257" s="12"/>
      <c r="J257" s="12"/>
      <c r="K257" s="12"/>
      <c r="L257" s="12"/>
      <c r="M257" s="28"/>
      <c r="N257" s="12"/>
      <c r="O257" s="12"/>
      <c r="P257" s="12"/>
      <c r="Q257" s="12"/>
      <c r="R257" s="30">
        <f t="shared" si="22"/>
        <v>0</v>
      </c>
      <c r="S257" s="29" t="str">
        <f t="shared" si="20"/>
        <v/>
      </c>
      <c r="T257" s="23" t="str">
        <f t="shared" si="21"/>
        <v/>
      </c>
    </row>
    <row r="258" spans="1:20" x14ac:dyDescent="0.25">
      <c r="A258" s="26"/>
      <c r="B258" s="12"/>
      <c r="C258" s="12"/>
      <c r="D258" s="12"/>
      <c r="E258" s="27"/>
      <c r="F258" s="12"/>
      <c r="G258" s="12"/>
      <c r="H258" s="12"/>
      <c r="I258" s="12"/>
      <c r="J258" s="12"/>
      <c r="K258" s="12"/>
      <c r="L258" s="12"/>
      <c r="M258" s="28"/>
      <c r="N258" s="12"/>
      <c r="O258" s="12"/>
      <c r="P258" s="12"/>
      <c r="Q258" s="12"/>
      <c r="R258" s="30">
        <f t="shared" si="22"/>
        <v>0</v>
      </c>
      <c r="S258" s="29" t="str">
        <f t="shared" si="20"/>
        <v/>
      </c>
      <c r="T258" s="23" t="str">
        <f t="shared" si="21"/>
        <v/>
      </c>
    </row>
    <row r="259" spans="1:20" x14ac:dyDescent="0.25">
      <c r="A259" s="26"/>
      <c r="B259" s="12"/>
      <c r="C259" s="12"/>
      <c r="D259" s="12"/>
      <c r="E259" s="27"/>
      <c r="F259" s="12"/>
      <c r="G259" s="12"/>
      <c r="H259" s="12"/>
      <c r="I259" s="12"/>
      <c r="J259" s="12"/>
      <c r="K259" s="12"/>
      <c r="L259" s="12"/>
      <c r="M259" s="28"/>
      <c r="N259" s="12"/>
      <c r="O259" s="12"/>
      <c r="P259" s="12"/>
      <c r="Q259" s="12"/>
      <c r="R259" s="30">
        <f t="shared" si="22"/>
        <v>0</v>
      </c>
      <c r="S259" s="29" t="str">
        <f t="shared" si="20"/>
        <v/>
      </c>
      <c r="T259" s="23" t="str">
        <f t="shared" si="21"/>
        <v/>
      </c>
    </row>
    <row r="260" spans="1:20" x14ac:dyDescent="0.25">
      <c r="A260" s="26"/>
      <c r="B260" s="12"/>
      <c r="C260" s="12"/>
      <c r="D260" s="12"/>
      <c r="E260" s="27"/>
      <c r="F260" s="12"/>
      <c r="G260" s="12"/>
      <c r="H260" s="12"/>
      <c r="I260" s="12"/>
      <c r="J260" s="12"/>
      <c r="K260" s="12"/>
      <c r="L260" s="12"/>
      <c r="M260" s="28"/>
      <c r="N260" s="12"/>
      <c r="O260" s="12"/>
      <c r="P260" s="12"/>
      <c r="Q260" s="12"/>
      <c r="R260" s="30">
        <f t="shared" si="22"/>
        <v>0</v>
      </c>
      <c r="S260" s="29" t="str">
        <f t="shared" si="20"/>
        <v/>
      </c>
      <c r="T260" s="23" t="str">
        <f t="shared" si="21"/>
        <v/>
      </c>
    </row>
    <row r="261" spans="1:20" x14ac:dyDescent="0.25">
      <c r="A261" s="26"/>
      <c r="B261" s="12"/>
      <c r="C261" s="12"/>
      <c r="D261" s="12"/>
      <c r="E261" s="27"/>
      <c r="F261" s="12"/>
      <c r="G261" s="12"/>
      <c r="H261" s="12"/>
      <c r="I261" s="12"/>
      <c r="J261" s="12"/>
      <c r="K261" s="12"/>
      <c r="L261" s="12"/>
      <c r="M261" s="28"/>
      <c r="N261" s="12"/>
      <c r="O261" s="12"/>
      <c r="P261" s="12"/>
      <c r="Q261" s="12"/>
      <c r="R261" s="30">
        <f t="shared" si="22"/>
        <v>0</v>
      </c>
      <c r="S261" s="29" t="str">
        <f t="shared" si="20"/>
        <v/>
      </c>
      <c r="T261" s="23" t="str">
        <f t="shared" si="21"/>
        <v/>
      </c>
    </row>
    <row r="262" spans="1:20" x14ac:dyDescent="0.25">
      <c r="A262" s="26"/>
      <c r="B262" s="12"/>
      <c r="C262" s="12"/>
      <c r="D262" s="12"/>
      <c r="E262" s="27"/>
      <c r="F262" s="12"/>
      <c r="G262" s="12"/>
      <c r="H262" s="12"/>
      <c r="I262" s="12"/>
      <c r="J262" s="12"/>
      <c r="K262" s="12"/>
      <c r="L262" s="12"/>
      <c r="M262" s="28"/>
      <c r="N262" s="12"/>
      <c r="O262" s="12"/>
      <c r="P262" s="12"/>
      <c r="Q262" s="12"/>
      <c r="R262" s="30">
        <f t="shared" si="22"/>
        <v>0</v>
      </c>
      <c r="S262" s="29" t="str">
        <f t="shared" si="20"/>
        <v/>
      </c>
      <c r="T262" s="23" t="str">
        <f t="shared" si="21"/>
        <v/>
      </c>
    </row>
    <row r="263" spans="1:20" x14ac:dyDescent="0.25">
      <c r="A263" s="26"/>
      <c r="B263" s="12"/>
      <c r="C263" s="12"/>
      <c r="D263" s="12"/>
      <c r="E263" s="27"/>
      <c r="F263" s="12"/>
      <c r="G263" s="12"/>
      <c r="H263" s="12"/>
      <c r="I263" s="12"/>
      <c r="J263" s="12"/>
      <c r="K263" s="12"/>
      <c r="L263" s="12"/>
      <c r="M263" s="28"/>
      <c r="N263" s="12"/>
      <c r="O263" s="12"/>
      <c r="P263" s="12"/>
      <c r="Q263" s="12"/>
      <c r="R263" s="30">
        <f t="shared" si="22"/>
        <v>0</v>
      </c>
      <c r="S263" s="29" t="str">
        <f t="shared" si="20"/>
        <v/>
      </c>
      <c r="T263" s="23" t="str">
        <f t="shared" si="21"/>
        <v/>
      </c>
    </row>
    <row r="264" spans="1:20" x14ac:dyDescent="0.25">
      <c r="A264" s="26"/>
      <c r="B264" s="12"/>
      <c r="C264" s="12"/>
      <c r="D264" s="12"/>
      <c r="E264" s="27"/>
      <c r="F264" s="12"/>
      <c r="G264" s="12"/>
      <c r="H264" s="12"/>
      <c r="I264" s="12"/>
      <c r="J264" s="12"/>
      <c r="K264" s="12"/>
      <c r="L264" s="12"/>
      <c r="M264" s="28"/>
      <c r="N264" s="12"/>
      <c r="O264" s="12"/>
      <c r="P264" s="12"/>
      <c r="Q264" s="12"/>
      <c r="R264" s="30">
        <f t="shared" si="22"/>
        <v>0</v>
      </c>
      <c r="S264" s="29" t="str">
        <f t="shared" si="20"/>
        <v/>
      </c>
      <c r="T264" s="23" t="str">
        <f t="shared" si="21"/>
        <v/>
      </c>
    </row>
    <row r="265" spans="1:20" x14ac:dyDescent="0.25">
      <c r="A265" s="26"/>
      <c r="B265" s="12"/>
      <c r="C265" s="12"/>
      <c r="D265" s="12"/>
      <c r="E265" s="27"/>
      <c r="F265" s="12"/>
      <c r="G265" s="12"/>
      <c r="H265" s="12"/>
      <c r="I265" s="12"/>
      <c r="J265" s="12"/>
      <c r="K265" s="12"/>
      <c r="L265" s="12"/>
      <c r="M265" s="28"/>
      <c r="N265" s="12"/>
      <c r="O265" s="12"/>
      <c r="P265" s="12"/>
      <c r="Q265" s="12"/>
      <c r="R265" s="30">
        <f t="shared" si="22"/>
        <v>0</v>
      </c>
      <c r="S265" s="29" t="str">
        <f t="shared" si="20"/>
        <v/>
      </c>
      <c r="T265" s="23" t="str">
        <f t="shared" si="21"/>
        <v/>
      </c>
    </row>
    <row r="266" spans="1:20" x14ac:dyDescent="0.25">
      <c r="A266" s="26"/>
      <c r="B266" s="12"/>
      <c r="C266" s="12"/>
      <c r="D266" s="12"/>
      <c r="E266" s="27"/>
      <c r="F266" s="12"/>
      <c r="G266" s="12"/>
      <c r="H266" s="12"/>
      <c r="I266" s="12"/>
      <c r="J266" s="12"/>
      <c r="K266" s="12"/>
      <c r="L266" s="12"/>
      <c r="M266" s="28"/>
      <c r="N266" s="12"/>
      <c r="O266" s="12"/>
      <c r="P266" s="12"/>
      <c r="Q266" s="12"/>
      <c r="R266" s="30">
        <f t="shared" si="22"/>
        <v>0</v>
      </c>
      <c r="S266" s="29" t="str">
        <f t="shared" si="20"/>
        <v/>
      </c>
      <c r="T266" s="23" t="str">
        <f t="shared" si="21"/>
        <v/>
      </c>
    </row>
    <row r="267" spans="1:20" x14ac:dyDescent="0.25">
      <c r="A267" s="26"/>
      <c r="B267" s="12"/>
      <c r="C267" s="12"/>
      <c r="D267" s="12"/>
      <c r="E267" s="27"/>
      <c r="F267" s="12"/>
      <c r="G267" s="12"/>
      <c r="H267" s="12"/>
      <c r="I267" s="12"/>
      <c r="J267" s="12"/>
      <c r="K267" s="12"/>
      <c r="L267" s="12"/>
      <c r="M267" s="28"/>
      <c r="N267" s="12"/>
      <c r="O267" s="12"/>
      <c r="P267" s="12"/>
      <c r="Q267" s="12"/>
      <c r="R267" s="30">
        <f t="shared" si="22"/>
        <v>0</v>
      </c>
      <c r="S267" s="29" t="str">
        <f t="shared" si="20"/>
        <v/>
      </c>
      <c r="T267" s="23" t="str">
        <f t="shared" si="21"/>
        <v/>
      </c>
    </row>
    <row r="268" spans="1:20" x14ac:dyDescent="0.25">
      <c r="A268" s="26"/>
      <c r="B268" s="12"/>
      <c r="C268" s="12"/>
      <c r="D268" s="12"/>
      <c r="E268" s="27"/>
      <c r="F268" s="12"/>
      <c r="G268" s="12"/>
      <c r="H268" s="12"/>
      <c r="I268" s="12"/>
      <c r="J268" s="12"/>
      <c r="K268" s="12"/>
      <c r="L268" s="12"/>
      <c r="M268" s="28"/>
      <c r="N268" s="12"/>
      <c r="O268" s="12"/>
      <c r="P268" s="12"/>
      <c r="Q268" s="12"/>
      <c r="R268" s="30">
        <f t="shared" si="22"/>
        <v>0</v>
      </c>
      <c r="S268" s="29" t="str">
        <f t="shared" si="20"/>
        <v/>
      </c>
      <c r="T268" s="23" t="str">
        <f t="shared" si="21"/>
        <v/>
      </c>
    </row>
    <row r="269" spans="1:20" x14ac:dyDescent="0.25">
      <c r="A269" s="26"/>
      <c r="B269" s="12"/>
      <c r="C269" s="12"/>
      <c r="D269" s="12"/>
      <c r="E269" s="27"/>
      <c r="F269" s="12"/>
      <c r="G269" s="12"/>
      <c r="H269" s="12"/>
      <c r="I269" s="12"/>
      <c r="J269" s="12"/>
      <c r="K269" s="12"/>
      <c r="L269" s="12"/>
      <c r="M269" s="28"/>
      <c r="N269" s="12"/>
      <c r="O269" s="12"/>
      <c r="P269" s="12"/>
      <c r="Q269" s="12"/>
      <c r="R269" s="30">
        <f t="shared" si="22"/>
        <v>0</v>
      </c>
      <c r="S269" s="29" t="str">
        <f t="shared" si="20"/>
        <v/>
      </c>
      <c r="T269" s="23" t="str">
        <f t="shared" si="21"/>
        <v/>
      </c>
    </row>
    <row r="270" spans="1:20" x14ac:dyDescent="0.25">
      <c r="A270" s="26"/>
      <c r="B270" s="12"/>
      <c r="C270" s="12"/>
      <c r="D270" s="12"/>
      <c r="E270" s="27"/>
      <c r="F270" s="12"/>
      <c r="G270" s="12"/>
      <c r="H270" s="12"/>
      <c r="I270" s="12"/>
      <c r="J270" s="12"/>
      <c r="K270" s="12"/>
      <c r="L270" s="12"/>
      <c r="M270" s="28"/>
      <c r="N270" s="12"/>
      <c r="O270" s="12"/>
      <c r="P270" s="12"/>
      <c r="Q270" s="12"/>
      <c r="R270" s="30">
        <f t="shared" si="22"/>
        <v>0</v>
      </c>
      <c r="S270" s="29" t="str">
        <f t="shared" si="20"/>
        <v/>
      </c>
      <c r="T270" s="23" t="str">
        <f t="shared" si="21"/>
        <v/>
      </c>
    </row>
    <row r="271" spans="1:20" x14ac:dyDescent="0.25">
      <c r="A271" s="26"/>
      <c r="B271" s="12"/>
      <c r="C271" s="12"/>
      <c r="D271" s="12"/>
      <c r="E271" s="27"/>
      <c r="F271" s="12"/>
      <c r="G271" s="12"/>
      <c r="H271" s="12"/>
      <c r="I271" s="12"/>
      <c r="J271" s="12"/>
      <c r="K271" s="12"/>
      <c r="L271" s="12"/>
      <c r="M271" s="28"/>
      <c r="N271" s="12"/>
      <c r="O271" s="12"/>
      <c r="P271" s="12"/>
      <c r="Q271" s="12"/>
      <c r="R271" s="30">
        <f t="shared" si="22"/>
        <v>0</v>
      </c>
      <c r="S271" s="29" t="str">
        <f t="shared" si="20"/>
        <v/>
      </c>
      <c r="T271" s="23" t="str">
        <f t="shared" si="21"/>
        <v/>
      </c>
    </row>
    <row r="272" spans="1:20" x14ac:dyDescent="0.25">
      <c r="A272" s="26"/>
      <c r="B272" s="12"/>
      <c r="C272" s="12"/>
      <c r="D272" s="12"/>
      <c r="E272" s="27"/>
      <c r="F272" s="12"/>
      <c r="G272" s="12"/>
      <c r="H272" s="12"/>
      <c r="I272" s="12"/>
      <c r="J272" s="12"/>
      <c r="K272" s="12"/>
      <c r="L272" s="12"/>
      <c r="M272" s="28"/>
      <c r="N272" s="12"/>
      <c r="O272" s="12"/>
      <c r="P272" s="12"/>
      <c r="Q272" s="12"/>
      <c r="R272" s="30">
        <f t="shared" si="22"/>
        <v>0</v>
      </c>
      <c r="S272" s="29" t="str">
        <f t="shared" si="20"/>
        <v/>
      </c>
      <c r="T272" s="23" t="str">
        <f t="shared" si="21"/>
        <v/>
      </c>
    </row>
    <row r="273" spans="1:20" x14ac:dyDescent="0.25">
      <c r="A273" s="26"/>
      <c r="B273" s="12"/>
      <c r="C273" s="12"/>
      <c r="D273" s="12"/>
      <c r="E273" s="27"/>
      <c r="F273" s="12"/>
      <c r="G273" s="12"/>
      <c r="H273" s="12"/>
      <c r="I273" s="12"/>
      <c r="J273" s="12"/>
      <c r="K273" s="12"/>
      <c r="L273" s="12"/>
      <c r="M273" s="28"/>
      <c r="N273" s="12"/>
      <c r="O273" s="12"/>
      <c r="P273" s="12"/>
      <c r="Q273" s="12"/>
      <c r="R273" s="30">
        <f t="shared" si="22"/>
        <v>0</v>
      </c>
      <c r="S273" s="29" t="str">
        <f t="shared" si="20"/>
        <v/>
      </c>
      <c r="T273" s="23" t="str">
        <f t="shared" si="21"/>
        <v/>
      </c>
    </row>
    <row r="274" spans="1:20" x14ac:dyDescent="0.25">
      <c r="A274" s="26"/>
      <c r="B274" s="12"/>
      <c r="C274" s="12"/>
      <c r="D274" s="12"/>
      <c r="E274" s="27"/>
      <c r="F274" s="12"/>
      <c r="G274" s="12"/>
      <c r="H274" s="12"/>
      <c r="I274" s="12"/>
      <c r="J274" s="12"/>
      <c r="K274" s="12"/>
      <c r="L274" s="12"/>
      <c r="M274" s="28"/>
      <c r="N274" s="12"/>
      <c r="O274" s="12"/>
      <c r="P274" s="12"/>
      <c r="Q274" s="12"/>
      <c r="R274" s="30">
        <f t="shared" si="22"/>
        <v>0</v>
      </c>
      <c r="S274" s="29" t="str">
        <f t="shared" si="20"/>
        <v/>
      </c>
      <c r="T274" s="23" t="str">
        <f t="shared" si="21"/>
        <v/>
      </c>
    </row>
    <row r="275" spans="1:20" x14ac:dyDescent="0.25">
      <c r="A275" s="26"/>
      <c r="B275" s="12"/>
      <c r="C275" s="12"/>
      <c r="D275" s="12"/>
      <c r="E275" s="27"/>
      <c r="F275" s="12"/>
      <c r="G275" s="12"/>
      <c r="H275" s="12"/>
      <c r="I275" s="12"/>
      <c r="J275" s="12"/>
      <c r="K275" s="12"/>
      <c r="L275" s="12"/>
      <c r="M275" s="28"/>
      <c r="N275" s="12"/>
      <c r="O275" s="12"/>
      <c r="P275" s="12"/>
      <c r="Q275" s="12"/>
      <c r="R275" s="30">
        <f t="shared" si="22"/>
        <v>0</v>
      </c>
      <c r="S275" s="29" t="str">
        <f t="shared" si="20"/>
        <v/>
      </c>
      <c r="T275" s="23" t="str">
        <f t="shared" si="21"/>
        <v/>
      </c>
    </row>
    <row r="276" spans="1:20" x14ac:dyDescent="0.25">
      <c r="A276" s="26"/>
      <c r="B276" s="12"/>
      <c r="C276" s="12"/>
      <c r="D276" s="12"/>
      <c r="E276" s="27"/>
      <c r="F276" s="12"/>
      <c r="G276" s="12"/>
      <c r="H276" s="12"/>
      <c r="I276" s="12"/>
      <c r="J276" s="12"/>
      <c r="K276" s="12"/>
      <c r="L276" s="12"/>
      <c r="M276" s="28"/>
      <c r="N276" s="12"/>
      <c r="O276" s="12"/>
      <c r="P276" s="12"/>
      <c r="Q276" s="12"/>
      <c r="R276" s="30">
        <f t="shared" si="22"/>
        <v>0</v>
      </c>
      <c r="S276" s="29" t="str">
        <f t="shared" si="20"/>
        <v/>
      </c>
      <c r="T276" s="23" t="str">
        <f t="shared" si="21"/>
        <v/>
      </c>
    </row>
    <row r="277" spans="1:20" x14ac:dyDescent="0.25">
      <c r="A277" s="26"/>
      <c r="B277" s="12"/>
      <c r="C277" s="12"/>
      <c r="D277" s="12"/>
      <c r="E277" s="27"/>
      <c r="F277" s="12"/>
      <c r="G277" s="12"/>
      <c r="H277" s="12"/>
      <c r="I277" s="12"/>
      <c r="J277" s="12"/>
      <c r="K277" s="12"/>
      <c r="L277" s="12"/>
      <c r="M277" s="28"/>
      <c r="N277" s="12"/>
      <c r="O277" s="12"/>
      <c r="P277" s="12"/>
      <c r="Q277" s="12"/>
      <c r="R277" s="30">
        <f t="shared" si="22"/>
        <v>0</v>
      </c>
      <c r="S277" s="29" t="str">
        <f t="shared" si="20"/>
        <v/>
      </c>
      <c r="T277" s="23" t="str">
        <f t="shared" si="21"/>
        <v/>
      </c>
    </row>
    <row r="278" spans="1:20" x14ac:dyDescent="0.25">
      <c r="A278" s="26"/>
      <c r="B278" s="12"/>
      <c r="C278" s="12"/>
      <c r="D278" s="12"/>
      <c r="E278" s="27"/>
      <c r="F278" s="12"/>
      <c r="G278" s="12"/>
      <c r="H278" s="12"/>
      <c r="I278" s="12"/>
      <c r="J278" s="12"/>
      <c r="K278" s="12"/>
      <c r="L278" s="12"/>
      <c r="M278" s="28"/>
      <c r="N278" s="12"/>
      <c r="O278" s="12"/>
      <c r="P278" s="12"/>
      <c r="Q278" s="12"/>
      <c r="R278" s="30">
        <f t="shared" si="22"/>
        <v>0</v>
      </c>
      <c r="S278" s="29" t="str">
        <f t="shared" si="20"/>
        <v/>
      </c>
      <c r="T278" s="23" t="str">
        <f t="shared" si="21"/>
        <v/>
      </c>
    </row>
    <row r="279" spans="1:20" x14ac:dyDescent="0.25">
      <c r="A279" s="26"/>
      <c r="B279" s="12"/>
      <c r="C279" s="12"/>
      <c r="D279" s="12"/>
      <c r="E279" s="27"/>
      <c r="F279" s="12"/>
      <c r="G279" s="12"/>
      <c r="H279" s="12"/>
      <c r="I279" s="12"/>
      <c r="J279" s="12"/>
      <c r="K279" s="12"/>
      <c r="L279" s="12"/>
      <c r="M279" s="28"/>
      <c r="N279" s="12"/>
      <c r="O279" s="12"/>
      <c r="P279" s="12"/>
      <c r="Q279" s="12"/>
      <c r="R279" s="30">
        <f t="shared" si="22"/>
        <v>0</v>
      </c>
      <c r="S279" s="29" t="str">
        <f t="shared" si="20"/>
        <v/>
      </c>
      <c r="T279" s="23" t="str">
        <f t="shared" si="21"/>
        <v/>
      </c>
    </row>
    <row r="280" spans="1:20" x14ac:dyDescent="0.25">
      <c r="A280" s="26"/>
      <c r="B280" s="12"/>
      <c r="C280" s="12"/>
      <c r="D280" s="12"/>
      <c r="E280" s="27"/>
      <c r="F280" s="12"/>
      <c r="G280" s="12"/>
      <c r="H280" s="12"/>
      <c r="I280" s="12"/>
      <c r="J280" s="12"/>
      <c r="K280" s="12"/>
      <c r="L280" s="12"/>
      <c r="M280" s="28"/>
      <c r="N280" s="12"/>
      <c r="O280" s="12"/>
      <c r="P280" s="12"/>
      <c r="Q280" s="12"/>
      <c r="R280" s="30">
        <f t="shared" si="22"/>
        <v>0</v>
      </c>
      <c r="S280" s="29" t="str">
        <f t="shared" si="20"/>
        <v/>
      </c>
      <c r="T280" s="23" t="str">
        <f t="shared" si="21"/>
        <v/>
      </c>
    </row>
    <row r="281" spans="1:20" x14ac:dyDescent="0.25">
      <c r="A281" s="26"/>
      <c r="B281" s="12"/>
      <c r="C281" s="12"/>
      <c r="D281" s="12"/>
      <c r="E281" s="27"/>
      <c r="F281" s="12"/>
      <c r="G281" s="12"/>
      <c r="H281" s="12"/>
      <c r="I281" s="12"/>
      <c r="J281" s="12"/>
      <c r="K281" s="12"/>
      <c r="L281" s="12"/>
      <c r="M281" s="28"/>
      <c r="N281" s="12"/>
      <c r="O281" s="12"/>
      <c r="P281" s="12"/>
      <c r="Q281" s="12"/>
      <c r="R281" s="30">
        <f t="shared" si="22"/>
        <v>0</v>
      </c>
      <c r="S281" s="29" t="str">
        <f t="shared" ref="S281:S344" si="23">IF(ISNUMBER(B281),S280+INT((R280+T280)/24),"")</f>
        <v/>
      </c>
      <c r="T281" s="23" t="str">
        <f t="shared" ref="T281:T344" si="24">IF(ISNUMBER(B281),MOD(T280+R280,24),"")</f>
        <v/>
      </c>
    </row>
    <row r="282" spans="1:20" x14ac:dyDescent="0.25">
      <c r="A282" s="26"/>
      <c r="B282" s="12"/>
      <c r="C282" s="12"/>
      <c r="D282" s="12"/>
      <c r="E282" s="27"/>
      <c r="F282" s="12"/>
      <c r="G282" s="12"/>
      <c r="H282" s="12"/>
      <c r="I282" s="12"/>
      <c r="J282" s="12"/>
      <c r="K282" s="12"/>
      <c r="L282" s="12"/>
      <c r="M282" s="28"/>
      <c r="N282" s="12"/>
      <c r="O282" s="12"/>
      <c r="P282" s="12"/>
      <c r="Q282" s="12"/>
      <c r="R282" s="30">
        <f t="shared" si="22"/>
        <v>0</v>
      </c>
      <c r="S282" s="29" t="str">
        <f t="shared" si="23"/>
        <v/>
      </c>
      <c r="T282" s="23" t="str">
        <f t="shared" si="24"/>
        <v/>
      </c>
    </row>
    <row r="283" spans="1:20" x14ac:dyDescent="0.25">
      <c r="A283" s="26"/>
      <c r="B283" s="12"/>
      <c r="C283" s="12"/>
      <c r="D283" s="12"/>
      <c r="E283" s="27"/>
      <c r="F283" s="12"/>
      <c r="G283" s="12"/>
      <c r="H283" s="12"/>
      <c r="I283" s="12"/>
      <c r="J283" s="12"/>
      <c r="K283" s="12"/>
      <c r="L283" s="12"/>
      <c r="M283" s="28"/>
      <c r="N283" s="12"/>
      <c r="O283" s="12"/>
      <c r="P283" s="12"/>
      <c r="Q283" s="12"/>
      <c r="R283" s="30">
        <f t="shared" si="22"/>
        <v>0</v>
      </c>
      <c r="S283" s="29" t="str">
        <f t="shared" si="23"/>
        <v/>
      </c>
      <c r="T283" s="23" t="str">
        <f t="shared" si="24"/>
        <v/>
      </c>
    </row>
    <row r="284" spans="1:20" x14ac:dyDescent="0.25">
      <c r="A284" s="26"/>
      <c r="B284" s="12"/>
      <c r="C284" s="12"/>
      <c r="D284" s="12"/>
      <c r="E284" s="27"/>
      <c r="F284" s="12"/>
      <c r="G284" s="12"/>
      <c r="H284" s="12"/>
      <c r="I284" s="12"/>
      <c r="J284" s="12"/>
      <c r="K284" s="12"/>
      <c r="L284" s="12"/>
      <c r="M284" s="28"/>
      <c r="N284" s="12"/>
      <c r="O284" s="12"/>
      <c r="P284" s="12"/>
      <c r="Q284" s="12"/>
      <c r="R284" s="30">
        <f t="shared" si="22"/>
        <v>0</v>
      </c>
      <c r="S284" s="29" t="str">
        <f t="shared" si="23"/>
        <v/>
      </c>
      <c r="T284" s="23" t="str">
        <f t="shared" si="24"/>
        <v/>
      </c>
    </row>
    <row r="285" spans="1:20" x14ac:dyDescent="0.25">
      <c r="A285" s="26"/>
      <c r="B285" s="12"/>
      <c r="C285" s="12"/>
      <c r="D285" s="12"/>
      <c r="E285" s="27"/>
      <c r="F285" s="12"/>
      <c r="G285" s="12"/>
      <c r="H285" s="12"/>
      <c r="I285" s="12"/>
      <c r="J285" s="12"/>
      <c r="K285" s="12"/>
      <c r="L285" s="12"/>
      <c r="M285" s="28"/>
      <c r="N285" s="12"/>
      <c r="O285" s="12"/>
      <c r="P285" s="12"/>
      <c r="Q285" s="12"/>
      <c r="R285" s="30">
        <f t="shared" si="22"/>
        <v>0</v>
      </c>
      <c r="S285" s="29" t="str">
        <f t="shared" si="23"/>
        <v/>
      </c>
      <c r="T285" s="23" t="str">
        <f t="shared" si="24"/>
        <v/>
      </c>
    </row>
    <row r="286" spans="1:20" x14ac:dyDescent="0.25">
      <c r="A286" s="26"/>
      <c r="B286" s="12"/>
      <c r="C286" s="12"/>
      <c r="D286" s="12"/>
      <c r="E286" s="27"/>
      <c r="F286" s="12"/>
      <c r="G286" s="12"/>
      <c r="H286" s="12"/>
      <c r="I286" s="12"/>
      <c r="J286" s="12"/>
      <c r="K286" s="12"/>
      <c r="L286" s="12"/>
      <c r="M286" s="28"/>
      <c r="N286" s="12"/>
      <c r="O286" s="12"/>
      <c r="P286" s="12"/>
      <c r="Q286" s="12"/>
      <c r="R286" s="30">
        <f t="shared" si="22"/>
        <v>0</v>
      </c>
      <c r="S286" s="29" t="str">
        <f t="shared" si="23"/>
        <v/>
      </c>
      <c r="T286" s="23" t="str">
        <f t="shared" si="24"/>
        <v/>
      </c>
    </row>
    <row r="287" spans="1:20" x14ac:dyDescent="0.25">
      <c r="A287" s="26"/>
      <c r="B287" s="12"/>
      <c r="C287" s="12"/>
      <c r="D287" s="12"/>
      <c r="E287" s="27"/>
      <c r="F287" s="12"/>
      <c r="G287" s="12"/>
      <c r="H287" s="12"/>
      <c r="I287" s="12"/>
      <c r="J287" s="12"/>
      <c r="K287" s="12"/>
      <c r="L287" s="12"/>
      <c r="M287" s="28"/>
      <c r="N287" s="12"/>
      <c r="O287" s="12"/>
      <c r="P287" s="12"/>
      <c r="Q287" s="12"/>
      <c r="R287" s="30">
        <f t="shared" si="22"/>
        <v>0</v>
      </c>
      <c r="S287" s="29" t="str">
        <f t="shared" si="23"/>
        <v/>
      </c>
      <c r="T287" s="23" t="str">
        <f t="shared" si="24"/>
        <v/>
      </c>
    </row>
    <row r="288" spans="1:20" x14ac:dyDescent="0.25">
      <c r="A288" s="26"/>
      <c r="B288" s="12"/>
      <c r="C288" s="12"/>
      <c r="D288" s="12"/>
      <c r="E288" s="27"/>
      <c r="F288" s="12"/>
      <c r="G288" s="12"/>
      <c r="H288" s="12"/>
      <c r="I288" s="12"/>
      <c r="J288" s="12"/>
      <c r="K288" s="12"/>
      <c r="L288" s="12"/>
      <c r="M288" s="28"/>
      <c r="N288" s="12"/>
      <c r="O288" s="12"/>
      <c r="P288" s="12"/>
      <c r="Q288" s="12"/>
      <c r="R288" s="30">
        <f t="shared" si="22"/>
        <v>0</v>
      </c>
      <c r="S288" s="29" t="str">
        <f t="shared" si="23"/>
        <v/>
      </c>
      <c r="T288" s="23" t="str">
        <f t="shared" si="24"/>
        <v/>
      </c>
    </row>
    <row r="289" spans="1:20" x14ac:dyDescent="0.25">
      <c r="A289" s="26"/>
      <c r="B289" s="12"/>
      <c r="C289" s="12"/>
      <c r="D289" s="12"/>
      <c r="E289" s="27"/>
      <c r="F289" s="12"/>
      <c r="G289" s="12"/>
      <c r="H289" s="12"/>
      <c r="I289" s="12"/>
      <c r="J289" s="12"/>
      <c r="K289" s="12"/>
      <c r="L289" s="12"/>
      <c r="M289" s="28"/>
      <c r="N289" s="12"/>
      <c r="O289" s="12"/>
      <c r="P289" s="12"/>
      <c r="Q289" s="12"/>
      <c r="R289" s="30">
        <f t="shared" si="22"/>
        <v>0</v>
      </c>
      <c r="S289" s="29" t="str">
        <f t="shared" si="23"/>
        <v/>
      </c>
      <c r="T289" s="23" t="str">
        <f t="shared" si="24"/>
        <v/>
      </c>
    </row>
    <row r="290" spans="1:20" x14ac:dyDescent="0.25">
      <c r="A290" s="26"/>
      <c r="B290" s="12"/>
      <c r="C290" s="12"/>
      <c r="D290" s="12"/>
      <c r="E290" s="27"/>
      <c r="F290" s="12"/>
      <c r="G290" s="12"/>
      <c r="H290" s="12"/>
      <c r="I290" s="12"/>
      <c r="J290" s="12"/>
      <c r="K290" s="12"/>
      <c r="L290" s="12"/>
      <c r="M290" s="28"/>
      <c r="N290" s="12"/>
      <c r="O290" s="12"/>
      <c r="P290" s="12"/>
      <c r="Q290" s="12"/>
      <c r="R290" s="30">
        <f t="shared" si="22"/>
        <v>0</v>
      </c>
      <c r="S290" s="29" t="str">
        <f t="shared" si="23"/>
        <v/>
      </c>
      <c r="T290" s="23" t="str">
        <f t="shared" si="24"/>
        <v/>
      </c>
    </row>
    <row r="291" spans="1:20" x14ac:dyDescent="0.25">
      <c r="A291" s="26"/>
      <c r="B291" s="12"/>
      <c r="C291" s="12"/>
      <c r="D291" s="12"/>
      <c r="E291" s="27"/>
      <c r="F291" s="12"/>
      <c r="G291" s="12"/>
      <c r="H291" s="12"/>
      <c r="I291" s="12"/>
      <c r="J291" s="12"/>
      <c r="K291" s="12"/>
      <c r="L291" s="12"/>
      <c r="M291" s="28"/>
      <c r="N291" s="12"/>
      <c r="O291" s="12"/>
      <c r="P291" s="12"/>
      <c r="Q291" s="12"/>
      <c r="R291" s="30">
        <f t="shared" si="22"/>
        <v>0</v>
      </c>
      <c r="S291" s="29" t="str">
        <f t="shared" si="23"/>
        <v/>
      </c>
      <c r="T291" s="23" t="str">
        <f t="shared" si="24"/>
        <v/>
      </c>
    </row>
    <row r="292" spans="1:20" x14ac:dyDescent="0.25">
      <c r="A292" s="26"/>
      <c r="B292" s="12"/>
      <c r="C292" s="12"/>
      <c r="D292" s="12"/>
      <c r="E292" s="27"/>
      <c r="F292" s="12"/>
      <c r="G292" s="12"/>
      <c r="H292" s="12"/>
      <c r="I292" s="12"/>
      <c r="J292" s="12"/>
      <c r="K292" s="12"/>
      <c r="L292" s="12"/>
      <c r="M292" s="28"/>
      <c r="N292" s="12"/>
      <c r="O292" s="12"/>
      <c r="P292" s="12"/>
      <c r="Q292" s="12"/>
      <c r="R292" s="30">
        <f t="shared" si="22"/>
        <v>0</v>
      </c>
      <c r="S292" s="29" t="str">
        <f t="shared" si="23"/>
        <v/>
      </c>
      <c r="T292" s="23" t="str">
        <f t="shared" si="24"/>
        <v/>
      </c>
    </row>
    <row r="293" spans="1:20" x14ac:dyDescent="0.25">
      <c r="A293" s="26"/>
      <c r="B293" s="12"/>
      <c r="C293" s="12"/>
      <c r="D293" s="12"/>
      <c r="E293" s="27"/>
      <c r="F293" s="12"/>
      <c r="G293" s="12"/>
      <c r="H293" s="12"/>
      <c r="I293" s="12"/>
      <c r="J293" s="12"/>
      <c r="K293" s="12"/>
      <c r="L293" s="12"/>
      <c r="M293" s="28"/>
      <c r="N293" s="12"/>
      <c r="O293" s="12"/>
      <c r="P293" s="12"/>
      <c r="Q293" s="12"/>
      <c r="R293" s="30">
        <f t="shared" si="22"/>
        <v>0</v>
      </c>
      <c r="S293" s="29" t="str">
        <f t="shared" si="23"/>
        <v/>
      </c>
      <c r="T293" s="23" t="str">
        <f t="shared" si="24"/>
        <v/>
      </c>
    </row>
    <row r="294" spans="1:20" x14ac:dyDescent="0.25">
      <c r="A294" s="26"/>
      <c r="B294" s="12"/>
      <c r="C294" s="12"/>
      <c r="D294" s="12"/>
      <c r="E294" s="27"/>
      <c r="F294" s="12"/>
      <c r="G294" s="12"/>
      <c r="H294" s="12"/>
      <c r="I294" s="12"/>
      <c r="J294" s="12"/>
      <c r="K294" s="12"/>
      <c r="L294" s="12"/>
      <c r="M294" s="28"/>
      <c r="N294" s="12"/>
      <c r="O294" s="12"/>
      <c r="P294" s="12"/>
      <c r="Q294" s="12"/>
      <c r="R294" s="30">
        <f t="shared" si="22"/>
        <v>0</v>
      </c>
      <c r="S294" s="29" t="str">
        <f t="shared" si="23"/>
        <v/>
      </c>
      <c r="T294" s="23" t="str">
        <f t="shared" si="24"/>
        <v/>
      </c>
    </row>
    <row r="295" spans="1:20" x14ac:dyDescent="0.25">
      <c r="A295" s="26"/>
      <c r="B295" s="12"/>
      <c r="C295" s="12"/>
      <c r="D295" s="12"/>
      <c r="E295" s="27"/>
      <c r="F295" s="12"/>
      <c r="G295" s="12"/>
      <c r="H295" s="12"/>
      <c r="I295" s="12"/>
      <c r="J295" s="12"/>
      <c r="K295" s="12"/>
      <c r="L295" s="12"/>
      <c r="M295" s="28"/>
      <c r="N295" s="12"/>
      <c r="O295" s="12"/>
      <c r="P295" s="12"/>
      <c r="Q295" s="12"/>
      <c r="R295" s="30">
        <f t="shared" si="22"/>
        <v>0</v>
      </c>
      <c r="S295" s="29" t="str">
        <f t="shared" si="23"/>
        <v/>
      </c>
      <c r="T295" s="23" t="str">
        <f t="shared" si="24"/>
        <v/>
      </c>
    </row>
    <row r="296" spans="1:20" x14ac:dyDescent="0.25">
      <c r="A296" s="26"/>
      <c r="B296" s="12"/>
      <c r="C296" s="12"/>
      <c r="D296" s="12"/>
      <c r="E296" s="27"/>
      <c r="F296" s="12"/>
      <c r="G296" s="12"/>
      <c r="H296" s="12"/>
      <c r="I296" s="12"/>
      <c r="J296" s="12"/>
      <c r="K296" s="12"/>
      <c r="L296" s="12"/>
      <c r="M296" s="28"/>
      <c r="N296" s="12"/>
      <c r="O296" s="12"/>
      <c r="P296" s="12"/>
      <c r="Q296" s="12"/>
      <c r="R296" s="30">
        <f t="shared" si="22"/>
        <v>0</v>
      </c>
      <c r="S296" s="29" t="str">
        <f t="shared" si="23"/>
        <v/>
      </c>
      <c r="T296" s="23" t="str">
        <f t="shared" si="24"/>
        <v/>
      </c>
    </row>
    <row r="297" spans="1:20" x14ac:dyDescent="0.25">
      <c r="A297" s="26"/>
      <c r="B297" s="12"/>
      <c r="C297" s="12"/>
      <c r="D297" s="12"/>
      <c r="E297" s="27"/>
      <c r="F297" s="12"/>
      <c r="G297" s="12"/>
      <c r="H297" s="12"/>
      <c r="I297" s="12"/>
      <c r="J297" s="12"/>
      <c r="K297" s="12"/>
      <c r="L297" s="12"/>
      <c r="M297" s="28"/>
      <c r="N297" s="12"/>
      <c r="O297" s="12"/>
      <c r="P297" s="12"/>
      <c r="Q297" s="12"/>
      <c r="R297" s="30">
        <f t="shared" si="22"/>
        <v>0</v>
      </c>
      <c r="S297" s="29" t="str">
        <f t="shared" si="23"/>
        <v/>
      </c>
      <c r="T297" s="23" t="str">
        <f t="shared" si="24"/>
        <v/>
      </c>
    </row>
    <row r="298" spans="1:20" x14ac:dyDescent="0.25">
      <c r="A298" s="26"/>
      <c r="B298" s="12"/>
      <c r="C298" s="12"/>
      <c r="D298" s="12"/>
      <c r="E298" s="27"/>
      <c r="F298" s="12"/>
      <c r="G298" s="12"/>
      <c r="H298" s="12"/>
      <c r="I298" s="12"/>
      <c r="J298" s="12"/>
      <c r="K298" s="12"/>
      <c r="L298" s="12"/>
      <c r="M298" s="28"/>
      <c r="N298" s="12"/>
      <c r="O298" s="12"/>
      <c r="P298" s="12"/>
      <c r="Q298" s="12"/>
      <c r="R298" s="30">
        <f t="shared" si="22"/>
        <v>0</v>
      </c>
      <c r="S298" s="29" t="str">
        <f t="shared" si="23"/>
        <v/>
      </c>
      <c r="T298" s="23" t="str">
        <f t="shared" si="24"/>
        <v/>
      </c>
    </row>
    <row r="299" spans="1:20" x14ac:dyDescent="0.25">
      <c r="M299" s="2"/>
      <c r="R299" s="30">
        <f t="shared" si="22"/>
        <v>0</v>
      </c>
      <c r="S299" s="29" t="str">
        <f t="shared" si="23"/>
        <v/>
      </c>
      <c r="T299" s="23" t="str">
        <f t="shared" si="24"/>
        <v/>
      </c>
    </row>
    <row r="300" spans="1:20" x14ac:dyDescent="0.25">
      <c r="M300" s="2"/>
      <c r="R300" s="30">
        <f t="shared" si="22"/>
        <v>0</v>
      </c>
      <c r="S300" s="29" t="str">
        <f t="shared" si="23"/>
        <v/>
      </c>
      <c r="T300" s="23" t="str">
        <f t="shared" si="24"/>
        <v/>
      </c>
    </row>
    <row r="301" spans="1:20" x14ac:dyDescent="0.25">
      <c r="M301" s="2"/>
      <c r="R301" s="30">
        <f t="shared" si="22"/>
        <v>0</v>
      </c>
      <c r="S301" s="29" t="str">
        <f t="shared" si="23"/>
        <v/>
      </c>
      <c r="T301" s="23" t="str">
        <f t="shared" si="24"/>
        <v/>
      </c>
    </row>
    <row r="302" spans="1:20" x14ac:dyDescent="0.25">
      <c r="M302" s="2"/>
      <c r="R302" s="30">
        <f t="shared" si="22"/>
        <v>0</v>
      </c>
      <c r="S302" s="29" t="str">
        <f t="shared" si="23"/>
        <v/>
      </c>
      <c r="T302" s="23" t="str">
        <f t="shared" si="24"/>
        <v/>
      </c>
    </row>
    <row r="303" spans="1:20" x14ac:dyDescent="0.25">
      <c r="M303" s="2"/>
      <c r="R303" s="30">
        <f t="shared" si="22"/>
        <v>0</v>
      </c>
      <c r="S303" s="29" t="str">
        <f t="shared" si="23"/>
        <v/>
      </c>
      <c r="T303" s="23" t="str">
        <f t="shared" si="24"/>
        <v/>
      </c>
    </row>
    <row r="304" spans="1:20" x14ac:dyDescent="0.25">
      <c r="M304" s="2"/>
      <c r="R304" s="30">
        <f t="shared" si="22"/>
        <v>0</v>
      </c>
      <c r="S304" s="29" t="str">
        <f t="shared" si="23"/>
        <v/>
      </c>
      <c r="T304" s="23" t="str">
        <f t="shared" si="24"/>
        <v/>
      </c>
    </row>
    <row r="305" spans="1:20" x14ac:dyDescent="0.25">
      <c r="M305" s="2"/>
      <c r="R305" s="30">
        <f t="shared" si="22"/>
        <v>0</v>
      </c>
      <c r="S305" s="29" t="str">
        <f t="shared" si="23"/>
        <v/>
      </c>
      <c r="T305" s="23" t="str">
        <f t="shared" si="24"/>
        <v/>
      </c>
    </row>
    <row r="306" spans="1:20" x14ac:dyDescent="0.25">
      <c r="M306" s="2"/>
      <c r="R306" s="30">
        <f t="shared" si="22"/>
        <v>0</v>
      </c>
      <c r="S306" s="29" t="str">
        <f t="shared" si="23"/>
        <v/>
      </c>
      <c r="T306" s="23" t="str">
        <f t="shared" si="24"/>
        <v/>
      </c>
    </row>
    <row r="307" spans="1:20" x14ac:dyDescent="0.25">
      <c r="M307" s="2"/>
      <c r="R307" s="30">
        <f t="shared" si="22"/>
        <v>0</v>
      </c>
      <c r="S307" s="29" t="str">
        <f t="shared" si="23"/>
        <v/>
      </c>
      <c r="T307" s="23" t="str">
        <f t="shared" si="24"/>
        <v/>
      </c>
    </row>
    <row r="308" spans="1:20" x14ac:dyDescent="0.25">
      <c r="M308" s="2"/>
      <c r="R308" s="30">
        <f t="shared" si="22"/>
        <v>0</v>
      </c>
      <c r="S308" s="29" t="str">
        <f t="shared" si="23"/>
        <v/>
      </c>
      <c r="T308" s="23" t="str">
        <f t="shared" si="24"/>
        <v/>
      </c>
    </row>
    <row r="309" spans="1:20" x14ac:dyDescent="0.25">
      <c r="M309" s="2"/>
      <c r="R309" s="30">
        <f t="shared" si="22"/>
        <v>0</v>
      </c>
      <c r="S309" s="29" t="str">
        <f t="shared" si="23"/>
        <v/>
      </c>
      <c r="T309" s="23" t="str">
        <f t="shared" si="24"/>
        <v/>
      </c>
    </row>
    <row r="310" spans="1:20" x14ac:dyDescent="0.25">
      <c r="A310"/>
      <c r="E310"/>
      <c r="M310" s="2"/>
      <c r="R310" s="30">
        <f t="shared" si="22"/>
        <v>0</v>
      </c>
      <c r="S310" s="29" t="str">
        <f t="shared" si="23"/>
        <v/>
      </c>
      <c r="T310" s="23" t="str">
        <f t="shared" si="24"/>
        <v/>
      </c>
    </row>
    <row r="311" spans="1:20" x14ac:dyDescent="0.25">
      <c r="A311"/>
      <c r="E311"/>
      <c r="M311" s="2"/>
      <c r="R311" s="30">
        <f t="shared" si="22"/>
        <v>0</v>
      </c>
      <c r="S311" s="29" t="str">
        <f t="shared" si="23"/>
        <v/>
      </c>
      <c r="T311" s="23" t="str">
        <f t="shared" si="24"/>
        <v/>
      </c>
    </row>
    <row r="312" spans="1:20" x14ac:dyDescent="0.25">
      <c r="A312"/>
      <c r="E312"/>
      <c r="M312" s="2"/>
      <c r="R312" s="30">
        <f t="shared" si="22"/>
        <v>0</v>
      </c>
      <c r="S312" s="29" t="str">
        <f t="shared" si="23"/>
        <v/>
      </c>
      <c r="T312" s="23" t="str">
        <f t="shared" si="24"/>
        <v/>
      </c>
    </row>
    <row r="313" spans="1:20" x14ac:dyDescent="0.25">
      <c r="A313"/>
      <c r="E313"/>
      <c r="M313" s="2"/>
      <c r="R313" s="30">
        <f t="shared" ref="R313:R376" si="25">O132/$R$1*24</f>
        <v>0</v>
      </c>
      <c r="S313" s="29" t="str">
        <f t="shared" si="23"/>
        <v/>
      </c>
      <c r="T313" s="23" t="str">
        <f t="shared" si="24"/>
        <v/>
      </c>
    </row>
    <row r="314" spans="1:20" x14ac:dyDescent="0.25">
      <c r="A314"/>
      <c r="E314"/>
      <c r="M314" s="2"/>
      <c r="R314" s="30">
        <f t="shared" si="25"/>
        <v>0</v>
      </c>
      <c r="S314" s="29" t="str">
        <f t="shared" si="23"/>
        <v/>
      </c>
      <c r="T314" s="23" t="str">
        <f t="shared" si="24"/>
        <v/>
      </c>
    </row>
    <row r="315" spans="1:20" x14ac:dyDescent="0.25">
      <c r="A315"/>
      <c r="E315"/>
      <c r="M315" s="2"/>
      <c r="R315" s="30">
        <f t="shared" si="25"/>
        <v>0</v>
      </c>
      <c r="S315" s="29" t="str">
        <f t="shared" si="23"/>
        <v/>
      </c>
      <c r="T315" s="23" t="str">
        <f t="shared" si="24"/>
        <v/>
      </c>
    </row>
    <row r="316" spans="1:20" x14ac:dyDescent="0.25">
      <c r="A316"/>
      <c r="E316"/>
      <c r="M316" s="2"/>
      <c r="R316" s="30">
        <f t="shared" si="25"/>
        <v>0</v>
      </c>
      <c r="S316" s="29" t="str">
        <f t="shared" si="23"/>
        <v/>
      </c>
      <c r="T316" s="23" t="str">
        <f t="shared" si="24"/>
        <v/>
      </c>
    </row>
    <row r="317" spans="1:20" x14ac:dyDescent="0.25">
      <c r="A317"/>
      <c r="E317"/>
      <c r="M317" s="2"/>
      <c r="R317" s="30">
        <f t="shared" si="25"/>
        <v>0</v>
      </c>
      <c r="S317" s="29" t="str">
        <f t="shared" si="23"/>
        <v/>
      </c>
      <c r="T317" s="23" t="str">
        <f t="shared" si="24"/>
        <v/>
      </c>
    </row>
    <row r="318" spans="1:20" x14ac:dyDescent="0.25">
      <c r="A318"/>
      <c r="E318"/>
      <c r="M318" s="2"/>
      <c r="R318" s="30">
        <f t="shared" si="25"/>
        <v>0</v>
      </c>
      <c r="S318" s="29" t="str">
        <f t="shared" si="23"/>
        <v/>
      </c>
      <c r="T318" s="23" t="str">
        <f t="shared" si="24"/>
        <v/>
      </c>
    </row>
    <row r="319" spans="1:20" x14ac:dyDescent="0.25">
      <c r="A319"/>
      <c r="E319"/>
      <c r="M319" s="2"/>
      <c r="R319" s="30">
        <f t="shared" si="25"/>
        <v>0</v>
      </c>
      <c r="S319" s="29" t="str">
        <f t="shared" si="23"/>
        <v/>
      </c>
      <c r="T319" s="23" t="str">
        <f t="shared" si="24"/>
        <v/>
      </c>
    </row>
    <row r="320" spans="1:20" x14ac:dyDescent="0.25">
      <c r="A320"/>
      <c r="E320"/>
      <c r="M320" s="2"/>
      <c r="R320" s="30">
        <f t="shared" si="25"/>
        <v>0</v>
      </c>
      <c r="S320" s="29" t="str">
        <f t="shared" si="23"/>
        <v/>
      </c>
      <c r="T320" s="23" t="str">
        <f t="shared" si="24"/>
        <v/>
      </c>
    </row>
    <row r="321" spans="1:20" x14ac:dyDescent="0.25">
      <c r="A321"/>
      <c r="E321"/>
      <c r="M321" s="2"/>
      <c r="R321" s="30">
        <f t="shared" si="25"/>
        <v>0</v>
      </c>
      <c r="S321" s="29" t="str">
        <f t="shared" si="23"/>
        <v/>
      </c>
      <c r="T321" s="23" t="str">
        <f t="shared" si="24"/>
        <v/>
      </c>
    </row>
    <row r="322" spans="1:20" x14ac:dyDescent="0.25">
      <c r="A322"/>
      <c r="E322"/>
      <c r="M322" s="2"/>
      <c r="R322" s="30">
        <f t="shared" si="25"/>
        <v>0</v>
      </c>
      <c r="S322" s="29" t="str">
        <f t="shared" si="23"/>
        <v/>
      </c>
      <c r="T322" s="23" t="str">
        <f t="shared" si="24"/>
        <v/>
      </c>
    </row>
    <row r="323" spans="1:20" x14ac:dyDescent="0.25">
      <c r="A323"/>
      <c r="E323"/>
      <c r="M323" s="2"/>
      <c r="R323" s="30">
        <f t="shared" si="25"/>
        <v>0</v>
      </c>
      <c r="S323" s="29" t="str">
        <f t="shared" si="23"/>
        <v/>
      </c>
      <c r="T323" s="23" t="str">
        <f t="shared" si="24"/>
        <v/>
      </c>
    </row>
    <row r="324" spans="1:20" x14ac:dyDescent="0.25">
      <c r="A324"/>
      <c r="E324"/>
      <c r="M324" s="2"/>
      <c r="R324" s="30">
        <f t="shared" si="25"/>
        <v>0</v>
      </c>
      <c r="S324" s="29" t="str">
        <f t="shared" si="23"/>
        <v/>
      </c>
      <c r="T324" s="23" t="str">
        <f t="shared" si="24"/>
        <v/>
      </c>
    </row>
    <row r="325" spans="1:20" x14ac:dyDescent="0.25">
      <c r="A325"/>
      <c r="E325"/>
      <c r="M325" s="2"/>
      <c r="R325" s="30">
        <f t="shared" si="25"/>
        <v>0</v>
      </c>
      <c r="S325" s="29" t="str">
        <f t="shared" si="23"/>
        <v/>
      </c>
      <c r="T325" s="23" t="str">
        <f t="shared" si="24"/>
        <v/>
      </c>
    </row>
    <row r="326" spans="1:20" x14ac:dyDescent="0.25">
      <c r="A326"/>
      <c r="E326"/>
      <c r="M326" s="2"/>
      <c r="R326" s="30">
        <f t="shared" si="25"/>
        <v>0</v>
      </c>
      <c r="S326" s="29" t="str">
        <f t="shared" si="23"/>
        <v/>
      </c>
      <c r="T326" s="23" t="str">
        <f t="shared" si="24"/>
        <v/>
      </c>
    </row>
    <row r="327" spans="1:20" x14ac:dyDescent="0.25">
      <c r="A327"/>
      <c r="E327"/>
      <c r="M327" s="2"/>
      <c r="R327" s="30">
        <f t="shared" si="25"/>
        <v>0</v>
      </c>
      <c r="S327" s="29" t="str">
        <f t="shared" si="23"/>
        <v/>
      </c>
      <c r="T327" s="23" t="str">
        <f t="shared" si="24"/>
        <v/>
      </c>
    </row>
    <row r="328" spans="1:20" x14ac:dyDescent="0.25">
      <c r="A328"/>
      <c r="E328"/>
      <c r="M328" s="2"/>
      <c r="R328" s="30">
        <f t="shared" si="25"/>
        <v>0</v>
      </c>
      <c r="S328" s="29" t="str">
        <f t="shared" si="23"/>
        <v/>
      </c>
      <c r="T328" s="23" t="str">
        <f t="shared" si="24"/>
        <v/>
      </c>
    </row>
    <row r="329" spans="1:20" x14ac:dyDescent="0.25">
      <c r="A329"/>
      <c r="E329"/>
      <c r="M329" s="2"/>
      <c r="R329" s="30">
        <f t="shared" si="25"/>
        <v>0</v>
      </c>
      <c r="S329" s="29" t="str">
        <f t="shared" si="23"/>
        <v/>
      </c>
      <c r="T329" s="23" t="str">
        <f t="shared" si="24"/>
        <v/>
      </c>
    </row>
    <row r="330" spans="1:20" x14ac:dyDescent="0.25">
      <c r="A330"/>
      <c r="E330"/>
      <c r="M330" s="2"/>
      <c r="R330" s="30">
        <f t="shared" si="25"/>
        <v>0</v>
      </c>
      <c r="S330" s="29" t="str">
        <f t="shared" si="23"/>
        <v/>
      </c>
      <c r="T330" s="23" t="str">
        <f t="shared" si="24"/>
        <v/>
      </c>
    </row>
    <row r="331" spans="1:20" x14ac:dyDescent="0.25">
      <c r="A331"/>
      <c r="E331"/>
      <c r="M331" s="2"/>
      <c r="R331" s="30">
        <f t="shared" si="25"/>
        <v>0</v>
      </c>
      <c r="S331" s="29" t="str">
        <f t="shared" si="23"/>
        <v/>
      </c>
      <c r="T331" s="23" t="str">
        <f t="shared" si="24"/>
        <v/>
      </c>
    </row>
    <row r="332" spans="1:20" x14ac:dyDescent="0.25">
      <c r="A332"/>
      <c r="E332"/>
      <c r="M332" s="2"/>
      <c r="R332" s="30">
        <f t="shared" si="25"/>
        <v>0</v>
      </c>
      <c r="S332" s="29" t="str">
        <f t="shared" si="23"/>
        <v/>
      </c>
      <c r="T332" s="23" t="str">
        <f t="shared" si="24"/>
        <v/>
      </c>
    </row>
    <row r="333" spans="1:20" x14ac:dyDescent="0.25">
      <c r="A333"/>
      <c r="E333"/>
      <c r="M333" s="2"/>
      <c r="R333" s="30">
        <f t="shared" si="25"/>
        <v>0</v>
      </c>
      <c r="S333" s="29" t="str">
        <f t="shared" si="23"/>
        <v/>
      </c>
      <c r="T333" s="23" t="str">
        <f t="shared" si="24"/>
        <v/>
      </c>
    </row>
    <row r="334" spans="1:20" x14ac:dyDescent="0.25">
      <c r="A334"/>
      <c r="E334"/>
      <c r="M334" s="2"/>
      <c r="R334" s="30">
        <f t="shared" si="25"/>
        <v>0</v>
      </c>
      <c r="S334" s="29" t="str">
        <f t="shared" si="23"/>
        <v/>
      </c>
      <c r="T334" s="23" t="str">
        <f t="shared" si="24"/>
        <v/>
      </c>
    </row>
    <row r="335" spans="1:20" x14ac:dyDescent="0.25">
      <c r="A335"/>
      <c r="E335"/>
      <c r="M335" s="2"/>
      <c r="R335" s="30">
        <f t="shared" si="25"/>
        <v>0</v>
      </c>
      <c r="S335" s="29" t="str">
        <f t="shared" si="23"/>
        <v/>
      </c>
      <c r="T335" s="23" t="str">
        <f t="shared" si="24"/>
        <v/>
      </c>
    </row>
    <row r="336" spans="1:20" x14ac:dyDescent="0.25">
      <c r="A336"/>
      <c r="E336"/>
      <c r="M336" s="2"/>
      <c r="R336" s="30">
        <f t="shared" si="25"/>
        <v>0</v>
      </c>
      <c r="S336" s="29" t="str">
        <f t="shared" si="23"/>
        <v/>
      </c>
      <c r="T336" s="23" t="str">
        <f t="shared" si="24"/>
        <v/>
      </c>
    </row>
    <row r="337" spans="1:20" x14ac:dyDescent="0.25">
      <c r="A337"/>
      <c r="E337"/>
      <c r="M337" s="2"/>
      <c r="R337" s="30">
        <f t="shared" si="25"/>
        <v>0</v>
      </c>
      <c r="S337" s="29" t="str">
        <f t="shared" si="23"/>
        <v/>
      </c>
      <c r="T337" s="23" t="str">
        <f t="shared" si="24"/>
        <v/>
      </c>
    </row>
    <row r="338" spans="1:20" x14ac:dyDescent="0.25">
      <c r="A338"/>
      <c r="E338"/>
      <c r="M338" s="2"/>
      <c r="R338" s="30">
        <f t="shared" si="25"/>
        <v>0</v>
      </c>
      <c r="S338" s="29" t="str">
        <f t="shared" si="23"/>
        <v/>
      </c>
      <c r="T338" s="23" t="str">
        <f t="shared" si="24"/>
        <v/>
      </c>
    </row>
    <row r="339" spans="1:20" x14ac:dyDescent="0.25">
      <c r="A339"/>
      <c r="E339"/>
      <c r="M339" s="2"/>
      <c r="R339" s="30">
        <f t="shared" si="25"/>
        <v>0</v>
      </c>
      <c r="S339" s="29" t="str">
        <f t="shared" si="23"/>
        <v/>
      </c>
      <c r="T339" s="23" t="str">
        <f t="shared" si="24"/>
        <v/>
      </c>
    </row>
    <row r="340" spans="1:20" x14ac:dyDescent="0.25">
      <c r="A340"/>
      <c r="E340"/>
      <c r="M340" s="2"/>
      <c r="R340" s="30">
        <f t="shared" si="25"/>
        <v>0</v>
      </c>
      <c r="S340" s="29" t="str">
        <f t="shared" si="23"/>
        <v/>
      </c>
      <c r="T340" s="23" t="str">
        <f t="shared" si="24"/>
        <v/>
      </c>
    </row>
    <row r="341" spans="1:20" x14ac:dyDescent="0.25">
      <c r="A341"/>
      <c r="E341"/>
      <c r="M341" s="2"/>
      <c r="R341" s="30">
        <f t="shared" si="25"/>
        <v>0</v>
      </c>
      <c r="S341" s="29" t="str">
        <f t="shared" si="23"/>
        <v/>
      </c>
      <c r="T341" s="23" t="str">
        <f t="shared" si="24"/>
        <v/>
      </c>
    </row>
    <row r="342" spans="1:20" x14ac:dyDescent="0.25">
      <c r="A342"/>
      <c r="E342"/>
      <c r="M342" s="2"/>
      <c r="R342" s="30">
        <f t="shared" si="25"/>
        <v>0</v>
      </c>
      <c r="S342" s="29" t="str">
        <f t="shared" si="23"/>
        <v/>
      </c>
      <c r="T342" s="23" t="str">
        <f t="shared" si="24"/>
        <v/>
      </c>
    </row>
    <row r="343" spans="1:20" x14ac:dyDescent="0.25">
      <c r="A343"/>
      <c r="E343"/>
      <c r="M343" s="2"/>
      <c r="R343" s="30">
        <f t="shared" si="25"/>
        <v>0</v>
      </c>
      <c r="S343" s="29" t="str">
        <f t="shared" si="23"/>
        <v/>
      </c>
      <c r="T343" s="23" t="str">
        <f t="shared" si="24"/>
        <v/>
      </c>
    </row>
    <row r="344" spans="1:20" x14ac:dyDescent="0.25">
      <c r="A344"/>
      <c r="E344"/>
      <c r="M344" s="2"/>
      <c r="R344" s="30">
        <f t="shared" si="25"/>
        <v>0</v>
      </c>
      <c r="S344" s="29" t="str">
        <f t="shared" si="23"/>
        <v/>
      </c>
      <c r="T344" s="23" t="str">
        <f t="shared" si="24"/>
        <v/>
      </c>
    </row>
    <row r="345" spans="1:20" x14ac:dyDescent="0.25">
      <c r="A345"/>
      <c r="E345"/>
      <c r="M345" s="2"/>
      <c r="R345" s="30">
        <f t="shared" si="25"/>
        <v>0</v>
      </c>
      <c r="S345" s="29" t="str">
        <f t="shared" ref="S345:S408" si="26">IF(ISNUMBER(B345),S344+INT((R344+T344)/24),"")</f>
        <v/>
      </c>
      <c r="T345" s="23" t="str">
        <f t="shared" ref="T345:T408" si="27">IF(ISNUMBER(B345),MOD(T344+R344,24),"")</f>
        <v/>
      </c>
    </row>
    <row r="346" spans="1:20" x14ac:dyDescent="0.25">
      <c r="A346"/>
      <c r="E346"/>
      <c r="M346" s="2"/>
      <c r="R346" s="30">
        <f t="shared" si="25"/>
        <v>0</v>
      </c>
      <c r="S346" s="29" t="str">
        <f t="shared" si="26"/>
        <v/>
      </c>
      <c r="T346" s="23" t="str">
        <f t="shared" si="27"/>
        <v/>
      </c>
    </row>
    <row r="347" spans="1:20" x14ac:dyDescent="0.25">
      <c r="A347"/>
      <c r="E347"/>
      <c r="M347" s="2"/>
      <c r="R347" s="30">
        <f t="shared" si="25"/>
        <v>0</v>
      </c>
      <c r="S347" s="29" t="str">
        <f t="shared" si="26"/>
        <v/>
      </c>
      <c r="T347" s="23" t="str">
        <f t="shared" si="27"/>
        <v/>
      </c>
    </row>
    <row r="348" spans="1:20" x14ac:dyDescent="0.25">
      <c r="A348"/>
      <c r="E348"/>
      <c r="M348" s="2"/>
      <c r="R348" s="30">
        <f t="shared" si="25"/>
        <v>0</v>
      </c>
      <c r="S348" s="29" t="str">
        <f t="shared" si="26"/>
        <v/>
      </c>
      <c r="T348" s="23" t="str">
        <f t="shared" si="27"/>
        <v/>
      </c>
    </row>
    <row r="349" spans="1:20" x14ac:dyDescent="0.25">
      <c r="A349"/>
      <c r="E349"/>
      <c r="M349" s="2"/>
      <c r="R349" s="30">
        <f t="shared" si="25"/>
        <v>0</v>
      </c>
      <c r="S349" s="29" t="str">
        <f t="shared" si="26"/>
        <v/>
      </c>
      <c r="T349" s="23" t="str">
        <f t="shared" si="27"/>
        <v/>
      </c>
    </row>
    <row r="350" spans="1:20" x14ac:dyDescent="0.25">
      <c r="A350"/>
      <c r="E350"/>
      <c r="M350" s="2"/>
      <c r="R350" s="30">
        <f t="shared" si="25"/>
        <v>0</v>
      </c>
      <c r="S350" s="29" t="str">
        <f t="shared" si="26"/>
        <v/>
      </c>
      <c r="T350" s="23" t="str">
        <f t="shared" si="27"/>
        <v/>
      </c>
    </row>
    <row r="351" spans="1:20" x14ac:dyDescent="0.25">
      <c r="A351"/>
      <c r="E351"/>
      <c r="M351" s="2"/>
      <c r="R351" s="30">
        <f t="shared" si="25"/>
        <v>0</v>
      </c>
      <c r="S351" s="29" t="str">
        <f t="shared" si="26"/>
        <v/>
      </c>
      <c r="T351" s="23" t="str">
        <f t="shared" si="27"/>
        <v/>
      </c>
    </row>
    <row r="352" spans="1:20" x14ac:dyDescent="0.25">
      <c r="A352"/>
      <c r="E352"/>
      <c r="M352" s="2"/>
      <c r="R352" s="30">
        <f t="shared" si="25"/>
        <v>0</v>
      </c>
      <c r="S352" s="29" t="str">
        <f t="shared" si="26"/>
        <v/>
      </c>
      <c r="T352" s="23" t="str">
        <f t="shared" si="27"/>
        <v/>
      </c>
    </row>
    <row r="353" spans="1:20" x14ac:dyDescent="0.25">
      <c r="A353"/>
      <c r="E353"/>
      <c r="M353" s="2"/>
      <c r="R353" s="30">
        <f t="shared" si="25"/>
        <v>0</v>
      </c>
      <c r="S353" s="29" t="str">
        <f t="shared" si="26"/>
        <v/>
      </c>
      <c r="T353" s="23" t="str">
        <f t="shared" si="27"/>
        <v/>
      </c>
    </row>
    <row r="354" spans="1:20" x14ac:dyDescent="0.25">
      <c r="A354"/>
      <c r="E354"/>
      <c r="M354" s="2"/>
      <c r="R354" s="30">
        <f t="shared" si="25"/>
        <v>0</v>
      </c>
      <c r="S354" s="29" t="str">
        <f t="shared" si="26"/>
        <v/>
      </c>
      <c r="T354" s="23" t="str">
        <f t="shared" si="27"/>
        <v/>
      </c>
    </row>
    <row r="355" spans="1:20" x14ac:dyDescent="0.25">
      <c r="A355"/>
      <c r="E355"/>
      <c r="M355" s="2"/>
      <c r="R355" s="30">
        <f t="shared" si="25"/>
        <v>0</v>
      </c>
      <c r="S355" s="29" t="str">
        <f t="shared" si="26"/>
        <v/>
      </c>
      <c r="T355" s="23" t="str">
        <f t="shared" si="27"/>
        <v/>
      </c>
    </row>
    <row r="356" spans="1:20" x14ac:dyDescent="0.25">
      <c r="A356"/>
      <c r="E356"/>
      <c r="M356" s="2"/>
      <c r="R356" s="30">
        <f t="shared" si="25"/>
        <v>0</v>
      </c>
      <c r="S356" s="29" t="str">
        <f t="shared" si="26"/>
        <v/>
      </c>
      <c r="T356" s="23" t="str">
        <f t="shared" si="27"/>
        <v/>
      </c>
    </row>
    <row r="357" spans="1:20" x14ac:dyDescent="0.25">
      <c r="A357"/>
      <c r="E357"/>
      <c r="M357" s="2"/>
      <c r="R357" s="30">
        <f t="shared" si="25"/>
        <v>0</v>
      </c>
      <c r="S357" s="29" t="str">
        <f t="shared" si="26"/>
        <v/>
      </c>
      <c r="T357" s="23" t="str">
        <f t="shared" si="27"/>
        <v/>
      </c>
    </row>
    <row r="358" spans="1:20" x14ac:dyDescent="0.25">
      <c r="A358"/>
      <c r="E358"/>
      <c r="M358" s="2"/>
      <c r="R358" s="30">
        <f t="shared" si="25"/>
        <v>0</v>
      </c>
      <c r="S358" s="29" t="str">
        <f t="shared" si="26"/>
        <v/>
      </c>
      <c r="T358" s="23" t="str">
        <f t="shared" si="27"/>
        <v/>
      </c>
    </row>
    <row r="359" spans="1:20" x14ac:dyDescent="0.25">
      <c r="A359"/>
      <c r="E359"/>
      <c r="M359" s="2"/>
      <c r="R359" s="30">
        <f t="shared" si="25"/>
        <v>0</v>
      </c>
      <c r="S359" s="29" t="str">
        <f t="shared" si="26"/>
        <v/>
      </c>
      <c r="T359" s="23" t="str">
        <f t="shared" si="27"/>
        <v/>
      </c>
    </row>
    <row r="360" spans="1:20" x14ac:dyDescent="0.25">
      <c r="A360"/>
      <c r="E360"/>
      <c r="M360" s="2"/>
      <c r="R360" s="30">
        <f t="shared" si="25"/>
        <v>0</v>
      </c>
      <c r="S360" s="29" t="str">
        <f t="shared" si="26"/>
        <v/>
      </c>
      <c r="T360" s="23" t="str">
        <f t="shared" si="27"/>
        <v/>
      </c>
    </row>
    <row r="361" spans="1:20" x14ac:dyDescent="0.25">
      <c r="A361"/>
      <c r="E361"/>
      <c r="M361" s="2"/>
      <c r="R361" s="30">
        <f t="shared" si="25"/>
        <v>0</v>
      </c>
      <c r="S361" s="29" t="str">
        <f t="shared" si="26"/>
        <v/>
      </c>
      <c r="T361" s="23" t="str">
        <f t="shared" si="27"/>
        <v/>
      </c>
    </row>
    <row r="362" spans="1:20" x14ac:dyDescent="0.25">
      <c r="A362"/>
      <c r="E362"/>
      <c r="M362" s="2"/>
      <c r="R362" s="30">
        <f t="shared" si="25"/>
        <v>0</v>
      </c>
      <c r="S362" s="29" t="str">
        <f t="shared" si="26"/>
        <v/>
      </c>
      <c r="T362" s="23" t="str">
        <f t="shared" si="27"/>
        <v/>
      </c>
    </row>
    <row r="363" spans="1:20" x14ac:dyDescent="0.25">
      <c r="A363"/>
      <c r="E363"/>
      <c r="M363" s="2"/>
      <c r="R363" s="30">
        <f t="shared" si="25"/>
        <v>0</v>
      </c>
      <c r="S363" s="29" t="str">
        <f t="shared" si="26"/>
        <v/>
      </c>
      <c r="T363" s="23" t="str">
        <f t="shared" si="27"/>
        <v/>
      </c>
    </row>
    <row r="364" spans="1:20" x14ac:dyDescent="0.25">
      <c r="A364"/>
      <c r="E364"/>
      <c r="M364" s="2"/>
      <c r="R364" s="30">
        <f t="shared" si="25"/>
        <v>0</v>
      </c>
      <c r="S364" s="29" t="str">
        <f t="shared" si="26"/>
        <v/>
      </c>
      <c r="T364" s="23" t="str">
        <f t="shared" si="27"/>
        <v/>
      </c>
    </row>
    <row r="365" spans="1:20" x14ac:dyDescent="0.25">
      <c r="A365"/>
      <c r="E365"/>
      <c r="M365" s="2"/>
      <c r="R365" s="30">
        <f t="shared" si="25"/>
        <v>0</v>
      </c>
      <c r="S365" s="29" t="str">
        <f t="shared" si="26"/>
        <v/>
      </c>
      <c r="T365" s="23" t="str">
        <f t="shared" si="27"/>
        <v/>
      </c>
    </row>
    <row r="366" spans="1:20" x14ac:dyDescent="0.25">
      <c r="A366"/>
      <c r="E366"/>
      <c r="M366" s="2"/>
      <c r="R366" s="30">
        <f t="shared" si="25"/>
        <v>0</v>
      </c>
      <c r="S366" s="29" t="str">
        <f t="shared" si="26"/>
        <v/>
      </c>
      <c r="T366" s="23" t="str">
        <f t="shared" si="27"/>
        <v/>
      </c>
    </row>
    <row r="367" spans="1:20" x14ac:dyDescent="0.25">
      <c r="A367"/>
      <c r="E367"/>
      <c r="M367" s="2"/>
      <c r="R367" s="30">
        <f t="shared" si="25"/>
        <v>0</v>
      </c>
      <c r="S367" s="29" t="str">
        <f t="shared" si="26"/>
        <v/>
      </c>
      <c r="T367" s="23" t="str">
        <f t="shared" si="27"/>
        <v/>
      </c>
    </row>
    <row r="368" spans="1:20" x14ac:dyDescent="0.25">
      <c r="A368"/>
      <c r="E368"/>
      <c r="M368" s="2"/>
      <c r="R368" s="30">
        <f t="shared" si="25"/>
        <v>0</v>
      </c>
      <c r="S368" s="29" t="str">
        <f t="shared" si="26"/>
        <v/>
      </c>
      <c r="T368" s="23" t="str">
        <f t="shared" si="27"/>
        <v/>
      </c>
    </row>
    <row r="369" spans="1:20" x14ac:dyDescent="0.25">
      <c r="A369"/>
      <c r="E369"/>
      <c r="M369" s="2"/>
      <c r="R369" s="30">
        <f t="shared" si="25"/>
        <v>0</v>
      </c>
      <c r="S369" s="29" t="str">
        <f t="shared" si="26"/>
        <v/>
      </c>
      <c r="T369" s="23" t="str">
        <f t="shared" si="27"/>
        <v/>
      </c>
    </row>
    <row r="370" spans="1:20" x14ac:dyDescent="0.25">
      <c r="A370"/>
      <c r="E370"/>
      <c r="M370" s="2"/>
      <c r="R370" s="30">
        <f t="shared" si="25"/>
        <v>0</v>
      </c>
      <c r="S370" s="29" t="str">
        <f t="shared" si="26"/>
        <v/>
      </c>
      <c r="T370" s="23" t="str">
        <f t="shared" si="27"/>
        <v/>
      </c>
    </row>
    <row r="371" spans="1:20" x14ac:dyDescent="0.25">
      <c r="A371"/>
      <c r="E371"/>
      <c r="M371" s="2"/>
      <c r="R371" s="30">
        <f t="shared" si="25"/>
        <v>0</v>
      </c>
      <c r="S371" s="29" t="str">
        <f t="shared" si="26"/>
        <v/>
      </c>
      <c r="T371" s="23" t="str">
        <f t="shared" si="27"/>
        <v/>
      </c>
    </row>
    <row r="372" spans="1:20" x14ac:dyDescent="0.25">
      <c r="A372"/>
      <c r="E372"/>
      <c r="M372" s="2"/>
      <c r="R372" s="30">
        <f t="shared" si="25"/>
        <v>0</v>
      </c>
      <c r="S372" s="29" t="str">
        <f t="shared" si="26"/>
        <v/>
      </c>
      <c r="T372" s="23" t="str">
        <f t="shared" si="27"/>
        <v/>
      </c>
    </row>
    <row r="373" spans="1:20" x14ac:dyDescent="0.25">
      <c r="A373"/>
      <c r="E373"/>
      <c r="M373" s="2"/>
      <c r="R373" s="30">
        <f t="shared" si="25"/>
        <v>0</v>
      </c>
      <c r="S373" s="29" t="str">
        <f t="shared" si="26"/>
        <v/>
      </c>
      <c r="T373" s="23" t="str">
        <f t="shared" si="27"/>
        <v/>
      </c>
    </row>
    <row r="374" spans="1:20" x14ac:dyDescent="0.25">
      <c r="A374"/>
      <c r="E374"/>
      <c r="M374" s="2"/>
      <c r="R374" s="30">
        <f t="shared" si="25"/>
        <v>0</v>
      </c>
      <c r="S374" s="29" t="str">
        <f t="shared" si="26"/>
        <v/>
      </c>
      <c r="T374" s="23" t="str">
        <f t="shared" si="27"/>
        <v/>
      </c>
    </row>
    <row r="375" spans="1:20" x14ac:dyDescent="0.25">
      <c r="A375"/>
      <c r="E375"/>
      <c r="M375" s="2"/>
      <c r="R375" s="30">
        <f t="shared" si="25"/>
        <v>0</v>
      </c>
      <c r="S375" s="29" t="str">
        <f t="shared" si="26"/>
        <v/>
      </c>
      <c r="T375" s="23" t="str">
        <f t="shared" si="27"/>
        <v/>
      </c>
    </row>
    <row r="376" spans="1:20" x14ac:dyDescent="0.25">
      <c r="A376"/>
      <c r="E376"/>
      <c r="M376" s="2"/>
      <c r="R376" s="30">
        <f t="shared" si="25"/>
        <v>0</v>
      </c>
      <c r="S376" s="29" t="str">
        <f t="shared" si="26"/>
        <v/>
      </c>
      <c r="T376" s="23" t="str">
        <f t="shared" si="27"/>
        <v/>
      </c>
    </row>
    <row r="377" spans="1:20" x14ac:dyDescent="0.25">
      <c r="A377"/>
      <c r="E377"/>
      <c r="M377" s="2"/>
      <c r="R377" s="30">
        <f t="shared" ref="R377:R440" si="28">O196/$R$1*24</f>
        <v>0</v>
      </c>
      <c r="S377" s="29" t="str">
        <f t="shared" si="26"/>
        <v/>
      </c>
      <c r="T377" s="23" t="str">
        <f t="shared" si="27"/>
        <v/>
      </c>
    </row>
    <row r="378" spans="1:20" x14ac:dyDescent="0.25">
      <c r="A378"/>
      <c r="E378"/>
      <c r="M378" s="2"/>
      <c r="R378" s="30">
        <f t="shared" si="28"/>
        <v>0</v>
      </c>
      <c r="S378" s="29" t="str">
        <f t="shared" si="26"/>
        <v/>
      </c>
      <c r="T378" s="23" t="str">
        <f t="shared" si="27"/>
        <v/>
      </c>
    </row>
    <row r="379" spans="1:20" x14ac:dyDescent="0.25">
      <c r="A379"/>
      <c r="E379"/>
      <c r="M379" s="2"/>
      <c r="R379" s="30">
        <f t="shared" si="28"/>
        <v>0</v>
      </c>
      <c r="S379" s="29" t="str">
        <f t="shared" si="26"/>
        <v/>
      </c>
      <c r="T379" s="23" t="str">
        <f t="shared" si="27"/>
        <v/>
      </c>
    </row>
    <row r="380" spans="1:20" x14ac:dyDescent="0.25">
      <c r="A380"/>
      <c r="E380"/>
      <c r="M380" s="2"/>
      <c r="R380" s="30">
        <f t="shared" si="28"/>
        <v>0</v>
      </c>
      <c r="S380" s="29" t="str">
        <f t="shared" si="26"/>
        <v/>
      </c>
      <c r="T380" s="23" t="str">
        <f t="shared" si="27"/>
        <v/>
      </c>
    </row>
    <row r="381" spans="1:20" x14ac:dyDescent="0.25">
      <c r="A381"/>
      <c r="E381"/>
      <c r="M381" s="2"/>
      <c r="R381" s="30">
        <f t="shared" si="28"/>
        <v>0</v>
      </c>
      <c r="S381" s="29" t="str">
        <f t="shared" si="26"/>
        <v/>
      </c>
      <c r="T381" s="23" t="str">
        <f t="shared" si="27"/>
        <v/>
      </c>
    </row>
    <row r="382" spans="1:20" x14ac:dyDescent="0.25">
      <c r="A382"/>
      <c r="E382"/>
      <c r="M382" s="2"/>
      <c r="R382" s="30">
        <f t="shared" si="28"/>
        <v>0</v>
      </c>
      <c r="S382" s="29" t="str">
        <f t="shared" si="26"/>
        <v/>
      </c>
      <c r="T382" s="23" t="str">
        <f t="shared" si="27"/>
        <v/>
      </c>
    </row>
    <row r="383" spans="1:20" x14ac:dyDescent="0.25">
      <c r="A383"/>
      <c r="E383"/>
      <c r="M383" s="2"/>
      <c r="R383" s="30">
        <f t="shared" si="28"/>
        <v>0</v>
      </c>
      <c r="S383" s="29" t="str">
        <f t="shared" si="26"/>
        <v/>
      </c>
      <c r="T383" s="23" t="str">
        <f t="shared" si="27"/>
        <v/>
      </c>
    </row>
    <row r="384" spans="1:20" x14ac:dyDescent="0.25">
      <c r="A384"/>
      <c r="E384"/>
      <c r="M384" s="2"/>
      <c r="R384" s="30">
        <f t="shared" si="28"/>
        <v>0</v>
      </c>
      <c r="S384" s="29" t="str">
        <f t="shared" si="26"/>
        <v/>
      </c>
      <c r="T384" s="23" t="str">
        <f t="shared" si="27"/>
        <v/>
      </c>
    </row>
    <row r="385" spans="1:20" x14ac:dyDescent="0.25">
      <c r="A385"/>
      <c r="E385"/>
      <c r="M385" s="2"/>
      <c r="R385" s="30">
        <f t="shared" si="28"/>
        <v>0</v>
      </c>
      <c r="S385" s="29" t="str">
        <f t="shared" si="26"/>
        <v/>
      </c>
      <c r="T385" s="23" t="str">
        <f t="shared" si="27"/>
        <v/>
      </c>
    </row>
    <row r="386" spans="1:20" x14ac:dyDescent="0.25">
      <c r="A386"/>
      <c r="E386"/>
      <c r="M386" s="2"/>
      <c r="R386" s="30">
        <f t="shared" si="28"/>
        <v>0</v>
      </c>
      <c r="S386" s="29" t="str">
        <f t="shared" si="26"/>
        <v/>
      </c>
      <c r="T386" s="23" t="str">
        <f t="shared" si="27"/>
        <v/>
      </c>
    </row>
    <row r="387" spans="1:20" x14ac:dyDescent="0.25">
      <c r="A387"/>
      <c r="E387"/>
      <c r="M387" s="2"/>
      <c r="R387" s="30">
        <f t="shared" si="28"/>
        <v>0</v>
      </c>
      <c r="S387" s="29" t="str">
        <f t="shared" si="26"/>
        <v/>
      </c>
      <c r="T387" s="23" t="str">
        <f t="shared" si="27"/>
        <v/>
      </c>
    </row>
    <row r="388" spans="1:20" x14ac:dyDescent="0.25">
      <c r="A388"/>
      <c r="E388"/>
      <c r="M388" s="2"/>
      <c r="R388" s="30">
        <f t="shared" si="28"/>
        <v>0</v>
      </c>
      <c r="S388" s="29" t="str">
        <f t="shared" si="26"/>
        <v/>
      </c>
      <c r="T388" s="23" t="str">
        <f t="shared" si="27"/>
        <v/>
      </c>
    </row>
    <row r="389" spans="1:20" x14ac:dyDescent="0.25">
      <c r="A389"/>
      <c r="E389"/>
      <c r="M389" s="2"/>
      <c r="R389" s="30">
        <f t="shared" si="28"/>
        <v>0</v>
      </c>
      <c r="S389" s="29" t="str">
        <f t="shared" si="26"/>
        <v/>
      </c>
      <c r="T389" s="23" t="str">
        <f t="shared" si="27"/>
        <v/>
      </c>
    </row>
    <row r="390" spans="1:20" x14ac:dyDescent="0.25">
      <c r="A390"/>
      <c r="E390"/>
      <c r="M390" s="2"/>
      <c r="R390" s="30">
        <f t="shared" si="28"/>
        <v>0</v>
      </c>
      <c r="S390" s="29" t="str">
        <f t="shared" si="26"/>
        <v/>
      </c>
      <c r="T390" s="23" t="str">
        <f t="shared" si="27"/>
        <v/>
      </c>
    </row>
    <row r="391" spans="1:20" x14ac:dyDescent="0.25">
      <c r="A391"/>
      <c r="E391"/>
      <c r="M391" s="2"/>
      <c r="R391" s="30">
        <f t="shared" si="28"/>
        <v>0</v>
      </c>
      <c r="S391" s="29" t="str">
        <f t="shared" si="26"/>
        <v/>
      </c>
      <c r="T391" s="23" t="str">
        <f t="shared" si="27"/>
        <v/>
      </c>
    </row>
    <row r="392" spans="1:20" x14ac:dyDescent="0.25">
      <c r="A392"/>
      <c r="E392"/>
      <c r="M392" s="2"/>
      <c r="R392" s="30">
        <f t="shared" si="28"/>
        <v>0</v>
      </c>
      <c r="S392" s="29" t="str">
        <f t="shared" si="26"/>
        <v/>
      </c>
      <c r="T392" s="23" t="str">
        <f t="shared" si="27"/>
        <v/>
      </c>
    </row>
    <row r="393" spans="1:20" x14ac:dyDescent="0.25">
      <c r="A393"/>
      <c r="E393"/>
      <c r="M393" s="2"/>
      <c r="R393" s="30">
        <f t="shared" si="28"/>
        <v>0</v>
      </c>
      <c r="S393" s="29" t="str">
        <f t="shared" si="26"/>
        <v/>
      </c>
      <c r="T393" s="23" t="str">
        <f t="shared" si="27"/>
        <v/>
      </c>
    </row>
    <row r="394" spans="1:20" x14ac:dyDescent="0.25">
      <c r="A394"/>
      <c r="E394"/>
      <c r="M394" s="2"/>
      <c r="R394" s="30">
        <f t="shared" si="28"/>
        <v>0</v>
      </c>
      <c r="S394" s="29" t="str">
        <f t="shared" si="26"/>
        <v/>
      </c>
      <c r="T394" s="23" t="str">
        <f t="shared" si="27"/>
        <v/>
      </c>
    </row>
    <row r="395" spans="1:20" x14ac:dyDescent="0.25">
      <c r="A395"/>
      <c r="E395"/>
      <c r="M395" s="2"/>
      <c r="R395" s="30">
        <f t="shared" si="28"/>
        <v>0</v>
      </c>
      <c r="S395" s="29" t="str">
        <f t="shared" si="26"/>
        <v/>
      </c>
      <c r="T395" s="23" t="str">
        <f t="shared" si="27"/>
        <v/>
      </c>
    </row>
    <row r="396" spans="1:20" x14ac:dyDescent="0.25">
      <c r="A396"/>
      <c r="E396"/>
      <c r="M396" s="2"/>
      <c r="R396" s="30">
        <f t="shared" si="28"/>
        <v>0</v>
      </c>
      <c r="S396" s="29" t="str">
        <f t="shared" si="26"/>
        <v/>
      </c>
      <c r="T396" s="23" t="str">
        <f t="shared" si="27"/>
        <v/>
      </c>
    </row>
    <row r="397" spans="1:20" x14ac:dyDescent="0.25">
      <c r="A397"/>
      <c r="E397"/>
      <c r="M397" s="2"/>
      <c r="R397" s="30">
        <f t="shared" si="28"/>
        <v>0</v>
      </c>
      <c r="S397" s="29" t="str">
        <f t="shared" si="26"/>
        <v/>
      </c>
      <c r="T397" s="23" t="str">
        <f t="shared" si="27"/>
        <v/>
      </c>
    </row>
    <row r="398" spans="1:20" x14ac:dyDescent="0.25">
      <c r="A398"/>
      <c r="E398"/>
      <c r="M398" s="2"/>
      <c r="R398" s="30">
        <f t="shared" si="28"/>
        <v>0</v>
      </c>
      <c r="S398" s="29" t="str">
        <f t="shared" si="26"/>
        <v/>
      </c>
      <c r="T398" s="23" t="str">
        <f t="shared" si="27"/>
        <v/>
      </c>
    </row>
    <row r="399" spans="1:20" x14ac:dyDescent="0.25">
      <c r="A399"/>
      <c r="E399"/>
      <c r="M399" s="2"/>
      <c r="R399" s="30">
        <f t="shared" si="28"/>
        <v>0</v>
      </c>
      <c r="S399" s="29" t="str">
        <f t="shared" si="26"/>
        <v/>
      </c>
      <c r="T399" s="23" t="str">
        <f t="shared" si="27"/>
        <v/>
      </c>
    </row>
    <row r="400" spans="1:20" x14ac:dyDescent="0.25">
      <c r="A400"/>
      <c r="E400"/>
      <c r="M400" s="2"/>
      <c r="R400" s="30">
        <f t="shared" si="28"/>
        <v>0</v>
      </c>
      <c r="S400" s="29" t="str">
        <f t="shared" si="26"/>
        <v/>
      </c>
      <c r="T400" s="23" t="str">
        <f t="shared" si="27"/>
        <v/>
      </c>
    </row>
    <row r="401" spans="1:20" x14ac:dyDescent="0.25">
      <c r="A401"/>
      <c r="E401"/>
      <c r="M401" s="2"/>
      <c r="R401" s="30">
        <f t="shared" si="28"/>
        <v>0</v>
      </c>
      <c r="S401" s="29" t="str">
        <f t="shared" si="26"/>
        <v/>
      </c>
      <c r="T401" s="23" t="str">
        <f t="shared" si="27"/>
        <v/>
      </c>
    </row>
    <row r="402" spans="1:20" x14ac:dyDescent="0.25">
      <c r="A402"/>
      <c r="E402"/>
      <c r="M402" s="2"/>
      <c r="R402" s="30">
        <f t="shared" si="28"/>
        <v>0</v>
      </c>
      <c r="S402" s="29" t="str">
        <f t="shared" si="26"/>
        <v/>
      </c>
      <c r="T402" s="23" t="str">
        <f t="shared" si="27"/>
        <v/>
      </c>
    </row>
    <row r="403" spans="1:20" x14ac:dyDescent="0.25">
      <c r="A403"/>
      <c r="E403"/>
      <c r="M403" s="2"/>
      <c r="R403" s="30">
        <f t="shared" si="28"/>
        <v>0</v>
      </c>
      <c r="S403" s="29" t="str">
        <f t="shared" si="26"/>
        <v/>
      </c>
      <c r="T403" s="23" t="str">
        <f t="shared" si="27"/>
        <v/>
      </c>
    </row>
    <row r="404" spans="1:20" x14ac:dyDescent="0.25">
      <c r="A404"/>
      <c r="E404"/>
      <c r="M404" s="2"/>
      <c r="R404" s="30">
        <f t="shared" si="28"/>
        <v>0</v>
      </c>
      <c r="S404" s="29" t="str">
        <f t="shared" si="26"/>
        <v/>
      </c>
      <c r="T404" s="23" t="str">
        <f t="shared" si="27"/>
        <v/>
      </c>
    </row>
    <row r="405" spans="1:20" x14ac:dyDescent="0.25">
      <c r="A405"/>
      <c r="E405"/>
      <c r="M405" s="2"/>
      <c r="R405" s="30">
        <f t="shared" si="28"/>
        <v>0</v>
      </c>
      <c r="S405" s="29" t="str">
        <f t="shared" si="26"/>
        <v/>
      </c>
      <c r="T405" s="23" t="str">
        <f t="shared" si="27"/>
        <v/>
      </c>
    </row>
    <row r="406" spans="1:20" x14ac:dyDescent="0.25">
      <c r="A406"/>
      <c r="E406"/>
      <c r="M406" s="2"/>
      <c r="R406" s="30">
        <f t="shared" si="28"/>
        <v>0</v>
      </c>
      <c r="S406" s="29" t="str">
        <f t="shared" si="26"/>
        <v/>
      </c>
      <c r="T406" s="23" t="str">
        <f t="shared" si="27"/>
        <v/>
      </c>
    </row>
    <row r="407" spans="1:20" x14ac:dyDescent="0.25">
      <c r="A407"/>
      <c r="E407"/>
      <c r="M407" s="2"/>
      <c r="R407" s="30">
        <f t="shared" si="28"/>
        <v>0</v>
      </c>
      <c r="S407" s="29" t="str">
        <f t="shared" si="26"/>
        <v/>
      </c>
      <c r="T407" s="23" t="str">
        <f t="shared" si="27"/>
        <v/>
      </c>
    </row>
    <row r="408" spans="1:20" x14ac:dyDescent="0.25">
      <c r="A408"/>
      <c r="E408"/>
      <c r="M408" s="2"/>
      <c r="R408" s="30">
        <f t="shared" si="28"/>
        <v>0</v>
      </c>
      <c r="S408" s="29" t="str">
        <f t="shared" si="26"/>
        <v/>
      </c>
      <c r="T408" s="23" t="str">
        <f t="shared" si="27"/>
        <v/>
      </c>
    </row>
    <row r="409" spans="1:20" x14ac:dyDescent="0.25">
      <c r="A409"/>
      <c r="E409"/>
      <c r="M409" s="2"/>
      <c r="R409" s="30">
        <f t="shared" si="28"/>
        <v>0</v>
      </c>
      <c r="S409" s="29" t="str">
        <f t="shared" ref="S409:S472" si="29">IF(ISNUMBER(B409),S408+INT((R408+T408)/24),"")</f>
        <v/>
      </c>
      <c r="T409" s="23" t="str">
        <f t="shared" ref="T409:T472" si="30">IF(ISNUMBER(B409),MOD(T408+R408,24),"")</f>
        <v/>
      </c>
    </row>
    <row r="410" spans="1:20" x14ac:dyDescent="0.25">
      <c r="A410"/>
      <c r="E410"/>
      <c r="M410" s="2"/>
      <c r="R410" s="30">
        <f t="shared" si="28"/>
        <v>0</v>
      </c>
      <c r="S410" s="29" t="str">
        <f t="shared" si="29"/>
        <v/>
      </c>
      <c r="T410" s="23" t="str">
        <f t="shared" si="30"/>
        <v/>
      </c>
    </row>
    <row r="411" spans="1:20" x14ac:dyDescent="0.25">
      <c r="A411"/>
      <c r="E411"/>
      <c r="M411" s="2"/>
      <c r="R411" s="30">
        <f t="shared" si="28"/>
        <v>0</v>
      </c>
      <c r="S411" s="29" t="str">
        <f t="shared" si="29"/>
        <v/>
      </c>
      <c r="T411" s="23" t="str">
        <f t="shared" si="30"/>
        <v/>
      </c>
    </row>
    <row r="412" spans="1:20" x14ac:dyDescent="0.25">
      <c r="A412"/>
      <c r="E412"/>
      <c r="M412" s="2"/>
      <c r="R412" s="30">
        <f t="shared" si="28"/>
        <v>0</v>
      </c>
      <c r="S412" s="29" t="str">
        <f t="shared" si="29"/>
        <v/>
      </c>
      <c r="T412" s="23" t="str">
        <f t="shared" si="30"/>
        <v/>
      </c>
    </row>
    <row r="413" spans="1:20" x14ac:dyDescent="0.25">
      <c r="A413"/>
      <c r="E413"/>
      <c r="M413" s="2"/>
      <c r="R413" s="30">
        <f t="shared" si="28"/>
        <v>0</v>
      </c>
      <c r="S413" s="29" t="str">
        <f t="shared" si="29"/>
        <v/>
      </c>
      <c r="T413" s="23" t="str">
        <f t="shared" si="30"/>
        <v/>
      </c>
    </row>
    <row r="414" spans="1:20" x14ac:dyDescent="0.25">
      <c r="A414"/>
      <c r="E414"/>
      <c r="M414" s="2"/>
      <c r="R414" s="30">
        <f t="shared" si="28"/>
        <v>0</v>
      </c>
      <c r="S414" s="29" t="str">
        <f t="shared" si="29"/>
        <v/>
      </c>
      <c r="T414" s="23" t="str">
        <f t="shared" si="30"/>
        <v/>
      </c>
    </row>
    <row r="415" spans="1:20" x14ac:dyDescent="0.25">
      <c r="A415"/>
      <c r="E415"/>
      <c r="M415" s="2"/>
      <c r="R415" s="30">
        <f t="shared" si="28"/>
        <v>0</v>
      </c>
      <c r="S415" s="29" t="str">
        <f t="shared" si="29"/>
        <v/>
      </c>
      <c r="T415" s="23" t="str">
        <f t="shared" si="30"/>
        <v/>
      </c>
    </row>
    <row r="416" spans="1:20" x14ac:dyDescent="0.25">
      <c r="A416"/>
      <c r="E416"/>
      <c r="M416" s="2"/>
      <c r="R416" s="30">
        <f t="shared" si="28"/>
        <v>0</v>
      </c>
      <c r="S416" s="29" t="str">
        <f t="shared" si="29"/>
        <v/>
      </c>
      <c r="T416" s="23" t="str">
        <f t="shared" si="30"/>
        <v/>
      </c>
    </row>
    <row r="417" spans="1:20" x14ac:dyDescent="0.25">
      <c r="A417"/>
      <c r="E417"/>
      <c r="M417" s="2"/>
      <c r="R417" s="30">
        <f t="shared" si="28"/>
        <v>0</v>
      </c>
      <c r="S417" s="29" t="str">
        <f t="shared" si="29"/>
        <v/>
      </c>
      <c r="T417" s="23" t="str">
        <f t="shared" si="30"/>
        <v/>
      </c>
    </row>
    <row r="418" spans="1:20" x14ac:dyDescent="0.25">
      <c r="A418"/>
      <c r="E418"/>
      <c r="M418" s="2"/>
      <c r="R418" s="30">
        <f t="shared" si="28"/>
        <v>0</v>
      </c>
      <c r="S418" s="29" t="str">
        <f t="shared" si="29"/>
        <v/>
      </c>
      <c r="T418" s="23" t="str">
        <f t="shared" si="30"/>
        <v/>
      </c>
    </row>
    <row r="419" spans="1:20" x14ac:dyDescent="0.25">
      <c r="A419"/>
      <c r="E419"/>
      <c r="M419" s="2"/>
      <c r="R419" s="30">
        <f t="shared" si="28"/>
        <v>0</v>
      </c>
      <c r="S419" s="29" t="str">
        <f t="shared" si="29"/>
        <v/>
      </c>
      <c r="T419" s="23" t="str">
        <f t="shared" si="30"/>
        <v/>
      </c>
    </row>
    <row r="420" spans="1:20" x14ac:dyDescent="0.25">
      <c r="A420"/>
      <c r="E420"/>
      <c r="M420" s="2"/>
      <c r="R420" s="30">
        <f t="shared" si="28"/>
        <v>0</v>
      </c>
      <c r="S420" s="29" t="str">
        <f t="shared" si="29"/>
        <v/>
      </c>
      <c r="T420" s="23" t="str">
        <f t="shared" si="30"/>
        <v/>
      </c>
    </row>
    <row r="421" spans="1:20" x14ac:dyDescent="0.25">
      <c r="A421"/>
      <c r="E421"/>
      <c r="M421" s="2"/>
      <c r="R421" s="30">
        <f t="shared" si="28"/>
        <v>0</v>
      </c>
      <c r="S421" s="29" t="str">
        <f t="shared" si="29"/>
        <v/>
      </c>
      <c r="T421" s="23" t="str">
        <f t="shared" si="30"/>
        <v/>
      </c>
    </row>
    <row r="422" spans="1:20" x14ac:dyDescent="0.25">
      <c r="A422"/>
      <c r="E422"/>
      <c r="M422" s="2"/>
      <c r="R422" s="30">
        <f t="shared" si="28"/>
        <v>0</v>
      </c>
      <c r="S422" s="29" t="str">
        <f t="shared" si="29"/>
        <v/>
      </c>
      <c r="T422" s="23" t="str">
        <f t="shared" si="30"/>
        <v/>
      </c>
    </row>
    <row r="423" spans="1:20" x14ac:dyDescent="0.25">
      <c r="A423"/>
      <c r="E423"/>
      <c r="M423" s="2"/>
      <c r="R423" s="30">
        <f t="shared" si="28"/>
        <v>0</v>
      </c>
      <c r="S423" s="29" t="str">
        <f t="shared" si="29"/>
        <v/>
      </c>
      <c r="T423" s="23" t="str">
        <f t="shared" si="30"/>
        <v/>
      </c>
    </row>
    <row r="424" spans="1:20" x14ac:dyDescent="0.25">
      <c r="A424"/>
      <c r="E424"/>
      <c r="M424" s="2"/>
      <c r="R424" s="30">
        <f t="shared" si="28"/>
        <v>0</v>
      </c>
      <c r="S424" s="29" t="str">
        <f t="shared" si="29"/>
        <v/>
      </c>
      <c r="T424" s="23" t="str">
        <f t="shared" si="30"/>
        <v/>
      </c>
    </row>
    <row r="425" spans="1:20" x14ac:dyDescent="0.25">
      <c r="A425"/>
      <c r="E425"/>
      <c r="M425" s="2"/>
      <c r="R425" s="30">
        <f t="shared" si="28"/>
        <v>0</v>
      </c>
      <c r="S425" s="29" t="str">
        <f t="shared" si="29"/>
        <v/>
      </c>
      <c r="T425" s="23" t="str">
        <f t="shared" si="30"/>
        <v/>
      </c>
    </row>
    <row r="426" spans="1:20" x14ac:dyDescent="0.25">
      <c r="A426"/>
      <c r="E426"/>
      <c r="M426" s="2"/>
      <c r="R426" s="30">
        <f t="shared" si="28"/>
        <v>0</v>
      </c>
      <c r="S426" s="29" t="str">
        <f t="shared" si="29"/>
        <v/>
      </c>
      <c r="T426" s="23" t="str">
        <f t="shared" si="30"/>
        <v/>
      </c>
    </row>
    <row r="427" spans="1:20" x14ac:dyDescent="0.25">
      <c r="A427"/>
      <c r="E427"/>
      <c r="M427" s="2"/>
      <c r="R427" s="30">
        <f t="shared" si="28"/>
        <v>0</v>
      </c>
      <c r="S427" s="29" t="str">
        <f t="shared" si="29"/>
        <v/>
      </c>
      <c r="T427" s="23" t="str">
        <f t="shared" si="30"/>
        <v/>
      </c>
    </row>
    <row r="428" spans="1:20" x14ac:dyDescent="0.25">
      <c r="A428"/>
      <c r="E428"/>
      <c r="M428" s="2"/>
      <c r="R428" s="30">
        <f t="shared" si="28"/>
        <v>0</v>
      </c>
      <c r="S428" s="29" t="str">
        <f t="shared" si="29"/>
        <v/>
      </c>
      <c r="T428" s="23" t="str">
        <f t="shared" si="30"/>
        <v/>
      </c>
    </row>
    <row r="429" spans="1:20" x14ac:dyDescent="0.25">
      <c r="A429"/>
      <c r="E429"/>
      <c r="M429" s="2"/>
      <c r="R429" s="30">
        <f t="shared" si="28"/>
        <v>0</v>
      </c>
      <c r="S429" s="29" t="str">
        <f t="shared" si="29"/>
        <v/>
      </c>
      <c r="T429" s="23" t="str">
        <f t="shared" si="30"/>
        <v/>
      </c>
    </row>
    <row r="430" spans="1:20" x14ac:dyDescent="0.25">
      <c r="A430"/>
      <c r="E430"/>
      <c r="M430" s="2"/>
      <c r="R430" s="30">
        <f t="shared" si="28"/>
        <v>0</v>
      </c>
      <c r="S430" s="29" t="str">
        <f t="shared" si="29"/>
        <v/>
      </c>
      <c r="T430" s="23" t="str">
        <f t="shared" si="30"/>
        <v/>
      </c>
    </row>
    <row r="431" spans="1:20" x14ac:dyDescent="0.25">
      <c r="A431"/>
      <c r="E431"/>
      <c r="M431" s="2"/>
      <c r="R431" s="30">
        <f t="shared" si="28"/>
        <v>0</v>
      </c>
      <c r="S431" s="29" t="str">
        <f t="shared" si="29"/>
        <v/>
      </c>
      <c r="T431" s="23" t="str">
        <f t="shared" si="30"/>
        <v/>
      </c>
    </row>
    <row r="432" spans="1:20" x14ac:dyDescent="0.25">
      <c r="A432"/>
      <c r="E432"/>
      <c r="M432" s="2"/>
      <c r="R432" s="30">
        <f t="shared" si="28"/>
        <v>0</v>
      </c>
      <c r="S432" s="29" t="str">
        <f t="shared" si="29"/>
        <v/>
      </c>
      <c r="T432" s="23" t="str">
        <f t="shared" si="30"/>
        <v/>
      </c>
    </row>
    <row r="433" spans="1:20" x14ac:dyDescent="0.25">
      <c r="A433"/>
      <c r="E433"/>
      <c r="M433" s="2"/>
      <c r="R433" s="30">
        <f t="shared" si="28"/>
        <v>0</v>
      </c>
      <c r="S433" s="29" t="str">
        <f t="shared" si="29"/>
        <v/>
      </c>
      <c r="T433" s="23" t="str">
        <f t="shared" si="30"/>
        <v/>
      </c>
    </row>
    <row r="434" spans="1:20" x14ac:dyDescent="0.25">
      <c r="A434"/>
      <c r="E434"/>
      <c r="M434" s="2"/>
      <c r="R434" s="30">
        <f t="shared" si="28"/>
        <v>0</v>
      </c>
      <c r="S434" s="29" t="str">
        <f t="shared" si="29"/>
        <v/>
      </c>
      <c r="T434" s="23" t="str">
        <f t="shared" si="30"/>
        <v/>
      </c>
    </row>
    <row r="435" spans="1:20" x14ac:dyDescent="0.25">
      <c r="A435"/>
      <c r="E435"/>
      <c r="M435" s="2"/>
      <c r="R435" s="30">
        <f t="shared" si="28"/>
        <v>0</v>
      </c>
      <c r="S435" s="29" t="str">
        <f t="shared" si="29"/>
        <v/>
      </c>
      <c r="T435" s="23" t="str">
        <f t="shared" si="30"/>
        <v/>
      </c>
    </row>
    <row r="436" spans="1:20" x14ac:dyDescent="0.25">
      <c r="A436"/>
      <c r="E436"/>
      <c r="M436" s="2"/>
      <c r="R436" s="30">
        <f t="shared" si="28"/>
        <v>0</v>
      </c>
      <c r="S436" s="29" t="str">
        <f t="shared" si="29"/>
        <v/>
      </c>
      <c r="T436" s="23" t="str">
        <f t="shared" si="30"/>
        <v/>
      </c>
    </row>
    <row r="437" spans="1:20" x14ac:dyDescent="0.25">
      <c r="A437"/>
      <c r="E437"/>
      <c r="M437" s="2"/>
      <c r="R437" s="30">
        <f t="shared" si="28"/>
        <v>0</v>
      </c>
      <c r="S437" s="29" t="str">
        <f t="shared" si="29"/>
        <v/>
      </c>
      <c r="T437" s="23" t="str">
        <f t="shared" si="30"/>
        <v/>
      </c>
    </row>
    <row r="438" spans="1:20" x14ac:dyDescent="0.25">
      <c r="A438"/>
      <c r="E438"/>
      <c r="M438" s="2"/>
      <c r="R438" s="30">
        <f t="shared" si="28"/>
        <v>0</v>
      </c>
      <c r="S438" s="29" t="str">
        <f t="shared" si="29"/>
        <v/>
      </c>
      <c r="T438" s="23" t="str">
        <f t="shared" si="30"/>
        <v/>
      </c>
    </row>
    <row r="439" spans="1:20" x14ac:dyDescent="0.25">
      <c r="A439"/>
      <c r="E439"/>
      <c r="M439" s="2"/>
      <c r="R439" s="30">
        <f t="shared" si="28"/>
        <v>0</v>
      </c>
      <c r="S439" s="29" t="str">
        <f t="shared" si="29"/>
        <v/>
      </c>
      <c r="T439" s="23" t="str">
        <f t="shared" si="30"/>
        <v/>
      </c>
    </row>
    <row r="440" spans="1:20" x14ac:dyDescent="0.25">
      <c r="A440"/>
      <c r="E440"/>
      <c r="M440" s="2"/>
      <c r="R440" s="30">
        <f t="shared" si="28"/>
        <v>0</v>
      </c>
      <c r="S440" s="29" t="str">
        <f t="shared" si="29"/>
        <v/>
      </c>
      <c r="T440" s="23" t="str">
        <f t="shared" si="30"/>
        <v/>
      </c>
    </row>
    <row r="441" spans="1:20" x14ac:dyDescent="0.25">
      <c r="A441"/>
      <c r="E441"/>
      <c r="M441" s="2"/>
      <c r="R441" s="30">
        <f t="shared" ref="R441:R504" si="31">O260/$R$1*24</f>
        <v>0</v>
      </c>
      <c r="S441" s="29" t="str">
        <f t="shared" si="29"/>
        <v/>
      </c>
      <c r="T441" s="23" t="str">
        <f t="shared" si="30"/>
        <v/>
      </c>
    </row>
    <row r="442" spans="1:20" x14ac:dyDescent="0.25">
      <c r="A442"/>
      <c r="E442"/>
      <c r="M442" s="2"/>
      <c r="R442" s="30">
        <f t="shared" si="31"/>
        <v>0</v>
      </c>
      <c r="S442" s="29" t="str">
        <f t="shared" si="29"/>
        <v/>
      </c>
      <c r="T442" s="23" t="str">
        <f t="shared" si="30"/>
        <v/>
      </c>
    </row>
    <row r="443" spans="1:20" x14ac:dyDescent="0.25">
      <c r="A443"/>
      <c r="E443"/>
      <c r="M443" s="2"/>
      <c r="R443" s="30">
        <f t="shared" si="31"/>
        <v>0</v>
      </c>
      <c r="S443" s="29" t="str">
        <f t="shared" si="29"/>
        <v/>
      </c>
      <c r="T443" s="23" t="str">
        <f t="shared" si="30"/>
        <v/>
      </c>
    </row>
    <row r="444" spans="1:20" x14ac:dyDescent="0.25">
      <c r="A444"/>
      <c r="E444"/>
      <c r="M444" s="2"/>
      <c r="R444" s="30">
        <f t="shared" si="31"/>
        <v>0</v>
      </c>
      <c r="S444" s="29" t="str">
        <f t="shared" si="29"/>
        <v/>
      </c>
      <c r="T444" s="23" t="str">
        <f t="shared" si="30"/>
        <v/>
      </c>
    </row>
    <row r="445" spans="1:20" x14ac:dyDescent="0.25">
      <c r="A445"/>
      <c r="E445"/>
      <c r="M445" s="2"/>
      <c r="R445" s="30">
        <f t="shared" si="31"/>
        <v>0</v>
      </c>
      <c r="S445" s="29" t="str">
        <f t="shared" si="29"/>
        <v/>
      </c>
      <c r="T445" s="23" t="str">
        <f t="shared" si="30"/>
        <v/>
      </c>
    </row>
    <row r="446" spans="1:20" x14ac:dyDescent="0.25">
      <c r="A446"/>
      <c r="E446"/>
      <c r="M446" s="2"/>
      <c r="R446" s="30">
        <f t="shared" si="31"/>
        <v>0</v>
      </c>
      <c r="S446" s="29" t="str">
        <f t="shared" si="29"/>
        <v/>
      </c>
      <c r="T446" s="23" t="str">
        <f t="shared" si="30"/>
        <v/>
      </c>
    </row>
    <row r="447" spans="1:20" x14ac:dyDescent="0.25">
      <c r="A447"/>
      <c r="E447"/>
      <c r="M447" s="2"/>
      <c r="R447" s="30">
        <f t="shared" si="31"/>
        <v>0</v>
      </c>
      <c r="S447" s="29" t="str">
        <f t="shared" si="29"/>
        <v/>
      </c>
      <c r="T447" s="23" t="str">
        <f t="shared" si="30"/>
        <v/>
      </c>
    </row>
    <row r="448" spans="1:20" x14ac:dyDescent="0.25">
      <c r="A448"/>
      <c r="E448"/>
      <c r="M448" s="2"/>
      <c r="R448" s="30">
        <f t="shared" si="31"/>
        <v>0</v>
      </c>
      <c r="S448" s="29" t="str">
        <f t="shared" si="29"/>
        <v/>
      </c>
      <c r="T448" s="23" t="str">
        <f t="shared" si="30"/>
        <v/>
      </c>
    </row>
    <row r="449" spans="1:20" x14ac:dyDescent="0.25">
      <c r="A449"/>
      <c r="E449"/>
      <c r="M449" s="2"/>
      <c r="R449" s="30">
        <f t="shared" si="31"/>
        <v>0</v>
      </c>
      <c r="S449" s="29" t="str">
        <f t="shared" si="29"/>
        <v/>
      </c>
      <c r="T449" s="23" t="str">
        <f t="shared" si="30"/>
        <v/>
      </c>
    </row>
    <row r="450" spans="1:20" x14ac:dyDescent="0.25">
      <c r="A450"/>
      <c r="E450"/>
      <c r="M450" s="2"/>
      <c r="R450" s="30">
        <f t="shared" si="31"/>
        <v>0</v>
      </c>
      <c r="S450" s="29" t="str">
        <f t="shared" si="29"/>
        <v/>
      </c>
      <c r="T450" s="23" t="str">
        <f t="shared" si="30"/>
        <v/>
      </c>
    </row>
    <row r="451" spans="1:20" x14ac:dyDescent="0.25">
      <c r="A451"/>
      <c r="E451"/>
      <c r="M451" s="2"/>
      <c r="R451" s="30">
        <f t="shared" si="31"/>
        <v>0</v>
      </c>
      <c r="S451" s="29" t="str">
        <f t="shared" si="29"/>
        <v/>
      </c>
      <c r="T451" s="23" t="str">
        <f t="shared" si="30"/>
        <v/>
      </c>
    </row>
    <row r="452" spans="1:20" x14ac:dyDescent="0.25">
      <c r="A452"/>
      <c r="E452"/>
      <c r="M452" s="2"/>
      <c r="R452" s="30">
        <f t="shared" si="31"/>
        <v>0</v>
      </c>
      <c r="S452" s="29" t="str">
        <f t="shared" si="29"/>
        <v/>
      </c>
      <c r="T452" s="23" t="str">
        <f t="shared" si="30"/>
        <v/>
      </c>
    </row>
    <row r="453" spans="1:20" x14ac:dyDescent="0.25">
      <c r="A453"/>
      <c r="E453"/>
      <c r="M453" s="2"/>
      <c r="R453" s="30">
        <f t="shared" si="31"/>
        <v>0</v>
      </c>
      <c r="S453" s="29" t="str">
        <f t="shared" si="29"/>
        <v/>
      </c>
      <c r="T453" s="23" t="str">
        <f t="shared" si="30"/>
        <v/>
      </c>
    </row>
    <row r="454" spans="1:20" x14ac:dyDescent="0.25">
      <c r="A454"/>
      <c r="E454"/>
      <c r="M454" s="2"/>
      <c r="R454" s="30">
        <f t="shared" si="31"/>
        <v>0</v>
      </c>
      <c r="S454" s="29" t="str">
        <f t="shared" si="29"/>
        <v/>
      </c>
      <c r="T454" s="23" t="str">
        <f t="shared" si="30"/>
        <v/>
      </c>
    </row>
    <row r="455" spans="1:20" x14ac:dyDescent="0.25">
      <c r="A455"/>
      <c r="E455"/>
      <c r="M455" s="2"/>
      <c r="R455" s="30">
        <f t="shared" si="31"/>
        <v>0</v>
      </c>
      <c r="S455" s="29" t="str">
        <f t="shared" si="29"/>
        <v/>
      </c>
      <c r="T455" s="23" t="str">
        <f t="shared" si="30"/>
        <v/>
      </c>
    </row>
    <row r="456" spans="1:20" x14ac:dyDescent="0.25">
      <c r="A456"/>
      <c r="E456"/>
      <c r="M456" s="2"/>
      <c r="R456" s="30">
        <f t="shared" si="31"/>
        <v>0</v>
      </c>
      <c r="S456" s="29" t="str">
        <f t="shared" si="29"/>
        <v/>
      </c>
      <c r="T456" s="23" t="str">
        <f t="shared" si="30"/>
        <v/>
      </c>
    </row>
    <row r="457" spans="1:20" x14ac:dyDescent="0.25">
      <c r="A457"/>
      <c r="E457"/>
      <c r="M457" s="2"/>
      <c r="R457" s="30">
        <f t="shared" si="31"/>
        <v>0</v>
      </c>
      <c r="S457" s="29" t="str">
        <f t="shared" si="29"/>
        <v/>
      </c>
      <c r="T457" s="23" t="str">
        <f t="shared" si="30"/>
        <v/>
      </c>
    </row>
    <row r="458" spans="1:20" x14ac:dyDescent="0.25">
      <c r="A458"/>
      <c r="E458"/>
      <c r="M458" s="2"/>
      <c r="R458" s="30">
        <f t="shared" si="31"/>
        <v>0</v>
      </c>
      <c r="S458" s="29" t="str">
        <f t="shared" si="29"/>
        <v/>
      </c>
      <c r="T458" s="23" t="str">
        <f t="shared" si="30"/>
        <v/>
      </c>
    </row>
    <row r="459" spans="1:20" x14ac:dyDescent="0.25">
      <c r="A459"/>
      <c r="E459"/>
      <c r="M459" s="2"/>
      <c r="R459" s="30">
        <f t="shared" si="31"/>
        <v>0</v>
      </c>
      <c r="S459" s="29" t="str">
        <f t="shared" si="29"/>
        <v/>
      </c>
      <c r="T459" s="23" t="str">
        <f t="shared" si="30"/>
        <v/>
      </c>
    </row>
    <row r="460" spans="1:20" x14ac:dyDescent="0.25">
      <c r="A460"/>
      <c r="E460"/>
      <c r="M460" s="2"/>
      <c r="R460" s="30">
        <f t="shared" si="31"/>
        <v>0</v>
      </c>
      <c r="S460" s="29" t="str">
        <f t="shared" si="29"/>
        <v/>
      </c>
      <c r="T460" s="23" t="str">
        <f t="shared" si="30"/>
        <v/>
      </c>
    </row>
    <row r="461" spans="1:20" x14ac:dyDescent="0.25">
      <c r="A461"/>
      <c r="E461"/>
      <c r="M461" s="2"/>
      <c r="R461" s="30">
        <f t="shared" si="31"/>
        <v>0</v>
      </c>
      <c r="S461" s="29" t="str">
        <f t="shared" si="29"/>
        <v/>
      </c>
      <c r="T461" s="23" t="str">
        <f t="shared" si="30"/>
        <v/>
      </c>
    </row>
    <row r="462" spans="1:20" x14ac:dyDescent="0.25">
      <c r="A462"/>
      <c r="E462"/>
      <c r="M462" s="2"/>
      <c r="R462" s="30">
        <f t="shared" si="31"/>
        <v>0</v>
      </c>
      <c r="S462" s="29" t="str">
        <f t="shared" si="29"/>
        <v/>
      </c>
      <c r="T462" s="23" t="str">
        <f t="shared" si="30"/>
        <v/>
      </c>
    </row>
    <row r="463" spans="1:20" x14ac:dyDescent="0.25">
      <c r="A463"/>
      <c r="E463"/>
      <c r="M463" s="2"/>
      <c r="R463" s="30">
        <f t="shared" si="31"/>
        <v>0</v>
      </c>
      <c r="S463" s="29" t="str">
        <f t="shared" si="29"/>
        <v/>
      </c>
      <c r="T463" s="23" t="str">
        <f t="shared" si="30"/>
        <v/>
      </c>
    </row>
    <row r="464" spans="1:20" x14ac:dyDescent="0.25">
      <c r="A464"/>
      <c r="E464"/>
      <c r="M464" s="2"/>
      <c r="R464" s="30">
        <f t="shared" si="31"/>
        <v>0</v>
      </c>
      <c r="S464" s="29" t="str">
        <f t="shared" si="29"/>
        <v/>
      </c>
      <c r="T464" s="23" t="str">
        <f t="shared" si="30"/>
        <v/>
      </c>
    </row>
    <row r="465" spans="1:20" x14ac:dyDescent="0.25">
      <c r="A465"/>
      <c r="E465"/>
      <c r="M465" s="2"/>
      <c r="R465" s="30">
        <f t="shared" si="31"/>
        <v>0</v>
      </c>
      <c r="S465" s="29" t="str">
        <f t="shared" si="29"/>
        <v/>
      </c>
      <c r="T465" s="23" t="str">
        <f t="shared" si="30"/>
        <v/>
      </c>
    </row>
    <row r="466" spans="1:20" x14ac:dyDescent="0.25">
      <c r="A466"/>
      <c r="E466"/>
      <c r="M466" s="2"/>
      <c r="R466" s="30">
        <f t="shared" si="31"/>
        <v>0</v>
      </c>
      <c r="S466" s="29" t="str">
        <f t="shared" si="29"/>
        <v/>
      </c>
      <c r="T466" s="23" t="str">
        <f t="shared" si="30"/>
        <v/>
      </c>
    </row>
    <row r="467" spans="1:20" x14ac:dyDescent="0.25">
      <c r="A467"/>
      <c r="E467"/>
      <c r="M467" s="2"/>
      <c r="R467" s="30">
        <f t="shared" si="31"/>
        <v>0</v>
      </c>
      <c r="S467" s="29" t="str">
        <f t="shared" si="29"/>
        <v/>
      </c>
      <c r="T467" s="23" t="str">
        <f t="shared" si="30"/>
        <v/>
      </c>
    </row>
    <row r="468" spans="1:20" x14ac:dyDescent="0.25">
      <c r="A468"/>
      <c r="E468"/>
      <c r="M468" s="2"/>
      <c r="R468" s="30">
        <f t="shared" si="31"/>
        <v>0</v>
      </c>
      <c r="S468" s="29" t="str">
        <f t="shared" si="29"/>
        <v/>
      </c>
      <c r="T468" s="23" t="str">
        <f t="shared" si="30"/>
        <v/>
      </c>
    </row>
    <row r="469" spans="1:20" x14ac:dyDescent="0.25">
      <c r="A469"/>
      <c r="E469"/>
      <c r="M469" s="2"/>
      <c r="R469" s="30">
        <f t="shared" si="31"/>
        <v>0</v>
      </c>
      <c r="S469" s="29" t="str">
        <f t="shared" si="29"/>
        <v/>
      </c>
      <c r="T469" s="23" t="str">
        <f t="shared" si="30"/>
        <v/>
      </c>
    </row>
    <row r="470" spans="1:20" x14ac:dyDescent="0.25">
      <c r="A470"/>
      <c r="E470"/>
      <c r="M470" s="2"/>
      <c r="R470" s="30">
        <f t="shared" si="31"/>
        <v>0</v>
      </c>
      <c r="S470" s="29" t="str">
        <f t="shared" si="29"/>
        <v/>
      </c>
      <c r="T470" s="23" t="str">
        <f t="shared" si="30"/>
        <v/>
      </c>
    </row>
    <row r="471" spans="1:20" x14ac:dyDescent="0.25">
      <c r="A471"/>
      <c r="E471"/>
      <c r="M471" s="2"/>
      <c r="R471" s="30">
        <f t="shared" si="31"/>
        <v>0</v>
      </c>
      <c r="S471" s="29" t="str">
        <f t="shared" si="29"/>
        <v/>
      </c>
      <c r="T471" s="23" t="str">
        <f t="shared" si="30"/>
        <v/>
      </c>
    </row>
    <row r="472" spans="1:20" x14ac:dyDescent="0.25">
      <c r="A472"/>
      <c r="E472"/>
      <c r="M472" s="2"/>
      <c r="R472" s="30">
        <f t="shared" si="31"/>
        <v>0</v>
      </c>
      <c r="S472" s="29" t="str">
        <f t="shared" si="29"/>
        <v/>
      </c>
      <c r="T472" s="23" t="str">
        <f t="shared" si="30"/>
        <v/>
      </c>
    </row>
    <row r="473" spans="1:20" x14ac:dyDescent="0.25">
      <c r="A473"/>
      <c r="E473"/>
      <c r="M473" s="2"/>
      <c r="R473" s="30">
        <f t="shared" si="31"/>
        <v>0</v>
      </c>
      <c r="S473" s="29" t="str">
        <f t="shared" ref="S473:S536" si="32">IF(ISNUMBER(B473),S472+INT((R472+T472)/24),"")</f>
        <v/>
      </c>
      <c r="T473" s="23" t="str">
        <f t="shared" ref="T473:T536" si="33">IF(ISNUMBER(B473),MOD(T472+R472,24),"")</f>
        <v/>
      </c>
    </row>
    <row r="474" spans="1:20" x14ac:dyDescent="0.25">
      <c r="A474"/>
      <c r="E474"/>
      <c r="M474" s="2"/>
      <c r="R474" s="30">
        <f t="shared" si="31"/>
        <v>0</v>
      </c>
      <c r="S474" s="29" t="str">
        <f t="shared" si="32"/>
        <v/>
      </c>
      <c r="T474" s="23" t="str">
        <f t="shared" si="33"/>
        <v/>
      </c>
    </row>
    <row r="475" spans="1:20" x14ac:dyDescent="0.25">
      <c r="A475"/>
      <c r="E475"/>
      <c r="M475" s="2"/>
      <c r="R475" s="30">
        <f t="shared" si="31"/>
        <v>0</v>
      </c>
      <c r="S475" s="29" t="str">
        <f t="shared" si="32"/>
        <v/>
      </c>
      <c r="T475" s="23" t="str">
        <f t="shared" si="33"/>
        <v/>
      </c>
    </row>
    <row r="476" spans="1:20" x14ac:dyDescent="0.25">
      <c r="A476"/>
      <c r="E476"/>
      <c r="M476" s="2"/>
      <c r="R476" s="30">
        <f t="shared" si="31"/>
        <v>0</v>
      </c>
      <c r="S476" s="29" t="str">
        <f t="shared" si="32"/>
        <v/>
      </c>
      <c r="T476" s="23" t="str">
        <f t="shared" si="33"/>
        <v/>
      </c>
    </row>
    <row r="477" spans="1:20" x14ac:dyDescent="0.25">
      <c r="A477"/>
      <c r="E477"/>
      <c r="M477" s="2"/>
      <c r="R477" s="30">
        <f t="shared" si="31"/>
        <v>0</v>
      </c>
      <c r="S477" s="29" t="str">
        <f t="shared" si="32"/>
        <v/>
      </c>
      <c r="T477" s="23" t="str">
        <f t="shared" si="33"/>
        <v/>
      </c>
    </row>
    <row r="478" spans="1:20" x14ac:dyDescent="0.25">
      <c r="A478"/>
      <c r="E478"/>
      <c r="M478" s="2"/>
      <c r="R478" s="30">
        <f t="shared" si="31"/>
        <v>0</v>
      </c>
      <c r="S478" s="29" t="str">
        <f t="shared" si="32"/>
        <v/>
      </c>
      <c r="T478" s="23" t="str">
        <f t="shared" si="33"/>
        <v/>
      </c>
    </row>
    <row r="479" spans="1:20" x14ac:dyDescent="0.25">
      <c r="A479"/>
      <c r="E479"/>
      <c r="M479" s="2"/>
      <c r="R479" s="30">
        <f t="shared" si="31"/>
        <v>0</v>
      </c>
      <c r="S479" s="29" t="str">
        <f t="shared" si="32"/>
        <v/>
      </c>
      <c r="T479" s="23" t="str">
        <f t="shared" si="33"/>
        <v/>
      </c>
    </row>
    <row r="480" spans="1:20" x14ac:dyDescent="0.25">
      <c r="A480"/>
      <c r="E480"/>
      <c r="M480" s="2"/>
      <c r="R480" s="30">
        <f t="shared" si="31"/>
        <v>0</v>
      </c>
      <c r="S480" s="29" t="str">
        <f t="shared" si="32"/>
        <v/>
      </c>
      <c r="T480" s="23" t="str">
        <f t="shared" si="33"/>
        <v/>
      </c>
    </row>
    <row r="481" spans="1:20" x14ac:dyDescent="0.25">
      <c r="A481"/>
      <c r="E481"/>
      <c r="M481" s="2"/>
      <c r="R481" s="30">
        <f t="shared" si="31"/>
        <v>0</v>
      </c>
      <c r="S481" s="29" t="str">
        <f t="shared" si="32"/>
        <v/>
      </c>
      <c r="T481" s="23" t="str">
        <f t="shared" si="33"/>
        <v/>
      </c>
    </row>
    <row r="482" spans="1:20" x14ac:dyDescent="0.25">
      <c r="A482"/>
      <c r="E482"/>
      <c r="M482" s="2"/>
      <c r="R482" s="30">
        <f t="shared" si="31"/>
        <v>0</v>
      </c>
      <c r="S482" s="29" t="str">
        <f t="shared" si="32"/>
        <v/>
      </c>
      <c r="T482" s="23" t="str">
        <f t="shared" si="33"/>
        <v/>
      </c>
    </row>
    <row r="483" spans="1:20" x14ac:dyDescent="0.25">
      <c r="A483"/>
      <c r="E483"/>
      <c r="M483" s="2"/>
      <c r="R483" s="30">
        <f t="shared" si="31"/>
        <v>0</v>
      </c>
      <c r="S483" s="29" t="str">
        <f t="shared" si="32"/>
        <v/>
      </c>
      <c r="T483" s="23" t="str">
        <f t="shared" si="33"/>
        <v/>
      </c>
    </row>
    <row r="484" spans="1:20" x14ac:dyDescent="0.25">
      <c r="A484"/>
      <c r="E484"/>
      <c r="M484" s="2"/>
      <c r="R484" s="30">
        <f t="shared" si="31"/>
        <v>0</v>
      </c>
      <c r="S484" s="29" t="str">
        <f t="shared" si="32"/>
        <v/>
      </c>
      <c r="T484" s="23" t="str">
        <f t="shared" si="33"/>
        <v/>
      </c>
    </row>
    <row r="485" spans="1:20" x14ac:dyDescent="0.25">
      <c r="A485"/>
      <c r="E485"/>
      <c r="M485" s="2"/>
      <c r="R485" s="30">
        <f t="shared" si="31"/>
        <v>0</v>
      </c>
      <c r="S485" s="29" t="str">
        <f t="shared" si="32"/>
        <v/>
      </c>
      <c r="T485" s="23" t="str">
        <f t="shared" si="33"/>
        <v/>
      </c>
    </row>
    <row r="486" spans="1:20" x14ac:dyDescent="0.25">
      <c r="A486"/>
      <c r="E486"/>
      <c r="M486" s="2"/>
      <c r="R486" s="30">
        <f t="shared" si="31"/>
        <v>0</v>
      </c>
      <c r="S486" s="29" t="str">
        <f t="shared" si="32"/>
        <v/>
      </c>
      <c r="T486" s="23" t="str">
        <f t="shared" si="33"/>
        <v/>
      </c>
    </row>
    <row r="487" spans="1:20" x14ac:dyDescent="0.25">
      <c r="A487"/>
      <c r="E487"/>
      <c r="M487" s="2"/>
      <c r="R487" s="30">
        <f t="shared" si="31"/>
        <v>0</v>
      </c>
      <c r="S487" s="29" t="str">
        <f t="shared" si="32"/>
        <v/>
      </c>
      <c r="T487" s="23" t="str">
        <f t="shared" si="33"/>
        <v/>
      </c>
    </row>
    <row r="488" spans="1:20" x14ac:dyDescent="0.25">
      <c r="A488"/>
      <c r="E488"/>
      <c r="M488" s="2"/>
      <c r="R488" s="30">
        <f t="shared" si="31"/>
        <v>0</v>
      </c>
      <c r="S488" s="29" t="str">
        <f t="shared" si="32"/>
        <v/>
      </c>
      <c r="T488" s="23" t="str">
        <f t="shared" si="33"/>
        <v/>
      </c>
    </row>
    <row r="489" spans="1:20" x14ac:dyDescent="0.25">
      <c r="A489"/>
      <c r="E489"/>
      <c r="M489" s="2"/>
      <c r="R489" s="30">
        <f t="shared" si="31"/>
        <v>0</v>
      </c>
      <c r="S489" s="29" t="str">
        <f t="shared" si="32"/>
        <v/>
      </c>
      <c r="T489" s="23" t="str">
        <f t="shared" si="33"/>
        <v/>
      </c>
    </row>
    <row r="490" spans="1:20" x14ac:dyDescent="0.25">
      <c r="A490"/>
      <c r="E490"/>
      <c r="M490" s="2"/>
      <c r="R490" s="30">
        <f t="shared" si="31"/>
        <v>0</v>
      </c>
      <c r="S490" s="29" t="str">
        <f t="shared" si="32"/>
        <v/>
      </c>
      <c r="T490" s="23" t="str">
        <f t="shared" si="33"/>
        <v/>
      </c>
    </row>
    <row r="491" spans="1:20" x14ac:dyDescent="0.25">
      <c r="A491"/>
      <c r="E491"/>
      <c r="M491" s="2"/>
      <c r="R491" s="30">
        <f t="shared" si="31"/>
        <v>0</v>
      </c>
      <c r="S491" s="29" t="str">
        <f t="shared" si="32"/>
        <v/>
      </c>
      <c r="T491" s="23" t="str">
        <f t="shared" si="33"/>
        <v/>
      </c>
    </row>
    <row r="492" spans="1:20" x14ac:dyDescent="0.25">
      <c r="A492"/>
      <c r="E492"/>
      <c r="M492" s="2"/>
      <c r="R492" s="30">
        <f t="shared" si="31"/>
        <v>0</v>
      </c>
      <c r="S492" s="29" t="str">
        <f t="shared" si="32"/>
        <v/>
      </c>
      <c r="T492" s="23" t="str">
        <f t="shared" si="33"/>
        <v/>
      </c>
    </row>
    <row r="493" spans="1:20" x14ac:dyDescent="0.25">
      <c r="A493"/>
      <c r="E493"/>
      <c r="M493" s="2"/>
      <c r="R493" s="30">
        <f t="shared" si="31"/>
        <v>0</v>
      </c>
      <c r="S493" s="29" t="str">
        <f t="shared" si="32"/>
        <v/>
      </c>
      <c r="T493" s="23" t="str">
        <f t="shared" si="33"/>
        <v/>
      </c>
    </row>
    <row r="494" spans="1:20" x14ac:dyDescent="0.25">
      <c r="A494"/>
      <c r="E494"/>
      <c r="M494" s="2"/>
      <c r="R494" s="30">
        <f t="shared" si="31"/>
        <v>0</v>
      </c>
      <c r="S494" s="29" t="str">
        <f t="shared" si="32"/>
        <v/>
      </c>
      <c r="T494" s="23" t="str">
        <f t="shared" si="33"/>
        <v/>
      </c>
    </row>
    <row r="495" spans="1:20" x14ac:dyDescent="0.25">
      <c r="A495"/>
      <c r="E495"/>
      <c r="M495" s="2"/>
      <c r="R495" s="30">
        <f t="shared" si="31"/>
        <v>0</v>
      </c>
      <c r="S495" s="29" t="str">
        <f t="shared" si="32"/>
        <v/>
      </c>
      <c r="T495" s="23" t="str">
        <f t="shared" si="33"/>
        <v/>
      </c>
    </row>
    <row r="496" spans="1:20" x14ac:dyDescent="0.25">
      <c r="A496"/>
      <c r="E496"/>
      <c r="M496" s="2"/>
      <c r="R496" s="30">
        <f t="shared" si="31"/>
        <v>0</v>
      </c>
      <c r="S496" s="29" t="str">
        <f t="shared" si="32"/>
        <v/>
      </c>
      <c r="T496" s="23" t="str">
        <f t="shared" si="33"/>
        <v/>
      </c>
    </row>
    <row r="497" spans="1:20" x14ac:dyDescent="0.25">
      <c r="A497"/>
      <c r="E497"/>
      <c r="M497" s="2"/>
      <c r="R497" s="30">
        <f t="shared" si="31"/>
        <v>0</v>
      </c>
      <c r="S497" s="29" t="str">
        <f t="shared" si="32"/>
        <v/>
      </c>
      <c r="T497" s="23" t="str">
        <f t="shared" si="33"/>
        <v/>
      </c>
    </row>
    <row r="498" spans="1:20" x14ac:dyDescent="0.25">
      <c r="A498"/>
      <c r="E498"/>
      <c r="M498" s="2"/>
      <c r="R498" s="30">
        <f t="shared" si="31"/>
        <v>0</v>
      </c>
      <c r="S498" s="29" t="str">
        <f t="shared" si="32"/>
        <v/>
      </c>
      <c r="T498" s="23" t="str">
        <f t="shared" si="33"/>
        <v/>
      </c>
    </row>
    <row r="499" spans="1:20" x14ac:dyDescent="0.25">
      <c r="A499"/>
      <c r="E499"/>
      <c r="M499" s="2"/>
      <c r="R499" s="30">
        <f t="shared" si="31"/>
        <v>0</v>
      </c>
      <c r="S499" s="29" t="str">
        <f t="shared" si="32"/>
        <v/>
      </c>
      <c r="T499" s="23" t="str">
        <f t="shared" si="33"/>
        <v/>
      </c>
    </row>
    <row r="500" spans="1:20" x14ac:dyDescent="0.25">
      <c r="A500"/>
      <c r="E500"/>
      <c r="M500" s="2"/>
      <c r="R500" s="30">
        <f t="shared" si="31"/>
        <v>0</v>
      </c>
      <c r="S500" s="29" t="str">
        <f t="shared" si="32"/>
        <v/>
      </c>
      <c r="T500" s="23" t="str">
        <f t="shared" si="33"/>
        <v/>
      </c>
    </row>
    <row r="501" spans="1:20" x14ac:dyDescent="0.25">
      <c r="A501"/>
      <c r="E501"/>
      <c r="M501" s="2"/>
      <c r="R501" s="30">
        <f t="shared" si="31"/>
        <v>0</v>
      </c>
      <c r="S501" s="29" t="str">
        <f t="shared" si="32"/>
        <v/>
      </c>
      <c r="T501" s="23" t="str">
        <f t="shared" si="33"/>
        <v/>
      </c>
    </row>
    <row r="502" spans="1:20" x14ac:dyDescent="0.25">
      <c r="A502"/>
      <c r="E502"/>
      <c r="M502" s="2"/>
      <c r="R502" s="30">
        <f t="shared" si="31"/>
        <v>0</v>
      </c>
      <c r="S502" s="29" t="str">
        <f t="shared" si="32"/>
        <v/>
      </c>
      <c r="T502" s="23" t="str">
        <f t="shared" si="33"/>
        <v/>
      </c>
    </row>
    <row r="503" spans="1:20" x14ac:dyDescent="0.25">
      <c r="A503"/>
      <c r="E503"/>
      <c r="M503" s="2"/>
      <c r="R503" s="30">
        <f t="shared" si="31"/>
        <v>0</v>
      </c>
      <c r="S503" s="29" t="str">
        <f t="shared" si="32"/>
        <v/>
      </c>
      <c r="T503" s="23" t="str">
        <f t="shared" si="33"/>
        <v/>
      </c>
    </row>
    <row r="504" spans="1:20" x14ac:dyDescent="0.25">
      <c r="A504"/>
      <c r="E504"/>
      <c r="M504" s="2"/>
      <c r="R504" s="30">
        <f t="shared" si="31"/>
        <v>0</v>
      </c>
      <c r="S504" s="29" t="str">
        <f t="shared" si="32"/>
        <v/>
      </c>
      <c r="T504" s="23" t="str">
        <f t="shared" si="33"/>
        <v/>
      </c>
    </row>
    <row r="505" spans="1:20" x14ac:dyDescent="0.25">
      <c r="A505"/>
      <c r="E505"/>
      <c r="M505" s="2"/>
      <c r="R505" s="30">
        <f t="shared" ref="R505:R568" si="34">O324/$R$1*24</f>
        <v>0</v>
      </c>
      <c r="S505" s="29" t="str">
        <f t="shared" si="32"/>
        <v/>
      </c>
      <c r="T505" s="23" t="str">
        <f t="shared" si="33"/>
        <v/>
      </c>
    </row>
    <row r="506" spans="1:20" x14ac:dyDescent="0.25">
      <c r="A506"/>
      <c r="E506"/>
      <c r="M506" s="2"/>
      <c r="R506" s="30">
        <f t="shared" si="34"/>
        <v>0</v>
      </c>
      <c r="S506" s="29" t="str">
        <f t="shared" si="32"/>
        <v/>
      </c>
      <c r="T506" s="23" t="str">
        <f t="shared" si="33"/>
        <v/>
      </c>
    </row>
    <row r="507" spans="1:20" x14ac:dyDescent="0.25">
      <c r="A507"/>
      <c r="E507"/>
      <c r="M507" s="2"/>
      <c r="R507" s="30">
        <f t="shared" si="34"/>
        <v>0</v>
      </c>
      <c r="S507" s="29" t="str">
        <f t="shared" si="32"/>
        <v/>
      </c>
      <c r="T507" s="23" t="str">
        <f t="shared" si="33"/>
        <v/>
      </c>
    </row>
    <row r="508" spans="1:20" x14ac:dyDescent="0.25">
      <c r="A508"/>
      <c r="E508"/>
      <c r="M508" s="2"/>
      <c r="R508" s="30">
        <f t="shared" si="34"/>
        <v>0</v>
      </c>
      <c r="S508" s="29" t="str">
        <f t="shared" si="32"/>
        <v/>
      </c>
      <c r="T508" s="23" t="str">
        <f t="shared" si="33"/>
        <v/>
      </c>
    </row>
    <row r="509" spans="1:20" x14ac:dyDescent="0.25">
      <c r="A509"/>
      <c r="E509"/>
      <c r="M509" s="2"/>
      <c r="R509" s="30">
        <f t="shared" si="34"/>
        <v>0</v>
      </c>
      <c r="S509" s="29" t="str">
        <f t="shared" si="32"/>
        <v/>
      </c>
      <c r="T509" s="23" t="str">
        <f t="shared" si="33"/>
        <v/>
      </c>
    </row>
    <row r="510" spans="1:20" x14ac:dyDescent="0.25">
      <c r="A510"/>
      <c r="E510"/>
      <c r="M510" s="2"/>
      <c r="R510" s="30">
        <f t="shared" si="34"/>
        <v>0</v>
      </c>
      <c r="S510" s="29" t="str">
        <f t="shared" si="32"/>
        <v/>
      </c>
      <c r="T510" s="23" t="str">
        <f t="shared" si="33"/>
        <v/>
      </c>
    </row>
    <row r="511" spans="1:20" x14ac:dyDescent="0.25">
      <c r="A511"/>
      <c r="E511"/>
      <c r="M511" s="2"/>
      <c r="R511" s="30">
        <f t="shared" si="34"/>
        <v>0</v>
      </c>
      <c r="S511" s="29" t="str">
        <f t="shared" si="32"/>
        <v/>
      </c>
      <c r="T511" s="23" t="str">
        <f t="shared" si="33"/>
        <v/>
      </c>
    </row>
    <row r="512" spans="1:20" x14ac:dyDescent="0.25">
      <c r="A512"/>
      <c r="E512"/>
      <c r="M512" s="2"/>
      <c r="R512" s="30">
        <f t="shared" si="34"/>
        <v>0</v>
      </c>
      <c r="S512" s="29" t="str">
        <f t="shared" si="32"/>
        <v/>
      </c>
      <c r="T512" s="23" t="str">
        <f t="shared" si="33"/>
        <v/>
      </c>
    </row>
    <row r="513" spans="1:20" x14ac:dyDescent="0.25">
      <c r="A513"/>
      <c r="E513"/>
      <c r="M513" s="2"/>
      <c r="R513" s="30">
        <f t="shared" si="34"/>
        <v>0</v>
      </c>
      <c r="S513" s="29" t="str">
        <f t="shared" si="32"/>
        <v/>
      </c>
      <c r="T513" s="23" t="str">
        <f t="shared" si="33"/>
        <v/>
      </c>
    </row>
    <row r="514" spans="1:20" x14ac:dyDescent="0.25">
      <c r="A514"/>
      <c r="E514"/>
      <c r="M514" s="2"/>
      <c r="R514" s="30">
        <f t="shared" si="34"/>
        <v>0</v>
      </c>
      <c r="S514" s="29" t="str">
        <f t="shared" si="32"/>
        <v/>
      </c>
      <c r="T514" s="23" t="str">
        <f t="shared" si="33"/>
        <v/>
      </c>
    </row>
    <row r="515" spans="1:20" x14ac:dyDescent="0.25">
      <c r="A515"/>
      <c r="E515"/>
      <c r="M515" s="2"/>
      <c r="R515" s="30">
        <f t="shared" si="34"/>
        <v>0</v>
      </c>
      <c r="S515" s="29" t="str">
        <f t="shared" si="32"/>
        <v/>
      </c>
      <c r="T515" s="23" t="str">
        <f t="shared" si="33"/>
        <v/>
      </c>
    </row>
    <row r="516" spans="1:20" x14ac:dyDescent="0.25">
      <c r="A516"/>
      <c r="E516"/>
      <c r="M516" s="2"/>
      <c r="R516" s="30">
        <f t="shared" si="34"/>
        <v>0</v>
      </c>
      <c r="S516" s="29" t="str">
        <f t="shared" si="32"/>
        <v/>
      </c>
      <c r="T516" s="23" t="str">
        <f t="shared" si="33"/>
        <v/>
      </c>
    </row>
    <row r="517" spans="1:20" x14ac:dyDescent="0.25">
      <c r="A517"/>
      <c r="E517"/>
      <c r="M517" s="2"/>
      <c r="R517" s="30">
        <f t="shared" si="34"/>
        <v>0</v>
      </c>
      <c r="S517" s="29" t="str">
        <f t="shared" si="32"/>
        <v/>
      </c>
      <c r="T517" s="23" t="str">
        <f t="shared" si="33"/>
        <v/>
      </c>
    </row>
    <row r="518" spans="1:20" x14ac:dyDescent="0.25">
      <c r="A518"/>
      <c r="E518"/>
      <c r="M518" s="2"/>
      <c r="R518" s="30">
        <f t="shared" si="34"/>
        <v>0</v>
      </c>
      <c r="S518" s="29" t="str">
        <f t="shared" si="32"/>
        <v/>
      </c>
      <c r="T518" s="23" t="str">
        <f t="shared" si="33"/>
        <v/>
      </c>
    </row>
    <row r="519" spans="1:20" x14ac:dyDescent="0.25">
      <c r="A519"/>
      <c r="E519"/>
      <c r="M519" s="2"/>
      <c r="R519" s="30">
        <f t="shared" si="34"/>
        <v>0</v>
      </c>
      <c r="S519" s="29" t="str">
        <f t="shared" si="32"/>
        <v/>
      </c>
      <c r="T519" s="23" t="str">
        <f t="shared" si="33"/>
        <v/>
      </c>
    </row>
    <row r="520" spans="1:20" x14ac:dyDescent="0.25">
      <c r="A520"/>
      <c r="E520"/>
      <c r="M520" s="2"/>
      <c r="R520" s="30">
        <f t="shared" si="34"/>
        <v>0</v>
      </c>
      <c r="S520" s="29" t="str">
        <f t="shared" si="32"/>
        <v/>
      </c>
      <c r="T520" s="23" t="str">
        <f t="shared" si="33"/>
        <v/>
      </c>
    </row>
    <row r="521" spans="1:20" x14ac:dyDescent="0.25">
      <c r="A521"/>
      <c r="E521"/>
      <c r="M521" s="2"/>
      <c r="R521" s="30">
        <f t="shared" si="34"/>
        <v>0</v>
      </c>
      <c r="S521" s="29" t="str">
        <f t="shared" si="32"/>
        <v/>
      </c>
      <c r="T521" s="23" t="str">
        <f t="shared" si="33"/>
        <v/>
      </c>
    </row>
    <row r="522" spans="1:20" x14ac:dyDescent="0.25">
      <c r="A522"/>
      <c r="E522"/>
      <c r="M522" s="2"/>
      <c r="R522" s="30">
        <f t="shared" si="34"/>
        <v>0</v>
      </c>
      <c r="S522" s="29" t="str">
        <f t="shared" si="32"/>
        <v/>
      </c>
      <c r="T522" s="23" t="str">
        <f t="shared" si="33"/>
        <v/>
      </c>
    </row>
    <row r="523" spans="1:20" x14ac:dyDescent="0.25">
      <c r="A523"/>
      <c r="E523"/>
      <c r="M523" s="2"/>
      <c r="R523" s="30">
        <f t="shared" si="34"/>
        <v>0</v>
      </c>
      <c r="S523" s="29" t="str">
        <f t="shared" si="32"/>
        <v/>
      </c>
      <c r="T523" s="23" t="str">
        <f t="shared" si="33"/>
        <v/>
      </c>
    </row>
    <row r="524" spans="1:20" x14ac:dyDescent="0.25">
      <c r="A524"/>
      <c r="E524"/>
      <c r="M524" s="2"/>
      <c r="R524" s="30">
        <f t="shared" si="34"/>
        <v>0</v>
      </c>
      <c r="S524" s="29" t="str">
        <f t="shared" si="32"/>
        <v/>
      </c>
      <c r="T524" s="23" t="str">
        <f t="shared" si="33"/>
        <v/>
      </c>
    </row>
    <row r="525" spans="1:20" x14ac:dyDescent="0.25">
      <c r="A525"/>
      <c r="E525"/>
      <c r="M525" s="2"/>
      <c r="R525" s="30">
        <f t="shared" si="34"/>
        <v>0</v>
      </c>
      <c r="S525" s="29" t="str">
        <f t="shared" si="32"/>
        <v/>
      </c>
      <c r="T525" s="23" t="str">
        <f t="shared" si="33"/>
        <v/>
      </c>
    </row>
    <row r="526" spans="1:20" x14ac:dyDescent="0.25">
      <c r="A526"/>
      <c r="E526"/>
      <c r="M526" s="2"/>
      <c r="R526" s="30">
        <f t="shared" si="34"/>
        <v>0</v>
      </c>
      <c r="S526" s="29" t="str">
        <f t="shared" si="32"/>
        <v/>
      </c>
      <c r="T526" s="23" t="str">
        <f t="shared" si="33"/>
        <v/>
      </c>
    </row>
    <row r="527" spans="1:20" x14ac:dyDescent="0.25">
      <c r="A527"/>
      <c r="E527"/>
      <c r="M527" s="2"/>
      <c r="R527" s="30">
        <f t="shared" si="34"/>
        <v>0</v>
      </c>
      <c r="S527" s="29" t="str">
        <f t="shared" si="32"/>
        <v/>
      </c>
      <c r="T527" s="23" t="str">
        <f t="shared" si="33"/>
        <v/>
      </c>
    </row>
    <row r="528" spans="1:20" x14ac:dyDescent="0.25">
      <c r="A528"/>
      <c r="E528"/>
      <c r="M528" s="2"/>
      <c r="R528" s="30">
        <f t="shared" si="34"/>
        <v>0</v>
      </c>
      <c r="S528" s="29" t="str">
        <f t="shared" si="32"/>
        <v/>
      </c>
      <c r="T528" s="23" t="str">
        <f t="shared" si="33"/>
        <v/>
      </c>
    </row>
    <row r="529" spans="1:20" x14ac:dyDescent="0.25">
      <c r="A529"/>
      <c r="E529"/>
      <c r="M529" s="2"/>
      <c r="R529" s="30">
        <f t="shared" si="34"/>
        <v>0</v>
      </c>
      <c r="S529" s="29" t="str">
        <f t="shared" si="32"/>
        <v/>
      </c>
      <c r="T529" s="23" t="str">
        <f t="shared" si="33"/>
        <v/>
      </c>
    </row>
    <row r="530" spans="1:20" x14ac:dyDescent="0.25">
      <c r="A530"/>
      <c r="E530"/>
      <c r="M530" s="2"/>
      <c r="R530" s="30">
        <f t="shared" si="34"/>
        <v>0</v>
      </c>
      <c r="S530" s="29" t="str">
        <f t="shared" si="32"/>
        <v/>
      </c>
      <c r="T530" s="23" t="str">
        <f t="shared" si="33"/>
        <v/>
      </c>
    </row>
    <row r="531" spans="1:20" x14ac:dyDescent="0.25">
      <c r="A531"/>
      <c r="E531"/>
      <c r="M531" s="2"/>
      <c r="R531" s="30">
        <f t="shared" si="34"/>
        <v>0</v>
      </c>
      <c r="S531" s="29" t="str">
        <f t="shared" si="32"/>
        <v/>
      </c>
      <c r="T531" s="23" t="str">
        <f t="shared" si="33"/>
        <v/>
      </c>
    </row>
    <row r="532" spans="1:20" x14ac:dyDescent="0.25">
      <c r="A532"/>
      <c r="E532"/>
      <c r="M532" s="2"/>
      <c r="R532" s="30">
        <f t="shared" si="34"/>
        <v>0</v>
      </c>
      <c r="S532" s="29" t="str">
        <f t="shared" si="32"/>
        <v/>
      </c>
      <c r="T532" s="23" t="str">
        <f t="shared" si="33"/>
        <v/>
      </c>
    </row>
    <row r="533" spans="1:20" x14ac:dyDescent="0.25">
      <c r="A533"/>
      <c r="E533"/>
      <c r="M533" s="2"/>
      <c r="R533" s="30">
        <f t="shared" si="34"/>
        <v>0</v>
      </c>
      <c r="S533" s="29" t="str">
        <f t="shared" si="32"/>
        <v/>
      </c>
      <c r="T533" s="23" t="str">
        <f t="shared" si="33"/>
        <v/>
      </c>
    </row>
    <row r="534" spans="1:20" x14ac:dyDescent="0.25">
      <c r="A534"/>
      <c r="E534"/>
      <c r="M534" s="2"/>
      <c r="R534" s="30">
        <f t="shared" si="34"/>
        <v>0</v>
      </c>
      <c r="S534" s="29" t="str">
        <f t="shared" si="32"/>
        <v/>
      </c>
      <c r="T534" s="23" t="str">
        <f t="shared" si="33"/>
        <v/>
      </c>
    </row>
    <row r="535" spans="1:20" x14ac:dyDescent="0.25">
      <c r="A535"/>
      <c r="E535"/>
      <c r="M535" s="2"/>
      <c r="R535" s="30">
        <f t="shared" si="34"/>
        <v>0</v>
      </c>
      <c r="S535" s="29" t="str">
        <f t="shared" si="32"/>
        <v/>
      </c>
      <c r="T535" s="23" t="str">
        <f t="shared" si="33"/>
        <v/>
      </c>
    </row>
    <row r="536" spans="1:20" x14ac:dyDescent="0.25">
      <c r="A536"/>
      <c r="E536"/>
      <c r="M536" s="2"/>
      <c r="R536" s="30">
        <f t="shared" si="34"/>
        <v>0</v>
      </c>
      <c r="S536" s="29" t="str">
        <f t="shared" si="32"/>
        <v/>
      </c>
      <c r="T536" s="23" t="str">
        <f t="shared" si="33"/>
        <v/>
      </c>
    </row>
    <row r="537" spans="1:20" x14ac:dyDescent="0.25">
      <c r="A537"/>
      <c r="E537"/>
      <c r="M537" s="2"/>
      <c r="R537" s="30">
        <f t="shared" si="34"/>
        <v>0</v>
      </c>
      <c r="S537" s="29" t="str">
        <f t="shared" ref="S537:S600" si="35">IF(ISNUMBER(B537),S536+INT((R536+T536)/24),"")</f>
        <v/>
      </c>
      <c r="T537" s="23" t="str">
        <f t="shared" ref="T537:T600" si="36">IF(ISNUMBER(B537),MOD(T536+R536,24),"")</f>
        <v/>
      </c>
    </row>
    <row r="538" spans="1:20" x14ac:dyDescent="0.25">
      <c r="A538"/>
      <c r="E538"/>
      <c r="M538" s="2"/>
      <c r="R538" s="30">
        <f t="shared" si="34"/>
        <v>0</v>
      </c>
      <c r="S538" s="29" t="str">
        <f t="shared" si="35"/>
        <v/>
      </c>
      <c r="T538" s="23" t="str">
        <f t="shared" si="36"/>
        <v/>
      </c>
    </row>
    <row r="539" spans="1:20" x14ac:dyDescent="0.25">
      <c r="A539"/>
      <c r="E539"/>
      <c r="M539" s="2"/>
      <c r="R539" s="30">
        <f t="shared" si="34"/>
        <v>0</v>
      </c>
      <c r="S539" s="29" t="str">
        <f t="shared" si="35"/>
        <v/>
      </c>
      <c r="T539" s="23" t="str">
        <f t="shared" si="36"/>
        <v/>
      </c>
    </row>
    <row r="540" spans="1:20" x14ac:dyDescent="0.25">
      <c r="A540"/>
      <c r="E540"/>
      <c r="M540" s="2"/>
      <c r="R540" s="30">
        <f t="shared" si="34"/>
        <v>0</v>
      </c>
      <c r="S540" s="29" t="str">
        <f t="shared" si="35"/>
        <v/>
      </c>
      <c r="T540" s="23" t="str">
        <f t="shared" si="36"/>
        <v/>
      </c>
    </row>
    <row r="541" spans="1:20" x14ac:dyDescent="0.25">
      <c r="A541"/>
      <c r="E541"/>
      <c r="M541" s="2"/>
      <c r="R541" s="30">
        <f t="shared" si="34"/>
        <v>0</v>
      </c>
      <c r="S541" s="29" t="str">
        <f t="shared" si="35"/>
        <v/>
      </c>
      <c r="T541" s="23" t="str">
        <f t="shared" si="36"/>
        <v/>
      </c>
    </row>
    <row r="542" spans="1:20" x14ac:dyDescent="0.25">
      <c r="A542"/>
      <c r="E542"/>
      <c r="M542" s="2"/>
      <c r="R542" s="30">
        <f t="shared" si="34"/>
        <v>0</v>
      </c>
      <c r="S542" s="29" t="str">
        <f t="shared" si="35"/>
        <v/>
      </c>
      <c r="T542" s="23" t="str">
        <f t="shared" si="36"/>
        <v/>
      </c>
    </row>
    <row r="543" spans="1:20" x14ac:dyDescent="0.25">
      <c r="A543"/>
      <c r="E543"/>
      <c r="M543" s="2"/>
      <c r="R543" s="30">
        <f t="shared" si="34"/>
        <v>0</v>
      </c>
      <c r="S543" s="29" t="str">
        <f t="shared" si="35"/>
        <v/>
      </c>
      <c r="T543" s="23" t="str">
        <f t="shared" si="36"/>
        <v/>
      </c>
    </row>
    <row r="544" spans="1:20" x14ac:dyDescent="0.25">
      <c r="A544"/>
      <c r="E544"/>
      <c r="M544" s="2"/>
      <c r="R544" s="30">
        <f t="shared" si="34"/>
        <v>0</v>
      </c>
      <c r="S544" s="29" t="str">
        <f t="shared" si="35"/>
        <v/>
      </c>
      <c r="T544" s="23" t="str">
        <f t="shared" si="36"/>
        <v/>
      </c>
    </row>
    <row r="545" spans="1:20" x14ac:dyDescent="0.25">
      <c r="A545"/>
      <c r="E545"/>
      <c r="M545" s="2"/>
      <c r="R545" s="30">
        <f t="shared" si="34"/>
        <v>0</v>
      </c>
      <c r="S545" s="29" t="str">
        <f t="shared" si="35"/>
        <v/>
      </c>
      <c r="T545" s="23" t="str">
        <f t="shared" si="36"/>
        <v/>
      </c>
    </row>
    <row r="546" spans="1:20" x14ac:dyDescent="0.25">
      <c r="A546"/>
      <c r="E546"/>
      <c r="M546" s="2"/>
      <c r="R546" s="30">
        <f t="shared" si="34"/>
        <v>0</v>
      </c>
      <c r="S546" s="29" t="str">
        <f t="shared" si="35"/>
        <v/>
      </c>
      <c r="T546" s="23" t="str">
        <f t="shared" si="36"/>
        <v/>
      </c>
    </row>
    <row r="547" spans="1:20" x14ac:dyDescent="0.25">
      <c r="A547"/>
      <c r="E547"/>
      <c r="M547" s="2"/>
      <c r="R547" s="30">
        <f t="shared" si="34"/>
        <v>0</v>
      </c>
      <c r="S547" s="29" t="str">
        <f t="shared" si="35"/>
        <v/>
      </c>
      <c r="T547" s="23" t="str">
        <f t="shared" si="36"/>
        <v/>
      </c>
    </row>
    <row r="548" spans="1:20" x14ac:dyDescent="0.25">
      <c r="A548"/>
      <c r="E548"/>
      <c r="M548" s="2"/>
      <c r="R548" s="30">
        <f t="shared" si="34"/>
        <v>0</v>
      </c>
      <c r="S548" s="29" t="str">
        <f t="shared" si="35"/>
        <v/>
      </c>
      <c r="T548" s="23" t="str">
        <f t="shared" si="36"/>
        <v/>
      </c>
    </row>
    <row r="549" spans="1:20" x14ac:dyDescent="0.25">
      <c r="A549"/>
      <c r="E549"/>
      <c r="M549" s="2"/>
      <c r="R549" s="30">
        <f t="shared" si="34"/>
        <v>0</v>
      </c>
      <c r="S549" s="29" t="str">
        <f t="shared" si="35"/>
        <v/>
      </c>
      <c r="T549" s="23" t="str">
        <f t="shared" si="36"/>
        <v/>
      </c>
    </row>
    <row r="550" spans="1:20" x14ac:dyDescent="0.25">
      <c r="A550"/>
      <c r="E550"/>
      <c r="M550" s="2"/>
      <c r="R550" s="30">
        <f t="shared" si="34"/>
        <v>0</v>
      </c>
      <c r="S550" s="29" t="str">
        <f t="shared" si="35"/>
        <v/>
      </c>
      <c r="T550" s="23" t="str">
        <f t="shared" si="36"/>
        <v/>
      </c>
    </row>
    <row r="551" spans="1:20" x14ac:dyDescent="0.25">
      <c r="A551"/>
      <c r="E551"/>
      <c r="M551" s="2"/>
      <c r="R551" s="30">
        <f t="shared" si="34"/>
        <v>0</v>
      </c>
      <c r="S551" s="29" t="str">
        <f t="shared" si="35"/>
        <v/>
      </c>
      <c r="T551" s="23" t="str">
        <f t="shared" si="36"/>
        <v/>
      </c>
    </row>
    <row r="552" spans="1:20" x14ac:dyDescent="0.25">
      <c r="A552"/>
      <c r="E552"/>
      <c r="M552" s="2"/>
      <c r="R552" s="30">
        <f t="shared" si="34"/>
        <v>0</v>
      </c>
      <c r="S552" s="29" t="str">
        <f t="shared" si="35"/>
        <v/>
      </c>
      <c r="T552" s="23" t="str">
        <f t="shared" si="36"/>
        <v/>
      </c>
    </row>
    <row r="553" spans="1:20" x14ac:dyDescent="0.25">
      <c r="A553"/>
      <c r="E553"/>
      <c r="M553" s="2"/>
      <c r="R553" s="30">
        <f t="shared" si="34"/>
        <v>0</v>
      </c>
      <c r="S553" s="29" t="str">
        <f t="shared" si="35"/>
        <v/>
      </c>
      <c r="T553" s="23" t="str">
        <f t="shared" si="36"/>
        <v/>
      </c>
    </row>
    <row r="554" spans="1:20" x14ac:dyDescent="0.25">
      <c r="A554"/>
      <c r="E554"/>
      <c r="R554" s="30">
        <f t="shared" si="34"/>
        <v>0</v>
      </c>
      <c r="S554" s="29" t="str">
        <f t="shared" si="35"/>
        <v/>
      </c>
      <c r="T554" s="23" t="str">
        <f t="shared" si="36"/>
        <v/>
      </c>
    </row>
    <row r="555" spans="1:20" x14ac:dyDescent="0.25">
      <c r="A555"/>
      <c r="E555"/>
      <c r="R555" s="30">
        <f t="shared" si="34"/>
        <v>0</v>
      </c>
      <c r="S555" s="29" t="str">
        <f t="shared" si="35"/>
        <v/>
      </c>
      <c r="T555" s="23" t="str">
        <f t="shared" si="36"/>
        <v/>
      </c>
    </row>
    <row r="556" spans="1:20" x14ac:dyDescent="0.25">
      <c r="A556"/>
      <c r="E556"/>
      <c r="R556" s="30">
        <f t="shared" si="34"/>
        <v>0</v>
      </c>
      <c r="S556" s="29" t="str">
        <f t="shared" si="35"/>
        <v/>
      </c>
      <c r="T556" s="23" t="str">
        <f t="shared" si="36"/>
        <v/>
      </c>
    </row>
    <row r="557" spans="1:20" x14ac:dyDescent="0.25">
      <c r="A557"/>
      <c r="E557"/>
      <c r="R557" s="30">
        <f t="shared" si="34"/>
        <v>0</v>
      </c>
      <c r="S557" s="29" t="str">
        <f t="shared" si="35"/>
        <v/>
      </c>
      <c r="T557" s="23" t="str">
        <f t="shared" si="36"/>
        <v/>
      </c>
    </row>
    <row r="558" spans="1:20" x14ac:dyDescent="0.25">
      <c r="A558"/>
      <c r="E558"/>
      <c r="R558" s="30">
        <f t="shared" si="34"/>
        <v>0</v>
      </c>
      <c r="S558" s="29" t="str">
        <f t="shared" si="35"/>
        <v/>
      </c>
      <c r="T558" s="23" t="str">
        <f t="shared" si="36"/>
        <v/>
      </c>
    </row>
    <row r="559" spans="1:20" x14ac:dyDescent="0.25">
      <c r="A559"/>
      <c r="E559"/>
      <c r="R559" s="30">
        <f t="shared" si="34"/>
        <v>0</v>
      </c>
      <c r="S559" s="29" t="str">
        <f t="shared" si="35"/>
        <v/>
      </c>
      <c r="T559" s="23" t="str">
        <f t="shared" si="36"/>
        <v/>
      </c>
    </row>
    <row r="560" spans="1:20" x14ac:dyDescent="0.25">
      <c r="A560"/>
      <c r="E560"/>
      <c r="R560" s="30">
        <f t="shared" si="34"/>
        <v>0</v>
      </c>
      <c r="S560" s="29" t="str">
        <f t="shared" si="35"/>
        <v/>
      </c>
      <c r="T560" s="23" t="str">
        <f t="shared" si="36"/>
        <v/>
      </c>
    </row>
    <row r="561" spans="1:20" x14ac:dyDescent="0.25">
      <c r="A561"/>
      <c r="E561"/>
      <c r="R561" s="30">
        <f t="shared" si="34"/>
        <v>0</v>
      </c>
      <c r="S561" s="29" t="str">
        <f t="shared" si="35"/>
        <v/>
      </c>
      <c r="T561" s="23" t="str">
        <f t="shared" si="36"/>
        <v/>
      </c>
    </row>
    <row r="562" spans="1:20" x14ac:dyDescent="0.25">
      <c r="A562"/>
      <c r="E562"/>
      <c r="R562" s="30">
        <f t="shared" si="34"/>
        <v>0</v>
      </c>
      <c r="S562" s="29" t="str">
        <f t="shared" si="35"/>
        <v/>
      </c>
      <c r="T562" s="23" t="str">
        <f t="shared" si="36"/>
        <v/>
      </c>
    </row>
    <row r="563" spans="1:20" x14ac:dyDescent="0.25">
      <c r="A563"/>
      <c r="E563"/>
      <c r="R563" s="30">
        <f t="shared" si="34"/>
        <v>0</v>
      </c>
      <c r="S563" s="29" t="str">
        <f t="shared" si="35"/>
        <v/>
      </c>
      <c r="T563" s="23" t="str">
        <f t="shared" si="36"/>
        <v/>
      </c>
    </row>
    <row r="564" spans="1:20" x14ac:dyDescent="0.25">
      <c r="A564"/>
      <c r="E564"/>
      <c r="R564" s="30">
        <f t="shared" si="34"/>
        <v>0</v>
      </c>
      <c r="S564" s="29" t="str">
        <f t="shared" si="35"/>
        <v/>
      </c>
      <c r="T564" s="23" t="str">
        <f t="shared" si="36"/>
        <v/>
      </c>
    </row>
    <row r="565" spans="1:20" x14ac:dyDescent="0.25">
      <c r="A565"/>
      <c r="E565"/>
      <c r="R565" s="30">
        <f t="shared" si="34"/>
        <v>0</v>
      </c>
      <c r="S565" s="29" t="str">
        <f t="shared" si="35"/>
        <v/>
      </c>
      <c r="T565" s="23" t="str">
        <f t="shared" si="36"/>
        <v/>
      </c>
    </row>
    <row r="566" spans="1:20" x14ac:dyDescent="0.25">
      <c r="A566"/>
      <c r="E566"/>
      <c r="R566" s="30">
        <f t="shared" si="34"/>
        <v>0</v>
      </c>
      <c r="S566" s="29" t="str">
        <f t="shared" si="35"/>
        <v/>
      </c>
      <c r="T566" s="23" t="str">
        <f t="shared" si="36"/>
        <v/>
      </c>
    </row>
    <row r="567" spans="1:20" x14ac:dyDescent="0.25">
      <c r="A567"/>
      <c r="E567"/>
      <c r="R567" s="30">
        <f t="shared" si="34"/>
        <v>0</v>
      </c>
      <c r="S567" s="29" t="str">
        <f t="shared" si="35"/>
        <v/>
      </c>
      <c r="T567" s="23" t="str">
        <f t="shared" si="36"/>
        <v/>
      </c>
    </row>
    <row r="568" spans="1:20" x14ac:dyDescent="0.25">
      <c r="A568"/>
      <c r="E568"/>
      <c r="R568" s="30">
        <f t="shared" si="34"/>
        <v>0</v>
      </c>
      <c r="S568" s="29" t="str">
        <f t="shared" si="35"/>
        <v/>
      </c>
      <c r="T568" s="23" t="str">
        <f t="shared" si="36"/>
        <v/>
      </c>
    </row>
    <row r="569" spans="1:20" x14ac:dyDescent="0.25">
      <c r="A569"/>
      <c r="E569"/>
      <c r="R569" s="30">
        <f t="shared" ref="R569:R632" si="37">O388/$R$1*24</f>
        <v>0</v>
      </c>
      <c r="S569" s="29" t="str">
        <f t="shared" si="35"/>
        <v/>
      </c>
      <c r="T569" s="23" t="str">
        <f t="shared" si="36"/>
        <v/>
      </c>
    </row>
    <row r="570" spans="1:20" x14ac:dyDescent="0.25">
      <c r="A570"/>
      <c r="E570"/>
      <c r="R570" s="30">
        <f t="shared" si="37"/>
        <v>0</v>
      </c>
      <c r="S570" s="29" t="str">
        <f t="shared" si="35"/>
        <v/>
      </c>
      <c r="T570" s="23" t="str">
        <f t="shared" si="36"/>
        <v/>
      </c>
    </row>
    <row r="571" spans="1:20" x14ac:dyDescent="0.25">
      <c r="A571"/>
      <c r="E571"/>
      <c r="R571" s="30">
        <f t="shared" si="37"/>
        <v>0</v>
      </c>
      <c r="S571" s="29" t="str">
        <f t="shared" si="35"/>
        <v/>
      </c>
      <c r="T571" s="23" t="str">
        <f t="shared" si="36"/>
        <v/>
      </c>
    </row>
    <row r="572" spans="1:20" x14ac:dyDescent="0.25">
      <c r="A572"/>
      <c r="E572"/>
      <c r="R572" s="30">
        <f t="shared" si="37"/>
        <v>0</v>
      </c>
      <c r="S572" s="29" t="str">
        <f t="shared" si="35"/>
        <v/>
      </c>
      <c r="T572" s="23" t="str">
        <f t="shared" si="36"/>
        <v/>
      </c>
    </row>
    <row r="573" spans="1:20" x14ac:dyDescent="0.25">
      <c r="A573"/>
      <c r="E573"/>
      <c r="R573" s="30">
        <f t="shared" si="37"/>
        <v>0</v>
      </c>
      <c r="S573" s="29" t="str">
        <f t="shared" si="35"/>
        <v/>
      </c>
      <c r="T573" s="23" t="str">
        <f t="shared" si="36"/>
        <v/>
      </c>
    </row>
    <row r="574" spans="1:20" x14ac:dyDescent="0.25">
      <c r="A574"/>
      <c r="E574"/>
      <c r="R574" s="30">
        <f t="shared" si="37"/>
        <v>0</v>
      </c>
      <c r="S574" s="29" t="str">
        <f t="shared" si="35"/>
        <v/>
      </c>
      <c r="T574" s="23" t="str">
        <f t="shared" si="36"/>
        <v/>
      </c>
    </row>
    <row r="575" spans="1:20" x14ac:dyDescent="0.25">
      <c r="A575"/>
      <c r="E575"/>
      <c r="R575" s="30">
        <f t="shared" si="37"/>
        <v>0</v>
      </c>
      <c r="S575" s="29" t="str">
        <f t="shared" si="35"/>
        <v/>
      </c>
      <c r="T575" s="23" t="str">
        <f t="shared" si="36"/>
        <v/>
      </c>
    </row>
    <row r="576" spans="1:20" x14ac:dyDescent="0.25">
      <c r="A576"/>
      <c r="E576"/>
      <c r="R576" s="30">
        <f t="shared" si="37"/>
        <v>0</v>
      </c>
      <c r="S576" s="29" t="str">
        <f t="shared" si="35"/>
        <v/>
      </c>
      <c r="T576" s="23" t="str">
        <f t="shared" si="36"/>
        <v/>
      </c>
    </row>
    <row r="577" spans="1:20" x14ac:dyDescent="0.25">
      <c r="A577"/>
      <c r="E577"/>
      <c r="R577" s="30">
        <f t="shared" si="37"/>
        <v>0</v>
      </c>
      <c r="S577" s="29" t="str">
        <f t="shared" si="35"/>
        <v/>
      </c>
      <c r="T577" s="23" t="str">
        <f t="shared" si="36"/>
        <v/>
      </c>
    </row>
    <row r="578" spans="1:20" x14ac:dyDescent="0.25">
      <c r="A578"/>
      <c r="E578"/>
      <c r="R578" s="30">
        <f t="shared" si="37"/>
        <v>0</v>
      </c>
      <c r="S578" s="29" t="str">
        <f t="shared" si="35"/>
        <v/>
      </c>
      <c r="T578" s="23" t="str">
        <f t="shared" si="36"/>
        <v/>
      </c>
    </row>
    <row r="579" spans="1:20" x14ac:dyDescent="0.25">
      <c r="A579"/>
      <c r="E579"/>
      <c r="R579" s="30">
        <f t="shared" si="37"/>
        <v>0</v>
      </c>
      <c r="S579" s="29" t="str">
        <f t="shared" si="35"/>
        <v/>
      </c>
      <c r="T579" s="23" t="str">
        <f t="shared" si="36"/>
        <v/>
      </c>
    </row>
    <row r="580" spans="1:20" x14ac:dyDescent="0.25">
      <c r="A580"/>
      <c r="E580"/>
      <c r="R580" s="30">
        <f t="shared" si="37"/>
        <v>0</v>
      </c>
      <c r="S580" s="29" t="str">
        <f t="shared" si="35"/>
        <v/>
      </c>
      <c r="T580" s="23" t="str">
        <f t="shared" si="36"/>
        <v/>
      </c>
    </row>
    <row r="581" spans="1:20" x14ac:dyDescent="0.25">
      <c r="A581"/>
      <c r="E581"/>
      <c r="R581" s="30">
        <f t="shared" si="37"/>
        <v>0</v>
      </c>
      <c r="S581" s="29" t="str">
        <f t="shared" si="35"/>
        <v/>
      </c>
      <c r="T581" s="23" t="str">
        <f t="shared" si="36"/>
        <v/>
      </c>
    </row>
    <row r="582" spans="1:20" x14ac:dyDescent="0.25">
      <c r="A582"/>
      <c r="E582"/>
      <c r="R582" s="30">
        <f t="shared" si="37"/>
        <v>0</v>
      </c>
      <c r="S582" s="29" t="str">
        <f t="shared" si="35"/>
        <v/>
      </c>
      <c r="T582" s="23" t="str">
        <f t="shared" si="36"/>
        <v/>
      </c>
    </row>
    <row r="583" spans="1:20" x14ac:dyDescent="0.25">
      <c r="A583"/>
      <c r="E583"/>
      <c r="R583" s="30">
        <f t="shared" si="37"/>
        <v>0</v>
      </c>
      <c r="S583" s="29" t="str">
        <f t="shared" si="35"/>
        <v/>
      </c>
      <c r="T583" s="23" t="str">
        <f t="shared" si="36"/>
        <v/>
      </c>
    </row>
    <row r="584" spans="1:20" x14ac:dyDescent="0.25">
      <c r="A584"/>
      <c r="E584"/>
      <c r="R584" s="30">
        <f t="shared" si="37"/>
        <v>0</v>
      </c>
      <c r="S584" s="29" t="str">
        <f t="shared" si="35"/>
        <v/>
      </c>
      <c r="T584" s="23" t="str">
        <f t="shared" si="36"/>
        <v/>
      </c>
    </row>
    <row r="585" spans="1:20" x14ac:dyDescent="0.25">
      <c r="A585"/>
      <c r="E585"/>
      <c r="R585" s="30">
        <f t="shared" si="37"/>
        <v>0</v>
      </c>
      <c r="S585" s="29" t="str">
        <f t="shared" si="35"/>
        <v/>
      </c>
      <c r="T585" s="23" t="str">
        <f t="shared" si="36"/>
        <v/>
      </c>
    </row>
    <row r="586" spans="1:20" x14ac:dyDescent="0.25">
      <c r="A586"/>
      <c r="E586"/>
      <c r="R586" s="30">
        <f t="shared" si="37"/>
        <v>0</v>
      </c>
      <c r="S586" s="29" t="str">
        <f t="shared" si="35"/>
        <v/>
      </c>
      <c r="T586" s="23" t="str">
        <f t="shared" si="36"/>
        <v/>
      </c>
    </row>
    <row r="587" spans="1:20" x14ac:dyDescent="0.25">
      <c r="A587"/>
      <c r="E587"/>
      <c r="R587" s="30">
        <f t="shared" si="37"/>
        <v>0</v>
      </c>
      <c r="S587" s="29" t="str">
        <f t="shared" si="35"/>
        <v/>
      </c>
      <c r="T587" s="23" t="str">
        <f t="shared" si="36"/>
        <v/>
      </c>
    </row>
    <row r="588" spans="1:20" x14ac:dyDescent="0.25">
      <c r="A588"/>
      <c r="E588"/>
      <c r="R588" s="30">
        <f t="shared" si="37"/>
        <v>0</v>
      </c>
      <c r="S588" s="29" t="str">
        <f t="shared" si="35"/>
        <v/>
      </c>
      <c r="T588" s="23" t="str">
        <f t="shared" si="36"/>
        <v/>
      </c>
    </row>
    <row r="589" spans="1:20" x14ac:dyDescent="0.25">
      <c r="A589"/>
      <c r="E589"/>
      <c r="R589" s="30">
        <f t="shared" si="37"/>
        <v>0</v>
      </c>
      <c r="S589" s="29" t="str">
        <f t="shared" si="35"/>
        <v/>
      </c>
      <c r="T589" s="23" t="str">
        <f t="shared" si="36"/>
        <v/>
      </c>
    </row>
    <row r="590" spans="1:20" x14ac:dyDescent="0.25">
      <c r="A590"/>
      <c r="E590"/>
      <c r="R590" s="30">
        <f t="shared" si="37"/>
        <v>0</v>
      </c>
      <c r="S590" s="29" t="str">
        <f t="shared" si="35"/>
        <v/>
      </c>
      <c r="T590" s="23" t="str">
        <f t="shared" si="36"/>
        <v/>
      </c>
    </row>
    <row r="591" spans="1:20" x14ac:dyDescent="0.25">
      <c r="A591"/>
      <c r="E591"/>
      <c r="R591" s="30">
        <f t="shared" si="37"/>
        <v>0</v>
      </c>
      <c r="S591" s="29" t="str">
        <f t="shared" si="35"/>
        <v/>
      </c>
      <c r="T591" s="23" t="str">
        <f t="shared" si="36"/>
        <v/>
      </c>
    </row>
    <row r="592" spans="1:20" x14ac:dyDescent="0.25">
      <c r="A592"/>
      <c r="E592"/>
      <c r="R592" s="30">
        <f t="shared" si="37"/>
        <v>0</v>
      </c>
      <c r="S592" s="29" t="str">
        <f t="shared" si="35"/>
        <v/>
      </c>
      <c r="T592" s="23" t="str">
        <f t="shared" si="36"/>
        <v/>
      </c>
    </row>
    <row r="593" spans="1:20" x14ac:dyDescent="0.25">
      <c r="A593"/>
      <c r="E593"/>
      <c r="R593" s="30">
        <f t="shared" si="37"/>
        <v>0</v>
      </c>
      <c r="S593" s="29" t="str">
        <f t="shared" si="35"/>
        <v/>
      </c>
      <c r="T593" s="23" t="str">
        <f t="shared" si="36"/>
        <v/>
      </c>
    </row>
    <row r="594" spans="1:20" x14ac:dyDescent="0.25">
      <c r="A594"/>
      <c r="E594"/>
      <c r="R594" s="30">
        <f t="shared" si="37"/>
        <v>0</v>
      </c>
      <c r="S594" s="29" t="str">
        <f t="shared" si="35"/>
        <v/>
      </c>
      <c r="T594" s="23" t="str">
        <f t="shared" si="36"/>
        <v/>
      </c>
    </row>
    <row r="595" spans="1:20" x14ac:dyDescent="0.25">
      <c r="A595"/>
      <c r="E595"/>
      <c r="R595" s="30">
        <f t="shared" si="37"/>
        <v>0</v>
      </c>
      <c r="S595" s="29" t="str">
        <f t="shared" si="35"/>
        <v/>
      </c>
      <c r="T595" s="23" t="str">
        <f t="shared" si="36"/>
        <v/>
      </c>
    </row>
    <row r="596" spans="1:20" x14ac:dyDescent="0.25">
      <c r="A596"/>
      <c r="E596"/>
      <c r="R596" s="30">
        <f t="shared" si="37"/>
        <v>0</v>
      </c>
      <c r="S596" s="29" t="str">
        <f t="shared" si="35"/>
        <v/>
      </c>
      <c r="T596" s="23" t="str">
        <f t="shared" si="36"/>
        <v/>
      </c>
    </row>
    <row r="597" spans="1:20" x14ac:dyDescent="0.25">
      <c r="A597"/>
      <c r="E597"/>
      <c r="R597" s="30">
        <f t="shared" si="37"/>
        <v>0</v>
      </c>
      <c r="S597" s="29" t="str">
        <f t="shared" si="35"/>
        <v/>
      </c>
      <c r="T597" s="23" t="str">
        <f t="shared" si="36"/>
        <v/>
      </c>
    </row>
    <row r="598" spans="1:20" x14ac:dyDescent="0.25">
      <c r="A598"/>
      <c r="E598"/>
      <c r="R598" s="30">
        <f t="shared" si="37"/>
        <v>0</v>
      </c>
      <c r="S598" s="29" t="str">
        <f t="shared" si="35"/>
        <v/>
      </c>
      <c r="T598" s="23" t="str">
        <f t="shared" si="36"/>
        <v/>
      </c>
    </row>
    <row r="599" spans="1:20" x14ac:dyDescent="0.25">
      <c r="A599"/>
      <c r="E599"/>
      <c r="R599" s="30">
        <f t="shared" si="37"/>
        <v>0</v>
      </c>
      <c r="S599" s="29" t="str">
        <f t="shared" si="35"/>
        <v/>
      </c>
      <c r="T599" s="23" t="str">
        <f t="shared" si="36"/>
        <v/>
      </c>
    </row>
    <row r="600" spans="1:20" x14ac:dyDescent="0.25">
      <c r="A600"/>
      <c r="E600"/>
      <c r="R600" s="30">
        <f t="shared" si="37"/>
        <v>0</v>
      </c>
      <c r="S600" s="29" t="str">
        <f t="shared" si="35"/>
        <v/>
      </c>
      <c r="T600" s="23" t="str">
        <f t="shared" si="36"/>
        <v/>
      </c>
    </row>
    <row r="601" spans="1:20" x14ac:dyDescent="0.25">
      <c r="A601"/>
      <c r="E601"/>
      <c r="R601" s="30">
        <f t="shared" si="37"/>
        <v>0</v>
      </c>
      <c r="S601" s="29" t="str">
        <f t="shared" ref="S601:S664" si="38">IF(ISNUMBER(B601),S600+INT((R600+T600)/24),"")</f>
        <v/>
      </c>
      <c r="T601" s="23" t="str">
        <f t="shared" ref="T601:T664" si="39">IF(ISNUMBER(B601),MOD(T600+R600,24),"")</f>
        <v/>
      </c>
    </row>
    <row r="602" spans="1:20" x14ac:dyDescent="0.25">
      <c r="A602"/>
      <c r="E602"/>
      <c r="R602" s="30">
        <f t="shared" si="37"/>
        <v>0</v>
      </c>
      <c r="S602" s="29" t="str">
        <f t="shared" si="38"/>
        <v/>
      </c>
      <c r="T602" s="23" t="str">
        <f t="shared" si="39"/>
        <v/>
      </c>
    </row>
    <row r="603" spans="1:20" x14ac:dyDescent="0.25">
      <c r="A603"/>
      <c r="E603"/>
      <c r="R603" s="30">
        <f t="shared" si="37"/>
        <v>0</v>
      </c>
      <c r="S603" s="29" t="str">
        <f t="shared" si="38"/>
        <v/>
      </c>
      <c r="T603" s="23" t="str">
        <f t="shared" si="39"/>
        <v/>
      </c>
    </row>
    <row r="604" spans="1:20" x14ac:dyDescent="0.25">
      <c r="A604"/>
      <c r="E604"/>
      <c r="R604" s="30">
        <f t="shared" si="37"/>
        <v>0</v>
      </c>
      <c r="S604" s="29" t="str">
        <f t="shared" si="38"/>
        <v/>
      </c>
      <c r="T604" s="23" t="str">
        <f t="shared" si="39"/>
        <v/>
      </c>
    </row>
    <row r="605" spans="1:20" x14ac:dyDescent="0.25">
      <c r="A605"/>
      <c r="E605"/>
      <c r="R605" s="30">
        <f t="shared" si="37"/>
        <v>0</v>
      </c>
      <c r="S605" s="29" t="str">
        <f t="shared" si="38"/>
        <v/>
      </c>
      <c r="T605" s="23" t="str">
        <f t="shared" si="39"/>
        <v/>
      </c>
    </row>
    <row r="606" spans="1:20" x14ac:dyDescent="0.25">
      <c r="A606"/>
      <c r="E606"/>
      <c r="R606" s="30">
        <f t="shared" si="37"/>
        <v>0</v>
      </c>
      <c r="S606" s="29" t="str">
        <f t="shared" si="38"/>
        <v/>
      </c>
      <c r="T606" s="23" t="str">
        <f t="shared" si="39"/>
        <v/>
      </c>
    </row>
    <row r="607" spans="1:20" x14ac:dyDescent="0.25">
      <c r="A607"/>
      <c r="E607"/>
      <c r="R607" s="30">
        <f t="shared" si="37"/>
        <v>0</v>
      </c>
      <c r="S607" s="29" t="str">
        <f t="shared" si="38"/>
        <v/>
      </c>
      <c r="T607" s="23" t="str">
        <f t="shared" si="39"/>
        <v/>
      </c>
    </row>
    <row r="608" spans="1:20" x14ac:dyDescent="0.25">
      <c r="A608"/>
      <c r="E608"/>
      <c r="R608" s="30">
        <f t="shared" si="37"/>
        <v>0</v>
      </c>
      <c r="S608" s="29" t="str">
        <f t="shared" si="38"/>
        <v/>
      </c>
      <c r="T608" s="23" t="str">
        <f t="shared" si="39"/>
        <v/>
      </c>
    </row>
    <row r="609" spans="1:20" x14ac:dyDescent="0.25">
      <c r="A609"/>
      <c r="E609"/>
      <c r="R609" s="30">
        <f t="shared" si="37"/>
        <v>0</v>
      </c>
      <c r="S609" s="29" t="str">
        <f t="shared" si="38"/>
        <v/>
      </c>
      <c r="T609" s="23" t="str">
        <f t="shared" si="39"/>
        <v/>
      </c>
    </row>
    <row r="610" spans="1:20" x14ac:dyDescent="0.25">
      <c r="A610"/>
      <c r="E610"/>
      <c r="R610" s="30">
        <f t="shared" si="37"/>
        <v>0</v>
      </c>
      <c r="S610" s="29" t="str">
        <f t="shared" si="38"/>
        <v/>
      </c>
      <c r="T610" s="23" t="str">
        <f t="shared" si="39"/>
        <v/>
      </c>
    </row>
    <row r="611" spans="1:20" x14ac:dyDescent="0.25">
      <c r="A611"/>
      <c r="E611"/>
      <c r="R611" s="30">
        <f t="shared" si="37"/>
        <v>0</v>
      </c>
      <c r="S611" s="29" t="str">
        <f t="shared" si="38"/>
        <v/>
      </c>
      <c r="T611" s="23" t="str">
        <f t="shared" si="39"/>
        <v/>
      </c>
    </row>
    <row r="612" spans="1:20" x14ac:dyDescent="0.25">
      <c r="A612"/>
      <c r="E612"/>
      <c r="R612" s="30">
        <f t="shared" si="37"/>
        <v>0</v>
      </c>
      <c r="S612" s="29" t="str">
        <f t="shared" si="38"/>
        <v/>
      </c>
      <c r="T612" s="23" t="str">
        <f t="shared" si="39"/>
        <v/>
      </c>
    </row>
    <row r="613" spans="1:20" x14ac:dyDescent="0.25">
      <c r="A613"/>
      <c r="E613"/>
      <c r="R613" s="30">
        <f t="shared" si="37"/>
        <v>0</v>
      </c>
      <c r="S613" s="29" t="str">
        <f t="shared" si="38"/>
        <v/>
      </c>
      <c r="T613" s="23" t="str">
        <f t="shared" si="39"/>
        <v/>
      </c>
    </row>
    <row r="614" spans="1:20" x14ac:dyDescent="0.25">
      <c r="A614"/>
      <c r="E614"/>
      <c r="R614" s="30">
        <f t="shared" si="37"/>
        <v>0</v>
      </c>
      <c r="S614" s="29" t="str">
        <f t="shared" si="38"/>
        <v/>
      </c>
      <c r="T614" s="23" t="str">
        <f t="shared" si="39"/>
        <v/>
      </c>
    </row>
    <row r="615" spans="1:20" x14ac:dyDescent="0.25">
      <c r="A615"/>
      <c r="E615"/>
      <c r="R615" s="30">
        <f t="shared" si="37"/>
        <v>0</v>
      </c>
      <c r="S615" s="29" t="str">
        <f t="shared" si="38"/>
        <v/>
      </c>
      <c r="T615" s="23" t="str">
        <f t="shared" si="39"/>
        <v/>
      </c>
    </row>
    <row r="616" spans="1:20" x14ac:dyDescent="0.25">
      <c r="A616"/>
      <c r="E616"/>
      <c r="R616" s="30">
        <f t="shared" si="37"/>
        <v>0</v>
      </c>
      <c r="S616" s="29" t="str">
        <f t="shared" si="38"/>
        <v/>
      </c>
      <c r="T616" s="23" t="str">
        <f t="shared" si="39"/>
        <v/>
      </c>
    </row>
    <row r="617" spans="1:20" x14ac:dyDescent="0.25">
      <c r="A617"/>
      <c r="E617"/>
      <c r="R617" s="30">
        <f t="shared" si="37"/>
        <v>0</v>
      </c>
      <c r="S617" s="29" t="str">
        <f t="shared" si="38"/>
        <v/>
      </c>
      <c r="T617" s="23" t="str">
        <f t="shared" si="39"/>
        <v/>
      </c>
    </row>
    <row r="618" spans="1:20" x14ac:dyDescent="0.25">
      <c r="A618"/>
      <c r="E618"/>
      <c r="R618" s="30">
        <f t="shared" si="37"/>
        <v>0</v>
      </c>
      <c r="S618" s="29" t="str">
        <f t="shared" si="38"/>
        <v/>
      </c>
      <c r="T618" s="23" t="str">
        <f t="shared" si="39"/>
        <v/>
      </c>
    </row>
    <row r="619" spans="1:20" x14ac:dyDescent="0.25">
      <c r="A619"/>
      <c r="E619"/>
      <c r="R619" s="30">
        <f t="shared" si="37"/>
        <v>0</v>
      </c>
      <c r="S619" s="29" t="str">
        <f t="shared" si="38"/>
        <v/>
      </c>
      <c r="T619" s="23" t="str">
        <f t="shared" si="39"/>
        <v/>
      </c>
    </row>
    <row r="620" spans="1:20" x14ac:dyDescent="0.25">
      <c r="A620"/>
      <c r="E620"/>
      <c r="R620" s="30">
        <f t="shared" si="37"/>
        <v>0</v>
      </c>
      <c r="S620" s="29" t="str">
        <f t="shared" si="38"/>
        <v/>
      </c>
      <c r="T620" s="23" t="str">
        <f t="shared" si="39"/>
        <v/>
      </c>
    </row>
    <row r="621" spans="1:20" x14ac:dyDescent="0.25">
      <c r="A621"/>
      <c r="E621"/>
      <c r="R621" s="30">
        <f t="shared" si="37"/>
        <v>0</v>
      </c>
      <c r="S621" s="29" t="str">
        <f t="shared" si="38"/>
        <v/>
      </c>
      <c r="T621" s="23" t="str">
        <f t="shared" si="39"/>
        <v/>
      </c>
    </row>
    <row r="622" spans="1:20" x14ac:dyDescent="0.25">
      <c r="A622"/>
      <c r="E622"/>
      <c r="R622" s="30">
        <f t="shared" si="37"/>
        <v>0</v>
      </c>
      <c r="S622" s="29" t="str">
        <f t="shared" si="38"/>
        <v/>
      </c>
      <c r="T622" s="23" t="str">
        <f t="shared" si="39"/>
        <v/>
      </c>
    </row>
    <row r="623" spans="1:20" x14ac:dyDescent="0.25">
      <c r="A623"/>
      <c r="E623"/>
      <c r="R623" s="30">
        <f t="shared" si="37"/>
        <v>0</v>
      </c>
      <c r="S623" s="29" t="str">
        <f t="shared" si="38"/>
        <v/>
      </c>
      <c r="T623" s="23" t="str">
        <f t="shared" si="39"/>
        <v/>
      </c>
    </row>
    <row r="624" spans="1:20" x14ac:dyDescent="0.25">
      <c r="A624"/>
      <c r="E624"/>
      <c r="R624" s="30">
        <f t="shared" si="37"/>
        <v>0</v>
      </c>
      <c r="S624" s="29" t="str">
        <f t="shared" si="38"/>
        <v/>
      </c>
      <c r="T624" s="23" t="str">
        <f t="shared" si="39"/>
        <v/>
      </c>
    </row>
    <row r="625" spans="1:20" x14ac:dyDescent="0.25">
      <c r="A625"/>
      <c r="E625"/>
      <c r="R625" s="30">
        <f t="shared" si="37"/>
        <v>0</v>
      </c>
      <c r="S625" s="29" t="str">
        <f t="shared" si="38"/>
        <v/>
      </c>
      <c r="T625" s="23" t="str">
        <f t="shared" si="39"/>
        <v/>
      </c>
    </row>
    <row r="626" spans="1:20" x14ac:dyDescent="0.25">
      <c r="A626"/>
      <c r="E626"/>
      <c r="R626" s="30">
        <f t="shared" si="37"/>
        <v>0</v>
      </c>
      <c r="S626" s="29" t="str">
        <f t="shared" si="38"/>
        <v/>
      </c>
      <c r="T626" s="23" t="str">
        <f t="shared" si="39"/>
        <v/>
      </c>
    </row>
    <row r="627" spans="1:20" x14ac:dyDescent="0.25">
      <c r="A627"/>
      <c r="E627"/>
      <c r="R627" s="30">
        <f t="shared" si="37"/>
        <v>0</v>
      </c>
      <c r="S627" s="29" t="str">
        <f t="shared" si="38"/>
        <v/>
      </c>
      <c r="T627" s="23" t="str">
        <f t="shared" si="39"/>
        <v/>
      </c>
    </row>
    <row r="628" spans="1:20" x14ac:dyDescent="0.25">
      <c r="A628"/>
      <c r="E628"/>
      <c r="R628" s="30">
        <f t="shared" si="37"/>
        <v>0</v>
      </c>
      <c r="S628" s="29" t="str">
        <f t="shared" si="38"/>
        <v/>
      </c>
      <c r="T628" s="23" t="str">
        <f t="shared" si="39"/>
        <v/>
      </c>
    </row>
    <row r="629" spans="1:20" x14ac:dyDescent="0.25">
      <c r="A629"/>
      <c r="E629"/>
      <c r="R629" s="30">
        <f t="shared" si="37"/>
        <v>0</v>
      </c>
      <c r="S629" s="29" t="str">
        <f t="shared" si="38"/>
        <v/>
      </c>
      <c r="T629" s="23" t="str">
        <f t="shared" si="39"/>
        <v/>
      </c>
    </row>
    <row r="630" spans="1:20" x14ac:dyDescent="0.25">
      <c r="A630"/>
      <c r="E630"/>
      <c r="R630" s="30">
        <f t="shared" si="37"/>
        <v>0</v>
      </c>
      <c r="S630" s="29" t="str">
        <f t="shared" si="38"/>
        <v/>
      </c>
      <c r="T630" s="23" t="str">
        <f t="shared" si="39"/>
        <v/>
      </c>
    </row>
    <row r="631" spans="1:20" x14ac:dyDescent="0.25">
      <c r="A631"/>
      <c r="E631"/>
      <c r="R631" s="30">
        <f t="shared" si="37"/>
        <v>0</v>
      </c>
      <c r="S631" s="29" t="str">
        <f t="shared" si="38"/>
        <v/>
      </c>
      <c r="T631" s="23" t="str">
        <f t="shared" si="39"/>
        <v/>
      </c>
    </row>
    <row r="632" spans="1:20" x14ac:dyDescent="0.25">
      <c r="A632"/>
      <c r="E632"/>
      <c r="R632" s="30">
        <f t="shared" si="37"/>
        <v>0</v>
      </c>
      <c r="S632" s="29" t="str">
        <f t="shared" si="38"/>
        <v/>
      </c>
      <c r="T632" s="23" t="str">
        <f t="shared" si="39"/>
        <v/>
      </c>
    </row>
    <row r="633" spans="1:20" x14ac:dyDescent="0.25">
      <c r="A633"/>
      <c r="E633"/>
      <c r="R633" s="30">
        <f t="shared" ref="R633:R696" si="40">O452/$R$1*24</f>
        <v>0</v>
      </c>
      <c r="S633" s="29" t="str">
        <f t="shared" si="38"/>
        <v/>
      </c>
      <c r="T633" s="23" t="str">
        <f t="shared" si="39"/>
        <v/>
      </c>
    </row>
    <row r="634" spans="1:20" x14ac:dyDescent="0.25">
      <c r="A634"/>
      <c r="E634"/>
      <c r="R634" s="30">
        <f t="shared" si="40"/>
        <v>0</v>
      </c>
      <c r="S634" s="29" t="str">
        <f t="shared" si="38"/>
        <v/>
      </c>
      <c r="T634" s="23" t="str">
        <f t="shared" si="39"/>
        <v/>
      </c>
    </row>
    <row r="635" spans="1:20" x14ac:dyDescent="0.25">
      <c r="A635"/>
      <c r="E635"/>
      <c r="R635" s="30">
        <f t="shared" si="40"/>
        <v>0</v>
      </c>
      <c r="S635" s="29" t="str">
        <f t="shared" si="38"/>
        <v/>
      </c>
      <c r="T635" s="23" t="str">
        <f t="shared" si="39"/>
        <v/>
      </c>
    </row>
    <row r="636" spans="1:20" x14ac:dyDescent="0.25">
      <c r="A636"/>
      <c r="E636"/>
      <c r="R636" s="30">
        <f t="shared" si="40"/>
        <v>0</v>
      </c>
      <c r="S636" s="29" t="str">
        <f t="shared" si="38"/>
        <v/>
      </c>
      <c r="T636" s="23" t="str">
        <f t="shared" si="39"/>
        <v/>
      </c>
    </row>
    <row r="637" spans="1:20" x14ac:dyDescent="0.25">
      <c r="A637"/>
      <c r="E637"/>
      <c r="R637" s="30">
        <f t="shared" si="40"/>
        <v>0</v>
      </c>
      <c r="S637" s="29" t="str">
        <f t="shared" si="38"/>
        <v/>
      </c>
      <c r="T637" s="23" t="str">
        <f t="shared" si="39"/>
        <v/>
      </c>
    </row>
    <row r="638" spans="1:20" x14ac:dyDescent="0.25">
      <c r="A638"/>
      <c r="E638"/>
      <c r="R638" s="30">
        <f t="shared" si="40"/>
        <v>0</v>
      </c>
      <c r="S638" s="29" t="str">
        <f t="shared" si="38"/>
        <v/>
      </c>
      <c r="T638" s="23" t="str">
        <f t="shared" si="39"/>
        <v/>
      </c>
    </row>
    <row r="639" spans="1:20" x14ac:dyDescent="0.25">
      <c r="A639"/>
      <c r="E639"/>
      <c r="R639" s="30">
        <f t="shared" si="40"/>
        <v>0</v>
      </c>
      <c r="S639" s="29" t="str">
        <f t="shared" si="38"/>
        <v/>
      </c>
      <c r="T639" s="23" t="str">
        <f t="shared" si="39"/>
        <v/>
      </c>
    </row>
    <row r="640" spans="1:20" x14ac:dyDescent="0.25">
      <c r="A640"/>
      <c r="E640"/>
      <c r="R640" s="30">
        <f t="shared" si="40"/>
        <v>0</v>
      </c>
      <c r="S640" s="29" t="str">
        <f t="shared" si="38"/>
        <v/>
      </c>
      <c r="T640" s="23" t="str">
        <f t="shared" si="39"/>
        <v/>
      </c>
    </row>
    <row r="641" spans="1:20" x14ac:dyDescent="0.25">
      <c r="A641"/>
      <c r="E641"/>
      <c r="R641" s="30">
        <f t="shared" si="40"/>
        <v>0</v>
      </c>
      <c r="S641" s="29" t="str">
        <f t="shared" si="38"/>
        <v/>
      </c>
      <c r="T641" s="23" t="str">
        <f t="shared" si="39"/>
        <v/>
      </c>
    </row>
    <row r="642" spans="1:20" x14ac:dyDescent="0.25">
      <c r="A642"/>
      <c r="E642"/>
      <c r="R642" s="30">
        <f t="shared" si="40"/>
        <v>0</v>
      </c>
      <c r="S642" s="29" t="str">
        <f t="shared" si="38"/>
        <v/>
      </c>
      <c r="T642" s="23" t="str">
        <f t="shared" si="39"/>
        <v/>
      </c>
    </row>
    <row r="643" spans="1:20" x14ac:dyDescent="0.25">
      <c r="A643"/>
      <c r="E643"/>
      <c r="R643" s="30">
        <f t="shared" si="40"/>
        <v>0</v>
      </c>
      <c r="S643" s="29" t="str">
        <f t="shared" si="38"/>
        <v/>
      </c>
      <c r="T643" s="23" t="str">
        <f t="shared" si="39"/>
        <v/>
      </c>
    </row>
    <row r="644" spans="1:20" x14ac:dyDescent="0.25">
      <c r="A644"/>
      <c r="E644"/>
      <c r="R644" s="30">
        <f t="shared" si="40"/>
        <v>0</v>
      </c>
      <c r="S644" s="29" t="str">
        <f t="shared" si="38"/>
        <v/>
      </c>
      <c r="T644" s="23" t="str">
        <f t="shared" si="39"/>
        <v/>
      </c>
    </row>
    <row r="645" spans="1:20" x14ac:dyDescent="0.25">
      <c r="A645"/>
      <c r="E645"/>
      <c r="R645" s="30">
        <f t="shared" si="40"/>
        <v>0</v>
      </c>
      <c r="S645" s="29" t="str">
        <f t="shared" si="38"/>
        <v/>
      </c>
      <c r="T645" s="23" t="str">
        <f t="shared" si="39"/>
        <v/>
      </c>
    </row>
    <row r="646" spans="1:20" x14ac:dyDescent="0.25">
      <c r="A646"/>
      <c r="E646"/>
      <c r="R646" s="30">
        <f t="shared" si="40"/>
        <v>0</v>
      </c>
      <c r="S646" s="29" t="str">
        <f t="shared" si="38"/>
        <v/>
      </c>
      <c r="T646" s="23" t="str">
        <f t="shared" si="39"/>
        <v/>
      </c>
    </row>
    <row r="647" spans="1:20" x14ac:dyDescent="0.25">
      <c r="A647"/>
      <c r="E647"/>
      <c r="R647" s="30">
        <f t="shared" si="40"/>
        <v>0</v>
      </c>
      <c r="S647" s="29" t="str">
        <f t="shared" si="38"/>
        <v/>
      </c>
      <c r="T647" s="23" t="str">
        <f t="shared" si="39"/>
        <v/>
      </c>
    </row>
    <row r="648" spans="1:20" x14ac:dyDescent="0.25">
      <c r="A648"/>
      <c r="E648"/>
      <c r="R648" s="30">
        <f t="shared" si="40"/>
        <v>0</v>
      </c>
      <c r="S648" s="29" t="str">
        <f t="shared" si="38"/>
        <v/>
      </c>
      <c r="T648" s="23" t="str">
        <f t="shared" si="39"/>
        <v/>
      </c>
    </row>
    <row r="649" spans="1:20" x14ac:dyDescent="0.25">
      <c r="A649"/>
      <c r="E649"/>
      <c r="R649" s="30">
        <f t="shared" si="40"/>
        <v>0</v>
      </c>
      <c r="S649" s="29" t="str">
        <f t="shared" si="38"/>
        <v/>
      </c>
      <c r="T649" s="23" t="str">
        <f t="shared" si="39"/>
        <v/>
      </c>
    </row>
    <row r="650" spans="1:20" x14ac:dyDescent="0.25">
      <c r="A650"/>
      <c r="E650"/>
      <c r="R650" s="30">
        <f t="shared" si="40"/>
        <v>0</v>
      </c>
      <c r="S650" s="29" t="str">
        <f t="shared" si="38"/>
        <v/>
      </c>
      <c r="T650" s="23" t="str">
        <f t="shared" si="39"/>
        <v/>
      </c>
    </row>
    <row r="651" spans="1:20" x14ac:dyDescent="0.25">
      <c r="A651"/>
      <c r="E651"/>
      <c r="R651" s="30">
        <f t="shared" si="40"/>
        <v>0</v>
      </c>
      <c r="S651" s="29" t="str">
        <f t="shared" si="38"/>
        <v/>
      </c>
      <c r="T651" s="23" t="str">
        <f t="shared" si="39"/>
        <v/>
      </c>
    </row>
    <row r="652" spans="1:20" x14ac:dyDescent="0.25">
      <c r="A652"/>
      <c r="E652"/>
      <c r="R652" s="30">
        <f t="shared" si="40"/>
        <v>0</v>
      </c>
      <c r="S652" s="29" t="str">
        <f t="shared" si="38"/>
        <v/>
      </c>
      <c r="T652" s="23" t="str">
        <f t="shared" si="39"/>
        <v/>
      </c>
    </row>
    <row r="653" spans="1:20" x14ac:dyDescent="0.25">
      <c r="A653"/>
      <c r="E653"/>
      <c r="R653" s="30">
        <f t="shared" si="40"/>
        <v>0</v>
      </c>
      <c r="S653" s="29" t="str">
        <f t="shared" si="38"/>
        <v/>
      </c>
      <c r="T653" s="23" t="str">
        <f t="shared" si="39"/>
        <v/>
      </c>
    </row>
    <row r="654" spans="1:20" x14ac:dyDescent="0.25">
      <c r="A654"/>
      <c r="E654"/>
      <c r="R654" s="30">
        <f t="shared" si="40"/>
        <v>0</v>
      </c>
      <c r="S654" s="29" t="str">
        <f t="shared" si="38"/>
        <v/>
      </c>
      <c r="T654" s="23" t="str">
        <f t="shared" si="39"/>
        <v/>
      </c>
    </row>
    <row r="655" spans="1:20" x14ac:dyDescent="0.25">
      <c r="A655"/>
      <c r="E655"/>
      <c r="R655" s="30">
        <f t="shared" si="40"/>
        <v>0</v>
      </c>
      <c r="S655" s="29" t="str">
        <f t="shared" si="38"/>
        <v/>
      </c>
      <c r="T655" s="23" t="str">
        <f t="shared" si="39"/>
        <v/>
      </c>
    </row>
    <row r="656" spans="1:20" x14ac:dyDescent="0.25">
      <c r="A656"/>
      <c r="E656"/>
      <c r="R656" s="30">
        <f t="shared" si="40"/>
        <v>0</v>
      </c>
      <c r="S656" s="29" t="str">
        <f t="shared" si="38"/>
        <v/>
      </c>
      <c r="T656" s="23" t="str">
        <f t="shared" si="39"/>
        <v/>
      </c>
    </row>
    <row r="657" spans="1:20" x14ac:dyDescent="0.25">
      <c r="A657"/>
      <c r="E657"/>
      <c r="R657" s="30">
        <f t="shared" si="40"/>
        <v>0</v>
      </c>
      <c r="S657" s="29" t="str">
        <f t="shared" si="38"/>
        <v/>
      </c>
      <c r="T657" s="23" t="str">
        <f t="shared" si="39"/>
        <v/>
      </c>
    </row>
    <row r="658" spans="1:20" x14ac:dyDescent="0.25">
      <c r="A658"/>
      <c r="E658"/>
      <c r="R658" s="30">
        <f t="shared" si="40"/>
        <v>0</v>
      </c>
      <c r="S658" s="29" t="str">
        <f t="shared" si="38"/>
        <v/>
      </c>
      <c r="T658" s="23" t="str">
        <f t="shared" si="39"/>
        <v/>
      </c>
    </row>
    <row r="659" spans="1:20" x14ac:dyDescent="0.25">
      <c r="A659"/>
      <c r="E659"/>
      <c r="R659" s="30">
        <f t="shared" si="40"/>
        <v>0</v>
      </c>
      <c r="S659" s="29" t="str">
        <f t="shared" si="38"/>
        <v/>
      </c>
      <c r="T659" s="23" t="str">
        <f t="shared" si="39"/>
        <v/>
      </c>
    </row>
    <row r="660" spans="1:20" x14ac:dyDescent="0.25">
      <c r="A660"/>
      <c r="E660"/>
      <c r="R660" s="30">
        <f t="shared" si="40"/>
        <v>0</v>
      </c>
      <c r="S660" s="29" t="str">
        <f t="shared" si="38"/>
        <v/>
      </c>
      <c r="T660" s="23" t="str">
        <f t="shared" si="39"/>
        <v/>
      </c>
    </row>
    <row r="661" spans="1:20" x14ac:dyDescent="0.25">
      <c r="A661"/>
      <c r="E661"/>
      <c r="R661" s="30">
        <f t="shared" si="40"/>
        <v>0</v>
      </c>
      <c r="S661" s="29" t="str">
        <f t="shared" si="38"/>
        <v/>
      </c>
      <c r="T661" s="23" t="str">
        <f t="shared" si="39"/>
        <v/>
      </c>
    </row>
    <row r="662" spans="1:20" x14ac:dyDescent="0.25">
      <c r="A662"/>
      <c r="E662"/>
      <c r="R662" s="30">
        <f t="shared" si="40"/>
        <v>0</v>
      </c>
      <c r="S662" s="29" t="str">
        <f t="shared" si="38"/>
        <v/>
      </c>
      <c r="T662" s="23" t="str">
        <f t="shared" si="39"/>
        <v/>
      </c>
    </row>
    <row r="663" spans="1:20" x14ac:dyDescent="0.25">
      <c r="A663"/>
      <c r="E663"/>
      <c r="R663" s="30">
        <f t="shared" si="40"/>
        <v>0</v>
      </c>
      <c r="S663" s="29" t="str">
        <f t="shared" si="38"/>
        <v/>
      </c>
      <c r="T663" s="23" t="str">
        <f t="shared" si="39"/>
        <v/>
      </c>
    </row>
    <row r="664" spans="1:20" x14ac:dyDescent="0.25">
      <c r="A664"/>
      <c r="E664"/>
      <c r="R664" s="30">
        <f t="shared" si="40"/>
        <v>0</v>
      </c>
      <c r="S664" s="29" t="str">
        <f t="shared" si="38"/>
        <v/>
      </c>
      <c r="T664" s="23" t="str">
        <f t="shared" si="39"/>
        <v/>
      </c>
    </row>
    <row r="665" spans="1:20" x14ac:dyDescent="0.25">
      <c r="A665"/>
      <c r="E665"/>
      <c r="R665" s="30">
        <f t="shared" si="40"/>
        <v>0</v>
      </c>
      <c r="S665" s="29" t="str">
        <f t="shared" ref="S665:S728" si="41">IF(ISNUMBER(B665),S664+INT((R664+T664)/24),"")</f>
        <v/>
      </c>
      <c r="T665" s="23" t="str">
        <f t="shared" ref="T665:T728" si="42">IF(ISNUMBER(B665),MOD(T664+R664,24),"")</f>
        <v/>
      </c>
    </row>
    <row r="666" spans="1:20" x14ac:dyDescent="0.25">
      <c r="A666"/>
      <c r="E666"/>
      <c r="R666" s="30">
        <f t="shared" si="40"/>
        <v>0</v>
      </c>
      <c r="S666" s="29" t="str">
        <f t="shared" si="41"/>
        <v/>
      </c>
      <c r="T666" s="23" t="str">
        <f t="shared" si="42"/>
        <v/>
      </c>
    </row>
    <row r="667" spans="1:20" x14ac:dyDescent="0.25">
      <c r="A667"/>
      <c r="E667"/>
      <c r="R667" s="30">
        <f t="shared" si="40"/>
        <v>0</v>
      </c>
      <c r="S667" s="29" t="str">
        <f t="shared" si="41"/>
        <v/>
      </c>
      <c r="T667" s="23" t="str">
        <f t="shared" si="42"/>
        <v/>
      </c>
    </row>
    <row r="668" spans="1:20" x14ac:dyDescent="0.25">
      <c r="A668"/>
      <c r="E668"/>
      <c r="R668" s="30">
        <f t="shared" si="40"/>
        <v>0</v>
      </c>
      <c r="S668" s="29" t="str">
        <f t="shared" si="41"/>
        <v/>
      </c>
      <c r="T668" s="23" t="str">
        <f t="shared" si="42"/>
        <v/>
      </c>
    </row>
    <row r="669" spans="1:20" x14ac:dyDescent="0.25">
      <c r="A669"/>
      <c r="E669"/>
      <c r="R669" s="30">
        <f t="shared" si="40"/>
        <v>0</v>
      </c>
      <c r="S669" s="29" t="str">
        <f t="shared" si="41"/>
        <v/>
      </c>
      <c r="T669" s="23" t="str">
        <f t="shared" si="42"/>
        <v/>
      </c>
    </row>
    <row r="670" spans="1:20" x14ac:dyDescent="0.25">
      <c r="A670"/>
      <c r="E670"/>
      <c r="R670" s="30">
        <f t="shared" si="40"/>
        <v>0</v>
      </c>
      <c r="S670" s="29" t="str">
        <f t="shared" si="41"/>
        <v/>
      </c>
      <c r="T670" s="23" t="str">
        <f t="shared" si="42"/>
        <v/>
      </c>
    </row>
    <row r="671" spans="1:20" x14ac:dyDescent="0.25">
      <c r="A671"/>
      <c r="E671"/>
      <c r="R671" s="30">
        <f t="shared" si="40"/>
        <v>0</v>
      </c>
      <c r="S671" s="29" t="str">
        <f t="shared" si="41"/>
        <v/>
      </c>
      <c r="T671" s="23" t="str">
        <f t="shared" si="42"/>
        <v/>
      </c>
    </row>
    <row r="672" spans="1:20" x14ac:dyDescent="0.25">
      <c r="A672"/>
      <c r="E672"/>
      <c r="R672" s="30">
        <f t="shared" si="40"/>
        <v>0</v>
      </c>
      <c r="S672" s="29" t="str">
        <f t="shared" si="41"/>
        <v/>
      </c>
      <c r="T672" s="23" t="str">
        <f t="shared" si="42"/>
        <v/>
      </c>
    </row>
    <row r="673" spans="1:20" x14ac:dyDescent="0.25">
      <c r="A673"/>
      <c r="E673"/>
      <c r="R673" s="30">
        <f t="shared" si="40"/>
        <v>0</v>
      </c>
      <c r="S673" s="29" t="str">
        <f t="shared" si="41"/>
        <v/>
      </c>
      <c r="T673" s="23" t="str">
        <f t="shared" si="42"/>
        <v/>
      </c>
    </row>
    <row r="674" spans="1:20" x14ac:dyDescent="0.25">
      <c r="A674"/>
      <c r="E674"/>
      <c r="R674" s="30">
        <f t="shared" si="40"/>
        <v>0</v>
      </c>
      <c r="S674" s="29" t="str">
        <f t="shared" si="41"/>
        <v/>
      </c>
      <c r="T674" s="23" t="str">
        <f t="shared" si="42"/>
        <v/>
      </c>
    </row>
    <row r="675" spans="1:20" x14ac:dyDescent="0.25">
      <c r="A675"/>
      <c r="E675"/>
      <c r="R675" s="30">
        <f t="shared" si="40"/>
        <v>0</v>
      </c>
      <c r="S675" s="29" t="str">
        <f t="shared" si="41"/>
        <v/>
      </c>
      <c r="T675" s="23" t="str">
        <f t="shared" si="42"/>
        <v/>
      </c>
    </row>
    <row r="676" spans="1:20" x14ac:dyDescent="0.25">
      <c r="A676"/>
      <c r="E676"/>
      <c r="R676" s="30">
        <f t="shared" si="40"/>
        <v>0</v>
      </c>
      <c r="S676" s="29" t="str">
        <f t="shared" si="41"/>
        <v/>
      </c>
      <c r="T676" s="23" t="str">
        <f t="shared" si="42"/>
        <v/>
      </c>
    </row>
    <row r="677" spans="1:20" x14ac:dyDescent="0.25">
      <c r="A677"/>
      <c r="E677"/>
      <c r="R677" s="30">
        <f t="shared" si="40"/>
        <v>0</v>
      </c>
      <c r="S677" s="29" t="str">
        <f t="shared" si="41"/>
        <v/>
      </c>
      <c r="T677" s="23" t="str">
        <f t="shared" si="42"/>
        <v/>
      </c>
    </row>
    <row r="678" spans="1:20" x14ac:dyDescent="0.25">
      <c r="A678"/>
      <c r="E678"/>
      <c r="R678" s="30">
        <f t="shared" si="40"/>
        <v>0</v>
      </c>
      <c r="S678" s="29" t="str">
        <f t="shared" si="41"/>
        <v/>
      </c>
      <c r="T678" s="23" t="str">
        <f t="shared" si="42"/>
        <v/>
      </c>
    </row>
    <row r="679" spans="1:20" x14ac:dyDescent="0.25">
      <c r="A679"/>
      <c r="E679"/>
      <c r="R679" s="30">
        <f t="shared" si="40"/>
        <v>0</v>
      </c>
      <c r="S679" s="29" t="str">
        <f t="shared" si="41"/>
        <v/>
      </c>
      <c r="T679" s="23" t="str">
        <f t="shared" si="42"/>
        <v/>
      </c>
    </row>
    <row r="680" spans="1:20" x14ac:dyDescent="0.25">
      <c r="A680"/>
      <c r="E680"/>
      <c r="R680" s="30">
        <f t="shared" si="40"/>
        <v>0</v>
      </c>
      <c r="S680" s="29" t="str">
        <f t="shared" si="41"/>
        <v/>
      </c>
      <c r="T680" s="23" t="str">
        <f t="shared" si="42"/>
        <v/>
      </c>
    </row>
    <row r="681" spans="1:20" x14ac:dyDescent="0.25">
      <c r="A681"/>
      <c r="E681"/>
      <c r="R681" s="30">
        <f t="shared" si="40"/>
        <v>0</v>
      </c>
      <c r="S681" s="29" t="str">
        <f t="shared" si="41"/>
        <v/>
      </c>
      <c r="T681" s="23" t="str">
        <f t="shared" si="42"/>
        <v/>
      </c>
    </row>
    <row r="682" spans="1:20" x14ac:dyDescent="0.25">
      <c r="A682"/>
      <c r="E682"/>
      <c r="R682" s="30">
        <f t="shared" si="40"/>
        <v>0</v>
      </c>
      <c r="S682" s="29" t="str">
        <f t="shared" si="41"/>
        <v/>
      </c>
      <c r="T682" s="23" t="str">
        <f t="shared" si="42"/>
        <v/>
      </c>
    </row>
    <row r="683" spans="1:20" x14ac:dyDescent="0.25">
      <c r="A683"/>
      <c r="E683"/>
      <c r="R683" s="30">
        <f t="shared" si="40"/>
        <v>0</v>
      </c>
      <c r="S683" s="29" t="str">
        <f t="shared" si="41"/>
        <v/>
      </c>
      <c r="T683" s="23" t="str">
        <f t="shared" si="42"/>
        <v/>
      </c>
    </row>
    <row r="684" spans="1:20" x14ac:dyDescent="0.25">
      <c r="A684"/>
      <c r="E684"/>
      <c r="R684" s="30">
        <f t="shared" si="40"/>
        <v>0</v>
      </c>
      <c r="S684" s="29" t="str">
        <f t="shared" si="41"/>
        <v/>
      </c>
      <c r="T684" s="23" t="str">
        <f t="shared" si="42"/>
        <v/>
      </c>
    </row>
    <row r="685" spans="1:20" x14ac:dyDescent="0.25">
      <c r="A685"/>
      <c r="E685"/>
      <c r="R685" s="30">
        <f t="shared" si="40"/>
        <v>0</v>
      </c>
      <c r="S685" s="29" t="str">
        <f t="shared" si="41"/>
        <v/>
      </c>
      <c r="T685" s="23" t="str">
        <f t="shared" si="42"/>
        <v/>
      </c>
    </row>
    <row r="686" spans="1:20" x14ac:dyDescent="0.25">
      <c r="A686"/>
      <c r="E686"/>
      <c r="R686" s="30">
        <f t="shared" si="40"/>
        <v>0</v>
      </c>
      <c r="S686" s="29" t="str">
        <f t="shared" si="41"/>
        <v/>
      </c>
      <c r="T686" s="23" t="str">
        <f t="shared" si="42"/>
        <v/>
      </c>
    </row>
    <row r="687" spans="1:20" x14ac:dyDescent="0.25">
      <c r="A687"/>
      <c r="E687"/>
      <c r="R687" s="30">
        <f t="shared" si="40"/>
        <v>0</v>
      </c>
      <c r="S687" s="29" t="str">
        <f t="shared" si="41"/>
        <v/>
      </c>
      <c r="T687" s="23" t="str">
        <f t="shared" si="42"/>
        <v/>
      </c>
    </row>
    <row r="688" spans="1:20" x14ac:dyDescent="0.25">
      <c r="A688"/>
      <c r="E688"/>
      <c r="R688" s="30">
        <f t="shared" si="40"/>
        <v>0</v>
      </c>
      <c r="S688" s="29" t="str">
        <f t="shared" si="41"/>
        <v/>
      </c>
      <c r="T688" s="23" t="str">
        <f t="shared" si="42"/>
        <v/>
      </c>
    </row>
    <row r="689" spans="1:20" x14ac:dyDescent="0.25">
      <c r="A689"/>
      <c r="E689"/>
      <c r="R689" s="30">
        <f t="shared" si="40"/>
        <v>0</v>
      </c>
      <c r="S689" s="29" t="str">
        <f t="shared" si="41"/>
        <v/>
      </c>
      <c r="T689" s="23" t="str">
        <f t="shared" si="42"/>
        <v/>
      </c>
    </row>
    <row r="690" spans="1:20" x14ac:dyDescent="0.25">
      <c r="A690"/>
      <c r="E690"/>
      <c r="R690" s="30">
        <f t="shared" si="40"/>
        <v>0</v>
      </c>
      <c r="S690" s="29" t="str">
        <f t="shared" si="41"/>
        <v/>
      </c>
      <c r="T690" s="23" t="str">
        <f t="shared" si="42"/>
        <v/>
      </c>
    </row>
    <row r="691" spans="1:20" x14ac:dyDescent="0.25">
      <c r="A691"/>
      <c r="E691"/>
      <c r="R691" s="30">
        <f t="shared" si="40"/>
        <v>0</v>
      </c>
      <c r="S691" s="29" t="str">
        <f t="shared" si="41"/>
        <v/>
      </c>
      <c r="T691" s="23" t="str">
        <f t="shared" si="42"/>
        <v/>
      </c>
    </row>
    <row r="692" spans="1:20" x14ac:dyDescent="0.25">
      <c r="A692"/>
      <c r="E692"/>
      <c r="R692" s="30">
        <f t="shared" si="40"/>
        <v>0</v>
      </c>
      <c r="S692" s="29" t="str">
        <f t="shared" si="41"/>
        <v/>
      </c>
      <c r="T692" s="23" t="str">
        <f t="shared" si="42"/>
        <v/>
      </c>
    </row>
    <row r="693" spans="1:20" x14ac:dyDescent="0.25">
      <c r="A693"/>
      <c r="E693"/>
      <c r="R693" s="30">
        <f t="shared" si="40"/>
        <v>0</v>
      </c>
      <c r="S693" s="29" t="str">
        <f t="shared" si="41"/>
        <v/>
      </c>
      <c r="T693" s="23" t="str">
        <f t="shared" si="42"/>
        <v/>
      </c>
    </row>
    <row r="694" spans="1:20" x14ac:dyDescent="0.25">
      <c r="A694"/>
      <c r="E694"/>
      <c r="R694" s="30">
        <f t="shared" si="40"/>
        <v>0</v>
      </c>
      <c r="S694" s="29" t="str">
        <f t="shared" si="41"/>
        <v/>
      </c>
      <c r="T694" s="23" t="str">
        <f t="shared" si="42"/>
        <v/>
      </c>
    </row>
    <row r="695" spans="1:20" x14ac:dyDescent="0.25">
      <c r="A695"/>
      <c r="E695"/>
      <c r="R695" s="30">
        <f t="shared" si="40"/>
        <v>0</v>
      </c>
      <c r="S695" s="29" t="str">
        <f t="shared" si="41"/>
        <v/>
      </c>
      <c r="T695" s="23" t="str">
        <f t="shared" si="42"/>
        <v/>
      </c>
    </row>
    <row r="696" spans="1:20" x14ac:dyDescent="0.25">
      <c r="A696"/>
      <c r="E696"/>
      <c r="R696" s="30">
        <f t="shared" si="40"/>
        <v>0</v>
      </c>
      <c r="S696" s="29" t="str">
        <f t="shared" si="41"/>
        <v/>
      </c>
      <c r="T696" s="23" t="str">
        <f t="shared" si="42"/>
        <v/>
      </c>
    </row>
    <row r="697" spans="1:20" x14ac:dyDescent="0.25">
      <c r="A697"/>
      <c r="E697"/>
      <c r="R697" s="30">
        <f t="shared" ref="R697:R760" si="43">O516/$R$1*24</f>
        <v>0</v>
      </c>
      <c r="S697" s="29" t="str">
        <f t="shared" si="41"/>
        <v/>
      </c>
      <c r="T697" s="23" t="str">
        <f t="shared" si="42"/>
        <v/>
      </c>
    </row>
    <row r="698" spans="1:20" x14ac:dyDescent="0.25">
      <c r="A698"/>
      <c r="E698"/>
      <c r="R698" s="30">
        <f t="shared" si="43"/>
        <v>0</v>
      </c>
      <c r="S698" s="29" t="str">
        <f t="shared" si="41"/>
        <v/>
      </c>
      <c r="T698" s="23" t="str">
        <f t="shared" si="42"/>
        <v/>
      </c>
    </row>
    <row r="699" spans="1:20" x14ac:dyDescent="0.25">
      <c r="A699"/>
      <c r="E699"/>
      <c r="R699" s="30">
        <f t="shared" si="43"/>
        <v>0</v>
      </c>
      <c r="S699" s="29" t="str">
        <f t="shared" si="41"/>
        <v/>
      </c>
      <c r="T699" s="23" t="str">
        <f t="shared" si="42"/>
        <v/>
      </c>
    </row>
    <row r="700" spans="1:20" x14ac:dyDescent="0.25">
      <c r="A700"/>
      <c r="E700"/>
      <c r="R700" s="30">
        <f t="shared" si="43"/>
        <v>0</v>
      </c>
      <c r="S700" s="29" t="str">
        <f t="shared" si="41"/>
        <v/>
      </c>
      <c r="T700" s="23" t="str">
        <f t="shared" si="42"/>
        <v/>
      </c>
    </row>
    <row r="701" spans="1:20" x14ac:dyDescent="0.25">
      <c r="A701"/>
      <c r="E701"/>
      <c r="R701" s="30">
        <f t="shared" si="43"/>
        <v>0</v>
      </c>
      <c r="S701" s="29" t="str">
        <f t="shared" si="41"/>
        <v/>
      </c>
      <c r="T701" s="23" t="str">
        <f t="shared" si="42"/>
        <v/>
      </c>
    </row>
    <row r="702" spans="1:20" x14ac:dyDescent="0.25">
      <c r="A702"/>
      <c r="E702"/>
      <c r="R702" s="30">
        <f t="shared" si="43"/>
        <v>0</v>
      </c>
      <c r="S702" s="29" t="str">
        <f t="shared" si="41"/>
        <v/>
      </c>
      <c r="T702" s="23" t="str">
        <f t="shared" si="42"/>
        <v/>
      </c>
    </row>
    <row r="703" spans="1:20" x14ac:dyDescent="0.25">
      <c r="A703"/>
      <c r="E703"/>
      <c r="R703" s="30">
        <f t="shared" si="43"/>
        <v>0</v>
      </c>
      <c r="S703" s="29" t="str">
        <f t="shared" si="41"/>
        <v/>
      </c>
      <c r="T703" s="23" t="str">
        <f t="shared" si="42"/>
        <v/>
      </c>
    </row>
    <row r="704" spans="1:20" x14ac:dyDescent="0.25">
      <c r="A704"/>
      <c r="E704"/>
      <c r="R704" s="30">
        <f t="shared" si="43"/>
        <v>0</v>
      </c>
      <c r="S704" s="29" t="str">
        <f t="shared" si="41"/>
        <v/>
      </c>
      <c r="T704" s="23" t="str">
        <f t="shared" si="42"/>
        <v/>
      </c>
    </row>
    <row r="705" spans="1:20" x14ac:dyDescent="0.25">
      <c r="A705"/>
      <c r="E705"/>
      <c r="R705" s="30">
        <f t="shared" si="43"/>
        <v>0</v>
      </c>
      <c r="S705" s="29" t="str">
        <f t="shared" si="41"/>
        <v/>
      </c>
      <c r="T705" s="23" t="str">
        <f t="shared" si="42"/>
        <v/>
      </c>
    </row>
    <row r="706" spans="1:20" x14ac:dyDescent="0.25">
      <c r="A706"/>
      <c r="E706"/>
      <c r="R706" s="30">
        <f t="shared" si="43"/>
        <v>0</v>
      </c>
      <c r="S706" s="29" t="str">
        <f t="shared" si="41"/>
        <v/>
      </c>
      <c r="T706" s="23" t="str">
        <f t="shared" si="42"/>
        <v/>
      </c>
    </row>
    <row r="707" spans="1:20" x14ac:dyDescent="0.25">
      <c r="A707"/>
      <c r="E707"/>
      <c r="R707" s="30">
        <f t="shared" si="43"/>
        <v>0</v>
      </c>
      <c r="S707" s="29" t="str">
        <f t="shared" si="41"/>
        <v/>
      </c>
      <c r="T707" s="23" t="str">
        <f t="shared" si="42"/>
        <v/>
      </c>
    </row>
    <row r="708" spans="1:20" x14ac:dyDescent="0.25">
      <c r="A708"/>
      <c r="E708"/>
      <c r="R708" s="30">
        <f t="shared" si="43"/>
        <v>0</v>
      </c>
      <c r="S708" s="29" t="str">
        <f t="shared" si="41"/>
        <v/>
      </c>
      <c r="T708" s="23" t="str">
        <f t="shared" si="42"/>
        <v/>
      </c>
    </row>
    <row r="709" spans="1:20" x14ac:dyDescent="0.25">
      <c r="A709"/>
      <c r="E709"/>
      <c r="R709" s="30">
        <f t="shared" si="43"/>
        <v>0</v>
      </c>
      <c r="S709" s="29" t="str">
        <f t="shared" si="41"/>
        <v/>
      </c>
      <c r="T709" s="23" t="str">
        <f t="shared" si="42"/>
        <v/>
      </c>
    </row>
    <row r="710" spans="1:20" x14ac:dyDescent="0.25">
      <c r="A710"/>
      <c r="E710"/>
      <c r="R710" s="30">
        <f t="shared" si="43"/>
        <v>0</v>
      </c>
      <c r="S710" s="29" t="str">
        <f t="shared" si="41"/>
        <v/>
      </c>
      <c r="T710" s="23" t="str">
        <f t="shared" si="42"/>
        <v/>
      </c>
    </row>
    <row r="711" spans="1:20" x14ac:dyDescent="0.25">
      <c r="A711"/>
      <c r="E711"/>
      <c r="R711" s="30">
        <f t="shared" si="43"/>
        <v>0</v>
      </c>
      <c r="S711" s="29" t="str">
        <f t="shared" si="41"/>
        <v/>
      </c>
      <c r="T711" s="23" t="str">
        <f t="shared" si="42"/>
        <v/>
      </c>
    </row>
    <row r="712" spans="1:20" x14ac:dyDescent="0.25">
      <c r="A712"/>
      <c r="E712"/>
      <c r="R712" s="30">
        <f t="shared" si="43"/>
        <v>0</v>
      </c>
      <c r="S712" s="29" t="str">
        <f t="shared" si="41"/>
        <v/>
      </c>
      <c r="T712" s="23" t="str">
        <f t="shared" si="42"/>
        <v/>
      </c>
    </row>
    <row r="713" spans="1:20" x14ac:dyDescent="0.25">
      <c r="A713"/>
      <c r="E713"/>
      <c r="R713" s="30">
        <f t="shared" si="43"/>
        <v>0</v>
      </c>
      <c r="S713" s="29" t="str">
        <f t="shared" si="41"/>
        <v/>
      </c>
      <c r="T713" s="23" t="str">
        <f t="shared" si="42"/>
        <v/>
      </c>
    </row>
    <row r="714" spans="1:20" x14ac:dyDescent="0.25">
      <c r="A714"/>
      <c r="E714"/>
      <c r="R714" s="30">
        <f t="shared" si="43"/>
        <v>0</v>
      </c>
      <c r="S714" s="29" t="str">
        <f t="shared" si="41"/>
        <v/>
      </c>
      <c r="T714" s="23" t="str">
        <f t="shared" si="42"/>
        <v/>
      </c>
    </row>
    <row r="715" spans="1:20" x14ac:dyDescent="0.25">
      <c r="A715"/>
      <c r="E715"/>
      <c r="R715" s="30">
        <f t="shared" si="43"/>
        <v>0</v>
      </c>
      <c r="S715" s="29" t="str">
        <f t="shared" si="41"/>
        <v/>
      </c>
      <c r="T715" s="23" t="str">
        <f t="shared" si="42"/>
        <v/>
      </c>
    </row>
    <row r="716" spans="1:20" x14ac:dyDescent="0.25">
      <c r="A716"/>
      <c r="E716"/>
      <c r="R716" s="30">
        <f t="shared" si="43"/>
        <v>0</v>
      </c>
      <c r="S716" s="29" t="str">
        <f t="shared" si="41"/>
        <v/>
      </c>
      <c r="T716" s="23" t="str">
        <f t="shared" si="42"/>
        <v/>
      </c>
    </row>
    <row r="717" spans="1:20" x14ac:dyDescent="0.25">
      <c r="A717"/>
      <c r="E717"/>
      <c r="R717" s="30">
        <f t="shared" si="43"/>
        <v>0</v>
      </c>
      <c r="S717" s="29" t="str">
        <f t="shared" si="41"/>
        <v/>
      </c>
      <c r="T717" s="23" t="str">
        <f t="shared" si="42"/>
        <v/>
      </c>
    </row>
    <row r="718" spans="1:20" x14ac:dyDescent="0.25">
      <c r="A718"/>
      <c r="E718"/>
      <c r="R718" s="30">
        <f t="shared" si="43"/>
        <v>0</v>
      </c>
      <c r="S718" s="29" t="str">
        <f t="shared" si="41"/>
        <v/>
      </c>
      <c r="T718" s="23" t="str">
        <f t="shared" si="42"/>
        <v/>
      </c>
    </row>
    <row r="719" spans="1:20" x14ac:dyDescent="0.25">
      <c r="A719"/>
      <c r="E719"/>
      <c r="R719" s="30">
        <f t="shared" si="43"/>
        <v>0</v>
      </c>
      <c r="S719" s="29" t="str">
        <f t="shared" si="41"/>
        <v/>
      </c>
      <c r="T719" s="23" t="str">
        <f t="shared" si="42"/>
        <v/>
      </c>
    </row>
    <row r="720" spans="1:20" x14ac:dyDescent="0.25">
      <c r="A720"/>
      <c r="E720"/>
      <c r="R720" s="30">
        <f t="shared" si="43"/>
        <v>0</v>
      </c>
      <c r="S720" s="29" t="str">
        <f t="shared" si="41"/>
        <v/>
      </c>
      <c r="T720" s="23" t="str">
        <f t="shared" si="42"/>
        <v/>
      </c>
    </row>
    <row r="721" spans="1:20" x14ac:dyDescent="0.25">
      <c r="A721"/>
      <c r="E721"/>
      <c r="R721" s="30">
        <f t="shared" si="43"/>
        <v>0</v>
      </c>
      <c r="S721" s="29" t="str">
        <f t="shared" si="41"/>
        <v/>
      </c>
      <c r="T721" s="23" t="str">
        <f t="shared" si="42"/>
        <v/>
      </c>
    </row>
    <row r="722" spans="1:20" x14ac:dyDescent="0.25">
      <c r="A722"/>
      <c r="E722"/>
      <c r="R722" s="30">
        <f t="shared" si="43"/>
        <v>0</v>
      </c>
      <c r="S722" s="29" t="str">
        <f t="shared" si="41"/>
        <v/>
      </c>
      <c r="T722" s="23" t="str">
        <f t="shared" si="42"/>
        <v/>
      </c>
    </row>
    <row r="723" spans="1:20" x14ac:dyDescent="0.25">
      <c r="A723"/>
      <c r="E723"/>
      <c r="R723" s="30">
        <f t="shared" si="43"/>
        <v>0</v>
      </c>
      <c r="S723" s="29" t="str">
        <f t="shared" si="41"/>
        <v/>
      </c>
      <c r="T723" s="23" t="str">
        <f t="shared" si="42"/>
        <v/>
      </c>
    </row>
    <row r="724" spans="1:20" x14ac:dyDescent="0.25">
      <c r="A724"/>
      <c r="E724"/>
      <c r="R724" s="30">
        <f t="shared" si="43"/>
        <v>0</v>
      </c>
      <c r="S724" s="29" t="str">
        <f t="shared" si="41"/>
        <v/>
      </c>
      <c r="T724" s="23" t="str">
        <f t="shared" si="42"/>
        <v/>
      </c>
    </row>
    <row r="725" spans="1:20" x14ac:dyDescent="0.25">
      <c r="A725"/>
      <c r="E725"/>
      <c r="R725" s="30">
        <f t="shared" si="43"/>
        <v>0</v>
      </c>
      <c r="S725" s="29" t="str">
        <f t="shared" si="41"/>
        <v/>
      </c>
      <c r="T725" s="23" t="str">
        <f t="shared" si="42"/>
        <v/>
      </c>
    </row>
    <row r="726" spans="1:20" x14ac:dyDescent="0.25">
      <c r="A726"/>
      <c r="E726"/>
      <c r="R726" s="30">
        <f t="shared" si="43"/>
        <v>0</v>
      </c>
      <c r="S726" s="29" t="str">
        <f t="shared" si="41"/>
        <v/>
      </c>
      <c r="T726" s="23" t="str">
        <f t="shared" si="42"/>
        <v/>
      </c>
    </row>
    <row r="727" spans="1:20" x14ac:dyDescent="0.25">
      <c r="A727"/>
      <c r="E727"/>
      <c r="R727" s="30">
        <f t="shared" si="43"/>
        <v>0</v>
      </c>
      <c r="S727" s="29" t="str">
        <f t="shared" si="41"/>
        <v/>
      </c>
      <c r="T727" s="23" t="str">
        <f t="shared" si="42"/>
        <v/>
      </c>
    </row>
    <row r="728" spans="1:20" x14ac:dyDescent="0.25">
      <c r="A728"/>
      <c r="E728"/>
      <c r="R728" s="30">
        <f t="shared" si="43"/>
        <v>0</v>
      </c>
      <c r="S728" s="29" t="str">
        <f t="shared" si="41"/>
        <v/>
      </c>
      <c r="T728" s="23" t="str">
        <f t="shared" si="42"/>
        <v/>
      </c>
    </row>
    <row r="729" spans="1:20" x14ac:dyDescent="0.25">
      <c r="A729"/>
      <c r="E729"/>
      <c r="R729" s="30">
        <f t="shared" si="43"/>
        <v>0</v>
      </c>
      <c r="S729" s="29" t="str">
        <f t="shared" ref="S729:S792" si="44">IF(ISNUMBER(B729),S728+INT((R728+T728)/24),"")</f>
        <v/>
      </c>
      <c r="T729" s="23" t="str">
        <f t="shared" ref="T729:T792" si="45">IF(ISNUMBER(B729),MOD(T728+R728,24),"")</f>
        <v/>
      </c>
    </row>
    <row r="730" spans="1:20" x14ac:dyDescent="0.25">
      <c r="A730"/>
      <c r="E730"/>
      <c r="R730" s="30">
        <f t="shared" si="43"/>
        <v>0</v>
      </c>
      <c r="S730" s="29" t="str">
        <f t="shared" si="44"/>
        <v/>
      </c>
      <c r="T730" s="23" t="str">
        <f t="shared" si="45"/>
        <v/>
      </c>
    </row>
    <row r="731" spans="1:20" x14ac:dyDescent="0.25">
      <c r="A731"/>
      <c r="E731"/>
      <c r="R731" s="30">
        <f t="shared" si="43"/>
        <v>0</v>
      </c>
      <c r="S731" s="29" t="str">
        <f t="shared" si="44"/>
        <v/>
      </c>
      <c r="T731" s="23" t="str">
        <f t="shared" si="45"/>
        <v/>
      </c>
    </row>
    <row r="732" spans="1:20" x14ac:dyDescent="0.25">
      <c r="A732"/>
      <c r="E732"/>
      <c r="R732" s="30">
        <f t="shared" si="43"/>
        <v>0</v>
      </c>
      <c r="S732" s="29" t="str">
        <f t="shared" si="44"/>
        <v/>
      </c>
      <c r="T732" s="23" t="str">
        <f t="shared" si="45"/>
        <v/>
      </c>
    </row>
    <row r="733" spans="1:20" x14ac:dyDescent="0.25">
      <c r="A733"/>
      <c r="E733"/>
      <c r="R733" s="30">
        <f t="shared" si="43"/>
        <v>0</v>
      </c>
      <c r="S733" s="29" t="str">
        <f t="shared" si="44"/>
        <v/>
      </c>
      <c r="T733" s="23" t="str">
        <f t="shared" si="45"/>
        <v/>
      </c>
    </row>
    <row r="734" spans="1:20" x14ac:dyDescent="0.25">
      <c r="A734"/>
      <c r="E734"/>
      <c r="R734" s="30">
        <f t="shared" si="43"/>
        <v>0</v>
      </c>
      <c r="S734" s="29" t="str">
        <f t="shared" si="44"/>
        <v/>
      </c>
      <c r="T734" s="23" t="str">
        <f t="shared" si="45"/>
        <v/>
      </c>
    </row>
    <row r="735" spans="1:20" x14ac:dyDescent="0.25">
      <c r="A735"/>
      <c r="E735"/>
      <c r="R735" s="30">
        <f t="shared" si="43"/>
        <v>0</v>
      </c>
      <c r="S735" s="29" t="str">
        <f t="shared" si="44"/>
        <v/>
      </c>
      <c r="T735" s="23" t="str">
        <f t="shared" si="45"/>
        <v/>
      </c>
    </row>
    <row r="736" spans="1:20" x14ac:dyDescent="0.25">
      <c r="A736"/>
      <c r="E736"/>
      <c r="R736" s="30">
        <f t="shared" si="43"/>
        <v>0</v>
      </c>
      <c r="S736" s="29" t="str">
        <f t="shared" si="44"/>
        <v/>
      </c>
      <c r="T736" s="23" t="str">
        <f t="shared" si="45"/>
        <v/>
      </c>
    </row>
    <row r="737" spans="1:20" x14ac:dyDescent="0.25">
      <c r="A737"/>
      <c r="E737"/>
      <c r="R737" s="30">
        <f t="shared" si="43"/>
        <v>0</v>
      </c>
      <c r="S737" s="29" t="str">
        <f t="shared" si="44"/>
        <v/>
      </c>
      <c r="T737" s="23" t="str">
        <f t="shared" si="45"/>
        <v/>
      </c>
    </row>
    <row r="738" spans="1:20" x14ac:dyDescent="0.25">
      <c r="A738"/>
      <c r="E738"/>
      <c r="R738" s="30">
        <f t="shared" si="43"/>
        <v>0</v>
      </c>
      <c r="S738" s="29" t="str">
        <f t="shared" si="44"/>
        <v/>
      </c>
      <c r="T738" s="23" t="str">
        <f t="shared" si="45"/>
        <v/>
      </c>
    </row>
    <row r="739" spans="1:20" x14ac:dyDescent="0.25">
      <c r="A739"/>
      <c r="E739"/>
      <c r="R739" s="30">
        <f t="shared" si="43"/>
        <v>0</v>
      </c>
      <c r="S739" s="29" t="str">
        <f t="shared" si="44"/>
        <v/>
      </c>
      <c r="T739" s="23" t="str">
        <f t="shared" si="45"/>
        <v/>
      </c>
    </row>
    <row r="740" spans="1:20" x14ac:dyDescent="0.25">
      <c r="A740"/>
      <c r="E740"/>
      <c r="R740" s="30">
        <f t="shared" si="43"/>
        <v>0</v>
      </c>
      <c r="S740" s="29" t="str">
        <f t="shared" si="44"/>
        <v/>
      </c>
      <c r="T740" s="23" t="str">
        <f t="shared" si="45"/>
        <v/>
      </c>
    </row>
    <row r="741" spans="1:20" x14ac:dyDescent="0.25">
      <c r="A741"/>
      <c r="E741"/>
      <c r="R741" s="30">
        <f t="shared" si="43"/>
        <v>0</v>
      </c>
      <c r="S741" s="29" t="str">
        <f t="shared" si="44"/>
        <v/>
      </c>
      <c r="T741" s="23" t="str">
        <f t="shared" si="45"/>
        <v/>
      </c>
    </row>
    <row r="742" spans="1:20" x14ac:dyDescent="0.25">
      <c r="A742"/>
      <c r="E742"/>
      <c r="R742" s="30">
        <f t="shared" si="43"/>
        <v>0</v>
      </c>
      <c r="S742" s="29" t="str">
        <f t="shared" si="44"/>
        <v/>
      </c>
      <c r="T742" s="23" t="str">
        <f t="shared" si="45"/>
        <v/>
      </c>
    </row>
    <row r="743" spans="1:20" x14ac:dyDescent="0.25">
      <c r="A743"/>
      <c r="E743"/>
      <c r="R743" s="30">
        <f t="shared" si="43"/>
        <v>0</v>
      </c>
      <c r="S743" s="29" t="str">
        <f t="shared" si="44"/>
        <v/>
      </c>
      <c r="T743" s="23" t="str">
        <f t="shared" si="45"/>
        <v/>
      </c>
    </row>
    <row r="744" spans="1:20" x14ac:dyDescent="0.25">
      <c r="A744"/>
      <c r="E744"/>
      <c r="R744" s="30">
        <f t="shared" si="43"/>
        <v>0</v>
      </c>
      <c r="S744" s="29" t="str">
        <f t="shared" si="44"/>
        <v/>
      </c>
      <c r="T744" s="23" t="str">
        <f t="shared" si="45"/>
        <v/>
      </c>
    </row>
    <row r="745" spans="1:20" x14ac:dyDescent="0.25">
      <c r="A745"/>
      <c r="E745"/>
      <c r="R745" s="30">
        <f t="shared" si="43"/>
        <v>0</v>
      </c>
      <c r="S745" s="29" t="str">
        <f t="shared" si="44"/>
        <v/>
      </c>
      <c r="T745" s="23" t="str">
        <f t="shared" si="45"/>
        <v/>
      </c>
    </row>
    <row r="746" spans="1:20" x14ac:dyDescent="0.25">
      <c r="A746"/>
      <c r="E746"/>
      <c r="R746" s="30">
        <f t="shared" si="43"/>
        <v>0</v>
      </c>
      <c r="S746" s="29" t="str">
        <f t="shared" si="44"/>
        <v/>
      </c>
      <c r="T746" s="23" t="str">
        <f t="shared" si="45"/>
        <v/>
      </c>
    </row>
    <row r="747" spans="1:20" x14ac:dyDescent="0.25">
      <c r="A747"/>
      <c r="E747"/>
      <c r="R747" s="30">
        <f t="shared" si="43"/>
        <v>0</v>
      </c>
      <c r="S747" s="29" t="str">
        <f t="shared" si="44"/>
        <v/>
      </c>
      <c r="T747" s="23" t="str">
        <f t="shared" si="45"/>
        <v/>
      </c>
    </row>
    <row r="748" spans="1:20" x14ac:dyDescent="0.25">
      <c r="A748"/>
      <c r="E748"/>
      <c r="R748" s="30">
        <f t="shared" si="43"/>
        <v>0</v>
      </c>
      <c r="S748" s="29" t="str">
        <f t="shared" si="44"/>
        <v/>
      </c>
      <c r="T748" s="23" t="str">
        <f t="shared" si="45"/>
        <v/>
      </c>
    </row>
    <row r="749" spans="1:20" x14ac:dyDescent="0.25">
      <c r="A749"/>
      <c r="E749"/>
      <c r="R749" s="30">
        <f t="shared" si="43"/>
        <v>0</v>
      </c>
      <c r="S749" s="29" t="str">
        <f t="shared" si="44"/>
        <v/>
      </c>
      <c r="T749" s="23" t="str">
        <f t="shared" si="45"/>
        <v/>
      </c>
    </row>
    <row r="750" spans="1:20" x14ac:dyDescent="0.25">
      <c r="A750"/>
      <c r="E750"/>
      <c r="R750" s="30">
        <f t="shared" si="43"/>
        <v>0</v>
      </c>
      <c r="S750" s="29" t="str">
        <f t="shared" si="44"/>
        <v/>
      </c>
      <c r="T750" s="23" t="str">
        <f t="shared" si="45"/>
        <v/>
      </c>
    </row>
    <row r="751" spans="1:20" x14ac:dyDescent="0.25">
      <c r="A751"/>
      <c r="E751"/>
      <c r="R751" s="30">
        <f t="shared" si="43"/>
        <v>0</v>
      </c>
      <c r="S751" s="29" t="str">
        <f t="shared" si="44"/>
        <v/>
      </c>
      <c r="T751" s="23" t="str">
        <f t="shared" si="45"/>
        <v/>
      </c>
    </row>
    <row r="752" spans="1:20" x14ac:dyDescent="0.25">
      <c r="A752"/>
      <c r="E752"/>
      <c r="R752" s="30">
        <f t="shared" si="43"/>
        <v>0</v>
      </c>
      <c r="S752" s="29" t="str">
        <f t="shared" si="44"/>
        <v/>
      </c>
      <c r="T752" s="23" t="str">
        <f t="shared" si="45"/>
        <v/>
      </c>
    </row>
    <row r="753" spans="1:20" x14ac:dyDescent="0.25">
      <c r="A753"/>
      <c r="E753"/>
      <c r="R753" s="30">
        <f t="shared" si="43"/>
        <v>0</v>
      </c>
      <c r="S753" s="29" t="str">
        <f t="shared" si="44"/>
        <v/>
      </c>
      <c r="T753" s="23" t="str">
        <f t="shared" si="45"/>
        <v/>
      </c>
    </row>
    <row r="754" spans="1:20" x14ac:dyDescent="0.25">
      <c r="A754"/>
      <c r="E754"/>
      <c r="R754" s="30">
        <f t="shared" si="43"/>
        <v>0</v>
      </c>
      <c r="S754" s="29" t="str">
        <f t="shared" si="44"/>
        <v/>
      </c>
      <c r="T754" s="23" t="str">
        <f t="shared" si="45"/>
        <v/>
      </c>
    </row>
    <row r="755" spans="1:20" x14ac:dyDescent="0.25">
      <c r="A755"/>
      <c r="E755"/>
      <c r="R755" s="30">
        <f t="shared" si="43"/>
        <v>0</v>
      </c>
      <c r="S755" s="29" t="str">
        <f t="shared" si="44"/>
        <v/>
      </c>
      <c r="T755" s="23" t="str">
        <f t="shared" si="45"/>
        <v/>
      </c>
    </row>
    <row r="756" spans="1:20" x14ac:dyDescent="0.25">
      <c r="A756"/>
      <c r="E756"/>
      <c r="R756" s="30">
        <f t="shared" si="43"/>
        <v>0</v>
      </c>
      <c r="S756" s="29" t="str">
        <f t="shared" si="44"/>
        <v/>
      </c>
      <c r="T756" s="23" t="str">
        <f t="shared" si="45"/>
        <v/>
      </c>
    </row>
    <row r="757" spans="1:20" x14ac:dyDescent="0.25">
      <c r="A757"/>
      <c r="E757"/>
      <c r="R757" s="30">
        <f t="shared" si="43"/>
        <v>0</v>
      </c>
      <c r="S757" s="29" t="str">
        <f t="shared" si="44"/>
        <v/>
      </c>
      <c r="T757" s="23" t="str">
        <f t="shared" si="45"/>
        <v/>
      </c>
    </row>
    <row r="758" spans="1:20" x14ac:dyDescent="0.25">
      <c r="A758"/>
      <c r="E758"/>
      <c r="R758" s="30">
        <f t="shared" si="43"/>
        <v>0</v>
      </c>
      <c r="S758" s="29" t="str">
        <f t="shared" si="44"/>
        <v/>
      </c>
      <c r="T758" s="23" t="str">
        <f t="shared" si="45"/>
        <v/>
      </c>
    </row>
    <row r="759" spans="1:20" x14ac:dyDescent="0.25">
      <c r="A759"/>
      <c r="E759"/>
      <c r="R759" s="30">
        <f t="shared" si="43"/>
        <v>0</v>
      </c>
      <c r="S759" s="29" t="str">
        <f t="shared" si="44"/>
        <v/>
      </c>
      <c r="T759" s="23" t="str">
        <f t="shared" si="45"/>
        <v/>
      </c>
    </row>
    <row r="760" spans="1:20" x14ac:dyDescent="0.25">
      <c r="A760"/>
      <c r="E760"/>
      <c r="R760" s="30">
        <f t="shared" si="43"/>
        <v>0</v>
      </c>
      <c r="S760" s="29" t="str">
        <f t="shared" si="44"/>
        <v/>
      </c>
      <c r="T760" s="23" t="str">
        <f t="shared" si="45"/>
        <v/>
      </c>
    </row>
    <row r="761" spans="1:20" x14ac:dyDescent="0.25">
      <c r="A761"/>
      <c r="E761"/>
      <c r="R761" s="30">
        <f t="shared" ref="R761:R824" si="46">O580/$R$1*24</f>
        <v>0</v>
      </c>
      <c r="S761" s="29" t="str">
        <f t="shared" si="44"/>
        <v/>
      </c>
      <c r="T761" s="23" t="str">
        <f t="shared" si="45"/>
        <v/>
      </c>
    </row>
    <row r="762" spans="1:20" x14ac:dyDescent="0.25">
      <c r="A762"/>
      <c r="E762"/>
      <c r="R762" s="30">
        <f t="shared" si="46"/>
        <v>0</v>
      </c>
      <c r="S762" s="29" t="str">
        <f t="shared" si="44"/>
        <v/>
      </c>
      <c r="T762" s="23" t="str">
        <f t="shared" si="45"/>
        <v/>
      </c>
    </row>
    <row r="763" spans="1:20" x14ac:dyDescent="0.25">
      <c r="A763"/>
      <c r="E763"/>
      <c r="R763" s="30">
        <f t="shared" si="46"/>
        <v>0</v>
      </c>
      <c r="S763" s="29" t="str">
        <f t="shared" si="44"/>
        <v/>
      </c>
      <c r="T763" s="23" t="str">
        <f t="shared" si="45"/>
        <v/>
      </c>
    </row>
    <row r="764" spans="1:20" x14ac:dyDescent="0.25">
      <c r="A764"/>
      <c r="E764"/>
      <c r="R764" s="30">
        <f t="shared" si="46"/>
        <v>0</v>
      </c>
      <c r="S764" s="29" t="str">
        <f t="shared" si="44"/>
        <v/>
      </c>
      <c r="T764" s="23" t="str">
        <f t="shared" si="45"/>
        <v/>
      </c>
    </row>
    <row r="765" spans="1:20" x14ac:dyDescent="0.25">
      <c r="A765"/>
      <c r="E765"/>
      <c r="R765" s="30">
        <f t="shared" si="46"/>
        <v>0</v>
      </c>
      <c r="S765" s="29" t="str">
        <f t="shared" si="44"/>
        <v/>
      </c>
      <c r="T765" s="23" t="str">
        <f t="shared" si="45"/>
        <v/>
      </c>
    </row>
    <row r="766" spans="1:20" x14ac:dyDescent="0.25">
      <c r="A766"/>
      <c r="E766"/>
      <c r="R766" s="30">
        <f t="shared" si="46"/>
        <v>0</v>
      </c>
      <c r="S766" s="29" t="str">
        <f t="shared" si="44"/>
        <v/>
      </c>
      <c r="T766" s="23" t="str">
        <f t="shared" si="45"/>
        <v/>
      </c>
    </row>
    <row r="767" spans="1:20" x14ac:dyDescent="0.25">
      <c r="A767"/>
      <c r="E767"/>
      <c r="R767" s="30">
        <f t="shared" si="46"/>
        <v>0</v>
      </c>
      <c r="S767" s="29" t="str">
        <f t="shared" si="44"/>
        <v/>
      </c>
      <c r="T767" s="23" t="str">
        <f t="shared" si="45"/>
        <v/>
      </c>
    </row>
    <row r="768" spans="1:20" x14ac:dyDescent="0.25">
      <c r="A768"/>
      <c r="E768"/>
      <c r="R768" s="30">
        <f t="shared" si="46"/>
        <v>0</v>
      </c>
      <c r="S768" s="29" t="str">
        <f t="shared" si="44"/>
        <v/>
      </c>
      <c r="T768" s="23" t="str">
        <f t="shared" si="45"/>
        <v/>
      </c>
    </row>
    <row r="769" spans="1:20" x14ac:dyDescent="0.25">
      <c r="A769"/>
      <c r="E769"/>
      <c r="R769" s="30">
        <f t="shared" si="46"/>
        <v>0</v>
      </c>
      <c r="S769" s="29" t="str">
        <f t="shared" si="44"/>
        <v/>
      </c>
      <c r="T769" s="23" t="str">
        <f t="shared" si="45"/>
        <v/>
      </c>
    </row>
    <row r="770" spans="1:20" x14ac:dyDescent="0.25">
      <c r="A770"/>
      <c r="E770"/>
      <c r="R770" s="30">
        <f t="shared" si="46"/>
        <v>0</v>
      </c>
      <c r="S770" s="29" t="str">
        <f t="shared" si="44"/>
        <v/>
      </c>
      <c r="T770" s="23" t="str">
        <f t="shared" si="45"/>
        <v/>
      </c>
    </row>
    <row r="771" spans="1:20" x14ac:dyDescent="0.25">
      <c r="A771"/>
      <c r="E771"/>
      <c r="R771" s="30">
        <f t="shared" si="46"/>
        <v>0</v>
      </c>
      <c r="S771" s="29" t="str">
        <f t="shared" si="44"/>
        <v/>
      </c>
      <c r="T771" s="23" t="str">
        <f t="shared" si="45"/>
        <v/>
      </c>
    </row>
    <row r="772" spans="1:20" x14ac:dyDescent="0.25">
      <c r="A772"/>
      <c r="E772"/>
      <c r="R772" s="30">
        <f t="shared" si="46"/>
        <v>0</v>
      </c>
      <c r="S772" s="29" t="str">
        <f t="shared" si="44"/>
        <v/>
      </c>
      <c r="T772" s="23" t="str">
        <f t="shared" si="45"/>
        <v/>
      </c>
    </row>
    <row r="773" spans="1:20" x14ac:dyDescent="0.25">
      <c r="A773"/>
      <c r="E773"/>
      <c r="R773" s="30">
        <f t="shared" si="46"/>
        <v>0</v>
      </c>
      <c r="S773" s="29" t="str">
        <f t="shared" si="44"/>
        <v/>
      </c>
      <c r="T773" s="23" t="str">
        <f t="shared" si="45"/>
        <v/>
      </c>
    </row>
    <row r="774" spans="1:20" x14ac:dyDescent="0.25">
      <c r="A774"/>
      <c r="E774"/>
      <c r="R774" s="30">
        <f t="shared" si="46"/>
        <v>0</v>
      </c>
      <c r="S774" s="29" t="str">
        <f t="shared" si="44"/>
        <v/>
      </c>
      <c r="T774" s="23" t="str">
        <f t="shared" si="45"/>
        <v/>
      </c>
    </row>
    <row r="775" spans="1:20" x14ac:dyDescent="0.25">
      <c r="A775"/>
      <c r="E775"/>
      <c r="R775" s="30">
        <f t="shared" si="46"/>
        <v>0</v>
      </c>
      <c r="S775" s="29" t="str">
        <f t="shared" si="44"/>
        <v/>
      </c>
      <c r="T775" s="23" t="str">
        <f t="shared" si="45"/>
        <v/>
      </c>
    </row>
    <row r="776" spans="1:20" x14ac:dyDescent="0.25">
      <c r="A776"/>
      <c r="E776"/>
      <c r="R776" s="30">
        <f t="shared" si="46"/>
        <v>0</v>
      </c>
      <c r="S776" s="29" t="str">
        <f t="shared" si="44"/>
        <v/>
      </c>
      <c r="T776" s="23" t="str">
        <f t="shared" si="45"/>
        <v/>
      </c>
    </row>
    <row r="777" spans="1:20" x14ac:dyDescent="0.25">
      <c r="A777"/>
      <c r="E777"/>
      <c r="R777" s="30">
        <f t="shared" si="46"/>
        <v>0</v>
      </c>
      <c r="S777" s="29" t="str">
        <f t="shared" si="44"/>
        <v/>
      </c>
      <c r="T777" s="23" t="str">
        <f t="shared" si="45"/>
        <v/>
      </c>
    </row>
    <row r="778" spans="1:20" x14ac:dyDescent="0.25">
      <c r="A778"/>
      <c r="E778"/>
      <c r="R778" s="30">
        <f t="shared" si="46"/>
        <v>0</v>
      </c>
      <c r="S778" s="29" t="str">
        <f t="shared" si="44"/>
        <v/>
      </c>
      <c r="T778" s="23" t="str">
        <f t="shared" si="45"/>
        <v/>
      </c>
    </row>
    <row r="779" spans="1:20" x14ac:dyDescent="0.25">
      <c r="A779"/>
      <c r="E779"/>
      <c r="R779" s="30">
        <f t="shared" si="46"/>
        <v>0</v>
      </c>
      <c r="S779" s="29" t="str">
        <f t="shared" si="44"/>
        <v/>
      </c>
      <c r="T779" s="23" t="str">
        <f t="shared" si="45"/>
        <v/>
      </c>
    </row>
    <row r="780" spans="1:20" x14ac:dyDescent="0.25">
      <c r="A780"/>
      <c r="E780"/>
      <c r="R780" s="30">
        <f t="shared" si="46"/>
        <v>0</v>
      </c>
      <c r="S780" s="29" t="str">
        <f t="shared" si="44"/>
        <v/>
      </c>
      <c r="T780" s="23" t="str">
        <f t="shared" si="45"/>
        <v/>
      </c>
    </row>
    <row r="781" spans="1:20" x14ac:dyDescent="0.25">
      <c r="A781"/>
      <c r="E781"/>
      <c r="R781" s="30">
        <f t="shared" si="46"/>
        <v>0</v>
      </c>
      <c r="S781" s="29" t="str">
        <f t="shared" si="44"/>
        <v/>
      </c>
      <c r="T781" s="23" t="str">
        <f t="shared" si="45"/>
        <v/>
      </c>
    </row>
    <row r="782" spans="1:20" x14ac:dyDescent="0.25">
      <c r="A782"/>
      <c r="E782"/>
      <c r="R782" s="30">
        <f t="shared" si="46"/>
        <v>0</v>
      </c>
      <c r="S782" s="29" t="str">
        <f t="shared" si="44"/>
        <v/>
      </c>
      <c r="T782" s="23" t="str">
        <f t="shared" si="45"/>
        <v/>
      </c>
    </row>
    <row r="783" spans="1:20" x14ac:dyDescent="0.25">
      <c r="A783"/>
      <c r="E783"/>
      <c r="R783" s="30">
        <f t="shared" si="46"/>
        <v>0</v>
      </c>
      <c r="S783" s="29" t="str">
        <f t="shared" si="44"/>
        <v/>
      </c>
      <c r="T783" s="23" t="str">
        <f t="shared" si="45"/>
        <v/>
      </c>
    </row>
    <row r="784" spans="1:20" x14ac:dyDescent="0.25">
      <c r="A784"/>
      <c r="E784"/>
      <c r="R784" s="30">
        <f t="shared" si="46"/>
        <v>0</v>
      </c>
      <c r="S784" s="29" t="str">
        <f t="shared" si="44"/>
        <v/>
      </c>
      <c r="T784" s="23" t="str">
        <f t="shared" si="45"/>
        <v/>
      </c>
    </row>
    <row r="785" spans="1:20" x14ac:dyDescent="0.25">
      <c r="A785"/>
      <c r="E785"/>
      <c r="R785" s="30">
        <f t="shared" si="46"/>
        <v>0</v>
      </c>
      <c r="S785" s="29" t="str">
        <f t="shared" si="44"/>
        <v/>
      </c>
      <c r="T785" s="23" t="str">
        <f t="shared" si="45"/>
        <v/>
      </c>
    </row>
    <row r="786" spans="1:20" x14ac:dyDescent="0.25">
      <c r="A786"/>
      <c r="E786"/>
      <c r="R786" s="30">
        <f t="shared" si="46"/>
        <v>0</v>
      </c>
      <c r="S786" s="29" t="str">
        <f t="shared" si="44"/>
        <v/>
      </c>
      <c r="T786" s="23" t="str">
        <f t="shared" si="45"/>
        <v/>
      </c>
    </row>
    <row r="787" spans="1:20" x14ac:dyDescent="0.25">
      <c r="A787"/>
      <c r="E787"/>
      <c r="R787" s="30">
        <f t="shared" si="46"/>
        <v>0</v>
      </c>
      <c r="S787" s="29" t="str">
        <f t="shared" si="44"/>
        <v/>
      </c>
      <c r="T787" s="23" t="str">
        <f t="shared" si="45"/>
        <v/>
      </c>
    </row>
    <row r="788" spans="1:20" x14ac:dyDescent="0.25">
      <c r="A788"/>
      <c r="E788"/>
      <c r="R788" s="30">
        <f t="shared" si="46"/>
        <v>0</v>
      </c>
      <c r="S788" s="29" t="str">
        <f t="shared" si="44"/>
        <v/>
      </c>
      <c r="T788" s="23" t="str">
        <f t="shared" si="45"/>
        <v/>
      </c>
    </row>
    <row r="789" spans="1:20" x14ac:dyDescent="0.25">
      <c r="A789"/>
      <c r="E789"/>
      <c r="R789" s="30">
        <f t="shared" si="46"/>
        <v>0</v>
      </c>
      <c r="S789" s="29" t="str">
        <f t="shared" si="44"/>
        <v/>
      </c>
      <c r="T789" s="23" t="str">
        <f t="shared" si="45"/>
        <v/>
      </c>
    </row>
    <row r="790" spans="1:20" x14ac:dyDescent="0.25">
      <c r="A790"/>
      <c r="E790"/>
      <c r="R790" s="30">
        <f t="shared" si="46"/>
        <v>0</v>
      </c>
      <c r="S790" s="29" t="str">
        <f t="shared" si="44"/>
        <v/>
      </c>
      <c r="T790" s="23" t="str">
        <f t="shared" si="45"/>
        <v/>
      </c>
    </row>
    <row r="791" spans="1:20" x14ac:dyDescent="0.25">
      <c r="A791"/>
      <c r="E791"/>
      <c r="R791" s="30">
        <f t="shared" si="46"/>
        <v>0</v>
      </c>
      <c r="S791" s="29" t="str">
        <f t="shared" si="44"/>
        <v/>
      </c>
      <c r="T791" s="23" t="str">
        <f t="shared" si="45"/>
        <v/>
      </c>
    </row>
    <row r="792" spans="1:20" x14ac:dyDescent="0.25">
      <c r="A792"/>
      <c r="E792"/>
      <c r="R792" s="30">
        <f t="shared" si="46"/>
        <v>0</v>
      </c>
      <c r="S792" s="29" t="str">
        <f t="shared" si="44"/>
        <v/>
      </c>
      <c r="T792" s="23" t="str">
        <f t="shared" si="45"/>
        <v/>
      </c>
    </row>
    <row r="793" spans="1:20" x14ac:dyDescent="0.25">
      <c r="A793"/>
      <c r="E793"/>
      <c r="R793" s="30">
        <f t="shared" si="46"/>
        <v>0</v>
      </c>
      <c r="S793" s="29" t="str">
        <f t="shared" ref="S793:S856" si="47">IF(ISNUMBER(B793),S792+INT((R792+T792)/24),"")</f>
        <v/>
      </c>
      <c r="T793" s="23" t="str">
        <f t="shared" ref="T793:T856" si="48">IF(ISNUMBER(B793),MOD(T792+R792,24),"")</f>
        <v/>
      </c>
    </row>
    <row r="794" spans="1:20" x14ac:dyDescent="0.25">
      <c r="A794"/>
      <c r="E794"/>
      <c r="R794" s="30">
        <f t="shared" si="46"/>
        <v>0</v>
      </c>
      <c r="S794" s="29" t="str">
        <f t="shared" si="47"/>
        <v/>
      </c>
      <c r="T794" s="23" t="str">
        <f t="shared" si="48"/>
        <v/>
      </c>
    </row>
    <row r="795" spans="1:20" x14ac:dyDescent="0.25">
      <c r="A795"/>
      <c r="E795"/>
      <c r="R795" s="30">
        <f t="shared" si="46"/>
        <v>0</v>
      </c>
      <c r="S795" s="29" t="str">
        <f t="shared" si="47"/>
        <v/>
      </c>
      <c r="T795" s="23" t="str">
        <f t="shared" si="48"/>
        <v/>
      </c>
    </row>
    <row r="796" spans="1:20" x14ac:dyDescent="0.25">
      <c r="A796"/>
      <c r="E796"/>
      <c r="R796" s="30">
        <f t="shared" si="46"/>
        <v>0</v>
      </c>
      <c r="S796" s="29" t="str">
        <f t="shared" si="47"/>
        <v/>
      </c>
      <c r="T796" s="23" t="str">
        <f t="shared" si="48"/>
        <v/>
      </c>
    </row>
    <row r="797" spans="1:20" x14ac:dyDescent="0.25">
      <c r="A797"/>
      <c r="E797"/>
      <c r="R797" s="30">
        <f t="shared" si="46"/>
        <v>0</v>
      </c>
      <c r="S797" s="29" t="str">
        <f t="shared" si="47"/>
        <v/>
      </c>
      <c r="T797" s="23" t="str">
        <f t="shared" si="48"/>
        <v/>
      </c>
    </row>
    <row r="798" spans="1:20" x14ac:dyDescent="0.25">
      <c r="A798"/>
      <c r="E798"/>
      <c r="R798" s="30">
        <f t="shared" si="46"/>
        <v>0</v>
      </c>
      <c r="S798" s="29" t="str">
        <f t="shared" si="47"/>
        <v/>
      </c>
      <c r="T798" s="23" t="str">
        <f t="shared" si="48"/>
        <v/>
      </c>
    </row>
    <row r="799" spans="1:20" x14ac:dyDescent="0.25">
      <c r="A799"/>
      <c r="E799"/>
      <c r="R799" s="30">
        <f t="shared" si="46"/>
        <v>0</v>
      </c>
      <c r="S799" s="29" t="str">
        <f t="shared" si="47"/>
        <v/>
      </c>
      <c r="T799" s="23" t="str">
        <f t="shared" si="48"/>
        <v/>
      </c>
    </row>
    <row r="800" spans="1:20" x14ac:dyDescent="0.25">
      <c r="A800"/>
      <c r="E800"/>
      <c r="R800" s="30">
        <f t="shared" si="46"/>
        <v>0</v>
      </c>
      <c r="S800" s="29" t="str">
        <f t="shared" si="47"/>
        <v/>
      </c>
      <c r="T800" s="23" t="str">
        <f t="shared" si="48"/>
        <v/>
      </c>
    </row>
    <row r="801" spans="1:20" x14ac:dyDescent="0.25">
      <c r="A801"/>
      <c r="E801"/>
      <c r="R801" s="30">
        <f t="shared" si="46"/>
        <v>0</v>
      </c>
      <c r="S801" s="29" t="str">
        <f t="shared" si="47"/>
        <v/>
      </c>
      <c r="T801" s="23" t="str">
        <f t="shared" si="48"/>
        <v/>
      </c>
    </row>
    <row r="802" spans="1:20" x14ac:dyDescent="0.25">
      <c r="A802"/>
      <c r="E802"/>
      <c r="R802" s="30">
        <f t="shared" si="46"/>
        <v>0</v>
      </c>
      <c r="S802" s="29" t="str">
        <f t="shared" si="47"/>
        <v/>
      </c>
      <c r="T802" s="23" t="str">
        <f t="shared" si="48"/>
        <v/>
      </c>
    </row>
    <row r="803" spans="1:20" x14ac:dyDescent="0.25">
      <c r="A803"/>
      <c r="E803"/>
      <c r="R803" s="30">
        <f t="shared" si="46"/>
        <v>0</v>
      </c>
      <c r="S803" s="29" t="str">
        <f t="shared" si="47"/>
        <v/>
      </c>
      <c r="T803" s="23" t="str">
        <f t="shared" si="48"/>
        <v/>
      </c>
    </row>
    <row r="804" spans="1:20" x14ac:dyDescent="0.25">
      <c r="A804"/>
      <c r="E804"/>
      <c r="R804" s="30">
        <f t="shared" si="46"/>
        <v>0</v>
      </c>
      <c r="S804" s="29" t="str">
        <f t="shared" si="47"/>
        <v/>
      </c>
      <c r="T804" s="23" t="str">
        <f t="shared" si="48"/>
        <v/>
      </c>
    </row>
    <row r="805" spans="1:20" x14ac:dyDescent="0.25">
      <c r="A805"/>
      <c r="E805"/>
      <c r="R805" s="30">
        <f t="shared" si="46"/>
        <v>0</v>
      </c>
      <c r="S805" s="29" t="str">
        <f t="shared" si="47"/>
        <v/>
      </c>
      <c r="T805" s="23" t="str">
        <f t="shared" si="48"/>
        <v/>
      </c>
    </row>
    <row r="806" spans="1:20" x14ac:dyDescent="0.25">
      <c r="A806"/>
      <c r="E806"/>
      <c r="R806" s="30">
        <f t="shared" si="46"/>
        <v>0</v>
      </c>
      <c r="S806" s="29" t="str">
        <f t="shared" si="47"/>
        <v/>
      </c>
      <c r="T806" s="23" t="str">
        <f t="shared" si="48"/>
        <v/>
      </c>
    </row>
    <row r="807" spans="1:20" x14ac:dyDescent="0.25">
      <c r="A807"/>
      <c r="E807"/>
      <c r="R807" s="30">
        <f t="shared" si="46"/>
        <v>0</v>
      </c>
      <c r="S807" s="29" t="str">
        <f t="shared" si="47"/>
        <v/>
      </c>
      <c r="T807" s="23" t="str">
        <f t="shared" si="48"/>
        <v/>
      </c>
    </row>
    <row r="808" spans="1:20" x14ac:dyDescent="0.25">
      <c r="A808"/>
      <c r="E808"/>
      <c r="R808" s="30">
        <f t="shared" si="46"/>
        <v>0</v>
      </c>
      <c r="S808" s="29" t="str">
        <f t="shared" si="47"/>
        <v/>
      </c>
      <c r="T808" s="23" t="str">
        <f t="shared" si="48"/>
        <v/>
      </c>
    </row>
    <row r="809" spans="1:20" x14ac:dyDescent="0.25">
      <c r="A809"/>
      <c r="E809"/>
      <c r="R809" s="30">
        <f t="shared" si="46"/>
        <v>0</v>
      </c>
      <c r="S809" s="29" t="str">
        <f t="shared" si="47"/>
        <v/>
      </c>
      <c r="T809" s="23" t="str">
        <f t="shared" si="48"/>
        <v/>
      </c>
    </row>
    <row r="810" spans="1:20" x14ac:dyDescent="0.25">
      <c r="A810"/>
      <c r="E810"/>
      <c r="R810" s="30">
        <f t="shared" si="46"/>
        <v>0</v>
      </c>
      <c r="S810" s="29" t="str">
        <f t="shared" si="47"/>
        <v/>
      </c>
      <c r="T810" s="23" t="str">
        <f t="shared" si="48"/>
        <v/>
      </c>
    </row>
    <row r="811" spans="1:20" x14ac:dyDescent="0.25">
      <c r="A811"/>
      <c r="E811"/>
      <c r="R811" s="30">
        <f t="shared" si="46"/>
        <v>0</v>
      </c>
      <c r="S811" s="29" t="str">
        <f t="shared" si="47"/>
        <v/>
      </c>
      <c r="T811" s="23" t="str">
        <f t="shared" si="48"/>
        <v/>
      </c>
    </row>
    <row r="812" spans="1:20" x14ac:dyDescent="0.25">
      <c r="A812"/>
      <c r="E812"/>
      <c r="R812" s="30">
        <f t="shared" si="46"/>
        <v>0</v>
      </c>
      <c r="S812" s="29" t="str">
        <f t="shared" si="47"/>
        <v/>
      </c>
      <c r="T812" s="23" t="str">
        <f t="shared" si="48"/>
        <v/>
      </c>
    </row>
    <row r="813" spans="1:20" x14ac:dyDescent="0.25">
      <c r="A813"/>
      <c r="E813"/>
      <c r="R813" s="30">
        <f t="shared" si="46"/>
        <v>0</v>
      </c>
      <c r="S813" s="29" t="str">
        <f t="shared" si="47"/>
        <v/>
      </c>
      <c r="T813" s="23" t="str">
        <f t="shared" si="48"/>
        <v/>
      </c>
    </row>
    <row r="814" spans="1:20" x14ac:dyDescent="0.25">
      <c r="A814"/>
      <c r="E814"/>
      <c r="R814" s="30">
        <f t="shared" si="46"/>
        <v>0</v>
      </c>
      <c r="S814" s="29" t="str">
        <f t="shared" si="47"/>
        <v/>
      </c>
      <c r="T814" s="23" t="str">
        <f t="shared" si="48"/>
        <v/>
      </c>
    </row>
    <row r="815" spans="1:20" x14ac:dyDescent="0.25">
      <c r="A815"/>
      <c r="E815"/>
      <c r="R815" s="30">
        <f t="shared" si="46"/>
        <v>0</v>
      </c>
      <c r="S815" s="29" t="str">
        <f t="shared" si="47"/>
        <v/>
      </c>
      <c r="T815" s="23" t="str">
        <f t="shared" si="48"/>
        <v/>
      </c>
    </row>
    <row r="816" spans="1:20" x14ac:dyDescent="0.25">
      <c r="A816"/>
      <c r="E816"/>
      <c r="R816" s="30">
        <f t="shared" si="46"/>
        <v>0</v>
      </c>
      <c r="S816" s="29" t="str">
        <f t="shared" si="47"/>
        <v/>
      </c>
      <c r="T816" s="23" t="str">
        <f t="shared" si="48"/>
        <v/>
      </c>
    </row>
    <row r="817" spans="1:20" x14ac:dyDescent="0.25">
      <c r="A817"/>
      <c r="E817"/>
      <c r="R817" s="30">
        <f t="shared" si="46"/>
        <v>0</v>
      </c>
      <c r="S817" s="29" t="str">
        <f t="shared" si="47"/>
        <v/>
      </c>
      <c r="T817" s="23" t="str">
        <f t="shared" si="48"/>
        <v/>
      </c>
    </row>
    <row r="818" spans="1:20" x14ac:dyDescent="0.25">
      <c r="A818"/>
      <c r="E818"/>
      <c r="R818" s="30">
        <f t="shared" si="46"/>
        <v>0</v>
      </c>
      <c r="S818" s="29" t="str">
        <f t="shared" si="47"/>
        <v/>
      </c>
      <c r="T818" s="23" t="str">
        <f t="shared" si="48"/>
        <v/>
      </c>
    </row>
    <row r="819" spans="1:20" x14ac:dyDescent="0.25">
      <c r="A819"/>
      <c r="E819"/>
      <c r="R819" s="30">
        <f t="shared" si="46"/>
        <v>0</v>
      </c>
      <c r="S819" s="29" t="str">
        <f t="shared" si="47"/>
        <v/>
      </c>
      <c r="T819" s="23" t="str">
        <f t="shared" si="48"/>
        <v/>
      </c>
    </row>
    <row r="820" spans="1:20" x14ac:dyDescent="0.25">
      <c r="A820"/>
      <c r="E820"/>
      <c r="R820" s="30">
        <f t="shared" si="46"/>
        <v>0</v>
      </c>
      <c r="S820" s="29" t="str">
        <f t="shared" si="47"/>
        <v/>
      </c>
      <c r="T820" s="23" t="str">
        <f t="shared" si="48"/>
        <v/>
      </c>
    </row>
    <row r="821" spans="1:20" x14ac:dyDescent="0.25">
      <c r="A821"/>
      <c r="E821"/>
      <c r="R821" s="30">
        <f t="shared" si="46"/>
        <v>0</v>
      </c>
      <c r="S821" s="29" t="str">
        <f t="shared" si="47"/>
        <v/>
      </c>
      <c r="T821" s="23" t="str">
        <f t="shared" si="48"/>
        <v/>
      </c>
    </row>
    <row r="822" spans="1:20" x14ac:dyDescent="0.25">
      <c r="A822"/>
      <c r="E822"/>
      <c r="R822" s="30">
        <f t="shared" si="46"/>
        <v>0</v>
      </c>
      <c r="S822" s="29" t="str">
        <f t="shared" si="47"/>
        <v/>
      </c>
      <c r="T822" s="23" t="str">
        <f t="shared" si="48"/>
        <v/>
      </c>
    </row>
    <row r="823" spans="1:20" x14ac:dyDescent="0.25">
      <c r="A823"/>
      <c r="E823"/>
      <c r="R823" s="30">
        <f t="shared" si="46"/>
        <v>0</v>
      </c>
      <c r="S823" s="29" t="str">
        <f t="shared" si="47"/>
        <v/>
      </c>
      <c r="T823" s="23" t="str">
        <f t="shared" si="48"/>
        <v/>
      </c>
    </row>
    <row r="824" spans="1:20" x14ac:dyDescent="0.25">
      <c r="A824"/>
      <c r="E824"/>
      <c r="R824" s="30">
        <f t="shared" si="46"/>
        <v>0</v>
      </c>
      <c r="S824" s="29" t="str">
        <f t="shared" si="47"/>
        <v/>
      </c>
      <c r="T824" s="23" t="str">
        <f t="shared" si="48"/>
        <v/>
      </c>
    </row>
    <row r="825" spans="1:20" x14ac:dyDescent="0.25">
      <c r="A825"/>
      <c r="E825"/>
      <c r="R825" s="30">
        <f t="shared" ref="R825:R888" si="49">O644/$R$1*24</f>
        <v>0</v>
      </c>
      <c r="S825" s="29" t="str">
        <f t="shared" si="47"/>
        <v/>
      </c>
      <c r="T825" s="23" t="str">
        <f t="shared" si="48"/>
        <v/>
      </c>
    </row>
    <row r="826" spans="1:20" x14ac:dyDescent="0.25">
      <c r="A826"/>
      <c r="E826"/>
      <c r="R826" s="30">
        <f t="shared" si="49"/>
        <v>0</v>
      </c>
      <c r="S826" s="29" t="str">
        <f t="shared" si="47"/>
        <v/>
      </c>
      <c r="T826" s="23" t="str">
        <f t="shared" si="48"/>
        <v/>
      </c>
    </row>
    <row r="827" spans="1:20" x14ac:dyDescent="0.25">
      <c r="A827"/>
      <c r="E827"/>
      <c r="R827" s="30">
        <f t="shared" si="49"/>
        <v>0</v>
      </c>
      <c r="S827" s="29" t="str">
        <f t="shared" si="47"/>
        <v/>
      </c>
      <c r="T827" s="23" t="str">
        <f t="shared" si="48"/>
        <v/>
      </c>
    </row>
    <row r="828" spans="1:20" x14ac:dyDescent="0.25">
      <c r="A828"/>
      <c r="E828"/>
      <c r="R828" s="30">
        <f t="shared" si="49"/>
        <v>0</v>
      </c>
      <c r="S828" s="29" t="str">
        <f t="shared" si="47"/>
        <v/>
      </c>
      <c r="T828" s="23" t="str">
        <f t="shared" si="48"/>
        <v/>
      </c>
    </row>
    <row r="829" spans="1:20" x14ac:dyDescent="0.25">
      <c r="A829"/>
      <c r="E829"/>
      <c r="R829" s="30">
        <f t="shared" si="49"/>
        <v>0</v>
      </c>
      <c r="S829" s="29" t="str">
        <f t="shared" si="47"/>
        <v/>
      </c>
      <c r="T829" s="23" t="str">
        <f t="shared" si="48"/>
        <v/>
      </c>
    </row>
    <row r="830" spans="1:20" x14ac:dyDescent="0.25">
      <c r="A830"/>
      <c r="E830"/>
      <c r="R830" s="30">
        <f t="shared" si="49"/>
        <v>0</v>
      </c>
      <c r="S830" s="29" t="str">
        <f t="shared" si="47"/>
        <v/>
      </c>
      <c r="T830" s="23" t="str">
        <f t="shared" si="48"/>
        <v/>
      </c>
    </row>
    <row r="831" spans="1:20" x14ac:dyDescent="0.25">
      <c r="A831"/>
      <c r="E831"/>
      <c r="R831" s="30">
        <f t="shared" si="49"/>
        <v>0</v>
      </c>
      <c r="S831" s="29" t="str">
        <f t="shared" si="47"/>
        <v/>
      </c>
      <c r="T831" s="23" t="str">
        <f t="shared" si="48"/>
        <v/>
      </c>
    </row>
    <row r="832" spans="1:20" x14ac:dyDescent="0.25">
      <c r="A832"/>
      <c r="E832"/>
      <c r="R832" s="30">
        <f t="shared" si="49"/>
        <v>0</v>
      </c>
      <c r="S832" s="29" t="str">
        <f t="shared" si="47"/>
        <v/>
      </c>
      <c r="T832" s="23" t="str">
        <f t="shared" si="48"/>
        <v/>
      </c>
    </row>
    <row r="833" spans="1:20" x14ac:dyDescent="0.25">
      <c r="A833"/>
      <c r="E833"/>
      <c r="R833" s="30">
        <f t="shared" si="49"/>
        <v>0</v>
      </c>
      <c r="S833" s="29" t="str">
        <f t="shared" si="47"/>
        <v/>
      </c>
      <c r="T833" s="23" t="str">
        <f t="shared" si="48"/>
        <v/>
      </c>
    </row>
    <row r="834" spans="1:20" x14ac:dyDescent="0.25">
      <c r="A834"/>
      <c r="E834"/>
      <c r="R834" s="30">
        <f t="shared" si="49"/>
        <v>0</v>
      </c>
      <c r="S834" s="29" t="str">
        <f t="shared" si="47"/>
        <v/>
      </c>
      <c r="T834" s="23" t="str">
        <f t="shared" si="48"/>
        <v/>
      </c>
    </row>
    <row r="835" spans="1:20" x14ac:dyDescent="0.25">
      <c r="A835"/>
      <c r="E835"/>
      <c r="R835" s="30">
        <f t="shared" si="49"/>
        <v>0</v>
      </c>
      <c r="S835" s="29" t="str">
        <f t="shared" si="47"/>
        <v/>
      </c>
      <c r="T835" s="23" t="str">
        <f t="shared" si="48"/>
        <v/>
      </c>
    </row>
    <row r="836" spans="1:20" x14ac:dyDescent="0.25">
      <c r="A836"/>
      <c r="E836"/>
      <c r="R836" s="30">
        <f t="shared" si="49"/>
        <v>0</v>
      </c>
      <c r="S836" s="29" t="str">
        <f t="shared" si="47"/>
        <v/>
      </c>
      <c r="T836" s="23" t="str">
        <f t="shared" si="48"/>
        <v/>
      </c>
    </row>
    <row r="837" spans="1:20" x14ac:dyDescent="0.25">
      <c r="A837"/>
      <c r="E837"/>
      <c r="R837" s="30">
        <f t="shared" si="49"/>
        <v>0</v>
      </c>
      <c r="S837" s="29" t="str">
        <f t="shared" si="47"/>
        <v/>
      </c>
      <c r="T837" s="23" t="str">
        <f t="shared" si="48"/>
        <v/>
      </c>
    </row>
    <row r="838" spans="1:20" x14ac:dyDescent="0.25">
      <c r="A838"/>
      <c r="E838"/>
      <c r="R838" s="30">
        <f t="shared" si="49"/>
        <v>0</v>
      </c>
      <c r="S838" s="29" t="str">
        <f t="shared" si="47"/>
        <v/>
      </c>
      <c r="T838" s="23" t="str">
        <f t="shared" si="48"/>
        <v/>
      </c>
    </row>
    <row r="839" spans="1:20" x14ac:dyDescent="0.25">
      <c r="A839"/>
      <c r="E839"/>
      <c r="R839" s="30">
        <f t="shared" si="49"/>
        <v>0</v>
      </c>
      <c r="S839" s="29" t="str">
        <f t="shared" si="47"/>
        <v/>
      </c>
      <c r="T839" s="23" t="str">
        <f t="shared" si="48"/>
        <v/>
      </c>
    </row>
    <row r="840" spans="1:20" x14ac:dyDescent="0.25">
      <c r="A840"/>
      <c r="E840"/>
      <c r="R840" s="30">
        <f t="shared" si="49"/>
        <v>0</v>
      </c>
      <c r="S840" s="29" t="str">
        <f t="shared" si="47"/>
        <v/>
      </c>
      <c r="T840" s="23" t="str">
        <f t="shared" si="48"/>
        <v/>
      </c>
    </row>
    <row r="841" spans="1:20" x14ac:dyDescent="0.25">
      <c r="A841"/>
      <c r="E841"/>
      <c r="R841" s="30">
        <f t="shared" si="49"/>
        <v>0</v>
      </c>
      <c r="S841" s="29" t="str">
        <f t="shared" si="47"/>
        <v/>
      </c>
      <c r="T841" s="23" t="str">
        <f t="shared" si="48"/>
        <v/>
      </c>
    </row>
    <row r="842" spans="1:20" x14ac:dyDescent="0.25">
      <c r="A842"/>
      <c r="E842"/>
      <c r="R842" s="30">
        <f t="shared" si="49"/>
        <v>0</v>
      </c>
      <c r="S842" s="29" t="str">
        <f t="shared" si="47"/>
        <v/>
      </c>
      <c r="T842" s="23" t="str">
        <f t="shared" si="48"/>
        <v/>
      </c>
    </row>
    <row r="843" spans="1:20" x14ac:dyDescent="0.25">
      <c r="A843"/>
      <c r="E843"/>
      <c r="R843" s="30">
        <f t="shared" si="49"/>
        <v>0</v>
      </c>
      <c r="S843" s="29" t="str">
        <f t="shared" si="47"/>
        <v/>
      </c>
      <c r="T843" s="23" t="str">
        <f t="shared" si="48"/>
        <v/>
      </c>
    </row>
    <row r="844" spans="1:20" x14ac:dyDescent="0.25">
      <c r="A844"/>
      <c r="E844"/>
      <c r="R844" s="30">
        <f t="shared" si="49"/>
        <v>0</v>
      </c>
      <c r="S844" s="29" t="str">
        <f t="shared" si="47"/>
        <v/>
      </c>
      <c r="T844" s="23" t="str">
        <f t="shared" si="48"/>
        <v/>
      </c>
    </row>
    <row r="845" spans="1:20" x14ac:dyDescent="0.25">
      <c r="A845"/>
      <c r="E845"/>
      <c r="R845" s="30">
        <f t="shared" si="49"/>
        <v>0</v>
      </c>
      <c r="S845" s="29" t="str">
        <f t="shared" si="47"/>
        <v/>
      </c>
      <c r="T845" s="23" t="str">
        <f t="shared" si="48"/>
        <v/>
      </c>
    </row>
    <row r="846" spans="1:20" x14ac:dyDescent="0.25">
      <c r="A846"/>
      <c r="E846"/>
      <c r="R846" s="30">
        <f t="shared" si="49"/>
        <v>0</v>
      </c>
      <c r="S846" s="29" t="str">
        <f t="shared" si="47"/>
        <v/>
      </c>
      <c r="T846" s="23" t="str">
        <f t="shared" si="48"/>
        <v/>
      </c>
    </row>
    <row r="847" spans="1:20" x14ac:dyDescent="0.25">
      <c r="A847"/>
      <c r="E847"/>
      <c r="R847" s="30">
        <f t="shared" si="49"/>
        <v>0</v>
      </c>
      <c r="S847" s="29" t="str">
        <f t="shared" si="47"/>
        <v/>
      </c>
      <c r="T847" s="23" t="str">
        <f t="shared" si="48"/>
        <v/>
      </c>
    </row>
    <row r="848" spans="1:20" x14ac:dyDescent="0.25">
      <c r="A848"/>
      <c r="E848"/>
      <c r="R848" s="30">
        <f t="shared" si="49"/>
        <v>0</v>
      </c>
      <c r="S848" s="29" t="str">
        <f t="shared" si="47"/>
        <v/>
      </c>
      <c r="T848" s="23" t="str">
        <f t="shared" si="48"/>
        <v/>
      </c>
    </row>
    <row r="849" spans="1:20" x14ac:dyDescent="0.25">
      <c r="A849"/>
      <c r="E849"/>
      <c r="R849" s="30">
        <f t="shared" si="49"/>
        <v>0</v>
      </c>
      <c r="S849" s="29" t="str">
        <f t="shared" si="47"/>
        <v/>
      </c>
      <c r="T849" s="23" t="str">
        <f t="shared" si="48"/>
        <v/>
      </c>
    </row>
    <row r="850" spans="1:20" x14ac:dyDescent="0.25">
      <c r="A850"/>
      <c r="E850"/>
      <c r="R850" s="30">
        <f t="shared" si="49"/>
        <v>0</v>
      </c>
      <c r="S850" s="29" t="str">
        <f t="shared" si="47"/>
        <v/>
      </c>
      <c r="T850" s="23" t="str">
        <f t="shared" si="48"/>
        <v/>
      </c>
    </row>
    <row r="851" spans="1:20" x14ac:dyDescent="0.25">
      <c r="A851"/>
      <c r="E851"/>
      <c r="R851" s="30">
        <f t="shared" si="49"/>
        <v>0</v>
      </c>
      <c r="S851" s="29" t="str">
        <f t="shared" si="47"/>
        <v/>
      </c>
      <c r="T851" s="23" t="str">
        <f t="shared" si="48"/>
        <v/>
      </c>
    </row>
    <row r="852" spans="1:20" x14ac:dyDescent="0.25">
      <c r="A852"/>
      <c r="E852"/>
      <c r="R852" s="30">
        <f t="shared" si="49"/>
        <v>0</v>
      </c>
      <c r="S852" s="29" t="str">
        <f t="shared" si="47"/>
        <v/>
      </c>
      <c r="T852" s="23" t="str">
        <f t="shared" si="48"/>
        <v/>
      </c>
    </row>
    <row r="853" spans="1:20" x14ac:dyDescent="0.25">
      <c r="A853"/>
      <c r="E853"/>
      <c r="R853" s="30">
        <f t="shared" si="49"/>
        <v>0</v>
      </c>
      <c r="S853" s="29" t="str">
        <f t="shared" si="47"/>
        <v/>
      </c>
      <c r="T853" s="23" t="str">
        <f t="shared" si="48"/>
        <v/>
      </c>
    </row>
    <row r="854" spans="1:20" x14ac:dyDescent="0.25">
      <c r="A854"/>
      <c r="E854"/>
      <c r="R854" s="30">
        <f t="shared" si="49"/>
        <v>0</v>
      </c>
      <c r="S854" s="29" t="str">
        <f t="shared" si="47"/>
        <v/>
      </c>
      <c r="T854" s="23" t="str">
        <f t="shared" si="48"/>
        <v/>
      </c>
    </row>
    <row r="855" spans="1:20" x14ac:dyDescent="0.25">
      <c r="A855"/>
      <c r="E855"/>
      <c r="R855" s="30">
        <f t="shared" si="49"/>
        <v>0</v>
      </c>
      <c r="S855" s="29" t="str">
        <f t="shared" si="47"/>
        <v/>
      </c>
      <c r="T855" s="23" t="str">
        <f t="shared" si="48"/>
        <v/>
      </c>
    </row>
    <row r="856" spans="1:20" x14ac:dyDescent="0.25">
      <c r="A856"/>
      <c r="E856"/>
      <c r="R856" s="30">
        <f t="shared" si="49"/>
        <v>0</v>
      </c>
      <c r="S856" s="29" t="str">
        <f t="shared" si="47"/>
        <v/>
      </c>
      <c r="T856" s="23" t="str">
        <f t="shared" si="48"/>
        <v/>
      </c>
    </row>
    <row r="857" spans="1:20" x14ac:dyDescent="0.25">
      <c r="A857"/>
      <c r="E857"/>
      <c r="R857" s="30">
        <f t="shared" si="49"/>
        <v>0</v>
      </c>
      <c r="S857" s="29" t="str">
        <f t="shared" ref="S857:S920" si="50">IF(ISNUMBER(B857),S856+INT((R856+T856)/24),"")</f>
        <v/>
      </c>
      <c r="T857" s="23" t="str">
        <f t="shared" ref="T857:T920" si="51">IF(ISNUMBER(B857),MOD(T856+R856,24),"")</f>
        <v/>
      </c>
    </row>
    <row r="858" spans="1:20" x14ac:dyDescent="0.25">
      <c r="A858"/>
      <c r="E858"/>
      <c r="R858" s="30">
        <f t="shared" si="49"/>
        <v>0</v>
      </c>
      <c r="S858" s="29" t="str">
        <f t="shared" si="50"/>
        <v/>
      </c>
      <c r="T858" s="23" t="str">
        <f t="shared" si="51"/>
        <v/>
      </c>
    </row>
    <row r="859" spans="1:20" x14ac:dyDescent="0.25">
      <c r="A859"/>
      <c r="E859"/>
      <c r="R859" s="30">
        <f t="shared" si="49"/>
        <v>0</v>
      </c>
      <c r="S859" s="29" t="str">
        <f t="shared" si="50"/>
        <v/>
      </c>
      <c r="T859" s="23" t="str">
        <f t="shared" si="51"/>
        <v/>
      </c>
    </row>
    <row r="860" spans="1:20" x14ac:dyDescent="0.25">
      <c r="A860"/>
      <c r="E860"/>
      <c r="R860" s="30">
        <f t="shared" si="49"/>
        <v>0</v>
      </c>
      <c r="S860" s="29" t="str">
        <f t="shared" si="50"/>
        <v/>
      </c>
      <c r="T860" s="23" t="str">
        <f t="shared" si="51"/>
        <v/>
      </c>
    </row>
    <row r="861" spans="1:20" x14ac:dyDescent="0.25">
      <c r="A861"/>
      <c r="E861"/>
      <c r="R861" s="30">
        <f t="shared" si="49"/>
        <v>0</v>
      </c>
      <c r="S861" s="29" t="str">
        <f t="shared" si="50"/>
        <v/>
      </c>
      <c r="T861" s="23" t="str">
        <f t="shared" si="51"/>
        <v/>
      </c>
    </row>
    <row r="862" spans="1:20" x14ac:dyDescent="0.25">
      <c r="A862"/>
      <c r="E862"/>
      <c r="R862" s="30">
        <f t="shared" si="49"/>
        <v>0</v>
      </c>
      <c r="S862" s="29" t="str">
        <f t="shared" si="50"/>
        <v/>
      </c>
      <c r="T862" s="23" t="str">
        <f t="shared" si="51"/>
        <v/>
      </c>
    </row>
    <row r="863" spans="1:20" x14ac:dyDescent="0.25">
      <c r="A863"/>
      <c r="E863"/>
      <c r="R863" s="30">
        <f t="shared" si="49"/>
        <v>0</v>
      </c>
      <c r="S863" s="29" t="str">
        <f t="shared" si="50"/>
        <v/>
      </c>
      <c r="T863" s="23" t="str">
        <f t="shared" si="51"/>
        <v/>
      </c>
    </row>
    <row r="864" spans="1:20" x14ac:dyDescent="0.25">
      <c r="A864"/>
      <c r="E864"/>
      <c r="R864" s="30">
        <f t="shared" si="49"/>
        <v>0</v>
      </c>
      <c r="S864" s="29" t="str">
        <f t="shared" si="50"/>
        <v/>
      </c>
      <c r="T864" s="23" t="str">
        <f t="shared" si="51"/>
        <v/>
      </c>
    </row>
    <row r="865" spans="1:20" x14ac:dyDescent="0.25">
      <c r="A865"/>
      <c r="E865"/>
      <c r="R865" s="30">
        <f t="shared" si="49"/>
        <v>0</v>
      </c>
      <c r="S865" s="29" t="str">
        <f t="shared" si="50"/>
        <v/>
      </c>
      <c r="T865" s="23" t="str">
        <f t="shared" si="51"/>
        <v/>
      </c>
    </row>
    <row r="866" spans="1:20" x14ac:dyDescent="0.25">
      <c r="A866"/>
      <c r="E866"/>
      <c r="R866" s="30">
        <f t="shared" si="49"/>
        <v>0</v>
      </c>
      <c r="S866" s="29" t="str">
        <f t="shared" si="50"/>
        <v/>
      </c>
      <c r="T866" s="23" t="str">
        <f t="shared" si="51"/>
        <v/>
      </c>
    </row>
    <row r="867" spans="1:20" x14ac:dyDescent="0.25">
      <c r="A867"/>
      <c r="E867"/>
      <c r="R867" s="30">
        <f t="shared" si="49"/>
        <v>0</v>
      </c>
      <c r="S867" s="29" t="str">
        <f t="shared" si="50"/>
        <v/>
      </c>
      <c r="T867" s="23" t="str">
        <f t="shared" si="51"/>
        <v/>
      </c>
    </row>
    <row r="868" spans="1:20" x14ac:dyDescent="0.25">
      <c r="A868"/>
      <c r="E868"/>
      <c r="R868" s="30">
        <f t="shared" si="49"/>
        <v>0</v>
      </c>
      <c r="S868" s="29" t="str">
        <f t="shared" si="50"/>
        <v/>
      </c>
      <c r="T868" s="23" t="str">
        <f t="shared" si="51"/>
        <v/>
      </c>
    </row>
    <row r="869" spans="1:20" x14ac:dyDescent="0.25">
      <c r="A869"/>
      <c r="E869"/>
      <c r="R869" s="30">
        <f t="shared" si="49"/>
        <v>0</v>
      </c>
      <c r="S869" s="29" t="str">
        <f t="shared" si="50"/>
        <v/>
      </c>
      <c r="T869" s="23" t="str">
        <f t="shared" si="51"/>
        <v/>
      </c>
    </row>
    <row r="870" spans="1:20" x14ac:dyDescent="0.25">
      <c r="A870"/>
      <c r="E870"/>
      <c r="R870" s="30">
        <f t="shared" si="49"/>
        <v>0</v>
      </c>
      <c r="S870" s="29" t="str">
        <f t="shared" si="50"/>
        <v/>
      </c>
      <c r="T870" s="23" t="str">
        <f t="shared" si="51"/>
        <v/>
      </c>
    </row>
    <row r="871" spans="1:20" x14ac:dyDescent="0.25">
      <c r="A871"/>
      <c r="E871"/>
      <c r="R871" s="30">
        <f t="shared" si="49"/>
        <v>0</v>
      </c>
      <c r="S871" s="29" t="str">
        <f t="shared" si="50"/>
        <v/>
      </c>
      <c r="T871" s="23" t="str">
        <f t="shared" si="51"/>
        <v/>
      </c>
    </row>
    <row r="872" spans="1:20" x14ac:dyDescent="0.25">
      <c r="A872"/>
      <c r="E872"/>
      <c r="R872" s="30">
        <f t="shared" si="49"/>
        <v>0</v>
      </c>
      <c r="S872" s="29" t="str">
        <f t="shared" si="50"/>
        <v/>
      </c>
      <c r="T872" s="23" t="str">
        <f t="shared" si="51"/>
        <v/>
      </c>
    </row>
    <row r="873" spans="1:20" x14ac:dyDescent="0.25">
      <c r="A873"/>
      <c r="E873"/>
      <c r="R873" s="30">
        <f t="shared" si="49"/>
        <v>0</v>
      </c>
      <c r="S873" s="29" t="str">
        <f t="shared" si="50"/>
        <v/>
      </c>
      <c r="T873" s="23" t="str">
        <f t="shared" si="51"/>
        <v/>
      </c>
    </row>
    <row r="874" spans="1:20" x14ac:dyDescent="0.25">
      <c r="A874"/>
      <c r="E874"/>
      <c r="R874" s="30">
        <f t="shared" si="49"/>
        <v>0</v>
      </c>
      <c r="S874" s="29" t="str">
        <f t="shared" si="50"/>
        <v/>
      </c>
      <c r="T874" s="23" t="str">
        <f t="shared" si="51"/>
        <v/>
      </c>
    </row>
    <row r="875" spans="1:20" x14ac:dyDescent="0.25">
      <c r="A875"/>
      <c r="E875"/>
      <c r="R875" s="30">
        <f t="shared" si="49"/>
        <v>0</v>
      </c>
      <c r="S875" s="29" t="str">
        <f t="shared" si="50"/>
        <v/>
      </c>
      <c r="T875" s="23" t="str">
        <f t="shared" si="51"/>
        <v/>
      </c>
    </row>
    <row r="876" spans="1:20" x14ac:dyDescent="0.25">
      <c r="A876"/>
      <c r="E876"/>
      <c r="R876" s="30">
        <f t="shared" si="49"/>
        <v>0</v>
      </c>
      <c r="S876" s="29" t="str">
        <f t="shared" si="50"/>
        <v/>
      </c>
      <c r="T876" s="23" t="str">
        <f t="shared" si="51"/>
        <v/>
      </c>
    </row>
    <row r="877" spans="1:20" x14ac:dyDescent="0.25">
      <c r="A877"/>
      <c r="E877"/>
      <c r="R877" s="30">
        <f t="shared" si="49"/>
        <v>0</v>
      </c>
      <c r="S877" s="29" t="str">
        <f t="shared" si="50"/>
        <v/>
      </c>
      <c r="T877" s="23" t="str">
        <f t="shared" si="51"/>
        <v/>
      </c>
    </row>
    <row r="878" spans="1:20" x14ac:dyDescent="0.25">
      <c r="A878"/>
      <c r="E878"/>
      <c r="R878" s="30">
        <f t="shared" si="49"/>
        <v>0</v>
      </c>
      <c r="S878" s="29" t="str">
        <f t="shared" si="50"/>
        <v/>
      </c>
      <c r="T878" s="23" t="str">
        <f t="shared" si="51"/>
        <v/>
      </c>
    </row>
    <row r="879" spans="1:20" x14ac:dyDescent="0.25">
      <c r="A879"/>
      <c r="E879"/>
      <c r="R879" s="30">
        <f t="shared" si="49"/>
        <v>0</v>
      </c>
      <c r="S879" s="29" t="str">
        <f t="shared" si="50"/>
        <v/>
      </c>
      <c r="T879" s="23" t="str">
        <f t="shared" si="51"/>
        <v/>
      </c>
    </row>
    <row r="880" spans="1:20" x14ac:dyDescent="0.25">
      <c r="A880"/>
      <c r="E880"/>
      <c r="R880" s="30">
        <f t="shared" si="49"/>
        <v>0</v>
      </c>
      <c r="S880" s="29" t="str">
        <f t="shared" si="50"/>
        <v/>
      </c>
      <c r="T880" s="23" t="str">
        <f t="shared" si="51"/>
        <v/>
      </c>
    </row>
    <row r="881" spans="1:20" x14ac:dyDescent="0.25">
      <c r="A881"/>
      <c r="E881"/>
      <c r="R881" s="30">
        <f t="shared" si="49"/>
        <v>0</v>
      </c>
      <c r="S881" s="29" t="str">
        <f t="shared" si="50"/>
        <v/>
      </c>
      <c r="T881" s="23" t="str">
        <f t="shared" si="51"/>
        <v/>
      </c>
    </row>
    <row r="882" spans="1:20" x14ac:dyDescent="0.25">
      <c r="A882"/>
      <c r="E882"/>
      <c r="R882" s="30">
        <f t="shared" si="49"/>
        <v>0</v>
      </c>
      <c r="S882" s="29" t="str">
        <f t="shared" si="50"/>
        <v/>
      </c>
      <c r="T882" s="23" t="str">
        <f t="shared" si="51"/>
        <v/>
      </c>
    </row>
    <row r="883" spans="1:20" x14ac:dyDescent="0.25">
      <c r="A883"/>
      <c r="E883"/>
      <c r="R883" s="30">
        <f t="shared" si="49"/>
        <v>0</v>
      </c>
      <c r="S883" s="29" t="str">
        <f t="shared" si="50"/>
        <v/>
      </c>
      <c r="T883" s="23" t="str">
        <f t="shared" si="51"/>
        <v/>
      </c>
    </row>
    <row r="884" spans="1:20" x14ac:dyDescent="0.25">
      <c r="A884"/>
      <c r="E884"/>
      <c r="R884" s="30">
        <f t="shared" si="49"/>
        <v>0</v>
      </c>
      <c r="S884" s="29" t="str">
        <f t="shared" si="50"/>
        <v/>
      </c>
      <c r="T884" s="23" t="str">
        <f t="shared" si="51"/>
        <v/>
      </c>
    </row>
    <row r="885" spans="1:20" x14ac:dyDescent="0.25">
      <c r="A885"/>
      <c r="E885"/>
      <c r="R885" s="30">
        <f t="shared" si="49"/>
        <v>0</v>
      </c>
      <c r="S885" s="29" t="str">
        <f t="shared" si="50"/>
        <v/>
      </c>
      <c r="T885" s="23" t="str">
        <f t="shared" si="51"/>
        <v/>
      </c>
    </row>
    <row r="886" spans="1:20" x14ac:dyDescent="0.25">
      <c r="A886"/>
      <c r="E886"/>
      <c r="R886" s="30">
        <f t="shared" si="49"/>
        <v>0</v>
      </c>
      <c r="S886" s="29" t="str">
        <f t="shared" si="50"/>
        <v/>
      </c>
      <c r="T886" s="23" t="str">
        <f t="shared" si="51"/>
        <v/>
      </c>
    </row>
    <row r="887" spans="1:20" x14ac:dyDescent="0.25">
      <c r="A887"/>
      <c r="E887"/>
      <c r="R887" s="30">
        <f t="shared" si="49"/>
        <v>0</v>
      </c>
      <c r="S887" s="29" t="str">
        <f t="shared" si="50"/>
        <v/>
      </c>
      <c r="T887" s="23" t="str">
        <f t="shared" si="51"/>
        <v/>
      </c>
    </row>
    <row r="888" spans="1:20" x14ac:dyDescent="0.25">
      <c r="A888"/>
      <c r="E888"/>
      <c r="R888" s="30">
        <f t="shared" si="49"/>
        <v>0</v>
      </c>
      <c r="S888" s="29" t="str">
        <f t="shared" si="50"/>
        <v/>
      </c>
      <c r="T888" s="23" t="str">
        <f t="shared" si="51"/>
        <v/>
      </c>
    </row>
    <row r="889" spans="1:20" x14ac:dyDescent="0.25">
      <c r="A889"/>
      <c r="E889"/>
      <c r="R889" s="30">
        <f t="shared" ref="R889:R952" si="52">O708/$R$1*24</f>
        <v>0</v>
      </c>
      <c r="S889" s="29" t="str">
        <f t="shared" si="50"/>
        <v/>
      </c>
      <c r="T889" s="23" t="str">
        <f t="shared" si="51"/>
        <v/>
      </c>
    </row>
    <row r="890" spans="1:20" x14ac:dyDescent="0.25">
      <c r="A890"/>
      <c r="E890"/>
      <c r="R890" s="30">
        <f t="shared" si="52"/>
        <v>0</v>
      </c>
      <c r="S890" s="29" t="str">
        <f t="shared" si="50"/>
        <v/>
      </c>
      <c r="T890" s="23" t="str">
        <f t="shared" si="51"/>
        <v/>
      </c>
    </row>
    <row r="891" spans="1:20" x14ac:dyDescent="0.25">
      <c r="A891"/>
      <c r="E891"/>
      <c r="R891" s="30">
        <f t="shared" si="52"/>
        <v>0</v>
      </c>
      <c r="S891" s="29" t="str">
        <f t="shared" si="50"/>
        <v/>
      </c>
      <c r="T891" s="23" t="str">
        <f t="shared" si="51"/>
        <v/>
      </c>
    </row>
    <row r="892" spans="1:20" x14ac:dyDescent="0.25">
      <c r="A892"/>
      <c r="E892"/>
      <c r="R892" s="30">
        <f t="shared" si="52"/>
        <v>0</v>
      </c>
      <c r="S892" s="29" t="str">
        <f t="shared" si="50"/>
        <v/>
      </c>
      <c r="T892" s="23" t="str">
        <f t="shared" si="51"/>
        <v/>
      </c>
    </row>
    <row r="893" spans="1:20" x14ac:dyDescent="0.25">
      <c r="A893"/>
      <c r="E893"/>
      <c r="R893" s="30">
        <f t="shared" si="52"/>
        <v>0</v>
      </c>
      <c r="S893" s="29" t="str">
        <f t="shared" si="50"/>
        <v/>
      </c>
      <c r="T893" s="23" t="str">
        <f t="shared" si="51"/>
        <v/>
      </c>
    </row>
    <row r="894" spans="1:20" x14ac:dyDescent="0.25">
      <c r="A894"/>
      <c r="E894"/>
      <c r="R894" s="30">
        <f t="shared" si="52"/>
        <v>0</v>
      </c>
      <c r="S894" s="29" t="str">
        <f t="shared" si="50"/>
        <v/>
      </c>
      <c r="T894" s="23" t="str">
        <f t="shared" si="51"/>
        <v/>
      </c>
    </row>
    <row r="895" spans="1:20" x14ac:dyDescent="0.25">
      <c r="A895"/>
      <c r="E895"/>
      <c r="R895" s="30">
        <f t="shared" si="52"/>
        <v>0</v>
      </c>
      <c r="S895" s="29" t="str">
        <f t="shared" si="50"/>
        <v/>
      </c>
      <c r="T895" s="23" t="str">
        <f t="shared" si="51"/>
        <v/>
      </c>
    </row>
    <row r="896" spans="1:20" x14ac:dyDescent="0.25">
      <c r="A896"/>
      <c r="E896"/>
      <c r="R896" s="30">
        <f t="shared" si="52"/>
        <v>0</v>
      </c>
      <c r="S896" s="29" t="str">
        <f t="shared" si="50"/>
        <v/>
      </c>
      <c r="T896" s="23" t="str">
        <f t="shared" si="51"/>
        <v/>
      </c>
    </row>
    <row r="897" spans="1:20" x14ac:dyDescent="0.25">
      <c r="A897"/>
      <c r="E897"/>
      <c r="R897" s="30">
        <f t="shared" si="52"/>
        <v>0</v>
      </c>
      <c r="S897" s="29" t="str">
        <f t="shared" si="50"/>
        <v/>
      </c>
      <c r="T897" s="23" t="str">
        <f t="shared" si="51"/>
        <v/>
      </c>
    </row>
    <row r="898" spans="1:20" x14ac:dyDescent="0.25">
      <c r="A898"/>
      <c r="E898"/>
      <c r="R898" s="30">
        <f t="shared" si="52"/>
        <v>0</v>
      </c>
      <c r="S898" s="29" t="str">
        <f t="shared" si="50"/>
        <v/>
      </c>
      <c r="T898" s="23" t="str">
        <f t="shared" si="51"/>
        <v/>
      </c>
    </row>
    <row r="899" spans="1:20" x14ac:dyDescent="0.25">
      <c r="A899"/>
      <c r="E899"/>
      <c r="R899" s="30">
        <f t="shared" si="52"/>
        <v>0</v>
      </c>
      <c r="S899" s="29" t="str">
        <f t="shared" si="50"/>
        <v/>
      </c>
      <c r="T899" s="23" t="str">
        <f t="shared" si="51"/>
        <v/>
      </c>
    </row>
    <row r="900" spans="1:20" x14ac:dyDescent="0.25">
      <c r="A900"/>
      <c r="E900"/>
      <c r="R900" s="30">
        <f t="shared" si="52"/>
        <v>0</v>
      </c>
      <c r="S900" s="29" t="str">
        <f t="shared" si="50"/>
        <v/>
      </c>
      <c r="T900" s="23" t="str">
        <f t="shared" si="51"/>
        <v/>
      </c>
    </row>
    <row r="901" spans="1:20" x14ac:dyDescent="0.25">
      <c r="A901"/>
      <c r="E901"/>
      <c r="R901" s="30">
        <f t="shared" si="52"/>
        <v>0</v>
      </c>
      <c r="S901" s="29" t="str">
        <f t="shared" si="50"/>
        <v/>
      </c>
      <c r="T901" s="23" t="str">
        <f t="shared" si="51"/>
        <v/>
      </c>
    </row>
    <row r="902" spans="1:20" x14ac:dyDescent="0.25">
      <c r="A902"/>
      <c r="E902"/>
      <c r="R902" s="30">
        <f t="shared" si="52"/>
        <v>0</v>
      </c>
      <c r="S902" s="29" t="str">
        <f t="shared" si="50"/>
        <v/>
      </c>
      <c r="T902" s="23" t="str">
        <f t="shared" si="51"/>
        <v/>
      </c>
    </row>
    <row r="903" spans="1:20" x14ac:dyDescent="0.25">
      <c r="A903"/>
      <c r="E903"/>
      <c r="R903" s="30">
        <f t="shared" si="52"/>
        <v>0</v>
      </c>
      <c r="S903" s="29" t="str">
        <f t="shared" si="50"/>
        <v/>
      </c>
      <c r="T903" s="23" t="str">
        <f t="shared" si="51"/>
        <v/>
      </c>
    </row>
    <row r="904" spans="1:20" x14ac:dyDescent="0.25">
      <c r="A904"/>
      <c r="E904"/>
      <c r="R904" s="30">
        <f t="shared" si="52"/>
        <v>0</v>
      </c>
      <c r="S904" s="29" t="str">
        <f t="shared" si="50"/>
        <v/>
      </c>
      <c r="T904" s="23" t="str">
        <f t="shared" si="51"/>
        <v/>
      </c>
    </row>
    <row r="905" spans="1:20" x14ac:dyDescent="0.25">
      <c r="A905"/>
      <c r="E905"/>
      <c r="R905" s="30">
        <f t="shared" si="52"/>
        <v>0</v>
      </c>
      <c r="S905" s="29" t="str">
        <f t="shared" si="50"/>
        <v/>
      </c>
      <c r="T905" s="23" t="str">
        <f t="shared" si="51"/>
        <v/>
      </c>
    </row>
    <row r="906" spans="1:20" x14ac:dyDescent="0.25">
      <c r="A906"/>
      <c r="E906"/>
      <c r="R906" s="30">
        <f t="shared" si="52"/>
        <v>0</v>
      </c>
      <c r="S906" s="29" t="str">
        <f t="shared" si="50"/>
        <v/>
      </c>
      <c r="T906" s="23" t="str">
        <f t="shared" si="51"/>
        <v/>
      </c>
    </row>
    <row r="907" spans="1:20" x14ac:dyDescent="0.25">
      <c r="A907"/>
      <c r="E907"/>
      <c r="R907" s="30">
        <f t="shared" si="52"/>
        <v>0</v>
      </c>
      <c r="S907" s="29" t="str">
        <f t="shared" si="50"/>
        <v/>
      </c>
      <c r="T907" s="23" t="str">
        <f t="shared" si="51"/>
        <v/>
      </c>
    </row>
    <row r="908" spans="1:20" x14ac:dyDescent="0.25">
      <c r="A908"/>
      <c r="E908"/>
      <c r="R908" s="30">
        <f t="shared" si="52"/>
        <v>0</v>
      </c>
      <c r="S908" s="29" t="str">
        <f t="shared" si="50"/>
        <v/>
      </c>
      <c r="T908" s="23" t="str">
        <f t="shared" si="51"/>
        <v/>
      </c>
    </row>
    <row r="909" spans="1:20" x14ac:dyDescent="0.25">
      <c r="A909"/>
      <c r="E909"/>
      <c r="R909" s="30">
        <f t="shared" si="52"/>
        <v>0</v>
      </c>
      <c r="S909" s="29" t="str">
        <f t="shared" si="50"/>
        <v/>
      </c>
      <c r="T909" s="23" t="str">
        <f t="shared" si="51"/>
        <v/>
      </c>
    </row>
    <row r="910" spans="1:20" x14ac:dyDescent="0.25">
      <c r="A910"/>
      <c r="E910"/>
      <c r="R910" s="30">
        <f t="shared" si="52"/>
        <v>0</v>
      </c>
      <c r="S910" s="29" t="str">
        <f t="shared" si="50"/>
        <v/>
      </c>
      <c r="T910" s="23" t="str">
        <f t="shared" si="51"/>
        <v/>
      </c>
    </row>
    <row r="911" spans="1:20" x14ac:dyDescent="0.25">
      <c r="A911"/>
      <c r="E911"/>
      <c r="R911" s="30">
        <f t="shared" si="52"/>
        <v>0</v>
      </c>
      <c r="S911" s="29" t="str">
        <f t="shared" si="50"/>
        <v/>
      </c>
      <c r="T911" s="23" t="str">
        <f t="shared" si="51"/>
        <v/>
      </c>
    </row>
    <row r="912" spans="1:20" x14ac:dyDescent="0.25">
      <c r="A912"/>
      <c r="E912"/>
      <c r="R912" s="30">
        <f t="shared" si="52"/>
        <v>0</v>
      </c>
      <c r="S912" s="29" t="str">
        <f t="shared" si="50"/>
        <v/>
      </c>
      <c r="T912" s="23" t="str">
        <f t="shared" si="51"/>
        <v/>
      </c>
    </row>
    <row r="913" spans="1:20" x14ac:dyDescent="0.25">
      <c r="A913"/>
      <c r="E913"/>
      <c r="R913" s="30">
        <f t="shared" si="52"/>
        <v>0</v>
      </c>
      <c r="S913" s="29" t="str">
        <f t="shared" si="50"/>
        <v/>
      </c>
      <c r="T913" s="23" t="str">
        <f t="shared" si="51"/>
        <v/>
      </c>
    </row>
    <row r="914" spans="1:20" x14ac:dyDescent="0.25">
      <c r="A914"/>
      <c r="E914"/>
      <c r="R914" s="30">
        <f t="shared" si="52"/>
        <v>0</v>
      </c>
      <c r="S914" s="29" t="str">
        <f t="shared" si="50"/>
        <v/>
      </c>
      <c r="T914" s="23" t="str">
        <f t="shared" si="51"/>
        <v/>
      </c>
    </row>
    <row r="915" spans="1:20" x14ac:dyDescent="0.25">
      <c r="A915"/>
      <c r="E915"/>
      <c r="R915" s="30">
        <f t="shared" si="52"/>
        <v>0</v>
      </c>
      <c r="S915" s="29" t="str">
        <f t="shared" si="50"/>
        <v/>
      </c>
      <c r="T915" s="23" t="str">
        <f t="shared" si="51"/>
        <v/>
      </c>
    </row>
    <row r="916" spans="1:20" x14ac:dyDescent="0.25">
      <c r="A916"/>
      <c r="E916"/>
      <c r="R916" s="30">
        <f t="shared" si="52"/>
        <v>0</v>
      </c>
      <c r="S916" s="29" t="str">
        <f t="shared" si="50"/>
        <v/>
      </c>
      <c r="T916" s="23" t="str">
        <f t="shared" si="51"/>
        <v/>
      </c>
    </row>
    <row r="917" spans="1:20" x14ac:dyDescent="0.25">
      <c r="A917"/>
      <c r="E917"/>
      <c r="R917" s="30">
        <f t="shared" si="52"/>
        <v>0</v>
      </c>
      <c r="S917" s="29" t="str">
        <f t="shared" si="50"/>
        <v/>
      </c>
      <c r="T917" s="23" t="str">
        <f t="shared" si="51"/>
        <v/>
      </c>
    </row>
    <row r="918" spans="1:20" x14ac:dyDescent="0.25">
      <c r="A918"/>
      <c r="E918"/>
      <c r="R918" s="30">
        <f t="shared" si="52"/>
        <v>0</v>
      </c>
      <c r="S918" s="29" t="str">
        <f t="shared" si="50"/>
        <v/>
      </c>
      <c r="T918" s="23" t="str">
        <f t="shared" si="51"/>
        <v/>
      </c>
    </row>
    <row r="919" spans="1:20" x14ac:dyDescent="0.25">
      <c r="A919"/>
      <c r="E919"/>
      <c r="R919" s="30">
        <f t="shared" si="52"/>
        <v>0</v>
      </c>
      <c r="S919" s="29" t="str">
        <f t="shared" si="50"/>
        <v/>
      </c>
      <c r="T919" s="23" t="str">
        <f t="shared" si="51"/>
        <v/>
      </c>
    </row>
    <row r="920" spans="1:20" x14ac:dyDescent="0.25">
      <c r="A920"/>
      <c r="E920"/>
      <c r="R920" s="30">
        <f t="shared" si="52"/>
        <v>0</v>
      </c>
      <c r="S920" s="29" t="str">
        <f t="shared" si="50"/>
        <v/>
      </c>
      <c r="T920" s="23" t="str">
        <f t="shared" si="51"/>
        <v/>
      </c>
    </row>
    <row r="921" spans="1:20" x14ac:dyDescent="0.25">
      <c r="A921"/>
      <c r="E921"/>
      <c r="R921" s="30">
        <f t="shared" si="52"/>
        <v>0</v>
      </c>
      <c r="S921" s="29" t="str">
        <f t="shared" ref="S921:S984" si="53">IF(ISNUMBER(B921),S920+INT((R920+T920)/24),"")</f>
        <v/>
      </c>
      <c r="T921" s="23" t="str">
        <f t="shared" ref="T921:T984" si="54">IF(ISNUMBER(B921),MOD(T920+R920,24),"")</f>
        <v/>
      </c>
    </row>
    <row r="922" spans="1:20" x14ac:dyDescent="0.25">
      <c r="A922"/>
      <c r="E922"/>
      <c r="R922" s="30">
        <f t="shared" si="52"/>
        <v>0</v>
      </c>
      <c r="S922" s="29" t="str">
        <f t="shared" si="53"/>
        <v/>
      </c>
      <c r="T922" s="23" t="str">
        <f t="shared" si="54"/>
        <v/>
      </c>
    </row>
    <row r="923" spans="1:20" x14ac:dyDescent="0.25">
      <c r="A923"/>
      <c r="E923"/>
      <c r="R923" s="30">
        <f t="shared" si="52"/>
        <v>0</v>
      </c>
      <c r="S923" s="29" t="str">
        <f t="shared" si="53"/>
        <v/>
      </c>
      <c r="T923" s="23" t="str">
        <f t="shared" si="54"/>
        <v/>
      </c>
    </row>
    <row r="924" spans="1:20" x14ac:dyDescent="0.25">
      <c r="A924"/>
      <c r="E924"/>
      <c r="R924" s="30">
        <f t="shared" si="52"/>
        <v>0</v>
      </c>
      <c r="S924" s="29" t="str">
        <f t="shared" si="53"/>
        <v/>
      </c>
      <c r="T924" s="23" t="str">
        <f t="shared" si="54"/>
        <v/>
      </c>
    </row>
    <row r="925" spans="1:20" x14ac:dyDescent="0.25">
      <c r="A925"/>
      <c r="E925"/>
      <c r="R925" s="30">
        <f t="shared" si="52"/>
        <v>0</v>
      </c>
      <c r="S925" s="29" t="str">
        <f t="shared" si="53"/>
        <v/>
      </c>
      <c r="T925" s="23" t="str">
        <f t="shared" si="54"/>
        <v/>
      </c>
    </row>
    <row r="926" spans="1:20" x14ac:dyDescent="0.25">
      <c r="A926"/>
      <c r="E926"/>
      <c r="R926" s="30">
        <f t="shared" si="52"/>
        <v>0</v>
      </c>
      <c r="S926" s="29" t="str">
        <f t="shared" si="53"/>
        <v/>
      </c>
      <c r="T926" s="23" t="str">
        <f t="shared" si="54"/>
        <v/>
      </c>
    </row>
    <row r="927" spans="1:20" x14ac:dyDescent="0.25">
      <c r="A927"/>
      <c r="E927"/>
      <c r="R927" s="30">
        <f t="shared" si="52"/>
        <v>0</v>
      </c>
      <c r="S927" s="29" t="str">
        <f t="shared" si="53"/>
        <v/>
      </c>
      <c r="T927" s="23" t="str">
        <f t="shared" si="54"/>
        <v/>
      </c>
    </row>
    <row r="928" spans="1:20" x14ac:dyDescent="0.25">
      <c r="A928"/>
      <c r="E928"/>
      <c r="R928" s="30">
        <f t="shared" si="52"/>
        <v>0</v>
      </c>
      <c r="S928" s="29" t="str">
        <f t="shared" si="53"/>
        <v/>
      </c>
      <c r="T928" s="23" t="str">
        <f t="shared" si="54"/>
        <v/>
      </c>
    </row>
    <row r="929" spans="1:20" x14ac:dyDescent="0.25">
      <c r="A929"/>
      <c r="E929"/>
      <c r="R929" s="30">
        <f t="shared" si="52"/>
        <v>0</v>
      </c>
      <c r="S929" s="29" t="str">
        <f t="shared" si="53"/>
        <v/>
      </c>
      <c r="T929" s="23" t="str">
        <f t="shared" si="54"/>
        <v/>
      </c>
    </row>
    <row r="930" spans="1:20" x14ac:dyDescent="0.25">
      <c r="A930"/>
      <c r="E930"/>
      <c r="R930" s="30">
        <f t="shared" si="52"/>
        <v>0</v>
      </c>
      <c r="S930" s="29" t="str">
        <f t="shared" si="53"/>
        <v/>
      </c>
      <c r="T930" s="23" t="str">
        <f t="shared" si="54"/>
        <v/>
      </c>
    </row>
    <row r="931" spans="1:20" x14ac:dyDescent="0.25">
      <c r="A931"/>
      <c r="E931"/>
      <c r="R931" s="30">
        <f t="shared" si="52"/>
        <v>0</v>
      </c>
      <c r="S931" s="29" t="str">
        <f t="shared" si="53"/>
        <v/>
      </c>
      <c r="T931" s="23" t="str">
        <f t="shared" si="54"/>
        <v/>
      </c>
    </row>
    <row r="932" spans="1:20" x14ac:dyDescent="0.25">
      <c r="A932"/>
      <c r="E932"/>
      <c r="R932" s="30">
        <f t="shared" si="52"/>
        <v>0</v>
      </c>
      <c r="S932" s="29" t="str">
        <f t="shared" si="53"/>
        <v/>
      </c>
      <c r="T932" s="23" t="str">
        <f t="shared" si="54"/>
        <v/>
      </c>
    </row>
    <row r="933" spans="1:20" x14ac:dyDescent="0.25">
      <c r="A933"/>
      <c r="E933"/>
      <c r="R933" s="30">
        <f t="shared" si="52"/>
        <v>0</v>
      </c>
      <c r="S933" s="29" t="str">
        <f t="shared" si="53"/>
        <v/>
      </c>
      <c r="T933" s="23" t="str">
        <f t="shared" si="54"/>
        <v/>
      </c>
    </row>
    <row r="934" spans="1:20" x14ac:dyDescent="0.25">
      <c r="A934"/>
      <c r="E934"/>
      <c r="R934" s="30">
        <f t="shared" si="52"/>
        <v>0</v>
      </c>
      <c r="S934" s="29" t="str">
        <f t="shared" si="53"/>
        <v/>
      </c>
      <c r="T934" s="23" t="str">
        <f t="shared" si="54"/>
        <v/>
      </c>
    </row>
    <row r="935" spans="1:20" x14ac:dyDescent="0.25">
      <c r="A935"/>
      <c r="E935"/>
      <c r="R935" s="30">
        <f t="shared" si="52"/>
        <v>0</v>
      </c>
      <c r="S935" s="29" t="str">
        <f t="shared" si="53"/>
        <v/>
      </c>
      <c r="T935" s="23" t="str">
        <f t="shared" si="54"/>
        <v/>
      </c>
    </row>
    <row r="936" spans="1:20" x14ac:dyDescent="0.25">
      <c r="A936"/>
      <c r="E936"/>
      <c r="R936" s="30">
        <f t="shared" si="52"/>
        <v>0</v>
      </c>
      <c r="S936" s="29" t="str">
        <f t="shared" si="53"/>
        <v/>
      </c>
      <c r="T936" s="23" t="str">
        <f t="shared" si="54"/>
        <v/>
      </c>
    </row>
    <row r="937" spans="1:20" x14ac:dyDescent="0.25">
      <c r="A937"/>
      <c r="E937"/>
      <c r="R937" s="30">
        <f t="shared" si="52"/>
        <v>0</v>
      </c>
      <c r="S937" s="29" t="str">
        <f t="shared" si="53"/>
        <v/>
      </c>
      <c r="T937" s="23" t="str">
        <f t="shared" si="54"/>
        <v/>
      </c>
    </row>
    <row r="938" spans="1:20" x14ac:dyDescent="0.25">
      <c r="A938"/>
      <c r="E938"/>
      <c r="R938" s="30">
        <f t="shared" si="52"/>
        <v>0</v>
      </c>
      <c r="S938" s="29" t="str">
        <f t="shared" si="53"/>
        <v/>
      </c>
      <c r="T938" s="23" t="str">
        <f t="shared" si="54"/>
        <v/>
      </c>
    </row>
    <row r="939" spans="1:20" x14ac:dyDescent="0.25">
      <c r="A939"/>
      <c r="E939"/>
      <c r="R939" s="30">
        <f t="shared" si="52"/>
        <v>0</v>
      </c>
      <c r="S939" s="29" t="str">
        <f t="shared" si="53"/>
        <v/>
      </c>
      <c r="T939" s="23" t="str">
        <f t="shared" si="54"/>
        <v/>
      </c>
    </row>
    <row r="940" spans="1:20" x14ac:dyDescent="0.25">
      <c r="A940"/>
      <c r="E940"/>
      <c r="R940" s="30">
        <f t="shared" si="52"/>
        <v>0</v>
      </c>
      <c r="S940" s="29" t="str">
        <f t="shared" si="53"/>
        <v/>
      </c>
      <c r="T940" s="23" t="str">
        <f t="shared" si="54"/>
        <v/>
      </c>
    </row>
    <row r="941" spans="1:20" x14ac:dyDescent="0.25">
      <c r="A941"/>
      <c r="E941"/>
      <c r="R941" s="30">
        <f t="shared" si="52"/>
        <v>0</v>
      </c>
      <c r="S941" s="29" t="str">
        <f t="shared" si="53"/>
        <v/>
      </c>
      <c r="T941" s="23" t="str">
        <f t="shared" si="54"/>
        <v/>
      </c>
    </row>
    <row r="942" spans="1:20" x14ac:dyDescent="0.25">
      <c r="A942"/>
      <c r="E942"/>
      <c r="R942" s="30">
        <f t="shared" si="52"/>
        <v>0</v>
      </c>
      <c r="S942" s="29" t="str">
        <f t="shared" si="53"/>
        <v/>
      </c>
      <c r="T942" s="23" t="str">
        <f t="shared" si="54"/>
        <v/>
      </c>
    </row>
    <row r="943" spans="1:20" x14ac:dyDescent="0.25">
      <c r="A943"/>
      <c r="E943"/>
      <c r="R943" s="30">
        <f t="shared" si="52"/>
        <v>0</v>
      </c>
      <c r="S943" s="29" t="str">
        <f t="shared" si="53"/>
        <v/>
      </c>
      <c r="T943" s="23" t="str">
        <f t="shared" si="54"/>
        <v/>
      </c>
    </row>
    <row r="944" spans="1:20" x14ac:dyDescent="0.25">
      <c r="A944"/>
      <c r="E944"/>
      <c r="R944" s="30">
        <f t="shared" si="52"/>
        <v>0</v>
      </c>
      <c r="S944" s="29" t="str">
        <f t="shared" si="53"/>
        <v/>
      </c>
      <c r="T944" s="23" t="str">
        <f t="shared" si="54"/>
        <v/>
      </c>
    </row>
    <row r="945" spans="1:20" x14ac:dyDescent="0.25">
      <c r="A945"/>
      <c r="E945"/>
      <c r="R945" s="30">
        <f t="shared" si="52"/>
        <v>0</v>
      </c>
      <c r="S945" s="29" t="str">
        <f t="shared" si="53"/>
        <v/>
      </c>
      <c r="T945" s="23" t="str">
        <f t="shared" si="54"/>
        <v/>
      </c>
    </row>
    <row r="946" spans="1:20" x14ac:dyDescent="0.25">
      <c r="A946"/>
      <c r="E946"/>
      <c r="R946" s="30">
        <f t="shared" si="52"/>
        <v>0</v>
      </c>
      <c r="S946" s="29" t="str">
        <f t="shared" si="53"/>
        <v/>
      </c>
      <c r="T946" s="23" t="str">
        <f t="shared" si="54"/>
        <v/>
      </c>
    </row>
    <row r="947" spans="1:20" x14ac:dyDescent="0.25">
      <c r="A947"/>
      <c r="E947"/>
      <c r="R947" s="30">
        <f t="shared" si="52"/>
        <v>0</v>
      </c>
      <c r="S947" s="29" t="str">
        <f t="shared" si="53"/>
        <v/>
      </c>
      <c r="T947" s="23" t="str">
        <f t="shared" si="54"/>
        <v/>
      </c>
    </row>
    <row r="948" spans="1:20" x14ac:dyDescent="0.25">
      <c r="A948"/>
      <c r="E948"/>
      <c r="R948" s="30">
        <f t="shared" si="52"/>
        <v>0</v>
      </c>
      <c r="S948" s="29" t="str">
        <f t="shared" si="53"/>
        <v/>
      </c>
      <c r="T948" s="23" t="str">
        <f t="shared" si="54"/>
        <v/>
      </c>
    </row>
    <row r="949" spans="1:20" x14ac:dyDescent="0.25">
      <c r="A949"/>
      <c r="E949"/>
      <c r="R949" s="30">
        <f t="shared" si="52"/>
        <v>0</v>
      </c>
      <c r="S949" s="29" t="str">
        <f t="shared" si="53"/>
        <v/>
      </c>
      <c r="T949" s="23" t="str">
        <f t="shared" si="54"/>
        <v/>
      </c>
    </row>
    <row r="950" spans="1:20" x14ac:dyDescent="0.25">
      <c r="A950"/>
      <c r="E950"/>
      <c r="R950" s="30">
        <f t="shared" si="52"/>
        <v>0</v>
      </c>
      <c r="S950" s="29" t="str">
        <f t="shared" si="53"/>
        <v/>
      </c>
      <c r="T950" s="23" t="str">
        <f t="shared" si="54"/>
        <v/>
      </c>
    </row>
    <row r="951" spans="1:20" x14ac:dyDescent="0.25">
      <c r="A951"/>
      <c r="E951"/>
      <c r="R951" s="30">
        <f t="shared" si="52"/>
        <v>0</v>
      </c>
      <c r="S951" s="29" t="str">
        <f t="shared" si="53"/>
        <v/>
      </c>
      <c r="T951" s="23" t="str">
        <f t="shared" si="54"/>
        <v/>
      </c>
    </row>
    <row r="952" spans="1:20" x14ac:dyDescent="0.25">
      <c r="A952"/>
      <c r="E952"/>
      <c r="R952" s="30">
        <f t="shared" si="52"/>
        <v>0</v>
      </c>
      <c r="S952" s="29" t="str">
        <f t="shared" si="53"/>
        <v/>
      </c>
      <c r="T952" s="23" t="str">
        <f t="shared" si="54"/>
        <v/>
      </c>
    </row>
    <row r="953" spans="1:20" x14ac:dyDescent="0.25">
      <c r="A953"/>
      <c r="E953"/>
      <c r="R953" s="30">
        <f t="shared" ref="R953:R1016" si="55">O772/$R$1*24</f>
        <v>0</v>
      </c>
      <c r="S953" s="29" t="str">
        <f t="shared" si="53"/>
        <v/>
      </c>
      <c r="T953" s="23" t="str">
        <f t="shared" si="54"/>
        <v/>
      </c>
    </row>
    <row r="954" spans="1:20" x14ac:dyDescent="0.25">
      <c r="A954"/>
      <c r="E954"/>
      <c r="R954" s="30">
        <f t="shared" si="55"/>
        <v>0</v>
      </c>
      <c r="S954" s="29" t="str">
        <f t="shared" si="53"/>
        <v/>
      </c>
      <c r="T954" s="23" t="str">
        <f t="shared" si="54"/>
        <v/>
      </c>
    </row>
    <row r="955" spans="1:20" x14ac:dyDescent="0.25">
      <c r="A955"/>
      <c r="E955"/>
      <c r="R955" s="30">
        <f t="shared" si="55"/>
        <v>0</v>
      </c>
      <c r="S955" s="29" t="str">
        <f t="shared" si="53"/>
        <v/>
      </c>
      <c r="T955" s="23" t="str">
        <f t="shared" si="54"/>
        <v/>
      </c>
    </row>
    <row r="956" spans="1:20" x14ac:dyDescent="0.25">
      <c r="A956"/>
      <c r="E956"/>
      <c r="R956" s="30">
        <f t="shared" si="55"/>
        <v>0</v>
      </c>
      <c r="S956" s="29" t="str">
        <f t="shared" si="53"/>
        <v/>
      </c>
      <c r="T956" s="23" t="str">
        <f t="shared" si="54"/>
        <v/>
      </c>
    </row>
    <row r="957" spans="1:20" x14ac:dyDescent="0.25">
      <c r="A957"/>
      <c r="E957"/>
      <c r="R957" s="30">
        <f t="shared" si="55"/>
        <v>0</v>
      </c>
      <c r="S957" s="29" t="str">
        <f t="shared" si="53"/>
        <v/>
      </c>
      <c r="T957" s="23" t="str">
        <f t="shared" si="54"/>
        <v/>
      </c>
    </row>
    <row r="958" spans="1:20" x14ac:dyDescent="0.25">
      <c r="A958"/>
      <c r="E958"/>
      <c r="R958" s="30">
        <f t="shared" si="55"/>
        <v>0</v>
      </c>
      <c r="S958" s="29" t="str">
        <f t="shared" si="53"/>
        <v/>
      </c>
      <c r="T958" s="23" t="str">
        <f t="shared" si="54"/>
        <v/>
      </c>
    </row>
    <row r="959" spans="1:20" x14ac:dyDescent="0.25">
      <c r="A959"/>
      <c r="E959"/>
      <c r="R959" s="30">
        <f t="shared" si="55"/>
        <v>0</v>
      </c>
      <c r="S959" s="29" t="str">
        <f t="shared" si="53"/>
        <v/>
      </c>
      <c r="T959" s="23" t="str">
        <f t="shared" si="54"/>
        <v/>
      </c>
    </row>
    <row r="960" spans="1:20" x14ac:dyDescent="0.25">
      <c r="A960"/>
      <c r="E960"/>
      <c r="R960" s="30">
        <f t="shared" si="55"/>
        <v>0</v>
      </c>
      <c r="S960" s="29" t="str">
        <f t="shared" si="53"/>
        <v/>
      </c>
      <c r="T960" s="23" t="str">
        <f t="shared" si="54"/>
        <v/>
      </c>
    </row>
    <row r="961" spans="1:20" x14ac:dyDescent="0.25">
      <c r="A961"/>
      <c r="E961"/>
      <c r="R961" s="30">
        <f t="shared" si="55"/>
        <v>0</v>
      </c>
      <c r="S961" s="29" t="str">
        <f t="shared" si="53"/>
        <v/>
      </c>
      <c r="T961" s="23" t="str">
        <f t="shared" si="54"/>
        <v/>
      </c>
    </row>
    <row r="962" spans="1:20" x14ac:dyDescent="0.25">
      <c r="A962"/>
      <c r="E962"/>
      <c r="R962" s="30">
        <f t="shared" si="55"/>
        <v>0</v>
      </c>
      <c r="S962" s="29" t="str">
        <f t="shared" si="53"/>
        <v/>
      </c>
      <c r="T962" s="23" t="str">
        <f t="shared" si="54"/>
        <v/>
      </c>
    </row>
    <row r="963" spans="1:20" x14ac:dyDescent="0.25">
      <c r="A963"/>
      <c r="E963"/>
      <c r="R963" s="30">
        <f t="shared" si="55"/>
        <v>0</v>
      </c>
      <c r="S963" s="29" t="str">
        <f t="shared" si="53"/>
        <v/>
      </c>
      <c r="T963" s="23" t="str">
        <f t="shared" si="54"/>
        <v/>
      </c>
    </row>
    <row r="964" spans="1:20" x14ac:dyDescent="0.25">
      <c r="A964"/>
      <c r="E964"/>
      <c r="R964" s="30">
        <f t="shared" si="55"/>
        <v>0</v>
      </c>
      <c r="S964" s="29" t="str">
        <f t="shared" si="53"/>
        <v/>
      </c>
      <c r="T964" s="23" t="str">
        <f t="shared" si="54"/>
        <v/>
      </c>
    </row>
    <row r="965" spans="1:20" x14ac:dyDescent="0.25">
      <c r="A965"/>
      <c r="E965"/>
      <c r="R965" s="30">
        <f t="shared" si="55"/>
        <v>0</v>
      </c>
      <c r="S965" s="29" t="str">
        <f t="shared" si="53"/>
        <v/>
      </c>
      <c r="T965" s="23" t="str">
        <f t="shared" si="54"/>
        <v/>
      </c>
    </row>
    <row r="966" spans="1:20" x14ac:dyDescent="0.25">
      <c r="A966"/>
      <c r="E966"/>
      <c r="R966" s="30">
        <f t="shared" si="55"/>
        <v>0</v>
      </c>
      <c r="S966" s="29" t="str">
        <f t="shared" si="53"/>
        <v/>
      </c>
      <c r="T966" s="23" t="str">
        <f t="shared" si="54"/>
        <v/>
      </c>
    </row>
    <row r="967" spans="1:20" x14ac:dyDescent="0.25">
      <c r="A967"/>
      <c r="E967"/>
      <c r="R967" s="30">
        <f t="shared" si="55"/>
        <v>0</v>
      </c>
      <c r="S967" s="29" t="str">
        <f t="shared" si="53"/>
        <v/>
      </c>
      <c r="T967" s="23" t="str">
        <f t="shared" si="54"/>
        <v/>
      </c>
    </row>
    <row r="968" spans="1:20" x14ac:dyDescent="0.25">
      <c r="A968"/>
      <c r="E968"/>
      <c r="R968" s="30">
        <f t="shared" si="55"/>
        <v>0</v>
      </c>
      <c r="S968" s="29" t="str">
        <f t="shared" si="53"/>
        <v/>
      </c>
      <c r="T968" s="23" t="str">
        <f t="shared" si="54"/>
        <v/>
      </c>
    </row>
    <row r="969" spans="1:20" x14ac:dyDescent="0.25">
      <c r="A969"/>
      <c r="E969"/>
      <c r="R969" s="30">
        <f t="shared" si="55"/>
        <v>0</v>
      </c>
      <c r="S969" s="29" t="str">
        <f t="shared" si="53"/>
        <v/>
      </c>
      <c r="T969" s="23" t="str">
        <f t="shared" si="54"/>
        <v/>
      </c>
    </row>
    <row r="970" spans="1:20" x14ac:dyDescent="0.25">
      <c r="A970"/>
      <c r="E970"/>
      <c r="R970" s="30">
        <f t="shared" si="55"/>
        <v>0</v>
      </c>
      <c r="S970" s="29" t="str">
        <f t="shared" si="53"/>
        <v/>
      </c>
      <c r="T970" s="23" t="str">
        <f t="shared" si="54"/>
        <v/>
      </c>
    </row>
    <row r="971" spans="1:20" x14ac:dyDescent="0.25">
      <c r="A971"/>
      <c r="E971"/>
      <c r="R971" s="30">
        <f t="shared" si="55"/>
        <v>0</v>
      </c>
      <c r="S971" s="29" t="str">
        <f t="shared" si="53"/>
        <v/>
      </c>
      <c r="T971" s="23" t="str">
        <f t="shared" si="54"/>
        <v/>
      </c>
    </row>
    <row r="972" spans="1:20" x14ac:dyDescent="0.25">
      <c r="A972"/>
      <c r="E972"/>
      <c r="R972" s="30">
        <f t="shared" si="55"/>
        <v>0</v>
      </c>
      <c r="S972" s="29" t="str">
        <f t="shared" si="53"/>
        <v/>
      </c>
      <c r="T972" s="23" t="str">
        <f t="shared" si="54"/>
        <v/>
      </c>
    </row>
    <row r="973" spans="1:20" x14ac:dyDescent="0.25">
      <c r="A973"/>
      <c r="E973"/>
      <c r="R973" s="30">
        <f t="shared" si="55"/>
        <v>0</v>
      </c>
      <c r="S973" s="29" t="str">
        <f t="shared" si="53"/>
        <v/>
      </c>
      <c r="T973" s="23" t="str">
        <f t="shared" si="54"/>
        <v/>
      </c>
    </row>
    <row r="974" spans="1:20" x14ac:dyDescent="0.25">
      <c r="A974"/>
      <c r="E974"/>
      <c r="R974" s="30">
        <f t="shared" si="55"/>
        <v>0</v>
      </c>
      <c r="S974" s="29" t="str">
        <f t="shared" si="53"/>
        <v/>
      </c>
      <c r="T974" s="23" t="str">
        <f t="shared" si="54"/>
        <v/>
      </c>
    </row>
    <row r="975" spans="1:20" x14ac:dyDescent="0.25">
      <c r="A975"/>
      <c r="E975"/>
      <c r="R975" s="30">
        <f t="shared" si="55"/>
        <v>0</v>
      </c>
      <c r="S975" s="29" t="str">
        <f t="shared" si="53"/>
        <v/>
      </c>
      <c r="T975" s="23" t="str">
        <f t="shared" si="54"/>
        <v/>
      </c>
    </row>
    <row r="976" spans="1:20" x14ac:dyDescent="0.25">
      <c r="A976"/>
      <c r="E976"/>
      <c r="R976" s="30">
        <f t="shared" si="55"/>
        <v>0</v>
      </c>
      <c r="S976" s="29" t="str">
        <f t="shared" si="53"/>
        <v/>
      </c>
      <c r="T976" s="23" t="str">
        <f t="shared" si="54"/>
        <v/>
      </c>
    </row>
    <row r="977" spans="1:20" x14ac:dyDescent="0.25">
      <c r="A977"/>
      <c r="E977"/>
      <c r="R977" s="30">
        <f t="shared" si="55"/>
        <v>0</v>
      </c>
      <c r="S977" s="29" t="str">
        <f t="shared" si="53"/>
        <v/>
      </c>
      <c r="T977" s="23" t="str">
        <f t="shared" si="54"/>
        <v/>
      </c>
    </row>
    <row r="978" spans="1:20" x14ac:dyDescent="0.25">
      <c r="A978"/>
      <c r="E978"/>
      <c r="R978" s="30">
        <f t="shared" si="55"/>
        <v>0</v>
      </c>
      <c r="S978" s="29" t="str">
        <f t="shared" si="53"/>
        <v/>
      </c>
      <c r="T978" s="23" t="str">
        <f t="shared" si="54"/>
        <v/>
      </c>
    </row>
    <row r="979" spans="1:20" x14ac:dyDescent="0.25">
      <c r="A979"/>
      <c r="E979"/>
      <c r="R979" s="30">
        <f t="shared" si="55"/>
        <v>0</v>
      </c>
      <c r="S979" s="29" t="str">
        <f t="shared" si="53"/>
        <v/>
      </c>
      <c r="T979" s="23" t="str">
        <f t="shared" si="54"/>
        <v/>
      </c>
    </row>
    <row r="980" spans="1:20" x14ac:dyDescent="0.25">
      <c r="A980"/>
      <c r="E980"/>
      <c r="R980" s="30">
        <f t="shared" si="55"/>
        <v>0</v>
      </c>
      <c r="S980" s="29" t="str">
        <f t="shared" si="53"/>
        <v/>
      </c>
      <c r="T980" s="23" t="str">
        <f t="shared" si="54"/>
        <v/>
      </c>
    </row>
    <row r="981" spans="1:20" x14ac:dyDescent="0.25">
      <c r="A981"/>
      <c r="E981"/>
      <c r="R981" s="30">
        <f t="shared" si="55"/>
        <v>0</v>
      </c>
      <c r="S981" s="29" t="str">
        <f t="shared" si="53"/>
        <v/>
      </c>
      <c r="T981" s="23" t="str">
        <f t="shared" si="54"/>
        <v/>
      </c>
    </row>
    <row r="982" spans="1:20" x14ac:dyDescent="0.25">
      <c r="A982"/>
      <c r="E982"/>
      <c r="R982" s="30">
        <f t="shared" si="55"/>
        <v>0</v>
      </c>
      <c r="S982" s="29" t="str">
        <f t="shared" si="53"/>
        <v/>
      </c>
      <c r="T982" s="23" t="str">
        <f t="shared" si="54"/>
        <v/>
      </c>
    </row>
    <row r="983" spans="1:20" x14ac:dyDescent="0.25">
      <c r="A983"/>
      <c r="E983"/>
      <c r="R983" s="30">
        <f t="shared" si="55"/>
        <v>0</v>
      </c>
      <c r="S983" s="29" t="str">
        <f t="shared" si="53"/>
        <v/>
      </c>
      <c r="T983" s="23" t="str">
        <f t="shared" si="54"/>
        <v/>
      </c>
    </row>
    <row r="984" spans="1:20" x14ac:dyDescent="0.25">
      <c r="A984"/>
      <c r="E984"/>
      <c r="R984" s="30">
        <f t="shared" si="55"/>
        <v>0</v>
      </c>
      <c r="S984" s="29" t="str">
        <f t="shared" si="53"/>
        <v/>
      </c>
      <c r="T984" s="23" t="str">
        <f t="shared" si="54"/>
        <v/>
      </c>
    </row>
    <row r="985" spans="1:20" x14ac:dyDescent="0.25">
      <c r="A985"/>
      <c r="E985"/>
      <c r="R985" s="30">
        <f t="shared" si="55"/>
        <v>0</v>
      </c>
      <c r="S985" s="29" t="str">
        <f t="shared" ref="S985:S1048" si="56">IF(ISNUMBER(B985),S984+INT((R984+T984)/24),"")</f>
        <v/>
      </c>
      <c r="T985" s="23" t="str">
        <f t="shared" ref="T985:T1048" si="57">IF(ISNUMBER(B985),MOD(T984+R984,24),"")</f>
        <v/>
      </c>
    </row>
    <row r="986" spans="1:20" x14ac:dyDescent="0.25">
      <c r="A986"/>
      <c r="E986"/>
      <c r="R986" s="30">
        <f t="shared" si="55"/>
        <v>0</v>
      </c>
      <c r="S986" s="29" t="str">
        <f t="shared" si="56"/>
        <v/>
      </c>
      <c r="T986" s="23" t="str">
        <f t="shared" si="57"/>
        <v/>
      </c>
    </row>
    <row r="987" spans="1:20" x14ac:dyDescent="0.25">
      <c r="A987"/>
      <c r="E987"/>
      <c r="R987" s="30">
        <f t="shared" si="55"/>
        <v>0</v>
      </c>
      <c r="S987" s="29" t="str">
        <f t="shared" si="56"/>
        <v/>
      </c>
      <c r="T987" s="23" t="str">
        <f t="shared" si="57"/>
        <v/>
      </c>
    </row>
    <row r="988" spans="1:20" x14ac:dyDescent="0.25">
      <c r="A988"/>
      <c r="E988"/>
      <c r="R988" s="30">
        <f t="shared" si="55"/>
        <v>0</v>
      </c>
      <c r="S988" s="29" t="str">
        <f t="shared" si="56"/>
        <v/>
      </c>
      <c r="T988" s="23" t="str">
        <f t="shared" si="57"/>
        <v/>
      </c>
    </row>
    <row r="989" spans="1:20" x14ac:dyDescent="0.25">
      <c r="A989"/>
      <c r="E989"/>
      <c r="R989" s="30">
        <f t="shared" si="55"/>
        <v>0</v>
      </c>
      <c r="S989" s="29" t="str">
        <f t="shared" si="56"/>
        <v/>
      </c>
      <c r="T989" s="23" t="str">
        <f t="shared" si="57"/>
        <v/>
      </c>
    </row>
    <row r="990" spans="1:20" x14ac:dyDescent="0.25">
      <c r="A990"/>
      <c r="E990"/>
      <c r="R990" s="30">
        <f t="shared" si="55"/>
        <v>0</v>
      </c>
      <c r="S990" s="29" t="str">
        <f t="shared" si="56"/>
        <v/>
      </c>
      <c r="T990" s="23" t="str">
        <f t="shared" si="57"/>
        <v/>
      </c>
    </row>
    <row r="991" spans="1:20" x14ac:dyDescent="0.25">
      <c r="A991"/>
      <c r="E991"/>
      <c r="R991" s="30">
        <f t="shared" si="55"/>
        <v>0</v>
      </c>
      <c r="S991" s="29" t="str">
        <f t="shared" si="56"/>
        <v/>
      </c>
      <c r="T991" s="23" t="str">
        <f t="shared" si="57"/>
        <v/>
      </c>
    </row>
    <row r="992" spans="1:20" x14ac:dyDescent="0.25">
      <c r="A992"/>
      <c r="E992"/>
      <c r="R992" s="30">
        <f t="shared" si="55"/>
        <v>0</v>
      </c>
      <c r="S992" s="29" t="str">
        <f t="shared" si="56"/>
        <v/>
      </c>
      <c r="T992" s="23" t="str">
        <f t="shared" si="57"/>
        <v/>
      </c>
    </row>
    <row r="993" spans="1:20" x14ac:dyDescent="0.25">
      <c r="A993"/>
      <c r="E993"/>
      <c r="R993" s="30">
        <f t="shared" si="55"/>
        <v>0</v>
      </c>
      <c r="S993" s="29" t="str">
        <f t="shared" si="56"/>
        <v/>
      </c>
      <c r="T993" s="23" t="str">
        <f t="shared" si="57"/>
        <v/>
      </c>
    </row>
    <row r="994" spans="1:20" x14ac:dyDescent="0.25">
      <c r="A994"/>
      <c r="E994"/>
      <c r="R994" s="30">
        <f t="shared" si="55"/>
        <v>0</v>
      </c>
      <c r="S994" s="29" t="str">
        <f t="shared" si="56"/>
        <v/>
      </c>
      <c r="T994" s="23" t="str">
        <f t="shared" si="57"/>
        <v/>
      </c>
    </row>
    <row r="995" spans="1:20" x14ac:dyDescent="0.25">
      <c r="A995"/>
      <c r="E995"/>
      <c r="R995" s="30">
        <f t="shared" si="55"/>
        <v>0</v>
      </c>
      <c r="S995" s="29" t="str">
        <f t="shared" si="56"/>
        <v/>
      </c>
      <c r="T995" s="23" t="str">
        <f t="shared" si="57"/>
        <v/>
      </c>
    </row>
    <row r="996" spans="1:20" x14ac:dyDescent="0.25">
      <c r="A996"/>
      <c r="E996"/>
      <c r="R996" s="30">
        <f t="shared" si="55"/>
        <v>0</v>
      </c>
      <c r="S996" s="29" t="str">
        <f t="shared" si="56"/>
        <v/>
      </c>
      <c r="T996" s="23" t="str">
        <f t="shared" si="57"/>
        <v/>
      </c>
    </row>
    <row r="997" spans="1:20" x14ac:dyDescent="0.25">
      <c r="A997"/>
      <c r="E997"/>
      <c r="R997" s="30">
        <f t="shared" si="55"/>
        <v>0</v>
      </c>
      <c r="S997" s="29" t="str">
        <f t="shared" si="56"/>
        <v/>
      </c>
      <c r="T997" s="23" t="str">
        <f t="shared" si="57"/>
        <v/>
      </c>
    </row>
    <row r="998" spans="1:20" x14ac:dyDescent="0.25">
      <c r="A998"/>
      <c r="E998"/>
      <c r="R998" s="30">
        <f t="shared" si="55"/>
        <v>0</v>
      </c>
      <c r="S998" s="29" t="str">
        <f t="shared" si="56"/>
        <v/>
      </c>
      <c r="T998" s="23" t="str">
        <f t="shared" si="57"/>
        <v/>
      </c>
    </row>
    <row r="999" spans="1:20" x14ac:dyDescent="0.25">
      <c r="A999"/>
      <c r="E999"/>
      <c r="R999" s="30">
        <f t="shared" si="55"/>
        <v>0</v>
      </c>
      <c r="S999" s="29" t="str">
        <f t="shared" si="56"/>
        <v/>
      </c>
      <c r="T999" s="23" t="str">
        <f t="shared" si="57"/>
        <v/>
      </c>
    </row>
    <row r="1000" spans="1:20" x14ac:dyDescent="0.25">
      <c r="A1000"/>
      <c r="E1000"/>
      <c r="R1000" s="30">
        <f t="shared" si="55"/>
        <v>0</v>
      </c>
      <c r="S1000" s="29" t="str">
        <f t="shared" si="56"/>
        <v/>
      </c>
      <c r="T1000" s="23" t="str">
        <f t="shared" si="57"/>
        <v/>
      </c>
    </row>
    <row r="1001" spans="1:20" x14ac:dyDescent="0.25">
      <c r="A1001"/>
      <c r="E1001"/>
      <c r="R1001" s="30">
        <f t="shared" si="55"/>
        <v>0</v>
      </c>
      <c r="S1001" s="29" t="str">
        <f t="shared" si="56"/>
        <v/>
      </c>
      <c r="T1001" s="23" t="str">
        <f t="shared" si="57"/>
        <v/>
      </c>
    </row>
    <row r="1002" spans="1:20" x14ac:dyDescent="0.25">
      <c r="A1002"/>
      <c r="E1002"/>
      <c r="R1002" s="30">
        <f t="shared" si="55"/>
        <v>0</v>
      </c>
      <c r="S1002" s="29" t="str">
        <f t="shared" si="56"/>
        <v/>
      </c>
      <c r="T1002" s="23" t="str">
        <f t="shared" si="57"/>
        <v/>
      </c>
    </row>
    <row r="1003" spans="1:20" x14ac:dyDescent="0.25">
      <c r="A1003"/>
      <c r="E1003"/>
      <c r="R1003" s="30">
        <f t="shared" si="55"/>
        <v>0</v>
      </c>
      <c r="S1003" s="29" t="str">
        <f t="shared" si="56"/>
        <v/>
      </c>
      <c r="T1003" s="23" t="str">
        <f t="shared" si="57"/>
        <v/>
      </c>
    </row>
    <row r="1004" spans="1:20" x14ac:dyDescent="0.25">
      <c r="A1004"/>
      <c r="E1004"/>
      <c r="R1004" s="30">
        <f t="shared" si="55"/>
        <v>0</v>
      </c>
      <c r="S1004" s="29" t="str">
        <f t="shared" si="56"/>
        <v/>
      </c>
      <c r="T1004" s="23" t="str">
        <f t="shared" si="57"/>
        <v/>
      </c>
    </row>
    <row r="1005" spans="1:20" x14ac:dyDescent="0.25">
      <c r="A1005"/>
      <c r="E1005"/>
      <c r="R1005" s="30">
        <f t="shared" si="55"/>
        <v>0</v>
      </c>
      <c r="S1005" s="29" t="str">
        <f t="shared" si="56"/>
        <v/>
      </c>
      <c r="T1005" s="23" t="str">
        <f t="shared" si="57"/>
        <v/>
      </c>
    </row>
    <row r="1006" spans="1:20" x14ac:dyDescent="0.25">
      <c r="A1006"/>
      <c r="E1006"/>
      <c r="R1006" s="30">
        <f t="shared" si="55"/>
        <v>0</v>
      </c>
      <c r="S1006" s="29" t="str">
        <f t="shared" si="56"/>
        <v/>
      </c>
      <c r="T1006" s="23" t="str">
        <f t="shared" si="57"/>
        <v/>
      </c>
    </row>
    <row r="1007" spans="1:20" x14ac:dyDescent="0.25">
      <c r="A1007"/>
      <c r="E1007"/>
      <c r="R1007" s="30">
        <f t="shared" si="55"/>
        <v>0</v>
      </c>
      <c r="S1007" s="29" t="str">
        <f t="shared" si="56"/>
        <v/>
      </c>
      <c r="T1007" s="23" t="str">
        <f t="shared" si="57"/>
        <v/>
      </c>
    </row>
    <row r="1008" spans="1:20" x14ac:dyDescent="0.25">
      <c r="A1008"/>
      <c r="E1008"/>
      <c r="R1008" s="30">
        <f t="shared" si="55"/>
        <v>0</v>
      </c>
      <c r="S1008" s="29" t="str">
        <f t="shared" si="56"/>
        <v/>
      </c>
      <c r="T1008" s="23" t="str">
        <f t="shared" si="57"/>
        <v/>
      </c>
    </row>
    <row r="1009" spans="1:20" x14ac:dyDescent="0.25">
      <c r="A1009"/>
      <c r="E1009"/>
      <c r="R1009" s="30">
        <f t="shared" si="55"/>
        <v>0</v>
      </c>
      <c r="S1009" s="29" t="str">
        <f t="shared" si="56"/>
        <v/>
      </c>
      <c r="T1009" s="23" t="str">
        <f t="shared" si="57"/>
        <v/>
      </c>
    </row>
    <row r="1010" spans="1:20" x14ac:dyDescent="0.25">
      <c r="A1010"/>
      <c r="E1010"/>
      <c r="R1010" s="30">
        <f t="shared" si="55"/>
        <v>0</v>
      </c>
      <c r="S1010" s="26"/>
      <c r="T1010" s="23"/>
    </row>
    <row r="1011" spans="1:20" x14ac:dyDescent="0.25">
      <c r="A1011"/>
      <c r="E1011"/>
      <c r="R1011" s="30">
        <f t="shared" si="55"/>
        <v>0</v>
      </c>
      <c r="S1011" s="29" t="str">
        <f t="shared" si="56"/>
        <v/>
      </c>
      <c r="T1011" s="23" t="str">
        <f t="shared" si="57"/>
        <v/>
      </c>
    </row>
    <row r="1012" spans="1:20" x14ac:dyDescent="0.25">
      <c r="A1012"/>
      <c r="E1012"/>
      <c r="R1012" s="30">
        <f t="shared" si="55"/>
        <v>0</v>
      </c>
      <c r="S1012" s="29" t="str">
        <f t="shared" si="56"/>
        <v/>
      </c>
      <c r="T1012" s="23" t="str">
        <f t="shared" si="57"/>
        <v/>
      </c>
    </row>
    <row r="1013" spans="1:20" x14ac:dyDescent="0.25">
      <c r="A1013"/>
      <c r="E1013"/>
      <c r="R1013" s="30">
        <f t="shared" si="55"/>
        <v>0</v>
      </c>
      <c r="S1013" s="29" t="str">
        <f t="shared" si="56"/>
        <v/>
      </c>
      <c r="T1013" s="23" t="str">
        <f t="shared" si="57"/>
        <v/>
      </c>
    </row>
    <row r="1014" spans="1:20" x14ac:dyDescent="0.25">
      <c r="A1014"/>
      <c r="E1014"/>
      <c r="R1014" s="30">
        <f t="shared" si="55"/>
        <v>0</v>
      </c>
      <c r="S1014" s="29" t="str">
        <f t="shared" si="56"/>
        <v/>
      </c>
      <c r="T1014" s="23" t="str">
        <f t="shared" si="57"/>
        <v/>
      </c>
    </row>
    <row r="1015" spans="1:20" x14ac:dyDescent="0.25">
      <c r="A1015"/>
      <c r="E1015"/>
      <c r="R1015" s="30">
        <f t="shared" si="55"/>
        <v>0</v>
      </c>
      <c r="S1015" s="29" t="str">
        <f t="shared" si="56"/>
        <v/>
      </c>
      <c r="T1015" s="23" t="str">
        <f t="shared" si="57"/>
        <v/>
      </c>
    </row>
    <row r="1016" spans="1:20" x14ac:dyDescent="0.25">
      <c r="A1016"/>
      <c r="E1016"/>
      <c r="R1016" s="30">
        <f t="shared" si="55"/>
        <v>0</v>
      </c>
      <c r="S1016" s="29" t="str">
        <f t="shared" si="56"/>
        <v/>
      </c>
      <c r="T1016" s="23" t="str">
        <f t="shared" si="57"/>
        <v/>
      </c>
    </row>
    <row r="1017" spans="1:20" x14ac:dyDescent="0.25">
      <c r="A1017"/>
      <c r="E1017"/>
      <c r="R1017" s="30">
        <f t="shared" ref="R1017:R1080" si="58">O836/$R$1*24</f>
        <v>0</v>
      </c>
      <c r="S1017" s="29" t="str">
        <f t="shared" si="56"/>
        <v/>
      </c>
      <c r="T1017" s="23" t="str">
        <f t="shared" si="57"/>
        <v/>
      </c>
    </row>
    <row r="1018" spans="1:20" x14ac:dyDescent="0.25">
      <c r="A1018"/>
      <c r="E1018"/>
      <c r="R1018" s="30">
        <f t="shared" si="58"/>
        <v>0</v>
      </c>
      <c r="S1018" s="29" t="str">
        <f t="shared" si="56"/>
        <v/>
      </c>
      <c r="T1018" s="23" t="str">
        <f t="shared" si="57"/>
        <v/>
      </c>
    </row>
    <row r="1019" spans="1:20" x14ac:dyDescent="0.25">
      <c r="A1019"/>
      <c r="E1019"/>
      <c r="R1019" s="30">
        <f t="shared" si="58"/>
        <v>0</v>
      </c>
      <c r="S1019" s="29" t="str">
        <f t="shared" si="56"/>
        <v/>
      </c>
      <c r="T1019" s="23" t="str">
        <f t="shared" si="57"/>
        <v/>
      </c>
    </row>
    <row r="1020" spans="1:20" x14ac:dyDescent="0.25">
      <c r="A1020"/>
      <c r="E1020"/>
      <c r="R1020" s="30">
        <f t="shared" si="58"/>
        <v>0</v>
      </c>
      <c r="S1020" s="29" t="str">
        <f t="shared" si="56"/>
        <v/>
      </c>
      <c r="T1020" s="23" t="str">
        <f t="shared" si="57"/>
        <v/>
      </c>
    </row>
    <row r="1021" spans="1:20" x14ac:dyDescent="0.25">
      <c r="A1021"/>
      <c r="E1021"/>
      <c r="R1021" s="30">
        <f t="shared" si="58"/>
        <v>0</v>
      </c>
      <c r="S1021" s="29" t="str">
        <f t="shared" si="56"/>
        <v/>
      </c>
      <c r="T1021" s="23" t="str">
        <f t="shared" si="57"/>
        <v/>
      </c>
    </row>
    <row r="1022" spans="1:20" x14ac:dyDescent="0.25">
      <c r="A1022"/>
      <c r="E1022"/>
      <c r="R1022" s="30">
        <f t="shared" si="58"/>
        <v>0</v>
      </c>
      <c r="S1022" s="29" t="str">
        <f t="shared" si="56"/>
        <v/>
      </c>
      <c r="T1022" s="23" t="str">
        <f t="shared" si="57"/>
        <v/>
      </c>
    </row>
    <row r="1023" spans="1:20" x14ac:dyDescent="0.25">
      <c r="A1023"/>
      <c r="E1023"/>
      <c r="R1023" s="30">
        <f t="shared" si="58"/>
        <v>0</v>
      </c>
      <c r="S1023" s="29" t="str">
        <f t="shared" si="56"/>
        <v/>
      </c>
      <c r="T1023" s="23" t="str">
        <f t="shared" si="57"/>
        <v/>
      </c>
    </row>
    <row r="1024" spans="1:20" x14ac:dyDescent="0.25">
      <c r="A1024"/>
      <c r="E1024"/>
      <c r="R1024" s="30">
        <f t="shared" si="58"/>
        <v>0</v>
      </c>
      <c r="S1024" s="29" t="str">
        <f t="shared" si="56"/>
        <v/>
      </c>
      <c r="T1024" s="23" t="str">
        <f t="shared" si="57"/>
        <v/>
      </c>
    </row>
    <row r="1025" spans="1:20" x14ac:dyDescent="0.25">
      <c r="A1025"/>
      <c r="E1025"/>
      <c r="R1025" s="30">
        <f t="shared" si="58"/>
        <v>0</v>
      </c>
      <c r="S1025" s="29" t="str">
        <f t="shared" si="56"/>
        <v/>
      </c>
      <c r="T1025" s="23" t="str">
        <f t="shared" si="57"/>
        <v/>
      </c>
    </row>
    <row r="1026" spans="1:20" x14ac:dyDescent="0.25">
      <c r="A1026"/>
      <c r="E1026"/>
      <c r="R1026" s="30">
        <f t="shared" si="58"/>
        <v>0</v>
      </c>
      <c r="S1026" s="29" t="str">
        <f t="shared" si="56"/>
        <v/>
      </c>
      <c r="T1026" s="23" t="str">
        <f t="shared" si="57"/>
        <v/>
      </c>
    </row>
    <row r="1027" spans="1:20" x14ac:dyDescent="0.25">
      <c r="A1027"/>
      <c r="E1027"/>
      <c r="R1027" s="30">
        <f t="shared" si="58"/>
        <v>0</v>
      </c>
      <c r="S1027" s="29" t="str">
        <f t="shared" si="56"/>
        <v/>
      </c>
      <c r="T1027" s="23" t="str">
        <f t="shared" si="57"/>
        <v/>
      </c>
    </row>
    <row r="1028" spans="1:20" x14ac:dyDescent="0.25">
      <c r="A1028"/>
      <c r="E1028"/>
      <c r="R1028" s="30">
        <f t="shared" si="58"/>
        <v>0</v>
      </c>
      <c r="S1028" s="29" t="str">
        <f t="shared" si="56"/>
        <v/>
      </c>
      <c r="T1028" s="23" t="str">
        <f t="shared" si="57"/>
        <v/>
      </c>
    </row>
    <row r="1029" spans="1:20" x14ac:dyDescent="0.25">
      <c r="A1029"/>
      <c r="E1029"/>
      <c r="R1029" s="30">
        <f t="shared" si="58"/>
        <v>0</v>
      </c>
      <c r="S1029" s="29" t="str">
        <f t="shared" si="56"/>
        <v/>
      </c>
      <c r="T1029" s="23" t="str">
        <f t="shared" si="57"/>
        <v/>
      </c>
    </row>
    <row r="1030" spans="1:20" x14ac:dyDescent="0.25">
      <c r="A1030"/>
      <c r="E1030"/>
      <c r="R1030" s="30">
        <f t="shared" si="58"/>
        <v>0</v>
      </c>
      <c r="S1030" s="29" t="str">
        <f t="shared" si="56"/>
        <v/>
      </c>
      <c r="T1030" s="23" t="str">
        <f t="shared" si="57"/>
        <v/>
      </c>
    </row>
    <row r="1031" spans="1:20" x14ac:dyDescent="0.25">
      <c r="A1031"/>
      <c r="E1031"/>
      <c r="R1031" s="30">
        <f t="shared" si="58"/>
        <v>0</v>
      </c>
      <c r="S1031" s="29" t="str">
        <f t="shared" si="56"/>
        <v/>
      </c>
      <c r="T1031" s="23" t="str">
        <f t="shared" si="57"/>
        <v/>
      </c>
    </row>
    <row r="1032" spans="1:20" x14ac:dyDescent="0.25">
      <c r="A1032"/>
      <c r="E1032"/>
      <c r="R1032" s="30">
        <f t="shared" si="58"/>
        <v>0</v>
      </c>
      <c r="S1032" s="29" t="str">
        <f t="shared" si="56"/>
        <v/>
      </c>
      <c r="T1032" s="23" t="str">
        <f t="shared" si="57"/>
        <v/>
      </c>
    </row>
    <row r="1033" spans="1:20" x14ac:dyDescent="0.25">
      <c r="A1033"/>
      <c r="E1033"/>
      <c r="R1033" s="30">
        <f t="shared" si="58"/>
        <v>0</v>
      </c>
      <c r="S1033" s="29" t="str">
        <f t="shared" si="56"/>
        <v/>
      </c>
      <c r="T1033" s="23" t="str">
        <f t="shared" si="57"/>
        <v/>
      </c>
    </row>
    <row r="1034" spans="1:20" x14ac:dyDescent="0.25">
      <c r="A1034"/>
      <c r="E1034"/>
      <c r="R1034" s="30">
        <f t="shared" si="58"/>
        <v>0</v>
      </c>
      <c r="S1034" s="29" t="str">
        <f t="shared" si="56"/>
        <v/>
      </c>
      <c r="T1034" s="23" t="str">
        <f t="shared" si="57"/>
        <v/>
      </c>
    </row>
    <row r="1035" spans="1:20" x14ac:dyDescent="0.25">
      <c r="A1035"/>
      <c r="E1035"/>
      <c r="R1035" s="30">
        <f t="shared" si="58"/>
        <v>0</v>
      </c>
      <c r="S1035" s="29" t="str">
        <f t="shared" si="56"/>
        <v/>
      </c>
      <c r="T1035" s="23" t="str">
        <f t="shared" si="57"/>
        <v/>
      </c>
    </row>
    <row r="1036" spans="1:20" x14ac:dyDescent="0.25">
      <c r="A1036"/>
      <c r="E1036"/>
      <c r="R1036" s="30">
        <f t="shared" si="58"/>
        <v>0</v>
      </c>
      <c r="S1036" s="29" t="str">
        <f t="shared" si="56"/>
        <v/>
      </c>
      <c r="T1036" s="23" t="str">
        <f t="shared" si="57"/>
        <v/>
      </c>
    </row>
    <row r="1037" spans="1:20" x14ac:dyDescent="0.25">
      <c r="A1037"/>
      <c r="E1037"/>
      <c r="R1037" s="30">
        <f t="shared" si="58"/>
        <v>0</v>
      </c>
      <c r="S1037" s="29" t="str">
        <f t="shared" si="56"/>
        <v/>
      </c>
      <c r="T1037" s="23" t="str">
        <f t="shared" si="57"/>
        <v/>
      </c>
    </row>
    <row r="1038" spans="1:20" x14ac:dyDescent="0.25">
      <c r="A1038"/>
      <c r="E1038"/>
      <c r="R1038" s="30">
        <f t="shared" si="58"/>
        <v>0</v>
      </c>
      <c r="S1038" s="29" t="str">
        <f t="shared" si="56"/>
        <v/>
      </c>
      <c r="T1038" s="23" t="str">
        <f t="shared" si="57"/>
        <v/>
      </c>
    </row>
    <row r="1039" spans="1:20" x14ac:dyDescent="0.25">
      <c r="A1039"/>
      <c r="E1039"/>
      <c r="R1039" s="30">
        <f t="shared" si="58"/>
        <v>0</v>
      </c>
      <c r="S1039" s="29" t="str">
        <f t="shared" si="56"/>
        <v/>
      </c>
      <c r="T1039" s="23" t="str">
        <f t="shared" si="57"/>
        <v/>
      </c>
    </row>
    <row r="1040" spans="1:20" x14ac:dyDescent="0.25">
      <c r="A1040"/>
      <c r="E1040"/>
      <c r="R1040" s="30">
        <f t="shared" si="58"/>
        <v>0</v>
      </c>
      <c r="S1040" s="29" t="str">
        <f t="shared" si="56"/>
        <v/>
      </c>
      <c r="T1040" s="23" t="str">
        <f t="shared" si="57"/>
        <v/>
      </c>
    </row>
    <row r="1041" spans="1:20" x14ac:dyDescent="0.25">
      <c r="A1041"/>
      <c r="E1041"/>
      <c r="R1041" s="30">
        <f t="shared" si="58"/>
        <v>0</v>
      </c>
      <c r="S1041" s="29" t="str">
        <f t="shared" si="56"/>
        <v/>
      </c>
      <c r="T1041" s="23" t="str">
        <f t="shared" si="57"/>
        <v/>
      </c>
    </row>
    <row r="1042" spans="1:20" x14ac:dyDescent="0.25">
      <c r="A1042"/>
      <c r="E1042"/>
      <c r="R1042" s="30">
        <f t="shared" si="58"/>
        <v>0</v>
      </c>
      <c r="S1042" s="29" t="str">
        <f t="shared" si="56"/>
        <v/>
      </c>
      <c r="T1042" s="23" t="str">
        <f t="shared" si="57"/>
        <v/>
      </c>
    </row>
    <row r="1043" spans="1:20" x14ac:dyDescent="0.25">
      <c r="A1043"/>
      <c r="E1043"/>
      <c r="R1043" s="30">
        <f t="shared" si="58"/>
        <v>0</v>
      </c>
      <c r="S1043" s="29" t="str">
        <f t="shared" si="56"/>
        <v/>
      </c>
      <c r="T1043" s="23" t="str">
        <f t="shared" si="57"/>
        <v/>
      </c>
    </row>
    <row r="1044" spans="1:20" x14ac:dyDescent="0.25">
      <c r="A1044"/>
      <c r="E1044"/>
      <c r="R1044" s="30">
        <f t="shared" si="58"/>
        <v>0</v>
      </c>
      <c r="S1044" s="29" t="str">
        <f t="shared" si="56"/>
        <v/>
      </c>
      <c r="T1044" s="23" t="str">
        <f t="shared" si="57"/>
        <v/>
      </c>
    </row>
    <row r="1045" spans="1:20" x14ac:dyDescent="0.25">
      <c r="A1045"/>
      <c r="E1045"/>
      <c r="R1045" s="30">
        <f t="shared" si="58"/>
        <v>0</v>
      </c>
      <c r="S1045" s="29" t="str">
        <f t="shared" si="56"/>
        <v/>
      </c>
      <c r="T1045" s="23" t="str">
        <f t="shared" si="57"/>
        <v/>
      </c>
    </row>
    <row r="1046" spans="1:20" x14ac:dyDescent="0.25">
      <c r="A1046"/>
      <c r="E1046"/>
      <c r="R1046" s="30">
        <f t="shared" si="58"/>
        <v>0</v>
      </c>
      <c r="S1046" s="29" t="str">
        <f t="shared" si="56"/>
        <v/>
      </c>
      <c r="T1046" s="23" t="str">
        <f t="shared" si="57"/>
        <v/>
      </c>
    </row>
    <row r="1047" spans="1:20" x14ac:dyDescent="0.25">
      <c r="A1047"/>
      <c r="E1047"/>
      <c r="R1047" s="30">
        <f t="shared" si="58"/>
        <v>0</v>
      </c>
      <c r="S1047" s="29" t="str">
        <f t="shared" si="56"/>
        <v/>
      </c>
      <c r="T1047" s="23" t="str">
        <f t="shared" si="57"/>
        <v/>
      </c>
    </row>
    <row r="1048" spans="1:20" x14ac:dyDescent="0.25">
      <c r="A1048"/>
      <c r="E1048"/>
      <c r="R1048" s="30">
        <f t="shared" si="58"/>
        <v>0</v>
      </c>
      <c r="S1048" s="29" t="str">
        <f t="shared" si="56"/>
        <v/>
      </c>
      <c r="T1048" s="23" t="str">
        <f t="shared" si="57"/>
        <v/>
      </c>
    </row>
    <row r="1049" spans="1:20" x14ac:dyDescent="0.25">
      <c r="A1049"/>
      <c r="E1049"/>
      <c r="R1049" s="30">
        <f t="shared" si="58"/>
        <v>0</v>
      </c>
      <c r="S1049" s="29" t="str">
        <f t="shared" ref="S1049:S1112" si="59">IF(ISNUMBER(B1049),S1048+INT((R1048+T1048)/24),"")</f>
        <v/>
      </c>
      <c r="T1049" s="23" t="str">
        <f t="shared" ref="T1049:T1112" si="60">IF(ISNUMBER(B1049),MOD(T1048+R1048,24),"")</f>
        <v/>
      </c>
    </row>
    <row r="1050" spans="1:20" x14ac:dyDescent="0.25">
      <c r="A1050"/>
      <c r="E1050"/>
      <c r="R1050" s="30">
        <f t="shared" si="58"/>
        <v>0</v>
      </c>
      <c r="S1050" s="29" t="str">
        <f t="shared" si="59"/>
        <v/>
      </c>
      <c r="T1050" s="23" t="str">
        <f t="shared" si="60"/>
        <v/>
      </c>
    </row>
    <row r="1051" spans="1:20" x14ac:dyDescent="0.25">
      <c r="A1051"/>
      <c r="E1051"/>
      <c r="R1051" s="30">
        <f t="shared" si="58"/>
        <v>0</v>
      </c>
      <c r="S1051" s="29" t="str">
        <f t="shared" si="59"/>
        <v/>
      </c>
      <c r="T1051" s="23" t="str">
        <f t="shared" si="60"/>
        <v/>
      </c>
    </row>
    <row r="1052" spans="1:20" x14ac:dyDescent="0.25">
      <c r="A1052"/>
      <c r="E1052"/>
      <c r="R1052" s="30">
        <f t="shared" si="58"/>
        <v>0</v>
      </c>
      <c r="S1052" s="29" t="str">
        <f t="shared" si="59"/>
        <v/>
      </c>
      <c r="T1052" s="23" t="str">
        <f t="shared" si="60"/>
        <v/>
      </c>
    </row>
    <row r="1053" spans="1:20" x14ac:dyDescent="0.25">
      <c r="A1053"/>
      <c r="E1053"/>
      <c r="R1053" s="30">
        <f t="shared" si="58"/>
        <v>0</v>
      </c>
      <c r="S1053" s="29" t="str">
        <f t="shared" si="59"/>
        <v/>
      </c>
      <c r="T1053" s="23" t="str">
        <f t="shared" si="60"/>
        <v/>
      </c>
    </row>
    <row r="1054" spans="1:20" x14ac:dyDescent="0.25">
      <c r="A1054"/>
      <c r="E1054"/>
      <c r="R1054" s="30">
        <f t="shared" si="58"/>
        <v>0</v>
      </c>
      <c r="S1054" s="29" t="str">
        <f t="shared" si="59"/>
        <v/>
      </c>
      <c r="T1054" s="23" t="str">
        <f t="shared" si="60"/>
        <v/>
      </c>
    </row>
    <row r="1055" spans="1:20" x14ac:dyDescent="0.25">
      <c r="A1055"/>
      <c r="E1055"/>
      <c r="R1055" s="30">
        <f t="shared" si="58"/>
        <v>0</v>
      </c>
      <c r="S1055" s="29" t="str">
        <f t="shared" si="59"/>
        <v/>
      </c>
      <c r="T1055" s="23" t="str">
        <f t="shared" si="60"/>
        <v/>
      </c>
    </row>
    <row r="1056" spans="1:20" x14ac:dyDescent="0.25">
      <c r="A1056"/>
      <c r="E1056"/>
      <c r="R1056" s="30">
        <f t="shared" si="58"/>
        <v>0</v>
      </c>
      <c r="S1056" s="29" t="str">
        <f t="shared" si="59"/>
        <v/>
      </c>
      <c r="T1056" s="23" t="str">
        <f t="shared" si="60"/>
        <v/>
      </c>
    </row>
    <row r="1057" spans="1:20" x14ac:dyDescent="0.25">
      <c r="A1057"/>
      <c r="E1057"/>
      <c r="R1057" s="30">
        <f t="shared" si="58"/>
        <v>0</v>
      </c>
      <c r="S1057" s="29" t="str">
        <f t="shared" si="59"/>
        <v/>
      </c>
      <c r="T1057" s="23" t="str">
        <f t="shared" si="60"/>
        <v/>
      </c>
    </row>
    <row r="1058" spans="1:20" x14ac:dyDescent="0.25">
      <c r="A1058"/>
      <c r="E1058"/>
      <c r="R1058" s="30">
        <f t="shared" si="58"/>
        <v>0</v>
      </c>
      <c r="S1058" s="29" t="str">
        <f t="shared" si="59"/>
        <v/>
      </c>
      <c r="T1058" s="23" t="str">
        <f t="shared" si="60"/>
        <v/>
      </c>
    </row>
    <row r="1059" spans="1:20" x14ac:dyDescent="0.25">
      <c r="A1059"/>
      <c r="E1059"/>
      <c r="R1059" s="30">
        <f t="shared" si="58"/>
        <v>0</v>
      </c>
      <c r="S1059" s="29" t="str">
        <f t="shared" si="59"/>
        <v/>
      </c>
      <c r="T1059" s="23" t="str">
        <f t="shared" si="60"/>
        <v/>
      </c>
    </row>
    <row r="1060" spans="1:20" x14ac:dyDescent="0.25">
      <c r="A1060"/>
      <c r="E1060"/>
      <c r="R1060" s="30">
        <f t="shared" si="58"/>
        <v>0</v>
      </c>
      <c r="S1060" s="29" t="str">
        <f t="shared" si="59"/>
        <v/>
      </c>
      <c r="T1060" s="23" t="str">
        <f t="shared" si="60"/>
        <v/>
      </c>
    </row>
    <row r="1061" spans="1:20" x14ac:dyDescent="0.25">
      <c r="A1061"/>
      <c r="E1061"/>
      <c r="R1061" s="30">
        <f t="shared" si="58"/>
        <v>0</v>
      </c>
      <c r="S1061" s="29" t="str">
        <f t="shared" si="59"/>
        <v/>
      </c>
      <c r="T1061" s="23" t="str">
        <f t="shared" si="60"/>
        <v/>
      </c>
    </row>
    <row r="1062" spans="1:20" x14ac:dyDescent="0.25">
      <c r="A1062"/>
      <c r="E1062"/>
      <c r="R1062" s="30">
        <f t="shared" si="58"/>
        <v>0</v>
      </c>
      <c r="S1062" s="29" t="str">
        <f t="shared" si="59"/>
        <v/>
      </c>
      <c r="T1062" s="23" t="str">
        <f t="shared" si="60"/>
        <v/>
      </c>
    </row>
    <row r="1063" spans="1:20" x14ac:dyDescent="0.25">
      <c r="A1063"/>
      <c r="E1063"/>
      <c r="R1063" s="30">
        <f t="shared" si="58"/>
        <v>0</v>
      </c>
      <c r="S1063" s="29" t="str">
        <f t="shared" si="59"/>
        <v/>
      </c>
      <c r="T1063" s="23" t="str">
        <f t="shared" si="60"/>
        <v/>
      </c>
    </row>
    <row r="1064" spans="1:20" x14ac:dyDescent="0.25">
      <c r="A1064"/>
      <c r="E1064"/>
      <c r="R1064" s="30">
        <f t="shared" si="58"/>
        <v>0</v>
      </c>
      <c r="S1064" s="29" t="str">
        <f t="shared" si="59"/>
        <v/>
      </c>
      <c r="T1064" s="23" t="str">
        <f t="shared" si="60"/>
        <v/>
      </c>
    </row>
    <row r="1065" spans="1:20" x14ac:dyDescent="0.25">
      <c r="A1065"/>
      <c r="E1065"/>
      <c r="R1065" s="30">
        <f t="shared" si="58"/>
        <v>0</v>
      </c>
      <c r="S1065" s="29" t="str">
        <f t="shared" si="59"/>
        <v/>
      </c>
      <c r="T1065" s="23" t="str">
        <f t="shared" si="60"/>
        <v/>
      </c>
    </row>
    <row r="1066" spans="1:20" x14ac:dyDescent="0.25">
      <c r="A1066"/>
      <c r="E1066"/>
      <c r="R1066" s="30">
        <f t="shared" si="58"/>
        <v>0</v>
      </c>
      <c r="S1066" s="29" t="str">
        <f t="shared" si="59"/>
        <v/>
      </c>
      <c r="T1066" s="23" t="str">
        <f t="shared" si="60"/>
        <v/>
      </c>
    </row>
    <row r="1067" spans="1:20" x14ac:dyDescent="0.25">
      <c r="A1067"/>
      <c r="E1067"/>
      <c r="R1067" s="30">
        <f t="shared" si="58"/>
        <v>0</v>
      </c>
      <c r="S1067" s="29" t="str">
        <f t="shared" si="59"/>
        <v/>
      </c>
      <c r="T1067" s="23" t="str">
        <f t="shared" si="60"/>
        <v/>
      </c>
    </row>
    <row r="1068" spans="1:20" x14ac:dyDescent="0.25">
      <c r="A1068"/>
      <c r="E1068"/>
      <c r="R1068" s="30">
        <f t="shared" si="58"/>
        <v>0</v>
      </c>
      <c r="S1068" s="29" t="str">
        <f t="shared" si="59"/>
        <v/>
      </c>
      <c r="T1068" s="23" t="str">
        <f t="shared" si="60"/>
        <v/>
      </c>
    </row>
    <row r="1069" spans="1:20" x14ac:dyDescent="0.25">
      <c r="A1069"/>
      <c r="E1069"/>
      <c r="R1069" s="30">
        <f t="shared" si="58"/>
        <v>0</v>
      </c>
      <c r="S1069" s="29" t="str">
        <f t="shared" si="59"/>
        <v/>
      </c>
      <c r="T1069" s="23" t="str">
        <f t="shared" si="60"/>
        <v/>
      </c>
    </row>
    <row r="1070" spans="1:20" x14ac:dyDescent="0.25">
      <c r="A1070"/>
      <c r="E1070"/>
      <c r="R1070" s="30">
        <f t="shared" si="58"/>
        <v>0</v>
      </c>
      <c r="S1070" s="29" t="str">
        <f t="shared" si="59"/>
        <v/>
      </c>
      <c r="T1070" s="23" t="str">
        <f t="shared" si="60"/>
        <v/>
      </c>
    </row>
    <row r="1071" spans="1:20" x14ac:dyDescent="0.25">
      <c r="A1071"/>
      <c r="E1071"/>
      <c r="R1071" s="30">
        <f t="shared" si="58"/>
        <v>0</v>
      </c>
      <c r="S1071" s="29" t="str">
        <f t="shared" si="59"/>
        <v/>
      </c>
      <c r="T1071" s="23" t="str">
        <f t="shared" si="60"/>
        <v/>
      </c>
    </row>
    <row r="1072" spans="1:20" x14ac:dyDescent="0.25">
      <c r="A1072"/>
      <c r="E1072"/>
      <c r="R1072" s="30">
        <f t="shared" si="58"/>
        <v>0</v>
      </c>
      <c r="S1072" s="29" t="str">
        <f t="shared" si="59"/>
        <v/>
      </c>
      <c r="T1072" s="23" t="str">
        <f t="shared" si="60"/>
        <v/>
      </c>
    </row>
    <row r="1073" spans="1:20" x14ac:dyDescent="0.25">
      <c r="A1073"/>
      <c r="E1073"/>
      <c r="R1073" s="30">
        <f t="shared" si="58"/>
        <v>0</v>
      </c>
      <c r="S1073" s="29" t="str">
        <f t="shared" si="59"/>
        <v/>
      </c>
      <c r="T1073" s="23" t="str">
        <f t="shared" si="60"/>
        <v/>
      </c>
    </row>
    <row r="1074" spans="1:20" x14ac:dyDescent="0.25">
      <c r="A1074"/>
      <c r="E1074"/>
      <c r="R1074" s="30">
        <f t="shared" si="58"/>
        <v>0</v>
      </c>
      <c r="S1074" s="29" t="str">
        <f t="shared" si="59"/>
        <v/>
      </c>
      <c r="T1074" s="23" t="str">
        <f t="shared" si="60"/>
        <v/>
      </c>
    </row>
    <row r="1075" spans="1:20" x14ac:dyDescent="0.25">
      <c r="A1075"/>
      <c r="E1075"/>
      <c r="R1075" s="30">
        <f t="shared" si="58"/>
        <v>0</v>
      </c>
      <c r="S1075" s="29" t="str">
        <f t="shared" si="59"/>
        <v/>
      </c>
      <c r="T1075" s="23" t="str">
        <f t="shared" si="60"/>
        <v/>
      </c>
    </row>
    <row r="1076" spans="1:20" x14ac:dyDescent="0.25">
      <c r="A1076"/>
      <c r="E1076"/>
      <c r="R1076" s="30">
        <f t="shared" si="58"/>
        <v>0</v>
      </c>
      <c r="S1076" s="29" t="str">
        <f t="shared" si="59"/>
        <v/>
      </c>
      <c r="T1076" s="23" t="str">
        <f t="shared" si="60"/>
        <v/>
      </c>
    </row>
    <row r="1077" spans="1:20" x14ac:dyDescent="0.25">
      <c r="A1077"/>
      <c r="E1077"/>
      <c r="R1077" s="30">
        <f t="shared" si="58"/>
        <v>0</v>
      </c>
      <c r="S1077" s="29" t="str">
        <f t="shared" si="59"/>
        <v/>
      </c>
      <c r="T1077" s="23" t="str">
        <f t="shared" si="60"/>
        <v/>
      </c>
    </row>
    <row r="1078" spans="1:20" x14ac:dyDescent="0.25">
      <c r="A1078"/>
      <c r="E1078"/>
      <c r="R1078" s="30">
        <f t="shared" si="58"/>
        <v>0</v>
      </c>
      <c r="S1078" s="29" t="str">
        <f t="shared" si="59"/>
        <v/>
      </c>
      <c r="T1078" s="23" t="str">
        <f t="shared" si="60"/>
        <v/>
      </c>
    </row>
    <row r="1079" spans="1:20" x14ac:dyDescent="0.25">
      <c r="A1079"/>
      <c r="E1079"/>
      <c r="R1079" s="30">
        <f t="shared" si="58"/>
        <v>0</v>
      </c>
      <c r="S1079" s="29" t="str">
        <f t="shared" si="59"/>
        <v/>
      </c>
      <c r="T1079" s="23" t="str">
        <f t="shared" si="60"/>
        <v/>
      </c>
    </row>
    <row r="1080" spans="1:20" x14ac:dyDescent="0.25">
      <c r="A1080"/>
      <c r="E1080"/>
      <c r="R1080" s="30">
        <f t="shared" si="58"/>
        <v>0</v>
      </c>
      <c r="S1080" s="29" t="str">
        <f t="shared" si="59"/>
        <v/>
      </c>
      <c r="T1080" s="23" t="str">
        <f t="shared" si="60"/>
        <v/>
      </c>
    </row>
    <row r="1081" spans="1:20" x14ac:dyDescent="0.25">
      <c r="A1081"/>
      <c r="E1081"/>
      <c r="R1081" s="30">
        <f t="shared" ref="R1081:R1144" si="61">O900/$R$1*24</f>
        <v>0</v>
      </c>
      <c r="S1081" s="29" t="str">
        <f t="shared" si="59"/>
        <v/>
      </c>
      <c r="T1081" s="23" t="str">
        <f t="shared" si="60"/>
        <v/>
      </c>
    </row>
    <row r="1082" spans="1:20" x14ac:dyDescent="0.25">
      <c r="A1082"/>
      <c r="E1082"/>
      <c r="R1082" s="30">
        <f t="shared" si="61"/>
        <v>0</v>
      </c>
      <c r="S1082" s="29" t="str">
        <f t="shared" si="59"/>
        <v/>
      </c>
      <c r="T1082" s="23" t="str">
        <f t="shared" si="60"/>
        <v/>
      </c>
    </row>
    <row r="1083" spans="1:20" x14ac:dyDescent="0.25">
      <c r="A1083"/>
      <c r="E1083"/>
      <c r="R1083" s="30">
        <f t="shared" si="61"/>
        <v>0</v>
      </c>
      <c r="S1083" s="29" t="str">
        <f t="shared" si="59"/>
        <v/>
      </c>
      <c r="T1083" s="23" t="str">
        <f t="shared" si="60"/>
        <v/>
      </c>
    </row>
    <row r="1084" spans="1:20" x14ac:dyDescent="0.25">
      <c r="A1084"/>
      <c r="E1084"/>
      <c r="R1084" s="30">
        <f t="shared" si="61"/>
        <v>0</v>
      </c>
      <c r="S1084" s="29" t="str">
        <f t="shared" si="59"/>
        <v/>
      </c>
      <c r="T1084" s="23" t="str">
        <f t="shared" si="60"/>
        <v/>
      </c>
    </row>
    <row r="1085" spans="1:20" x14ac:dyDescent="0.25">
      <c r="A1085"/>
      <c r="E1085"/>
      <c r="R1085" s="30">
        <f t="shared" si="61"/>
        <v>0</v>
      </c>
      <c r="S1085" s="29" t="str">
        <f t="shared" si="59"/>
        <v/>
      </c>
      <c r="T1085" s="23" t="str">
        <f t="shared" si="60"/>
        <v/>
      </c>
    </row>
    <row r="1086" spans="1:20" x14ac:dyDescent="0.25">
      <c r="A1086"/>
      <c r="E1086"/>
      <c r="R1086" s="30">
        <f t="shared" si="61"/>
        <v>0</v>
      </c>
      <c r="S1086" s="29" t="str">
        <f t="shared" si="59"/>
        <v/>
      </c>
      <c r="T1086" s="23" t="str">
        <f t="shared" si="60"/>
        <v/>
      </c>
    </row>
    <row r="1087" spans="1:20" x14ac:dyDescent="0.25">
      <c r="A1087"/>
      <c r="E1087"/>
      <c r="R1087" s="30">
        <f t="shared" si="61"/>
        <v>0</v>
      </c>
      <c r="S1087" s="29" t="str">
        <f t="shared" si="59"/>
        <v/>
      </c>
      <c r="T1087" s="23" t="str">
        <f t="shared" si="60"/>
        <v/>
      </c>
    </row>
    <row r="1088" spans="1:20" x14ac:dyDescent="0.25">
      <c r="A1088"/>
      <c r="E1088"/>
      <c r="R1088" s="30">
        <f t="shared" si="61"/>
        <v>0</v>
      </c>
      <c r="S1088" s="29" t="str">
        <f t="shared" si="59"/>
        <v/>
      </c>
      <c r="T1088" s="23" t="str">
        <f t="shared" si="60"/>
        <v/>
      </c>
    </row>
    <row r="1089" spans="1:20" x14ac:dyDescent="0.25">
      <c r="A1089"/>
      <c r="E1089"/>
      <c r="R1089" s="30">
        <f t="shared" si="61"/>
        <v>0</v>
      </c>
      <c r="S1089" s="29" t="str">
        <f t="shared" si="59"/>
        <v/>
      </c>
      <c r="T1089" s="23" t="str">
        <f t="shared" si="60"/>
        <v/>
      </c>
    </row>
    <row r="1090" spans="1:20" x14ac:dyDescent="0.25">
      <c r="A1090"/>
      <c r="E1090"/>
      <c r="R1090" s="30">
        <f t="shared" si="61"/>
        <v>0</v>
      </c>
      <c r="S1090" s="29" t="str">
        <f t="shared" si="59"/>
        <v/>
      </c>
      <c r="T1090" s="23" t="str">
        <f t="shared" si="60"/>
        <v/>
      </c>
    </row>
    <row r="1091" spans="1:20" x14ac:dyDescent="0.25">
      <c r="A1091"/>
      <c r="E1091"/>
      <c r="R1091" s="30">
        <f t="shared" si="61"/>
        <v>0</v>
      </c>
      <c r="S1091" s="29" t="str">
        <f t="shared" si="59"/>
        <v/>
      </c>
      <c r="T1091" s="23" t="str">
        <f t="shared" si="60"/>
        <v/>
      </c>
    </row>
    <row r="1092" spans="1:20" x14ac:dyDescent="0.25">
      <c r="A1092"/>
      <c r="E1092"/>
      <c r="R1092" s="30">
        <f t="shared" si="61"/>
        <v>0</v>
      </c>
      <c r="S1092" s="29" t="str">
        <f t="shared" si="59"/>
        <v/>
      </c>
      <c r="T1092" s="23" t="str">
        <f t="shared" si="60"/>
        <v/>
      </c>
    </row>
    <row r="1093" spans="1:20" x14ac:dyDescent="0.25">
      <c r="A1093"/>
      <c r="E1093"/>
      <c r="R1093" s="30">
        <f t="shared" si="61"/>
        <v>0</v>
      </c>
      <c r="S1093" s="29" t="str">
        <f t="shared" si="59"/>
        <v/>
      </c>
      <c r="T1093" s="23" t="str">
        <f t="shared" si="60"/>
        <v/>
      </c>
    </row>
    <row r="1094" spans="1:20" x14ac:dyDescent="0.25">
      <c r="A1094"/>
      <c r="E1094"/>
      <c r="R1094" s="30">
        <f t="shared" si="61"/>
        <v>0</v>
      </c>
      <c r="S1094" s="29" t="str">
        <f t="shared" si="59"/>
        <v/>
      </c>
      <c r="T1094" s="23" t="str">
        <f t="shared" si="60"/>
        <v/>
      </c>
    </row>
    <row r="1095" spans="1:20" x14ac:dyDescent="0.25">
      <c r="A1095"/>
      <c r="E1095"/>
      <c r="R1095" s="30">
        <f t="shared" si="61"/>
        <v>0</v>
      </c>
      <c r="S1095" s="29" t="str">
        <f t="shared" si="59"/>
        <v/>
      </c>
      <c r="T1095" s="23" t="str">
        <f t="shared" si="60"/>
        <v/>
      </c>
    </row>
    <row r="1096" spans="1:20" x14ac:dyDescent="0.25">
      <c r="A1096"/>
      <c r="E1096"/>
      <c r="R1096" s="30">
        <f t="shared" si="61"/>
        <v>0</v>
      </c>
      <c r="S1096" s="29" t="str">
        <f t="shared" si="59"/>
        <v/>
      </c>
      <c r="T1096" s="23" t="str">
        <f t="shared" si="60"/>
        <v/>
      </c>
    </row>
    <row r="1097" spans="1:20" x14ac:dyDescent="0.25">
      <c r="A1097"/>
      <c r="E1097"/>
      <c r="R1097" s="30">
        <f t="shared" si="61"/>
        <v>0</v>
      </c>
      <c r="S1097" s="29" t="str">
        <f t="shared" si="59"/>
        <v/>
      </c>
      <c r="T1097" s="23" t="str">
        <f t="shared" si="60"/>
        <v/>
      </c>
    </row>
    <row r="1098" spans="1:20" x14ac:dyDescent="0.25">
      <c r="A1098"/>
      <c r="E1098"/>
      <c r="R1098" s="30">
        <f t="shared" si="61"/>
        <v>0</v>
      </c>
      <c r="S1098" s="29" t="str">
        <f t="shared" si="59"/>
        <v/>
      </c>
      <c r="T1098" s="23" t="str">
        <f t="shared" si="60"/>
        <v/>
      </c>
    </row>
    <row r="1099" spans="1:20" x14ac:dyDescent="0.25">
      <c r="A1099"/>
      <c r="E1099"/>
      <c r="R1099" s="30">
        <f t="shared" si="61"/>
        <v>0</v>
      </c>
      <c r="S1099" s="29" t="str">
        <f t="shared" si="59"/>
        <v/>
      </c>
      <c r="T1099" s="23" t="str">
        <f t="shared" si="60"/>
        <v/>
      </c>
    </row>
    <row r="1100" spans="1:20" x14ac:dyDescent="0.25">
      <c r="A1100"/>
      <c r="E1100"/>
      <c r="R1100" s="30">
        <f t="shared" si="61"/>
        <v>0</v>
      </c>
      <c r="S1100" s="29" t="str">
        <f t="shared" si="59"/>
        <v/>
      </c>
      <c r="T1100" s="23" t="str">
        <f t="shared" si="60"/>
        <v/>
      </c>
    </row>
    <row r="1101" spans="1:20" x14ac:dyDescent="0.25">
      <c r="A1101"/>
      <c r="E1101"/>
      <c r="R1101" s="30">
        <f t="shared" si="61"/>
        <v>0</v>
      </c>
      <c r="S1101" s="29" t="str">
        <f t="shared" si="59"/>
        <v/>
      </c>
      <c r="T1101" s="23" t="str">
        <f t="shared" si="60"/>
        <v/>
      </c>
    </row>
    <row r="1102" spans="1:20" x14ac:dyDescent="0.25">
      <c r="A1102"/>
      <c r="E1102"/>
      <c r="R1102" s="30">
        <f t="shared" si="61"/>
        <v>0</v>
      </c>
      <c r="S1102" s="29" t="str">
        <f t="shared" si="59"/>
        <v/>
      </c>
      <c r="T1102" s="23" t="str">
        <f t="shared" si="60"/>
        <v/>
      </c>
    </row>
    <row r="1103" spans="1:20" x14ac:dyDescent="0.25">
      <c r="A1103"/>
      <c r="E1103"/>
      <c r="R1103" s="30">
        <f t="shared" si="61"/>
        <v>0</v>
      </c>
      <c r="S1103" s="29" t="str">
        <f t="shared" si="59"/>
        <v/>
      </c>
      <c r="T1103" s="23" t="str">
        <f t="shared" si="60"/>
        <v/>
      </c>
    </row>
    <row r="1104" spans="1:20" x14ac:dyDescent="0.25">
      <c r="A1104"/>
      <c r="E1104"/>
      <c r="R1104" s="30">
        <f t="shared" si="61"/>
        <v>0</v>
      </c>
      <c r="S1104" s="29" t="str">
        <f t="shared" si="59"/>
        <v/>
      </c>
      <c r="T1104" s="23" t="str">
        <f t="shared" si="60"/>
        <v/>
      </c>
    </row>
    <row r="1105" spans="1:20" x14ac:dyDescent="0.25">
      <c r="A1105"/>
      <c r="E1105"/>
      <c r="R1105" s="30">
        <f t="shared" si="61"/>
        <v>0</v>
      </c>
      <c r="S1105" s="29" t="str">
        <f t="shared" si="59"/>
        <v/>
      </c>
      <c r="T1105" s="23" t="str">
        <f t="shared" si="60"/>
        <v/>
      </c>
    </row>
    <row r="1106" spans="1:20" x14ac:dyDescent="0.25">
      <c r="A1106"/>
      <c r="E1106"/>
      <c r="R1106" s="30">
        <f t="shared" si="61"/>
        <v>0</v>
      </c>
      <c r="S1106" s="29" t="str">
        <f t="shared" si="59"/>
        <v/>
      </c>
      <c r="T1106" s="23" t="str">
        <f t="shared" si="60"/>
        <v/>
      </c>
    </row>
    <row r="1107" spans="1:20" x14ac:dyDescent="0.25">
      <c r="A1107"/>
      <c r="E1107"/>
      <c r="R1107" s="30">
        <f t="shared" si="61"/>
        <v>0</v>
      </c>
      <c r="S1107" s="29" t="str">
        <f t="shared" si="59"/>
        <v/>
      </c>
      <c r="T1107" s="23" t="str">
        <f t="shared" si="60"/>
        <v/>
      </c>
    </row>
    <row r="1108" spans="1:20" x14ac:dyDescent="0.25">
      <c r="A1108"/>
      <c r="E1108"/>
      <c r="R1108" s="30">
        <f t="shared" si="61"/>
        <v>0</v>
      </c>
      <c r="S1108" s="29" t="str">
        <f t="shared" si="59"/>
        <v/>
      </c>
      <c r="T1108" s="23" t="str">
        <f t="shared" si="60"/>
        <v/>
      </c>
    </row>
    <row r="1109" spans="1:20" x14ac:dyDescent="0.25">
      <c r="A1109"/>
      <c r="E1109"/>
      <c r="R1109" s="30">
        <f t="shared" si="61"/>
        <v>0</v>
      </c>
      <c r="S1109" s="29" t="str">
        <f t="shared" si="59"/>
        <v/>
      </c>
      <c r="T1109" s="23" t="str">
        <f t="shared" si="60"/>
        <v/>
      </c>
    </row>
    <row r="1110" spans="1:20" x14ac:dyDescent="0.25">
      <c r="A1110"/>
      <c r="E1110"/>
      <c r="R1110" s="30">
        <f t="shared" si="61"/>
        <v>0</v>
      </c>
      <c r="S1110" s="29" t="str">
        <f t="shared" si="59"/>
        <v/>
      </c>
      <c r="T1110" s="23" t="str">
        <f t="shared" si="60"/>
        <v/>
      </c>
    </row>
    <row r="1111" spans="1:20" x14ac:dyDescent="0.25">
      <c r="A1111"/>
      <c r="E1111"/>
      <c r="R1111" s="30">
        <f t="shared" si="61"/>
        <v>0</v>
      </c>
      <c r="S1111" s="29" t="str">
        <f t="shared" si="59"/>
        <v/>
      </c>
      <c r="T1111" s="23" t="str">
        <f t="shared" si="60"/>
        <v/>
      </c>
    </row>
    <row r="1112" spans="1:20" x14ac:dyDescent="0.25">
      <c r="A1112"/>
      <c r="E1112"/>
      <c r="R1112" s="30">
        <f t="shared" si="61"/>
        <v>0</v>
      </c>
      <c r="S1112" s="29" t="str">
        <f t="shared" si="59"/>
        <v/>
      </c>
      <c r="T1112" s="23" t="str">
        <f t="shared" si="60"/>
        <v/>
      </c>
    </row>
    <row r="1113" spans="1:20" x14ac:dyDescent="0.25">
      <c r="A1113"/>
      <c r="E1113"/>
      <c r="R1113" s="30">
        <f t="shared" si="61"/>
        <v>0</v>
      </c>
      <c r="S1113" s="29" t="str">
        <f t="shared" ref="S1113:S1129" si="62">IF(ISNUMBER(B1113),S1112+INT((R1112+T1112)/24),"")</f>
        <v/>
      </c>
      <c r="T1113" s="23" t="str">
        <f t="shared" ref="T1113:T1129" si="63">IF(ISNUMBER(B1113),MOD(T1112+R1112,24),"")</f>
        <v/>
      </c>
    </row>
    <row r="1114" spans="1:20" x14ac:dyDescent="0.25">
      <c r="A1114"/>
      <c r="E1114"/>
      <c r="R1114" s="30">
        <f t="shared" si="61"/>
        <v>0</v>
      </c>
      <c r="S1114" s="29" t="str">
        <f t="shared" si="62"/>
        <v/>
      </c>
      <c r="T1114" s="23" t="str">
        <f t="shared" si="63"/>
        <v/>
      </c>
    </row>
    <row r="1115" spans="1:20" x14ac:dyDescent="0.25">
      <c r="A1115"/>
      <c r="E1115"/>
      <c r="R1115" s="30">
        <f t="shared" si="61"/>
        <v>0</v>
      </c>
      <c r="S1115" s="29" t="str">
        <f t="shared" si="62"/>
        <v/>
      </c>
      <c r="T1115" s="23" t="str">
        <f t="shared" si="63"/>
        <v/>
      </c>
    </row>
    <row r="1116" spans="1:20" x14ac:dyDescent="0.25">
      <c r="A1116"/>
      <c r="E1116"/>
      <c r="R1116" s="30">
        <f t="shared" si="61"/>
        <v>0</v>
      </c>
      <c r="S1116" s="29" t="str">
        <f t="shared" si="62"/>
        <v/>
      </c>
      <c r="T1116" s="23" t="str">
        <f t="shared" si="63"/>
        <v/>
      </c>
    </row>
    <row r="1117" spans="1:20" x14ac:dyDescent="0.25">
      <c r="A1117"/>
      <c r="E1117"/>
      <c r="R1117" s="30">
        <f t="shared" si="61"/>
        <v>0</v>
      </c>
      <c r="S1117" s="29" t="str">
        <f t="shared" si="62"/>
        <v/>
      </c>
      <c r="T1117" s="23" t="str">
        <f t="shared" si="63"/>
        <v/>
      </c>
    </row>
    <row r="1118" spans="1:20" x14ac:dyDescent="0.25">
      <c r="A1118"/>
      <c r="E1118"/>
      <c r="R1118" s="30">
        <f t="shared" si="61"/>
        <v>0</v>
      </c>
      <c r="S1118" s="29" t="str">
        <f t="shared" si="62"/>
        <v/>
      </c>
      <c r="T1118" s="23" t="str">
        <f t="shared" si="63"/>
        <v/>
      </c>
    </row>
    <row r="1119" spans="1:20" x14ac:dyDescent="0.25">
      <c r="A1119"/>
      <c r="E1119"/>
      <c r="R1119" s="30">
        <f t="shared" si="61"/>
        <v>0</v>
      </c>
      <c r="S1119" s="29" t="str">
        <f t="shared" si="62"/>
        <v/>
      </c>
      <c r="T1119" s="23" t="str">
        <f t="shared" si="63"/>
        <v/>
      </c>
    </row>
    <row r="1120" spans="1:20" x14ac:dyDescent="0.25">
      <c r="A1120"/>
      <c r="E1120"/>
      <c r="R1120" s="30">
        <f t="shared" si="61"/>
        <v>0</v>
      </c>
      <c r="S1120" s="29" t="str">
        <f t="shared" si="62"/>
        <v/>
      </c>
      <c r="T1120" s="23" t="str">
        <f t="shared" si="63"/>
        <v/>
      </c>
    </row>
    <row r="1121" spans="1:20" x14ac:dyDescent="0.25">
      <c r="A1121"/>
      <c r="E1121"/>
      <c r="R1121" s="30">
        <f t="shared" si="61"/>
        <v>0</v>
      </c>
      <c r="S1121" s="29" t="str">
        <f t="shared" si="62"/>
        <v/>
      </c>
      <c r="T1121" s="23" t="str">
        <f t="shared" si="63"/>
        <v/>
      </c>
    </row>
    <row r="1122" spans="1:20" x14ac:dyDescent="0.25">
      <c r="A1122"/>
      <c r="E1122"/>
      <c r="R1122" s="30">
        <f t="shared" si="61"/>
        <v>0</v>
      </c>
      <c r="S1122" s="29" t="str">
        <f t="shared" si="62"/>
        <v/>
      </c>
      <c r="T1122" s="23" t="str">
        <f t="shared" si="63"/>
        <v/>
      </c>
    </row>
    <row r="1123" spans="1:20" x14ac:dyDescent="0.25">
      <c r="A1123"/>
      <c r="E1123"/>
      <c r="R1123" s="30">
        <f t="shared" si="61"/>
        <v>0</v>
      </c>
      <c r="S1123" s="29" t="str">
        <f t="shared" si="62"/>
        <v/>
      </c>
      <c r="T1123" s="23" t="str">
        <f t="shared" si="63"/>
        <v/>
      </c>
    </row>
    <row r="1124" spans="1:20" x14ac:dyDescent="0.25">
      <c r="A1124"/>
      <c r="E1124"/>
      <c r="R1124" s="30">
        <f t="shared" si="61"/>
        <v>0</v>
      </c>
      <c r="S1124" s="29" t="str">
        <f t="shared" si="62"/>
        <v/>
      </c>
      <c r="T1124" s="23" t="str">
        <f t="shared" si="63"/>
        <v/>
      </c>
    </row>
    <row r="1125" spans="1:20" x14ac:dyDescent="0.25">
      <c r="A1125"/>
      <c r="E1125"/>
      <c r="R1125" s="30">
        <f t="shared" si="61"/>
        <v>0</v>
      </c>
      <c r="S1125" s="29" t="str">
        <f t="shared" si="62"/>
        <v/>
      </c>
      <c r="T1125" s="23" t="str">
        <f t="shared" si="63"/>
        <v/>
      </c>
    </row>
    <row r="1126" spans="1:20" x14ac:dyDescent="0.25">
      <c r="A1126"/>
      <c r="E1126"/>
      <c r="R1126" s="30">
        <f t="shared" si="61"/>
        <v>0</v>
      </c>
      <c r="S1126" s="29" t="str">
        <f t="shared" si="62"/>
        <v/>
      </c>
      <c r="T1126" s="23" t="str">
        <f t="shared" si="63"/>
        <v/>
      </c>
    </row>
    <row r="1127" spans="1:20" x14ac:dyDescent="0.25">
      <c r="A1127"/>
      <c r="E1127"/>
      <c r="R1127" s="30">
        <f t="shared" si="61"/>
        <v>0</v>
      </c>
      <c r="S1127" s="29" t="str">
        <f t="shared" si="62"/>
        <v/>
      </c>
      <c r="T1127" s="23" t="str">
        <f t="shared" si="63"/>
        <v/>
      </c>
    </row>
    <row r="1128" spans="1:20" x14ac:dyDescent="0.25">
      <c r="A1128"/>
      <c r="E1128"/>
      <c r="R1128" s="30">
        <f t="shared" si="61"/>
        <v>0</v>
      </c>
      <c r="S1128" s="29" t="str">
        <f t="shared" si="62"/>
        <v/>
      </c>
      <c r="T1128" s="23" t="str">
        <f t="shared" si="63"/>
        <v/>
      </c>
    </row>
    <row r="1129" spans="1:20" x14ac:dyDescent="0.25">
      <c r="A1129"/>
      <c r="E1129"/>
      <c r="R1129" s="30">
        <f t="shared" si="61"/>
        <v>0</v>
      </c>
      <c r="S1129" s="29" t="str">
        <f t="shared" si="62"/>
        <v/>
      </c>
      <c r="T1129" s="23" t="str">
        <f t="shared" si="63"/>
        <v/>
      </c>
    </row>
    <row r="1130" spans="1:20" x14ac:dyDescent="0.25">
      <c r="A1130"/>
      <c r="E1130"/>
      <c r="R1130" s="30">
        <f t="shared" si="61"/>
        <v>0</v>
      </c>
      <c r="S1130" s="26"/>
      <c r="T1130" s="23"/>
    </row>
    <row r="1131" spans="1:20" x14ac:dyDescent="0.25">
      <c r="A1131"/>
      <c r="E1131"/>
      <c r="R1131" s="30">
        <f t="shared" si="61"/>
        <v>0</v>
      </c>
      <c r="S1131" s="26"/>
      <c r="T1131" s="23"/>
    </row>
    <row r="1132" spans="1:20" x14ac:dyDescent="0.25">
      <c r="A1132"/>
      <c r="E1132"/>
      <c r="R1132" s="30">
        <f t="shared" si="61"/>
        <v>0</v>
      </c>
      <c r="S1132" s="26"/>
      <c r="T1132" s="23"/>
    </row>
    <row r="1133" spans="1:20" x14ac:dyDescent="0.25">
      <c r="A1133"/>
      <c r="E1133"/>
      <c r="R1133" s="30">
        <f t="shared" si="61"/>
        <v>0</v>
      </c>
      <c r="S1133" s="26"/>
      <c r="T1133" s="23"/>
    </row>
    <row r="1134" spans="1:20" x14ac:dyDescent="0.25">
      <c r="A1134"/>
      <c r="E1134"/>
      <c r="R1134" s="30">
        <f t="shared" si="61"/>
        <v>0</v>
      </c>
      <c r="S1134" s="26"/>
      <c r="T1134" s="23"/>
    </row>
    <row r="1135" spans="1:20" x14ac:dyDescent="0.25">
      <c r="A1135"/>
      <c r="E1135"/>
      <c r="R1135" s="30">
        <f t="shared" si="61"/>
        <v>0</v>
      </c>
      <c r="S1135" s="26"/>
      <c r="T1135" s="23"/>
    </row>
    <row r="1136" spans="1:20" x14ac:dyDescent="0.25">
      <c r="A1136"/>
      <c r="E1136"/>
      <c r="R1136" s="30">
        <f t="shared" si="61"/>
        <v>0</v>
      </c>
      <c r="S1136" s="26"/>
      <c r="T1136" s="23"/>
    </row>
    <row r="1137" spans="1:20" x14ac:dyDescent="0.25">
      <c r="A1137"/>
      <c r="E1137"/>
      <c r="R1137" s="30">
        <f t="shared" si="61"/>
        <v>0</v>
      </c>
      <c r="S1137" s="26"/>
      <c r="T1137" s="23"/>
    </row>
    <row r="1138" spans="1:20" x14ac:dyDescent="0.25">
      <c r="A1138"/>
      <c r="E1138"/>
      <c r="R1138" s="30">
        <f t="shared" si="61"/>
        <v>0</v>
      </c>
      <c r="S1138" s="26"/>
      <c r="T1138" s="23"/>
    </row>
    <row r="1139" spans="1:20" x14ac:dyDescent="0.25">
      <c r="A1139"/>
      <c r="E1139"/>
      <c r="R1139" s="30">
        <f t="shared" si="61"/>
        <v>0</v>
      </c>
      <c r="S1139" s="26"/>
      <c r="T1139" s="23"/>
    </row>
    <row r="1140" spans="1:20" x14ac:dyDescent="0.25">
      <c r="A1140"/>
      <c r="E1140"/>
      <c r="R1140" s="30">
        <f t="shared" si="61"/>
        <v>0</v>
      </c>
      <c r="S1140" s="26"/>
      <c r="T1140" s="23"/>
    </row>
    <row r="1141" spans="1:20" x14ac:dyDescent="0.25">
      <c r="A1141"/>
      <c r="E1141"/>
      <c r="R1141" s="30">
        <f t="shared" si="61"/>
        <v>0</v>
      </c>
      <c r="S1141" s="26"/>
      <c r="T1141" s="23"/>
    </row>
    <row r="1142" spans="1:20" x14ac:dyDescent="0.25">
      <c r="A1142"/>
      <c r="E1142"/>
      <c r="R1142" s="30">
        <f t="shared" si="61"/>
        <v>0</v>
      </c>
      <c r="S1142" s="26"/>
      <c r="T1142" s="23"/>
    </row>
    <row r="1143" spans="1:20" x14ac:dyDescent="0.25">
      <c r="A1143"/>
      <c r="E1143"/>
      <c r="R1143" s="30">
        <f t="shared" si="61"/>
        <v>0</v>
      </c>
      <c r="S1143" s="26"/>
      <c r="T1143" s="23"/>
    </row>
    <row r="1144" spans="1:20" x14ac:dyDescent="0.25">
      <c r="A1144"/>
      <c r="E1144"/>
      <c r="R1144" s="30">
        <f t="shared" si="61"/>
        <v>0</v>
      </c>
      <c r="S1144" s="26"/>
      <c r="T1144" s="23"/>
    </row>
    <row r="1145" spans="1:20" x14ac:dyDescent="0.25">
      <c r="A1145"/>
      <c r="E1145"/>
      <c r="R1145" s="30">
        <f t="shared" ref="R1145:R1208" si="64">O964/$R$1*24</f>
        <v>0</v>
      </c>
      <c r="S1145" s="26"/>
      <c r="T1145" s="23"/>
    </row>
    <row r="1146" spans="1:20" x14ac:dyDescent="0.25">
      <c r="A1146"/>
      <c r="E1146"/>
      <c r="R1146" s="30">
        <f t="shared" si="64"/>
        <v>0</v>
      </c>
      <c r="S1146" s="26"/>
      <c r="T1146" s="23"/>
    </row>
    <row r="1147" spans="1:20" x14ac:dyDescent="0.25">
      <c r="A1147"/>
      <c r="E1147"/>
      <c r="R1147" s="30">
        <f t="shared" si="64"/>
        <v>0</v>
      </c>
      <c r="S1147" s="26"/>
      <c r="T1147" s="23"/>
    </row>
    <row r="1148" spans="1:20" x14ac:dyDescent="0.25">
      <c r="A1148"/>
      <c r="E1148"/>
      <c r="R1148" s="30">
        <f t="shared" si="64"/>
        <v>0</v>
      </c>
      <c r="S1148" s="26"/>
      <c r="T1148" s="23"/>
    </row>
    <row r="1149" spans="1:20" x14ac:dyDescent="0.25">
      <c r="A1149"/>
      <c r="E1149"/>
      <c r="R1149" s="30">
        <f t="shared" si="64"/>
        <v>0</v>
      </c>
      <c r="S1149" s="26"/>
      <c r="T1149" s="23"/>
    </row>
    <row r="1150" spans="1:20" x14ac:dyDescent="0.25">
      <c r="A1150"/>
      <c r="E1150"/>
      <c r="R1150" s="30">
        <f t="shared" si="64"/>
        <v>0</v>
      </c>
      <c r="S1150" s="26"/>
      <c r="T1150" s="23"/>
    </row>
    <row r="1151" spans="1:20" x14ac:dyDescent="0.25">
      <c r="A1151"/>
      <c r="E1151"/>
      <c r="R1151" s="30">
        <f t="shared" si="64"/>
        <v>0</v>
      </c>
      <c r="S1151" s="26"/>
      <c r="T1151" s="23"/>
    </row>
    <row r="1152" spans="1:20" x14ac:dyDescent="0.25">
      <c r="A1152"/>
      <c r="E1152"/>
      <c r="R1152" s="30">
        <f t="shared" si="64"/>
        <v>0</v>
      </c>
      <c r="S1152" s="26"/>
      <c r="T1152" s="23"/>
    </row>
    <row r="1153" spans="1:20" x14ac:dyDescent="0.25">
      <c r="A1153"/>
      <c r="E1153"/>
      <c r="R1153" s="30">
        <f t="shared" si="64"/>
        <v>0</v>
      </c>
      <c r="S1153" s="26"/>
      <c r="T1153" s="23"/>
    </row>
    <row r="1154" spans="1:20" x14ac:dyDescent="0.25">
      <c r="A1154"/>
      <c r="E1154"/>
      <c r="R1154" s="30">
        <f t="shared" si="64"/>
        <v>0</v>
      </c>
      <c r="S1154" s="26"/>
      <c r="T1154" s="23"/>
    </row>
    <row r="1155" spans="1:20" x14ac:dyDescent="0.25">
      <c r="A1155"/>
      <c r="E1155"/>
      <c r="R1155" s="30">
        <f t="shared" si="64"/>
        <v>0</v>
      </c>
      <c r="S1155" s="26"/>
      <c r="T1155" s="23"/>
    </row>
    <row r="1156" spans="1:20" x14ac:dyDescent="0.25">
      <c r="A1156"/>
      <c r="E1156"/>
      <c r="R1156" s="30">
        <f t="shared" si="64"/>
        <v>0</v>
      </c>
      <c r="S1156" s="26"/>
      <c r="T1156" s="23"/>
    </row>
    <row r="1157" spans="1:20" x14ac:dyDescent="0.25">
      <c r="A1157"/>
      <c r="E1157"/>
      <c r="R1157" s="30">
        <f t="shared" si="64"/>
        <v>0</v>
      </c>
      <c r="S1157" s="26"/>
      <c r="T1157" s="23"/>
    </row>
    <row r="1158" spans="1:20" x14ac:dyDescent="0.25">
      <c r="A1158"/>
      <c r="E1158"/>
      <c r="R1158" s="30">
        <f t="shared" si="64"/>
        <v>0</v>
      </c>
      <c r="S1158" s="26"/>
      <c r="T1158" s="23"/>
    </row>
    <row r="1159" spans="1:20" x14ac:dyDescent="0.25">
      <c r="A1159"/>
      <c r="E1159"/>
      <c r="R1159" s="30">
        <f t="shared" si="64"/>
        <v>0</v>
      </c>
      <c r="S1159" s="26"/>
      <c r="T1159" s="23"/>
    </row>
    <row r="1160" spans="1:20" x14ac:dyDescent="0.25">
      <c r="A1160"/>
      <c r="E1160"/>
      <c r="R1160" s="30">
        <f t="shared" si="64"/>
        <v>0</v>
      </c>
      <c r="S1160" s="26"/>
      <c r="T1160" s="23"/>
    </row>
    <row r="1161" spans="1:20" x14ac:dyDescent="0.25">
      <c r="A1161"/>
      <c r="E1161"/>
      <c r="R1161" s="30">
        <f t="shared" si="64"/>
        <v>0</v>
      </c>
      <c r="S1161" s="26"/>
      <c r="T1161" s="23"/>
    </row>
    <row r="1162" spans="1:20" x14ac:dyDescent="0.25">
      <c r="A1162"/>
      <c r="E1162"/>
      <c r="R1162" s="30">
        <f t="shared" si="64"/>
        <v>0</v>
      </c>
      <c r="S1162" s="26"/>
      <c r="T1162" s="23"/>
    </row>
    <row r="1163" spans="1:20" x14ac:dyDescent="0.25">
      <c r="A1163"/>
      <c r="E1163"/>
      <c r="R1163" s="30">
        <f t="shared" si="64"/>
        <v>0</v>
      </c>
      <c r="S1163" s="26"/>
      <c r="T1163" s="23"/>
    </row>
    <row r="1164" spans="1:20" x14ac:dyDescent="0.25">
      <c r="A1164"/>
      <c r="E1164"/>
      <c r="R1164" s="30">
        <f t="shared" si="64"/>
        <v>0</v>
      </c>
      <c r="S1164" s="26"/>
      <c r="T1164" s="23"/>
    </row>
    <row r="1165" spans="1:20" x14ac:dyDescent="0.25">
      <c r="A1165"/>
      <c r="E1165"/>
      <c r="R1165" s="30">
        <f t="shared" si="64"/>
        <v>0</v>
      </c>
      <c r="S1165" s="26"/>
      <c r="T1165" s="23"/>
    </row>
    <row r="1166" spans="1:20" x14ac:dyDescent="0.25">
      <c r="A1166"/>
      <c r="E1166"/>
      <c r="R1166" s="30">
        <f t="shared" si="64"/>
        <v>0</v>
      </c>
      <c r="S1166" s="26"/>
      <c r="T1166" s="23"/>
    </row>
    <row r="1167" spans="1:20" x14ac:dyDescent="0.25">
      <c r="A1167"/>
      <c r="E1167"/>
      <c r="R1167" s="30">
        <f t="shared" si="64"/>
        <v>0</v>
      </c>
      <c r="S1167" s="26"/>
      <c r="T1167" s="23"/>
    </row>
    <row r="1168" spans="1:20" x14ac:dyDescent="0.25">
      <c r="A1168"/>
      <c r="E1168"/>
      <c r="R1168" s="30">
        <f t="shared" si="64"/>
        <v>0</v>
      </c>
      <c r="S1168" s="26"/>
      <c r="T1168" s="23"/>
    </row>
    <row r="1169" spans="1:20" x14ac:dyDescent="0.25">
      <c r="A1169"/>
      <c r="E1169"/>
      <c r="R1169" s="30">
        <f t="shared" si="64"/>
        <v>0</v>
      </c>
      <c r="S1169" s="26"/>
      <c r="T1169" s="23"/>
    </row>
    <row r="1170" spans="1:20" x14ac:dyDescent="0.25">
      <c r="A1170"/>
      <c r="E1170"/>
      <c r="R1170" s="30">
        <f t="shared" si="64"/>
        <v>0</v>
      </c>
      <c r="S1170" s="26"/>
      <c r="T1170" s="23"/>
    </row>
    <row r="1171" spans="1:20" x14ac:dyDescent="0.25">
      <c r="A1171"/>
      <c r="E1171"/>
      <c r="R1171" s="30">
        <f t="shared" si="64"/>
        <v>0</v>
      </c>
      <c r="S1171" s="26"/>
      <c r="T1171" s="23"/>
    </row>
    <row r="1172" spans="1:20" x14ac:dyDescent="0.25">
      <c r="A1172"/>
      <c r="E1172"/>
      <c r="R1172" s="30">
        <f t="shared" si="64"/>
        <v>0</v>
      </c>
      <c r="S1172" s="26"/>
      <c r="T1172" s="23"/>
    </row>
    <row r="1173" spans="1:20" x14ac:dyDescent="0.25">
      <c r="A1173"/>
      <c r="E1173"/>
      <c r="R1173" s="30">
        <f t="shared" si="64"/>
        <v>0</v>
      </c>
      <c r="S1173" s="26"/>
      <c r="T1173" s="23"/>
    </row>
    <row r="1174" spans="1:20" x14ac:dyDescent="0.25">
      <c r="A1174"/>
      <c r="E1174"/>
      <c r="R1174" s="30">
        <f t="shared" si="64"/>
        <v>0</v>
      </c>
      <c r="S1174" s="26"/>
      <c r="T1174" s="23"/>
    </row>
    <row r="1175" spans="1:20" x14ac:dyDescent="0.25">
      <c r="A1175"/>
      <c r="E1175"/>
      <c r="R1175" s="30">
        <f t="shared" si="64"/>
        <v>0</v>
      </c>
      <c r="S1175" s="26"/>
      <c r="T1175" s="23"/>
    </row>
    <row r="1176" spans="1:20" x14ac:dyDescent="0.25">
      <c r="A1176"/>
      <c r="E1176"/>
      <c r="R1176" s="30">
        <f t="shared" si="64"/>
        <v>0</v>
      </c>
      <c r="S1176" s="26"/>
      <c r="T1176" s="23"/>
    </row>
    <row r="1177" spans="1:20" x14ac:dyDescent="0.25">
      <c r="A1177"/>
      <c r="E1177"/>
      <c r="R1177" s="30">
        <f t="shared" si="64"/>
        <v>0</v>
      </c>
      <c r="S1177" s="26"/>
      <c r="T1177" s="23"/>
    </row>
    <row r="1178" spans="1:20" x14ac:dyDescent="0.25">
      <c r="A1178"/>
      <c r="E1178"/>
      <c r="R1178" s="30">
        <f t="shared" si="64"/>
        <v>0</v>
      </c>
      <c r="S1178" s="26"/>
      <c r="T1178" s="23"/>
    </row>
    <row r="1179" spans="1:20" x14ac:dyDescent="0.25">
      <c r="A1179"/>
      <c r="E1179"/>
      <c r="R1179" s="30">
        <f t="shared" si="64"/>
        <v>0</v>
      </c>
      <c r="S1179" s="26"/>
      <c r="T1179" s="23"/>
    </row>
    <row r="1180" spans="1:20" x14ac:dyDescent="0.25">
      <c r="A1180"/>
      <c r="E1180"/>
      <c r="R1180" s="30">
        <f t="shared" si="64"/>
        <v>0</v>
      </c>
      <c r="S1180" s="26"/>
      <c r="T1180" s="23"/>
    </row>
    <row r="1181" spans="1:20" x14ac:dyDescent="0.25">
      <c r="A1181"/>
      <c r="E1181"/>
      <c r="R1181" s="30">
        <f t="shared" si="64"/>
        <v>0</v>
      </c>
      <c r="S1181" s="26"/>
      <c r="T1181" s="23"/>
    </row>
    <row r="1182" spans="1:20" x14ac:dyDescent="0.25">
      <c r="A1182"/>
      <c r="E1182"/>
      <c r="R1182" s="30">
        <f t="shared" si="64"/>
        <v>0</v>
      </c>
      <c r="S1182" s="26"/>
      <c r="T1182" s="23"/>
    </row>
    <row r="1183" spans="1:20" x14ac:dyDescent="0.25">
      <c r="A1183"/>
      <c r="E1183"/>
      <c r="R1183" s="30">
        <f t="shared" si="64"/>
        <v>0</v>
      </c>
      <c r="S1183" s="26"/>
      <c r="T1183" s="23"/>
    </row>
    <row r="1184" spans="1:20" x14ac:dyDescent="0.25">
      <c r="A1184"/>
      <c r="E1184"/>
      <c r="R1184" s="30">
        <f t="shared" si="64"/>
        <v>0</v>
      </c>
      <c r="S1184" s="26"/>
      <c r="T1184" s="23"/>
    </row>
    <row r="1185" spans="1:20" x14ac:dyDescent="0.25">
      <c r="A1185"/>
      <c r="E1185"/>
      <c r="R1185" s="30">
        <f t="shared" si="64"/>
        <v>0</v>
      </c>
      <c r="S1185" s="26"/>
      <c r="T1185" s="23"/>
    </row>
    <row r="1186" spans="1:20" x14ac:dyDescent="0.25">
      <c r="A1186"/>
      <c r="E1186"/>
      <c r="R1186" s="30">
        <f t="shared" si="64"/>
        <v>0</v>
      </c>
      <c r="S1186" s="26"/>
      <c r="T1186" s="23"/>
    </row>
    <row r="1187" spans="1:20" x14ac:dyDescent="0.25">
      <c r="A1187"/>
      <c r="E1187"/>
      <c r="R1187" s="30">
        <f t="shared" si="64"/>
        <v>0</v>
      </c>
      <c r="S1187" s="26"/>
      <c r="T1187" s="23"/>
    </row>
    <row r="1188" spans="1:20" x14ac:dyDescent="0.25">
      <c r="A1188"/>
      <c r="E1188"/>
      <c r="R1188" s="30">
        <f t="shared" si="64"/>
        <v>0</v>
      </c>
      <c r="S1188" s="26"/>
      <c r="T1188" s="23"/>
    </row>
    <row r="1189" spans="1:20" x14ac:dyDescent="0.25">
      <c r="A1189"/>
      <c r="E1189"/>
      <c r="R1189" s="30">
        <f t="shared" si="64"/>
        <v>0</v>
      </c>
      <c r="S1189" s="26"/>
      <c r="T1189" s="23"/>
    </row>
    <row r="1190" spans="1:20" x14ac:dyDescent="0.25">
      <c r="A1190"/>
      <c r="E1190"/>
      <c r="R1190" s="30">
        <f t="shared" si="64"/>
        <v>0</v>
      </c>
      <c r="S1190" s="26"/>
      <c r="T1190" s="23"/>
    </row>
    <row r="1191" spans="1:20" x14ac:dyDescent="0.25">
      <c r="A1191"/>
      <c r="E1191"/>
      <c r="R1191" s="30">
        <f t="shared" si="64"/>
        <v>0</v>
      </c>
      <c r="S1191" s="26"/>
      <c r="T1191" s="23"/>
    </row>
    <row r="1192" spans="1:20" x14ac:dyDescent="0.25">
      <c r="A1192"/>
      <c r="E1192"/>
      <c r="R1192" s="30">
        <f t="shared" si="64"/>
        <v>0</v>
      </c>
      <c r="S1192" s="26"/>
      <c r="T1192" s="23"/>
    </row>
    <row r="1193" spans="1:20" x14ac:dyDescent="0.25">
      <c r="A1193"/>
      <c r="E1193"/>
      <c r="R1193" s="30">
        <f t="shared" si="64"/>
        <v>0</v>
      </c>
      <c r="S1193" s="26"/>
      <c r="T1193" s="23"/>
    </row>
    <row r="1194" spans="1:20" x14ac:dyDescent="0.25">
      <c r="A1194"/>
      <c r="E1194"/>
      <c r="R1194" s="30">
        <f t="shared" si="64"/>
        <v>0</v>
      </c>
      <c r="S1194" s="26"/>
      <c r="T1194" s="23"/>
    </row>
    <row r="1195" spans="1:20" x14ac:dyDescent="0.25">
      <c r="A1195"/>
      <c r="E1195"/>
      <c r="R1195" s="30">
        <f t="shared" si="64"/>
        <v>0</v>
      </c>
      <c r="S1195" s="26"/>
      <c r="T1195" s="23"/>
    </row>
    <row r="1196" spans="1:20" x14ac:dyDescent="0.25">
      <c r="A1196"/>
      <c r="E1196"/>
      <c r="R1196" s="30">
        <f t="shared" si="64"/>
        <v>0</v>
      </c>
      <c r="S1196" s="26"/>
      <c r="T1196" s="23"/>
    </row>
    <row r="1197" spans="1:20" x14ac:dyDescent="0.25">
      <c r="A1197"/>
      <c r="E1197"/>
      <c r="R1197" s="30">
        <f t="shared" si="64"/>
        <v>0</v>
      </c>
      <c r="S1197" s="26"/>
      <c r="T1197" s="23"/>
    </row>
    <row r="1198" spans="1:20" x14ac:dyDescent="0.25">
      <c r="A1198"/>
      <c r="E1198"/>
      <c r="R1198" s="30">
        <f t="shared" si="64"/>
        <v>0</v>
      </c>
      <c r="S1198" s="26"/>
      <c r="T1198" s="23"/>
    </row>
    <row r="1199" spans="1:20" x14ac:dyDescent="0.25">
      <c r="A1199"/>
      <c r="E1199"/>
      <c r="R1199" s="30">
        <f t="shared" si="64"/>
        <v>0</v>
      </c>
      <c r="S1199" s="26"/>
      <c r="T1199" s="23"/>
    </row>
    <row r="1200" spans="1:20" x14ac:dyDescent="0.25">
      <c r="A1200"/>
      <c r="E1200"/>
      <c r="R1200" s="30">
        <f t="shared" si="64"/>
        <v>0</v>
      </c>
      <c r="S1200" s="26"/>
      <c r="T1200" s="23"/>
    </row>
    <row r="1201" spans="1:20" x14ac:dyDescent="0.25">
      <c r="A1201"/>
      <c r="E1201"/>
      <c r="R1201" s="30">
        <f t="shared" si="64"/>
        <v>0</v>
      </c>
      <c r="S1201" s="26"/>
      <c r="T1201" s="23"/>
    </row>
    <row r="1202" spans="1:20" x14ac:dyDescent="0.25">
      <c r="A1202"/>
      <c r="E1202"/>
      <c r="R1202" s="30">
        <f t="shared" si="64"/>
        <v>0</v>
      </c>
      <c r="S1202" s="26"/>
      <c r="T1202" s="23"/>
    </row>
    <row r="1203" spans="1:20" x14ac:dyDescent="0.25">
      <c r="A1203"/>
      <c r="E1203"/>
      <c r="R1203" s="30">
        <f t="shared" si="64"/>
        <v>0</v>
      </c>
      <c r="S1203" s="26"/>
      <c r="T1203" s="23"/>
    </row>
    <row r="1204" spans="1:20" x14ac:dyDescent="0.25">
      <c r="A1204"/>
      <c r="E1204"/>
      <c r="R1204" s="30">
        <f t="shared" si="64"/>
        <v>0</v>
      </c>
      <c r="S1204" s="26"/>
      <c r="T1204" s="23"/>
    </row>
    <row r="1205" spans="1:20" x14ac:dyDescent="0.25">
      <c r="A1205"/>
      <c r="E1205"/>
      <c r="R1205" s="30">
        <f t="shared" si="64"/>
        <v>0</v>
      </c>
      <c r="S1205" s="26"/>
      <c r="T1205" s="23"/>
    </row>
    <row r="1206" spans="1:20" x14ac:dyDescent="0.25">
      <c r="A1206"/>
      <c r="E1206"/>
      <c r="R1206" s="30">
        <f t="shared" si="64"/>
        <v>0</v>
      </c>
      <c r="S1206" s="26"/>
      <c r="T1206" s="23"/>
    </row>
    <row r="1207" spans="1:20" x14ac:dyDescent="0.25">
      <c r="A1207"/>
      <c r="E1207"/>
      <c r="R1207" s="30">
        <f t="shared" si="64"/>
        <v>0</v>
      </c>
      <c r="S1207" s="26"/>
      <c r="T1207" s="23"/>
    </row>
    <row r="1208" spans="1:20" x14ac:dyDescent="0.25">
      <c r="A1208"/>
      <c r="E1208"/>
      <c r="R1208" s="30">
        <f t="shared" si="64"/>
        <v>0</v>
      </c>
      <c r="S1208" s="26"/>
      <c r="T1208" s="23"/>
    </row>
    <row r="1209" spans="1:20" x14ac:dyDescent="0.25">
      <c r="A1209"/>
      <c r="E1209"/>
      <c r="R1209" s="30">
        <f t="shared" ref="R1209:R1272" si="65">O1028/$R$1*24</f>
        <v>0</v>
      </c>
      <c r="S1209" s="26"/>
      <c r="T1209" s="23"/>
    </row>
    <row r="1210" spans="1:20" x14ac:dyDescent="0.25">
      <c r="A1210"/>
      <c r="E1210"/>
      <c r="R1210" s="30">
        <f t="shared" si="65"/>
        <v>0</v>
      </c>
      <c r="S1210" s="26"/>
      <c r="T1210" s="23"/>
    </row>
    <row r="1211" spans="1:20" x14ac:dyDescent="0.25">
      <c r="A1211"/>
      <c r="E1211"/>
      <c r="R1211" s="30">
        <f t="shared" si="65"/>
        <v>0</v>
      </c>
      <c r="S1211" s="26"/>
      <c r="T1211" s="23"/>
    </row>
    <row r="1212" spans="1:20" x14ac:dyDescent="0.25">
      <c r="A1212"/>
      <c r="E1212"/>
      <c r="R1212" s="30">
        <f t="shared" si="65"/>
        <v>0</v>
      </c>
      <c r="S1212" s="26"/>
      <c r="T1212" s="23"/>
    </row>
    <row r="1213" spans="1:20" x14ac:dyDescent="0.25">
      <c r="A1213"/>
      <c r="E1213"/>
      <c r="R1213" s="30">
        <f t="shared" si="65"/>
        <v>0</v>
      </c>
      <c r="S1213" s="26"/>
      <c r="T1213" s="23"/>
    </row>
    <row r="1214" spans="1:20" x14ac:dyDescent="0.25">
      <c r="A1214"/>
      <c r="E1214"/>
      <c r="R1214" s="30">
        <f t="shared" si="65"/>
        <v>0</v>
      </c>
      <c r="S1214" s="26"/>
      <c r="T1214" s="23"/>
    </row>
    <row r="1215" spans="1:20" x14ac:dyDescent="0.25">
      <c r="A1215"/>
      <c r="E1215"/>
      <c r="R1215" s="30">
        <f t="shared" si="65"/>
        <v>0</v>
      </c>
      <c r="S1215" s="26"/>
      <c r="T1215" s="23"/>
    </row>
    <row r="1216" spans="1:20" x14ac:dyDescent="0.25">
      <c r="A1216"/>
      <c r="E1216"/>
      <c r="R1216" s="30">
        <f t="shared" si="65"/>
        <v>0</v>
      </c>
      <c r="S1216" s="26"/>
      <c r="T1216" s="23"/>
    </row>
    <row r="1217" spans="1:20" x14ac:dyDescent="0.25">
      <c r="A1217"/>
      <c r="E1217"/>
      <c r="R1217" s="30">
        <f t="shared" si="65"/>
        <v>0</v>
      </c>
      <c r="S1217" s="26"/>
      <c r="T1217" s="23"/>
    </row>
    <row r="1218" spans="1:20" x14ac:dyDescent="0.25">
      <c r="A1218"/>
      <c r="E1218"/>
      <c r="R1218" s="30">
        <f t="shared" si="65"/>
        <v>0</v>
      </c>
      <c r="S1218" s="26"/>
      <c r="T1218" s="23"/>
    </row>
    <row r="1219" spans="1:20" x14ac:dyDescent="0.25">
      <c r="A1219"/>
      <c r="E1219"/>
      <c r="R1219" s="30">
        <f t="shared" si="65"/>
        <v>0</v>
      </c>
      <c r="S1219" s="26"/>
      <c r="T1219" s="23"/>
    </row>
    <row r="1220" spans="1:20" x14ac:dyDescent="0.25">
      <c r="A1220"/>
      <c r="E1220"/>
      <c r="R1220" s="30">
        <f t="shared" si="65"/>
        <v>0</v>
      </c>
      <c r="S1220" s="26"/>
      <c r="T1220" s="23"/>
    </row>
    <row r="1221" spans="1:20" x14ac:dyDescent="0.25">
      <c r="A1221"/>
      <c r="E1221"/>
      <c r="R1221" s="30">
        <f t="shared" si="65"/>
        <v>0</v>
      </c>
      <c r="S1221" s="26"/>
      <c r="T1221" s="23"/>
    </row>
    <row r="1222" spans="1:20" x14ac:dyDescent="0.25">
      <c r="A1222"/>
      <c r="E1222"/>
      <c r="R1222" s="30">
        <f t="shared" si="65"/>
        <v>0</v>
      </c>
      <c r="S1222" s="26"/>
      <c r="T1222" s="23"/>
    </row>
    <row r="1223" spans="1:20" x14ac:dyDescent="0.25">
      <c r="A1223"/>
      <c r="E1223"/>
      <c r="R1223" s="30">
        <f t="shared" si="65"/>
        <v>0</v>
      </c>
      <c r="S1223" s="26"/>
      <c r="T1223" s="23"/>
    </row>
    <row r="1224" spans="1:20" x14ac:dyDescent="0.25">
      <c r="A1224"/>
      <c r="E1224"/>
      <c r="R1224" s="30">
        <f t="shared" si="65"/>
        <v>0</v>
      </c>
      <c r="S1224" s="26"/>
      <c r="T1224" s="23"/>
    </row>
    <row r="1225" spans="1:20" x14ac:dyDescent="0.25">
      <c r="A1225"/>
      <c r="E1225"/>
      <c r="R1225" s="30">
        <f t="shared" si="65"/>
        <v>0</v>
      </c>
      <c r="S1225" s="26"/>
      <c r="T1225" s="23"/>
    </row>
    <row r="1226" spans="1:20" x14ac:dyDescent="0.25">
      <c r="A1226"/>
      <c r="E1226"/>
      <c r="R1226" s="30">
        <f t="shared" si="65"/>
        <v>0</v>
      </c>
      <c r="S1226" s="26"/>
      <c r="T1226" s="23"/>
    </row>
    <row r="1227" spans="1:20" x14ac:dyDescent="0.25">
      <c r="A1227"/>
      <c r="E1227"/>
      <c r="R1227" s="30">
        <f t="shared" si="65"/>
        <v>0</v>
      </c>
      <c r="S1227" s="26"/>
      <c r="T1227" s="23"/>
    </row>
    <row r="1228" spans="1:20" x14ac:dyDescent="0.25">
      <c r="A1228"/>
      <c r="E1228"/>
      <c r="R1228" s="30">
        <f t="shared" si="65"/>
        <v>0</v>
      </c>
      <c r="S1228" s="26"/>
      <c r="T1228" s="23"/>
    </row>
    <row r="1229" spans="1:20" x14ac:dyDescent="0.25">
      <c r="A1229"/>
      <c r="E1229"/>
      <c r="R1229" s="30">
        <f t="shared" si="65"/>
        <v>0</v>
      </c>
      <c r="S1229" s="26"/>
      <c r="T1229" s="23"/>
    </row>
    <row r="1230" spans="1:20" x14ac:dyDescent="0.25">
      <c r="A1230"/>
      <c r="E1230"/>
      <c r="R1230" s="30">
        <f t="shared" si="65"/>
        <v>0</v>
      </c>
      <c r="S1230" s="26"/>
      <c r="T1230" s="23"/>
    </row>
    <row r="1231" spans="1:20" x14ac:dyDescent="0.25">
      <c r="A1231"/>
      <c r="E1231"/>
      <c r="R1231" s="30">
        <f t="shared" si="65"/>
        <v>0</v>
      </c>
      <c r="S1231" s="26"/>
      <c r="T1231" s="23"/>
    </row>
    <row r="1232" spans="1:20" x14ac:dyDescent="0.25">
      <c r="A1232"/>
      <c r="E1232"/>
      <c r="R1232" s="30">
        <f t="shared" si="65"/>
        <v>0</v>
      </c>
      <c r="S1232" s="26"/>
      <c r="T1232" s="23"/>
    </row>
    <row r="1233" spans="1:20" x14ac:dyDescent="0.25">
      <c r="A1233"/>
      <c r="E1233"/>
      <c r="R1233" s="30">
        <f t="shared" si="65"/>
        <v>0</v>
      </c>
      <c r="S1233" s="26"/>
      <c r="T1233" s="23"/>
    </row>
    <row r="1234" spans="1:20" x14ac:dyDescent="0.25">
      <c r="A1234"/>
      <c r="E1234"/>
      <c r="R1234" s="30">
        <f t="shared" si="65"/>
        <v>0</v>
      </c>
      <c r="S1234" s="26"/>
      <c r="T1234" s="23"/>
    </row>
    <row r="1235" spans="1:20" x14ac:dyDescent="0.25">
      <c r="A1235"/>
      <c r="E1235"/>
      <c r="R1235" s="30">
        <f t="shared" si="65"/>
        <v>0</v>
      </c>
      <c r="S1235" s="26"/>
      <c r="T1235" s="23"/>
    </row>
    <row r="1236" spans="1:20" x14ac:dyDescent="0.25">
      <c r="A1236"/>
      <c r="E1236"/>
      <c r="R1236" s="30">
        <f t="shared" si="65"/>
        <v>0</v>
      </c>
      <c r="S1236" s="26"/>
      <c r="T1236" s="23"/>
    </row>
    <row r="1237" spans="1:20" x14ac:dyDescent="0.25">
      <c r="A1237"/>
      <c r="E1237"/>
      <c r="R1237" s="30">
        <f t="shared" si="65"/>
        <v>0</v>
      </c>
      <c r="S1237" s="26"/>
      <c r="T1237" s="23"/>
    </row>
    <row r="1238" spans="1:20" x14ac:dyDescent="0.25">
      <c r="A1238"/>
      <c r="E1238"/>
      <c r="R1238" s="30">
        <f t="shared" si="65"/>
        <v>0</v>
      </c>
      <c r="S1238" s="26"/>
      <c r="T1238" s="23"/>
    </row>
    <row r="1239" spans="1:20" x14ac:dyDescent="0.25">
      <c r="A1239"/>
      <c r="E1239"/>
      <c r="R1239" s="30">
        <f t="shared" si="65"/>
        <v>0</v>
      </c>
      <c r="S1239" s="26"/>
      <c r="T1239" s="23"/>
    </row>
    <row r="1240" spans="1:20" x14ac:dyDescent="0.25">
      <c r="A1240"/>
      <c r="E1240"/>
      <c r="R1240" s="30">
        <f t="shared" si="65"/>
        <v>0</v>
      </c>
      <c r="S1240" s="26"/>
      <c r="T1240" s="23"/>
    </row>
    <row r="1241" spans="1:20" x14ac:dyDescent="0.25">
      <c r="A1241"/>
      <c r="E1241"/>
      <c r="R1241" s="30">
        <f t="shared" si="65"/>
        <v>0</v>
      </c>
      <c r="S1241" s="26"/>
      <c r="T1241" s="23"/>
    </row>
    <row r="1242" spans="1:20" x14ac:dyDescent="0.25">
      <c r="A1242"/>
      <c r="E1242"/>
      <c r="R1242" s="30">
        <f t="shared" si="65"/>
        <v>0</v>
      </c>
      <c r="S1242" s="26"/>
      <c r="T1242" s="23"/>
    </row>
    <row r="1243" spans="1:20" x14ac:dyDescent="0.25">
      <c r="A1243"/>
      <c r="E1243"/>
      <c r="R1243" s="30">
        <f t="shared" si="65"/>
        <v>0</v>
      </c>
      <c r="S1243" s="26"/>
      <c r="T1243" s="23"/>
    </row>
    <row r="1244" spans="1:20" x14ac:dyDescent="0.25">
      <c r="A1244"/>
      <c r="E1244"/>
      <c r="R1244" s="30">
        <f t="shared" si="65"/>
        <v>0</v>
      </c>
      <c r="S1244" s="26"/>
      <c r="T1244" s="23"/>
    </row>
    <row r="1245" spans="1:20" x14ac:dyDescent="0.25">
      <c r="A1245"/>
      <c r="E1245"/>
      <c r="R1245" s="30">
        <f t="shared" si="65"/>
        <v>0</v>
      </c>
      <c r="S1245" s="26"/>
      <c r="T1245" s="23"/>
    </row>
    <row r="1246" spans="1:20" x14ac:dyDescent="0.25">
      <c r="A1246"/>
      <c r="E1246"/>
      <c r="R1246" s="30">
        <f t="shared" si="65"/>
        <v>0</v>
      </c>
      <c r="S1246" s="26"/>
      <c r="T1246" s="23"/>
    </row>
    <row r="1247" spans="1:20" x14ac:dyDescent="0.25">
      <c r="A1247"/>
      <c r="E1247"/>
      <c r="R1247" s="30">
        <f t="shared" si="65"/>
        <v>0</v>
      </c>
      <c r="S1247" s="26"/>
      <c r="T1247" s="23"/>
    </row>
    <row r="1248" spans="1:20" x14ac:dyDescent="0.25">
      <c r="A1248"/>
      <c r="E1248"/>
      <c r="R1248" s="30">
        <f t="shared" si="65"/>
        <v>0</v>
      </c>
      <c r="S1248" s="26"/>
      <c r="T1248" s="23"/>
    </row>
    <row r="1249" spans="1:20" x14ac:dyDescent="0.25">
      <c r="A1249"/>
      <c r="E1249"/>
      <c r="R1249" s="30">
        <f t="shared" si="65"/>
        <v>0</v>
      </c>
      <c r="S1249" s="26"/>
      <c r="T1249" s="23"/>
    </row>
    <row r="1250" spans="1:20" x14ac:dyDescent="0.25">
      <c r="A1250"/>
      <c r="E1250"/>
      <c r="R1250" s="30">
        <f t="shared" si="65"/>
        <v>0</v>
      </c>
      <c r="S1250" s="26"/>
      <c r="T1250" s="23"/>
    </row>
    <row r="1251" spans="1:20" x14ac:dyDescent="0.25">
      <c r="A1251"/>
      <c r="E1251"/>
      <c r="R1251" s="30">
        <f t="shared" si="65"/>
        <v>0</v>
      </c>
      <c r="S1251" s="26"/>
      <c r="T1251" s="23"/>
    </row>
    <row r="1252" spans="1:20" x14ac:dyDescent="0.25">
      <c r="A1252"/>
      <c r="E1252"/>
      <c r="R1252" s="30">
        <f t="shared" si="65"/>
        <v>0</v>
      </c>
      <c r="S1252" s="26"/>
      <c r="T1252" s="23"/>
    </row>
    <row r="1253" spans="1:20" x14ac:dyDescent="0.25">
      <c r="A1253"/>
      <c r="E1253"/>
      <c r="R1253" s="30">
        <f t="shared" si="65"/>
        <v>0</v>
      </c>
      <c r="S1253" s="26"/>
      <c r="T1253" s="23"/>
    </row>
    <row r="1254" spans="1:20" x14ac:dyDescent="0.25">
      <c r="A1254"/>
      <c r="E1254"/>
      <c r="R1254" s="30">
        <f t="shared" si="65"/>
        <v>0</v>
      </c>
      <c r="S1254" s="26"/>
      <c r="T1254" s="23"/>
    </row>
    <row r="1255" spans="1:20" x14ac:dyDescent="0.25">
      <c r="A1255"/>
      <c r="E1255"/>
      <c r="R1255" s="30">
        <f t="shared" si="65"/>
        <v>0</v>
      </c>
      <c r="S1255" s="26"/>
      <c r="T1255" s="23"/>
    </row>
    <row r="1256" spans="1:20" x14ac:dyDescent="0.25">
      <c r="A1256"/>
      <c r="E1256"/>
      <c r="R1256" s="30">
        <f t="shared" si="65"/>
        <v>0</v>
      </c>
      <c r="S1256" s="26"/>
      <c r="T1256" s="23"/>
    </row>
    <row r="1257" spans="1:20" x14ac:dyDescent="0.25">
      <c r="A1257"/>
      <c r="E1257"/>
      <c r="R1257" s="30">
        <f t="shared" si="65"/>
        <v>0</v>
      </c>
      <c r="S1257" s="26"/>
      <c r="T1257" s="23"/>
    </row>
    <row r="1258" spans="1:20" x14ac:dyDescent="0.25">
      <c r="A1258"/>
      <c r="E1258"/>
      <c r="R1258" s="30">
        <f t="shared" si="65"/>
        <v>0</v>
      </c>
      <c r="S1258" s="26"/>
      <c r="T1258" s="23"/>
    </row>
    <row r="1259" spans="1:20" x14ac:dyDescent="0.25">
      <c r="A1259"/>
      <c r="E1259"/>
      <c r="R1259" s="30">
        <f t="shared" si="65"/>
        <v>0</v>
      </c>
      <c r="S1259" s="26"/>
      <c r="T1259" s="23"/>
    </row>
    <row r="1260" spans="1:20" x14ac:dyDescent="0.25">
      <c r="A1260"/>
      <c r="E1260"/>
      <c r="R1260" s="30">
        <f t="shared" si="65"/>
        <v>0</v>
      </c>
      <c r="S1260" s="26"/>
      <c r="T1260" s="23"/>
    </row>
    <row r="1261" spans="1:20" x14ac:dyDescent="0.25">
      <c r="A1261"/>
      <c r="E1261"/>
      <c r="R1261" s="30">
        <f t="shared" si="65"/>
        <v>0</v>
      </c>
      <c r="S1261" s="26"/>
      <c r="T1261" s="23"/>
    </row>
    <row r="1262" spans="1:20" x14ac:dyDescent="0.25">
      <c r="A1262"/>
      <c r="E1262"/>
      <c r="R1262" s="30">
        <f t="shared" si="65"/>
        <v>0</v>
      </c>
      <c r="S1262" s="26"/>
      <c r="T1262" s="23"/>
    </row>
    <row r="1263" spans="1:20" x14ac:dyDescent="0.25">
      <c r="A1263"/>
      <c r="E1263"/>
      <c r="R1263" s="30">
        <f t="shared" si="65"/>
        <v>0</v>
      </c>
      <c r="S1263" s="26"/>
      <c r="T1263" s="23"/>
    </row>
    <row r="1264" spans="1:20" x14ac:dyDescent="0.25">
      <c r="A1264"/>
      <c r="E1264"/>
      <c r="R1264" s="30">
        <f t="shared" si="65"/>
        <v>0</v>
      </c>
      <c r="S1264" s="26"/>
      <c r="T1264" s="23"/>
    </row>
    <row r="1265" spans="1:20" x14ac:dyDescent="0.25">
      <c r="A1265"/>
      <c r="E1265"/>
      <c r="R1265" s="30">
        <f t="shared" si="65"/>
        <v>0</v>
      </c>
      <c r="S1265" s="26"/>
      <c r="T1265" s="23"/>
    </row>
    <row r="1266" spans="1:20" x14ac:dyDescent="0.25">
      <c r="A1266"/>
      <c r="E1266"/>
      <c r="R1266" s="30">
        <f t="shared" si="65"/>
        <v>0</v>
      </c>
      <c r="S1266" s="26"/>
      <c r="T1266" s="23"/>
    </row>
    <row r="1267" spans="1:20" x14ac:dyDescent="0.25">
      <c r="A1267"/>
      <c r="E1267"/>
      <c r="R1267" s="30">
        <f t="shared" si="65"/>
        <v>0</v>
      </c>
      <c r="S1267" s="26"/>
      <c r="T1267" s="23"/>
    </row>
    <row r="1268" spans="1:20" x14ac:dyDescent="0.25">
      <c r="A1268"/>
      <c r="E1268"/>
      <c r="R1268" s="30">
        <f t="shared" si="65"/>
        <v>0</v>
      </c>
      <c r="S1268" s="26"/>
      <c r="T1268" s="23"/>
    </row>
    <row r="1269" spans="1:20" x14ac:dyDescent="0.25">
      <c r="A1269"/>
      <c r="E1269"/>
      <c r="R1269" s="30">
        <f t="shared" si="65"/>
        <v>0</v>
      </c>
      <c r="S1269" s="26"/>
      <c r="T1269" s="23"/>
    </row>
    <row r="1270" spans="1:20" x14ac:dyDescent="0.25">
      <c r="A1270"/>
      <c r="E1270"/>
      <c r="R1270" s="30">
        <f t="shared" si="65"/>
        <v>0</v>
      </c>
      <c r="S1270" s="26"/>
      <c r="T1270" s="23"/>
    </row>
    <row r="1271" spans="1:20" x14ac:dyDescent="0.25">
      <c r="A1271"/>
      <c r="E1271"/>
      <c r="R1271" s="30">
        <f t="shared" si="65"/>
        <v>0</v>
      </c>
      <c r="S1271" s="26"/>
      <c r="T1271" s="23"/>
    </row>
    <row r="1272" spans="1:20" x14ac:dyDescent="0.25">
      <c r="A1272"/>
      <c r="E1272"/>
      <c r="R1272" s="30">
        <f t="shared" si="65"/>
        <v>0</v>
      </c>
      <c r="S1272" s="26"/>
      <c r="T1272" s="23"/>
    </row>
    <row r="1273" spans="1:20" x14ac:dyDescent="0.25">
      <c r="A1273"/>
      <c r="E1273"/>
      <c r="R1273" s="30">
        <f t="shared" ref="R1273:R1336" si="66">O1092/$R$1*24</f>
        <v>0</v>
      </c>
      <c r="S1273" s="26"/>
      <c r="T1273" s="23"/>
    </row>
    <row r="1274" spans="1:20" x14ac:dyDescent="0.25">
      <c r="A1274"/>
      <c r="E1274"/>
      <c r="R1274" s="30">
        <f t="shared" si="66"/>
        <v>0</v>
      </c>
      <c r="S1274" s="26"/>
      <c r="T1274" s="23"/>
    </row>
    <row r="1275" spans="1:20" x14ac:dyDescent="0.25">
      <c r="A1275"/>
      <c r="E1275"/>
      <c r="R1275" s="30">
        <f t="shared" si="66"/>
        <v>0</v>
      </c>
      <c r="S1275" s="26"/>
      <c r="T1275" s="23"/>
    </row>
    <row r="1276" spans="1:20" x14ac:dyDescent="0.25">
      <c r="A1276"/>
      <c r="E1276"/>
      <c r="R1276" s="30">
        <f t="shared" si="66"/>
        <v>0</v>
      </c>
      <c r="S1276" s="26"/>
      <c r="T1276" s="23"/>
    </row>
    <row r="1277" spans="1:20" x14ac:dyDescent="0.25">
      <c r="A1277"/>
      <c r="E1277"/>
      <c r="R1277" s="30">
        <f t="shared" si="66"/>
        <v>0</v>
      </c>
      <c r="S1277" s="26"/>
      <c r="T1277" s="23"/>
    </row>
    <row r="1278" spans="1:20" x14ac:dyDescent="0.25">
      <c r="A1278"/>
      <c r="E1278"/>
      <c r="R1278" s="30">
        <f t="shared" si="66"/>
        <v>0</v>
      </c>
      <c r="S1278" s="26"/>
      <c r="T1278" s="23"/>
    </row>
    <row r="1279" spans="1:20" x14ac:dyDescent="0.25">
      <c r="A1279"/>
      <c r="E1279"/>
      <c r="R1279" s="30">
        <f t="shared" si="66"/>
        <v>0</v>
      </c>
      <c r="S1279" s="26"/>
      <c r="T1279" s="23"/>
    </row>
    <row r="1280" spans="1:20" x14ac:dyDescent="0.25">
      <c r="A1280"/>
      <c r="E1280"/>
      <c r="R1280" s="30">
        <f t="shared" si="66"/>
        <v>0</v>
      </c>
      <c r="S1280" s="26"/>
      <c r="T1280" s="23"/>
    </row>
    <row r="1281" spans="1:20" x14ac:dyDescent="0.25">
      <c r="A1281"/>
      <c r="E1281"/>
      <c r="R1281" s="30">
        <f t="shared" si="66"/>
        <v>0</v>
      </c>
      <c r="S1281" s="26"/>
      <c r="T1281" s="23"/>
    </row>
    <row r="1282" spans="1:20" x14ac:dyDescent="0.25">
      <c r="A1282"/>
      <c r="E1282"/>
      <c r="R1282" s="30">
        <f t="shared" si="66"/>
        <v>0</v>
      </c>
      <c r="S1282" s="26"/>
      <c r="T1282" s="23"/>
    </row>
    <row r="1283" spans="1:20" x14ac:dyDescent="0.25">
      <c r="A1283"/>
      <c r="E1283"/>
      <c r="R1283" s="30">
        <f t="shared" si="66"/>
        <v>0</v>
      </c>
      <c r="S1283" s="26"/>
      <c r="T1283" s="23"/>
    </row>
    <row r="1284" spans="1:20" x14ac:dyDescent="0.25">
      <c r="A1284"/>
      <c r="E1284"/>
      <c r="R1284" s="30">
        <f t="shared" si="66"/>
        <v>0</v>
      </c>
      <c r="S1284" s="26"/>
      <c r="T1284" s="23"/>
    </row>
    <row r="1285" spans="1:20" x14ac:dyDescent="0.25">
      <c r="A1285"/>
      <c r="E1285"/>
      <c r="R1285" s="30">
        <f t="shared" si="66"/>
        <v>0</v>
      </c>
      <c r="S1285" s="26"/>
      <c r="T1285" s="23"/>
    </row>
    <row r="1286" spans="1:20" x14ac:dyDescent="0.25">
      <c r="A1286"/>
      <c r="E1286"/>
      <c r="R1286" s="30">
        <f t="shared" si="66"/>
        <v>0</v>
      </c>
      <c r="S1286" s="26"/>
      <c r="T1286" s="23"/>
    </row>
    <row r="1287" spans="1:20" x14ac:dyDescent="0.25">
      <c r="A1287"/>
      <c r="E1287"/>
      <c r="R1287" s="30">
        <f t="shared" si="66"/>
        <v>0</v>
      </c>
      <c r="S1287" s="26"/>
      <c r="T1287" s="23"/>
    </row>
    <row r="1288" spans="1:20" x14ac:dyDescent="0.25">
      <c r="A1288"/>
      <c r="E1288"/>
      <c r="R1288" s="30">
        <f t="shared" si="66"/>
        <v>0</v>
      </c>
      <c r="S1288" s="26"/>
      <c r="T1288" s="23"/>
    </row>
    <row r="1289" spans="1:20" x14ac:dyDescent="0.25">
      <c r="A1289"/>
      <c r="E1289"/>
      <c r="R1289" s="30">
        <f t="shared" si="66"/>
        <v>0</v>
      </c>
      <c r="S1289" s="26"/>
      <c r="T1289" s="23"/>
    </row>
    <row r="1290" spans="1:20" x14ac:dyDescent="0.25">
      <c r="A1290"/>
      <c r="E1290"/>
      <c r="R1290" s="30">
        <f t="shared" si="66"/>
        <v>0</v>
      </c>
      <c r="S1290" s="26"/>
      <c r="T1290" s="23"/>
    </row>
    <row r="1291" spans="1:20" x14ac:dyDescent="0.25">
      <c r="A1291"/>
      <c r="E1291"/>
      <c r="R1291" s="30">
        <f t="shared" si="66"/>
        <v>0</v>
      </c>
      <c r="S1291" s="26"/>
      <c r="T1291" s="23"/>
    </row>
    <row r="1292" spans="1:20" x14ac:dyDescent="0.25">
      <c r="A1292"/>
      <c r="E1292"/>
      <c r="R1292" s="30">
        <f t="shared" si="66"/>
        <v>0</v>
      </c>
      <c r="S1292" s="26"/>
      <c r="T1292" s="23"/>
    </row>
    <row r="1293" spans="1:20" x14ac:dyDescent="0.25">
      <c r="A1293"/>
      <c r="E1293"/>
      <c r="R1293" s="30">
        <f t="shared" si="66"/>
        <v>0</v>
      </c>
      <c r="S1293" s="26"/>
      <c r="T1293" s="23"/>
    </row>
    <row r="1294" spans="1:20" x14ac:dyDescent="0.25">
      <c r="A1294"/>
      <c r="E1294"/>
      <c r="R1294" s="30">
        <f t="shared" si="66"/>
        <v>0</v>
      </c>
      <c r="S1294" s="26"/>
      <c r="T1294" s="23"/>
    </row>
    <row r="1295" spans="1:20" x14ac:dyDescent="0.25">
      <c r="A1295"/>
      <c r="E1295"/>
      <c r="R1295" s="30">
        <f t="shared" si="66"/>
        <v>0</v>
      </c>
      <c r="S1295" s="26"/>
      <c r="T1295" s="23"/>
    </row>
    <row r="1296" spans="1:20" x14ac:dyDescent="0.25">
      <c r="A1296"/>
      <c r="E1296"/>
      <c r="R1296" s="30">
        <f t="shared" si="66"/>
        <v>0</v>
      </c>
      <c r="S1296" s="26"/>
      <c r="T1296" s="23"/>
    </row>
    <row r="1297" spans="1:20" x14ac:dyDescent="0.25">
      <c r="A1297"/>
      <c r="E1297"/>
      <c r="R1297" s="30">
        <f t="shared" si="66"/>
        <v>0</v>
      </c>
      <c r="S1297" s="26"/>
      <c r="T1297" s="23"/>
    </row>
    <row r="1298" spans="1:20" x14ac:dyDescent="0.25">
      <c r="A1298"/>
      <c r="E1298"/>
      <c r="R1298" s="30">
        <f t="shared" si="66"/>
        <v>0</v>
      </c>
      <c r="S1298" s="26"/>
      <c r="T1298" s="23"/>
    </row>
    <row r="1299" spans="1:20" x14ac:dyDescent="0.25">
      <c r="A1299"/>
      <c r="E1299"/>
      <c r="R1299" s="30">
        <f t="shared" si="66"/>
        <v>0</v>
      </c>
      <c r="S1299" s="26"/>
      <c r="T1299" s="23"/>
    </row>
    <row r="1300" spans="1:20" x14ac:dyDescent="0.25">
      <c r="A1300"/>
      <c r="E1300"/>
      <c r="R1300" s="30">
        <f t="shared" si="66"/>
        <v>0</v>
      </c>
      <c r="S1300" s="26"/>
      <c r="T1300" s="23"/>
    </row>
    <row r="1301" spans="1:20" x14ac:dyDescent="0.25">
      <c r="A1301"/>
      <c r="E1301"/>
      <c r="R1301" s="30">
        <f t="shared" si="66"/>
        <v>0</v>
      </c>
      <c r="S1301" s="26"/>
      <c r="T1301" s="23"/>
    </row>
    <row r="1302" spans="1:20" x14ac:dyDescent="0.25">
      <c r="A1302"/>
      <c r="E1302"/>
      <c r="R1302" s="30">
        <f t="shared" si="66"/>
        <v>0</v>
      </c>
      <c r="S1302" s="26"/>
      <c r="T1302" s="23"/>
    </row>
    <row r="1303" spans="1:20" x14ac:dyDescent="0.25">
      <c r="A1303"/>
      <c r="E1303"/>
      <c r="R1303" s="30">
        <f t="shared" si="66"/>
        <v>0</v>
      </c>
      <c r="S1303" s="26"/>
      <c r="T1303" s="23"/>
    </row>
    <row r="1304" spans="1:20" x14ac:dyDescent="0.25">
      <c r="A1304"/>
      <c r="E1304"/>
      <c r="R1304" s="30">
        <f t="shared" si="66"/>
        <v>0</v>
      </c>
      <c r="S1304" s="26"/>
      <c r="T1304" s="23"/>
    </row>
    <row r="1305" spans="1:20" x14ac:dyDescent="0.25">
      <c r="A1305"/>
      <c r="E1305"/>
      <c r="R1305" s="30">
        <f t="shared" si="66"/>
        <v>0</v>
      </c>
      <c r="S1305" s="26"/>
      <c r="T1305" s="23"/>
    </row>
    <row r="1306" spans="1:20" x14ac:dyDescent="0.25">
      <c r="A1306"/>
      <c r="E1306"/>
      <c r="R1306" s="30">
        <f t="shared" si="66"/>
        <v>0</v>
      </c>
      <c r="S1306" s="26"/>
      <c r="T1306" s="23"/>
    </row>
    <row r="1307" spans="1:20" x14ac:dyDescent="0.25">
      <c r="A1307"/>
      <c r="E1307"/>
      <c r="R1307" s="30">
        <f t="shared" si="66"/>
        <v>0</v>
      </c>
      <c r="S1307" s="26"/>
      <c r="T1307" s="23"/>
    </row>
    <row r="1308" spans="1:20" x14ac:dyDescent="0.25">
      <c r="A1308"/>
      <c r="E1308"/>
      <c r="R1308" s="30">
        <f t="shared" si="66"/>
        <v>0</v>
      </c>
      <c r="S1308" s="26"/>
      <c r="T1308" s="23"/>
    </row>
    <row r="1309" spans="1:20" x14ac:dyDescent="0.25">
      <c r="A1309"/>
      <c r="E1309"/>
      <c r="R1309" s="30">
        <f t="shared" si="66"/>
        <v>0</v>
      </c>
      <c r="S1309" s="26"/>
      <c r="T1309" s="23"/>
    </row>
    <row r="1310" spans="1:20" x14ac:dyDescent="0.25">
      <c r="A1310"/>
      <c r="E1310"/>
      <c r="R1310" s="30">
        <f t="shared" si="66"/>
        <v>0</v>
      </c>
      <c r="S1310" s="26"/>
      <c r="T1310" s="23"/>
    </row>
    <row r="1311" spans="1:20" x14ac:dyDescent="0.25">
      <c r="A1311"/>
      <c r="E1311"/>
      <c r="R1311" s="30">
        <f t="shared" si="66"/>
        <v>0</v>
      </c>
      <c r="S1311" s="26"/>
      <c r="T1311" s="23"/>
    </row>
    <row r="1312" spans="1:20" x14ac:dyDescent="0.25">
      <c r="A1312"/>
      <c r="E1312"/>
      <c r="R1312" s="30">
        <f t="shared" si="66"/>
        <v>0</v>
      </c>
      <c r="S1312" s="26"/>
      <c r="T1312" s="23"/>
    </row>
    <row r="1313" spans="1:20" x14ac:dyDescent="0.25">
      <c r="A1313"/>
      <c r="E1313"/>
      <c r="R1313" s="30">
        <f t="shared" si="66"/>
        <v>0</v>
      </c>
      <c r="S1313" s="26"/>
      <c r="T1313" s="23"/>
    </row>
    <row r="1314" spans="1:20" x14ac:dyDescent="0.25">
      <c r="A1314"/>
      <c r="E1314"/>
      <c r="R1314" s="30">
        <f t="shared" si="66"/>
        <v>0</v>
      </c>
      <c r="S1314" s="26"/>
      <c r="T1314" s="23"/>
    </row>
    <row r="1315" spans="1:20" x14ac:dyDescent="0.25">
      <c r="A1315"/>
      <c r="E1315"/>
      <c r="R1315" s="30">
        <f t="shared" si="66"/>
        <v>0</v>
      </c>
      <c r="S1315" s="26"/>
      <c r="T1315" s="23"/>
    </row>
    <row r="1316" spans="1:20" x14ac:dyDescent="0.25">
      <c r="A1316"/>
      <c r="E1316"/>
      <c r="R1316" s="30">
        <f t="shared" si="66"/>
        <v>0</v>
      </c>
      <c r="S1316" s="26"/>
      <c r="T1316" s="23"/>
    </row>
    <row r="1317" spans="1:20" x14ac:dyDescent="0.25">
      <c r="A1317"/>
      <c r="E1317"/>
      <c r="R1317" s="30">
        <f t="shared" si="66"/>
        <v>0</v>
      </c>
      <c r="S1317" s="26"/>
      <c r="T1317" s="23"/>
    </row>
    <row r="1318" spans="1:20" x14ac:dyDescent="0.25">
      <c r="A1318"/>
      <c r="E1318"/>
      <c r="R1318" s="30">
        <f t="shared" si="66"/>
        <v>0</v>
      </c>
      <c r="S1318" s="26"/>
      <c r="T1318" s="23"/>
    </row>
    <row r="1319" spans="1:20" x14ac:dyDescent="0.25">
      <c r="A1319"/>
      <c r="E1319"/>
      <c r="R1319" s="30">
        <f t="shared" si="66"/>
        <v>0</v>
      </c>
      <c r="S1319" s="26"/>
      <c r="T1319" s="23"/>
    </row>
    <row r="1320" spans="1:20" x14ac:dyDescent="0.25">
      <c r="A1320"/>
      <c r="E1320"/>
      <c r="R1320" s="30">
        <f t="shared" si="66"/>
        <v>0</v>
      </c>
      <c r="S1320" s="26"/>
      <c r="T1320" s="23"/>
    </row>
    <row r="1321" spans="1:20" x14ac:dyDescent="0.25">
      <c r="A1321"/>
      <c r="E1321"/>
      <c r="R1321" s="30">
        <f t="shared" si="66"/>
        <v>0</v>
      </c>
      <c r="S1321" s="26"/>
      <c r="T1321" s="23"/>
    </row>
    <row r="1322" spans="1:20" x14ac:dyDescent="0.25">
      <c r="A1322"/>
      <c r="E1322"/>
      <c r="R1322" s="30">
        <f t="shared" si="66"/>
        <v>0</v>
      </c>
      <c r="S1322" s="26"/>
      <c r="T1322" s="23"/>
    </row>
    <row r="1323" spans="1:20" x14ac:dyDescent="0.25">
      <c r="A1323"/>
      <c r="E1323"/>
      <c r="R1323" s="30">
        <f t="shared" si="66"/>
        <v>0</v>
      </c>
      <c r="S1323" s="26"/>
      <c r="T1323" s="23"/>
    </row>
    <row r="1324" spans="1:20" x14ac:dyDescent="0.25">
      <c r="A1324"/>
      <c r="E1324"/>
      <c r="R1324" s="30">
        <f t="shared" si="66"/>
        <v>0</v>
      </c>
      <c r="S1324" s="26"/>
      <c r="T1324" s="23"/>
    </row>
    <row r="1325" spans="1:20" x14ac:dyDescent="0.25">
      <c r="A1325"/>
      <c r="E1325"/>
      <c r="R1325" s="30">
        <f t="shared" si="66"/>
        <v>0</v>
      </c>
      <c r="S1325" s="26"/>
      <c r="T1325" s="23"/>
    </row>
    <row r="1326" spans="1:20" x14ac:dyDescent="0.25">
      <c r="A1326"/>
      <c r="E1326"/>
      <c r="R1326" s="30">
        <f t="shared" si="66"/>
        <v>0</v>
      </c>
      <c r="S1326" s="26"/>
      <c r="T1326" s="23"/>
    </row>
    <row r="1327" spans="1:20" x14ac:dyDescent="0.25">
      <c r="A1327"/>
      <c r="E1327"/>
      <c r="R1327" s="30">
        <f t="shared" si="66"/>
        <v>0</v>
      </c>
      <c r="S1327" s="26"/>
      <c r="T1327" s="23"/>
    </row>
    <row r="1328" spans="1:20" x14ac:dyDescent="0.25">
      <c r="A1328"/>
      <c r="E1328"/>
      <c r="R1328" s="30">
        <f t="shared" si="66"/>
        <v>0</v>
      </c>
      <c r="S1328" s="26"/>
      <c r="T1328" s="23"/>
    </row>
    <row r="1329" spans="1:20" x14ac:dyDescent="0.25">
      <c r="A1329"/>
      <c r="E1329"/>
      <c r="R1329" s="30">
        <f t="shared" si="66"/>
        <v>0</v>
      </c>
      <c r="S1329" s="26"/>
      <c r="T1329" s="23"/>
    </row>
    <row r="1330" spans="1:20" x14ac:dyDescent="0.25">
      <c r="A1330"/>
      <c r="E1330"/>
      <c r="R1330" s="30">
        <f t="shared" si="66"/>
        <v>0</v>
      </c>
      <c r="S1330" s="26"/>
      <c r="T1330" s="23"/>
    </row>
    <row r="1331" spans="1:20" x14ac:dyDescent="0.25">
      <c r="A1331"/>
      <c r="E1331"/>
      <c r="R1331" s="30">
        <f t="shared" si="66"/>
        <v>0</v>
      </c>
      <c r="S1331" s="26"/>
      <c r="T1331" s="23"/>
    </row>
    <row r="1332" spans="1:20" x14ac:dyDescent="0.25">
      <c r="A1332"/>
      <c r="E1332"/>
      <c r="R1332" s="30">
        <f t="shared" si="66"/>
        <v>0</v>
      </c>
      <c r="S1332" s="26"/>
      <c r="T1332" s="23"/>
    </row>
    <row r="1333" spans="1:20" x14ac:dyDescent="0.25">
      <c r="A1333"/>
      <c r="E1333"/>
      <c r="R1333" s="30">
        <f t="shared" si="66"/>
        <v>0</v>
      </c>
      <c r="S1333" s="26"/>
      <c r="T1333" s="23"/>
    </row>
    <row r="1334" spans="1:20" x14ac:dyDescent="0.25">
      <c r="A1334"/>
      <c r="E1334"/>
      <c r="R1334" s="30">
        <f t="shared" si="66"/>
        <v>0</v>
      </c>
      <c r="S1334" s="26"/>
      <c r="T1334" s="23"/>
    </row>
    <row r="1335" spans="1:20" x14ac:dyDescent="0.25">
      <c r="A1335"/>
      <c r="E1335"/>
      <c r="R1335" s="30">
        <f t="shared" si="66"/>
        <v>0</v>
      </c>
      <c r="S1335" s="26"/>
      <c r="T1335" s="23"/>
    </row>
    <row r="1336" spans="1:20" x14ac:dyDescent="0.25">
      <c r="A1336"/>
      <c r="E1336"/>
      <c r="R1336" s="30">
        <f t="shared" si="66"/>
        <v>0</v>
      </c>
      <c r="S1336" s="26"/>
      <c r="T1336" s="23"/>
    </row>
    <row r="1337" spans="1:20" x14ac:dyDescent="0.25">
      <c r="A1337"/>
      <c r="E1337"/>
      <c r="R1337" s="30">
        <f t="shared" ref="R1337:R1364" si="67">O1156/$R$1*24</f>
        <v>0</v>
      </c>
      <c r="S1337" s="26"/>
      <c r="T1337" s="23"/>
    </row>
    <row r="1338" spans="1:20" x14ac:dyDescent="0.25">
      <c r="A1338"/>
      <c r="E1338"/>
      <c r="R1338" s="30">
        <f t="shared" si="67"/>
        <v>0</v>
      </c>
      <c r="S1338" s="26"/>
      <c r="T1338" s="23"/>
    </row>
    <row r="1339" spans="1:20" x14ac:dyDescent="0.25">
      <c r="A1339"/>
      <c r="E1339"/>
      <c r="R1339" s="30">
        <f t="shared" si="67"/>
        <v>0</v>
      </c>
      <c r="S1339" s="26"/>
      <c r="T1339" s="23"/>
    </row>
    <row r="1340" spans="1:20" x14ac:dyDescent="0.25">
      <c r="A1340"/>
      <c r="E1340"/>
      <c r="R1340" s="30">
        <f t="shared" si="67"/>
        <v>0</v>
      </c>
      <c r="S1340" s="26"/>
      <c r="T1340" s="23"/>
    </row>
    <row r="1341" spans="1:20" x14ac:dyDescent="0.25">
      <c r="A1341"/>
      <c r="E1341"/>
      <c r="R1341" s="30">
        <f t="shared" si="67"/>
        <v>0</v>
      </c>
      <c r="S1341" s="26"/>
      <c r="T1341" s="23"/>
    </row>
    <row r="1342" spans="1:20" x14ac:dyDescent="0.25">
      <c r="A1342"/>
      <c r="E1342"/>
      <c r="R1342" s="30">
        <f t="shared" si="67"/>
        <v>0</v>
      </c>
      <c r="S1342" s="26"/>
      <c r="T1342" s="23"/>
    </row>
    <row r="1343" spans="1:20" x14ac:dyDescent="0.25">
      <c r="A1343"/>
      <c r="E1343"/>
      <c r="R1343" s="30">
        <f t="shared" si="67"/>
        <v>0</v>
      </c>
      <c r="S1343" s="26"/>
      <c r="T1343" s="23"/>
    </row>
    <row r="1344" spans="1:20" x14ac:dyDescent="0.25">
      <c r="A1344"/>
      <c r="E1344"/>
      <c r="R1344" s="30">
        <f t="shared" si="67"/>
        <v>0</v>
      </c>
      <c r="S1344" s="26"/>
      <c r="T1344" s="23"/>
    </row>
    <row r="1345" spans="1:20" x14ac:dyDescent="0.25">
      <c r="A1345"/>
      <c r="E1345"/>
      <c r="R1345" s="30">
        <f t="shared" si="67"/>
        <v>0</v>
      </c>
      <c r="S1345" s="26"/>
      <c r="T1345" s="23"/>
    </row>
    <row r="1346" spans="1:20" x14ac:dyDescent="0.25">
      <c r="A1346"/>
      <c r="E1346"/>
      <c r="R1346" s="30">
        <f t="shared" si="67"/>
        <v>0</v>
      </c>
      <c r="S1346" s="26"/>
      <c r="T1346" s="23"/>
    </row>
    <row r="1347" spans="1:20" x14ac:dyDescent="0.25">
      <c r="A1347"/>
      <c r="E1347"/>
      <c r="R1347" s="30">
        <f t="shared" si="67"/>
        <v>0</v>
      </c>
      <c r="S1347" s="26"/>
      <c r="T1347" s="23"/>
    </row>
    <row r="1348" spans="1:20" x14ac:dyDescent="0.25">
      <c r="A1348"/>
      <c r="E1348"/>
      <c r="R1348" s="30">
        <f t="shared" si="67"/>
        <v>0</v>
      </c>
      <c r="S1348" s="26"/>
      <c r="T1348" s="23"/>
    </row>
    <row r="1349" spans="1:20" x14ac:dyDescent="0.25">
      <c r="A1349"/>
      <c r="E1349"/>
      <c r="R1349" s="30">
        <f t="shared" si="67"/>
        <v>0</v>
      </c>
      <c r="S1349" s="26"/>
      <c r="T1349" s="23"/>
    </row>
    <row r="1350" spans="1:20" x14ac:dyDescent="0.25">
      <c r="A1350"/>
      <c r="E1350"/>
      <c r="R1350" s="30">
        <f t="shared" si="67"/>
        <v>0</v>
      </c>
      <c r="S1350" s="26"/>
      <c r="T1350" s="23"/>
    </row>
    <row r="1351" spans="1:20" x14ac:dyDescent="0.25">
      <c r="A1351"/>
      <c r="E1351"/>
      <c r="R1351" s="30">
        <f t="shared" si="67"/>
        <v>0</v>
      </c>
      <c r="S1351" s="26"/>
      <c r="T1351" s="23"/>
    </row>
    <row r="1352" spans="1:20" x14ac:dyDescent="0.25">
      <c r="A1352"/>
      <c r="E1352"/>
      <c r="R1352" s="30">
        <f t="shared" si="67"/>
        <v>0</v>
      </c>
      <c r="S1352" s="26"/>
      <c r="T1352" s="23"/>
    </row>
    <row r="1353" spans="1:20" x14ac:dyDescent="0.25">
      <c r="A1353"/>
      <c r="E1353"/>
      <c r="R1353" s="30">
        <f t="shared" si="67"/>
        <v>0</v>
      </c>
      <c r="S1353" s="26"/>
      <c r="T1353" s="23"/>
    </row>
    <row r="1354" spans="1:20" x14ac:dyDescent="0.25">
      <c r="A1354"/>
      <c r="E1354"/>
      <c r="R1354" s="30">
        <f t="shared" si="67"/>
        <v>0</v>
      </c>
      <c r="S1354" s="26"/>
      <c r="T1354" s="23"/>
    </row>
    <row r="1355" spans="1:20" x14ac:dyDescent="0.25">
      <c r="A1355"/>
      <c r="E1355"/>
      <c r="R1355" s="30">
        <f t="shared" si="67"/>
        <v>0</v>
      </c>
      <c r="S1355" s="26"/>
      <c r="T1355" s="23"/>
    </row>
    <row r="1356" spans="1:20" x14ac:dyDescent="0.25">
      <c r="A1356"/>
      <c r="E1356"/>
      <c r="R1356" s="30">
        <f t="shared" si="67"/>
        <v>0</v>
      </c>
      <c r="S1356" s="26"/>
      <c r="T1356" s="23"/>
    </row>
    <row r="1357" spans="1:20" x14ac:dyDescent="0.25">
      <c r="A1357"/>
      <c r="E1357"/>
      <c r="R1357" s="30">
        <f t="shared" si="67"/>
        <v>0</v>
      </c>
      <c r="S1357" s="26"/>
      <c r="T1357" s="23"/>
    </row>
    <row r="1358" spans="1:20" x14ac:dyDescent="0.25">
      <c r="A1358"/>
      <c r="E1358"/>
      <c r="R1358" s="30">
        <f t="shared" si="67"/>
        <v>0</v>
      </c>
      <c r="S1358" s="26"/>
      <c r="T1358" s="23"/>
    </row>
    <row r="1359" spans="1:20" x14ac:dyDescent="0.25">
      <c r="A1359"/>
      <c r="E1359"/>
      <c r="R1359" s="30">
        <f t="shared" si="67"/>
        <v>0</v>
      </c>
      <c r="S1359" s="26"/>
      <c r="T1359" s="23"/>
    </row>
    <row r="1360" spans="1:20" x14ac:dyDescent="0.25">
      <c r="A1360"/>
      <c r="E1360"/>
      <c r="R1360" s="30">
        <f t="shared" si="67"/>
        <v>0</v>
      </c>
      <c r="S1360" s="26"/>
      <c r="T1360" s="23"/>
    </row>
    <row r="1361" spans="1:20" x14ac:dyDescent="0.25">
      <c r="A1361"/>
      <c r="E1361"/>
      <c r="R1361" s="30">
        <f t="shared" si="67"/>
        <v>0</v>
      </c>
      <c r="S1361" s="26"/>
      <c r="T1361" s="23"/>
    </row>
    <row r="1362" spans="1:20" x14ac:dyDescent="0.25">
      <c r="A1362"/>
      <c r="E1362"/>
      <c r="R1362" s="30">
        <f t="shared" si="67"/>
        <v>0</v>
      </c>
      <c r="S1362" s="26"/>
      <c r="T1362" s="23"/>
    </row>
    <row r="1363" spans="1:20" x14ac:dyDescent="0.25">
      <c r="A1363"/>
      <c r="E1363"/>
      <c r="R1363" s="30">
        <f t="shared" si="67"/>
        <v>0</v>
      </c>
      <c r="S1363" s="26"/>
      <c r="T1363" s="23"/>
    </row>
    <row r="1364" spans="1:20" x14ac:dyDescent="0.25">
      <c r="A1364"/>
      <c r="E1364"/>
      <c r="R1364" s="30">
        <f t="shared" si="67"/>
        <v>0</v>
      </c>
      <c r="S1364" s="26"/>
      <c r="T1364" s="23"/>
    </row>
    <row r="1365" spans="1:20" x14ac:dyDescent="0.25">
      <c r="A1365"/>
      <c r="E1365"/>
      <c r="S1365" s="26"/>
      <c r="T1365" s="23"/>
    </row>
    <row r="1366" spans="1:20" x14ac:dyDescent="0.25">
      <c r="A1366"/>
      <c r="E1366"/>
      <c r="S1366" s="26"/>
      <c r="T1366" s="23"/>
    </row>
    <row r="1367" spans="1:20" x14ac:dyDescent="0.25">
      <c r="A1367"/>
      <c r="E1367"/>
      <c r="S1367" s="26"/>
      <c r="T1367" s="23"/>
    </row>
    <row r="1368" spans="1:20" x14ac:dyDescent="0.25">
      <c r="A1368"/>
      <c r="E1368"/>
      <c r="S1368" s="26"/>
      <c r="T1368" s="23"/>
    </row>
    <row r="1369" spans="1:20" x14ac:dyDescent="0.25">
      <c r="A1369"/>
      <c r="E1369"/>
      <c r="S1369" s="26"/>
      <c r="T1369" s="23"/>
    </row>
    <row r="1370" spans="1:20" x14ac:dyDescent="0.25">
      <c r="A1370"/>
      <c r="E1370"/>
      <c r="S1370" s="26"/>
      <c r="T1370" s="23"/>
    </row>
    <row r="1371" spans="1:20" x14ac:dyDescent="0.25">
      <c r="A1371"/>
      <c r="E1371"/>
      <c r="S1371" s="26"/>
      <c r="T1371" s="23"/>
    </row>
    <row r="1372" spans="1:20" x14ac:dyDescent="0.25">
      <c r="A1372"/>
      <c r="E1372"/>
      <c r="S1372" s="26"/>
      <c r="T1372" s="23"/>
    </row>
    <row r="1373" spans="1:20" x14ac:dyDescent="0.25">
      <c r="A1373"/>
      <c r="E1373"/>
      <c r="S1373" s="26"/>
      <c r="T1373" s="23"/>
    </row>
    <row r="1374" spans="1:20" x14ac:dyDescent="0.25">
      <c r="A1374"/>
      <c r="E1374"/>
      <c r="S1374" s="26"/>
      <c r="T1374" s="23"/>
    </row>
    <row r="1375" spans="1:20" x14ac:dyDescent="0.25">
      <c r="A1375"/>
      <c r="E1375"/>
      <c r="S1375" s="26"/>
      <c r="T1375" s="23"/>
    </row>
    <row r="1376" spans="1:20" x14ac:dyDescent="0.25">
      <c r="A1376"/>
      <c r="E1376"/>
      <c r="S1376" s="26"/>
      <c r="T1376" s="23"/>
    </row>
    <row r="1377" spans="1:20" x14ac:dyDescent="0.25">
      <c r="A1377"/>
      <c r="E1377"/>
      <c r="S1377" s="26"/>
      <c r="T1377" s="23"/>
    </row>
    <row r="1378" spans="1:20" x14ac:dyDescent="0.25">
      <c r="A1378"/>
      <c r="E1378"/>
      <c r="S1378" s="26"/>
      <c r="T1378" s="23"/>
    </row>
    <row r="1379" spans="1:20" x14ac:dyDescent="0.25">
      <c r="A1379"/>
      <c r="E1379"/>
      <c r="S1379" s="26"/>
      <c r="T1379" s="23"/>
    </row>
    <row r="1380" spans="1:20" x14ac:dyDescent="0.25">
      <c r="A1380"/>
      <c r="E1380"/>
      <c r="S1380" s="26"/>
      <c r="T1380" s="23"/>
    </row>
    <row r="1381" spans="1:20" x14ac:dyDescent="0.25">
      <c r="A1381"/>
      <c r="E1381"/>
      <c r="S1381" s="26"/>
      <c r="T1381" s="23"/>
    </row>
    <row r="1382" spans="1:20" x14ac:dyDescent="0.25">
      <c r="A1382"/>
      <c r="E1382"/>
      <c r="S1382" s="26"/>
      <c r="T1382" s="23"/>
    </row>
    <row r="1383" spans="1:20" x14ac:dyDescent="0.25">
      <c r="A1383"/>
      <c r="E1383"/>
      <c r="S1383" s="26"/>
      <c r="T1383" s="23"/>
    </row>
    <row r="1384" spans="1:20" x14ac:dyDescent="0.25">
      <c r="A1384"/>
      <c r="E1384"/>
      <c r="S1384" s="26"/>
      <c r="T1384" s="23"/>
    </row>
    <row r="1385" spans="1:20" x14ac:dyDescent="0.25">
      <c r="A1385"/>
      <c r="E1385"/>
      <c r="S1385" s="26"/>
      <c r="T1385" s="23"/>
    </row>
    <row r="1386" spans="1:20" x14ac:dyDescent="0.25">
      <c r="A1386"/>
      <c r="E1386"/>
      <c r="S1386" s="26"/>
      <c r="T1386" s="23"/>
    </row>
    <row r="1387" spans="1:20" x14ac:dyDescent="0.25">
      <c r="A1387"/>
      <c r="E1387"/>
      <c r="S1387" s="26"/>
      <c r="T1387" s="23"/>
    </row>
    <row r="1388" spans="1:20" x14ac:dyDescent="0.25">
      <c r="A1388"/>
      <c r="E1388"/>
      <c r="S1388" s="26"/>
      <c r="T1388" s="23"/>
    </row>
    <row r="1389" spans="1:20" x14ac:dyDescent="0.25">
      <c r="A1389"/>
      <c r="E1389"/>
      <c r="S1389" s="26"/>
      <c r="T1389" s="23"/>
    </row>
    <row r="1390" spans="1:20" x14ac:dyDescent="0.25">
      <c r="A1390"/>
      <c r="E1390"/>
      <c r="S1390" s="26"/>
      <c r="T1390" s="23"/>
    </row>
    <row r="1391" spans="1:20" x14ac:dyDescent="0.25">
      <c r="A1391"/>
      <c r="E1391"/>
      <c r="S1391" s="26"/>
      <c r="T1391" s="23"/>
    </row>
    <row r="1392" spans="1:20" x14ac:dyDescent="0.25">
      <c r="A1392"/>
      <c r="E1392"/>
      <c r="S1392" s="26"/>
      <c r="T1392" s="23"/>
    </row>
    <row r="1393" spans="1:20" x14ac:dyDescent="0.25">
      <c r="A1393"/>
      <c r="E1393"/>
      <c r="S1393" s="26"/>
      <c r="T1393" s="23"/>
    </row>
    <row r="1394" spans="1:20" x14ac:dyDescent="0.25">
      <c r="A1394"/>
      <c r="E1394"/>
      <c r="S1394" s="26"/>
      <c r="T1394" s="23"/>
    </row>
    <row r="1395" spans="1:20" x14ac:dyDescent="0.25">
      <c r="A1395"/>
      <c r="E1395"/>
      <c r="S1395" s="26"/>
      <c r="T1395" s="23"/>
    </row>
    <row r="1396" spans="1:20" x14ac:dyDescent="0.25">
      <c r="A1396"/>
      <c r="E1396"/>
      <c r="S1396" s="26"/>
      <c r="T1396" s="23"/>
    </row>
    <row r="1397" spans="1:20" x14ac:dyDescent="0.25">
      <c r="A1397"/>
      <c r="E1397"/>
      <c r="S1397" s="26"/>
      <c r="T1397" s="23"/>
    </row>
    <row r="1398" spans="1:20" x14ac:dyDescent="0.25">
      <c r="A1398"/>
      <c r="E1398"/>
      <c r="S1398" s="26"/>
      <c r="T1398" s="23"/>
    </row>
    <row r="1399" spans="1:20" x14ac:dyDescent="0.25">
      <c r="A1399"/>
      <c r="E1399"/>
      <c r="S1399" s="26"/>
      <c r="T1399" s="23"/>
    </row>
    <row r="1400" spans="1:20" x14ac:dyDescent="0.25">
      <c r="A1400"/>
      <c r="E1400"/>
      <c r="S1400" s="26"/>
      <c r="T1400" s="23"/>
    </row>
    <row r="1401" spans="1:20" x14ac:dyDescent="0.25">
      <c r="A1401"/>
      <c r="E1401"/>
      <c r="S1401" s="26"/>
      <c r="T1401" s="23"/>
    </row>
    <row r="1402" spans="1:20" x14ac:dyDescent="0.25">
      <c r="A1402"/>
      <c r="E1402"/>
      <c r="S1402" s="26"/>
      <c r="T1402" s="23"/>
    </row>
    <row r="1403" spans="1:20" x14ac:dyDescent="0.25">
      <c r="A1403"/>
      <c r="E1403"/>
      <c r="S1403" s="26"/>
      <c r="T1403" s="23"/>
    </row>
    <row r="1404" spans="1:20" x14ac:dyDescent="0.25">
      <c r="A1404"/>
      <c r="E1404"/>
      <c r="S1404" s="26"/>
      <c r="T1404" s="23"/>
    </row>
    <row r="1405" spans="1:20" x14ac:dyDescent="0.25">
      <c r="A1405"/>
      <c r="E1405"/>
      <c r="S1405" s="26"/>
      <c r="T1405" s="23"/>
    </row>
    <row r="1406" spans="1:20" x14ac:dyDescent="0.25">
      <c r="A1406"/>
      <c r="E1406"/>
      <c r="S1406" s="26"/>
      <c r="T1406" s="23"/>
    </row>
    <row r="1407" spans="1:20" x14ac:dyDescent="0.25">
      <c r="A1407"/>
      <c r="E1407"/>
      <c r="S1407" s="26"/>
      <c r="T1407" s="23"/>
    </row>
    <row r="1408" spans="1:20" x14ac:dyDescent="0.25">
      <c r="A1408"/>
      <c r="E1408"/>
      <c r="S1408" s="26"/>
      <c r="T1408" s="23"/>
    </row>
    <row r="1409" spans="1:20" x14ac:dyDescent="0.25">
      <c r="A1409"/>
      <c r="E1409"/>
      <c r="S1409" s="26"/>
      <c r="T1409" s="23"/>
    </row>
    <row r="1410" spans="1:20" x14ac:dyDescent="0.25">
      <c r="A1410"/>
      <c r="E1410"/>
      <c r="S1410" s="26"/>
      <c r="T1410" s="23"/>
    </row>
    <row r="1411" spans="1:20" x14ac:dyDescent="0.25">
      <c r="A1411"/>
      <c r="E1411"/>
      <c r="S1411" s="26"/>
      <c r="T1411" s="23"/>
    </row>
    <row r="1412" spans="1:20" x14ac:dyDescent="0.25">
      <c r="A1412"/>
      <c r="E1412"/>
      <c r="S1412" s="26"/>
      <c r="T1412" s="23"/>
    </row>
    <row r="1413" spans="1:20" x14ac:dyDescent="0.25">
      <c r="A1413"/>
      <c r="E1413"/>
      <c r="S1413" s="26"/>
      <c r="T1413" s="23"/>
    </row>
    <row r="1414" spans="1:20" x14ac:dyDescent="0.25">
      <c r="A1414"/>
      <c r="E1414"/>
      <c r="S1414" s="26"/>
      <c r="T1414" s="23"/>
    </row>
    <row r="1415" spans="1:20" x14ac:dyDescent="0.25">
      <c r="A1415"/>
      <c r="E1415"/>
      <c r="S1415" s="26"/>
      <c r="T1415" s="23"/>
    </row>
    <row r="1416" spans="1:20" x14ac:dyDescent="0.25">
      <c r="A1416"/>
      <c r="E1416"/>
      <c r="S1416" s="26"/>
      <c r="T1416" s="23"/>
    </row>
    <row r="1417" spans="1:20" x14ac:dyDescent="0.25">
      <c r="A1417"/>
      <c r="E1417"/>
      <c r="S1417" s="26"/>
      <c r="T1417" s="23"/>
    </row>
    <row r="1418" spans="1:20" x14ac:dyDescent="0.25">
      <c r="A1418"/>
      <c r="E1418"/>
      <c r="S1418" s="26"/>
      <c r="T1418" s="23"/>
    </row>
    <row r="1419" spans="1:20" x14ac:dyDescent="0.25">
      <c r="A1419"/>
      <c r="E1419"/>
      <c r="S1419" s="26"/>
      <c r="T1419" s="23"/>
    </row>
    <row r="1420" spans="1:20" x14ac:dyDescent="0.25">
      <c r="A1420"/>
      <c r="E1420"/>
      <c r="S1420" s="26"/>
      <c r="T1420" s="23"/>
    </row>
    <row r="1421" spans="1:20" x14ac:dyDescent="0.25">
      <c r="A1421"/>
      <c r="E1421"/>
      <c r="S1421" s="26"/>
      <c r="T1421" s="23"/>
    </row>
    <row r="1422" spans="1:20" x14ac:dyDescent="0.25">
      <c r="A1422"/>
      <c r="E1422"/>
      <c r="S1422" s="26"/>
      <c r="T1422" s="23"/>
    </row>
    <row r="1423" spans="1:20" x14ac:dyDescent="0.25">
      <c r="A1423"/>
      <c r="E1423"/>
      <c r="S1423" s="26"/>
      <c r="T1423" s="23"/>
    </row>
    <row r="1424" spans="1:20" x14ac:dyDescent="0.25">
      <c r="A1424"/>
      <c r="E1424"/>
      <c r="S1424" s="26"/>
      <c r="T1424" s="23"/>
    </row>
    <row r="1425" spans="1:20" x14ac:dyDescent="0.25">
      <c r="A1425"/>
      <c r="E1425"/>
      <c r="S1425" s="26"/>
      <c r="T1425" s="23"/>
    </row>
    <row r="1426" spans="1:20" x14ac:dyDescent="0.25">
      <c r="A1426"/>
      <c r="E1426"/>
      <c r="S1426" s="26"/>
      <c r="T1426" s="23"/>
    </row>
    <row r="1427" spans="1:20" x14ac:dyDescent="0.25">
      <c r="A1427"/>
      <c r="E1427"/>
      <c r="S1427" s="26"/>
      <c r="T1427" s="23"/>
    </row>
    <row r="1428" spans="1:20" x14ac:dyDescent="0.25">
      <c r="A1428"/>
      <c r="E1428"/>
      <c r="S1428" s="26"/>
      <c r="T1428" s="23"/>
    </row>
    <row r="1429" spans="1:20" x14ac:dyDescent="0.25">
      <c r="A1429"/>
      <c r="E1429"/>
      <c r="S1429" s="26"/>
      <c r="T1429" s="23"/>
    </row>
    <row r="1430" spans="1:20" x14ac:dyDescent="0.25">
      <c r="A1430"/>
      <c r="E1430"/>
      <c r="S1430" s="26"/>
      <c r="T1430" s="23"/>
    </row>
    <row r="1431" spans="1:20" x14ac:dyDescent="0.25">
      <c r="A1431"/>
      <c r="E1431"/>
      <c r="S1431" s="26"/>
      <c r="T1431" s="23"/>
    </row>
    <row r="1432" spans="1:20" x14ac:dyDescent="0.25">
      <c r="A1432"/>
      <c r="E1432"/>
      <c r="S1432" s="26"/>
      <c r="T1432" s="23"/>
    </row>
    <row r="1433" spans="1:20" x14ac:dyDescent="0.25">
      <c r="A1433"/>
      <c r="E1433"/>
      <c r="S1433" s="26"/>
      <c r="T1433" s="23"/>
    </row>
    <row r="1434" spans="1:20" x14ac:dyDescent="0.25">
      <c r="A1434"/>
      <c r="E1434"/>
      <c r="S1434" s="26"/>
      <c r="T1434" s="23"/>
    </row>
    <row r="1435" spans="1:20" x14ac:dyDescent="0.25">
      <c r="A1435"/>
      <c r="E1435"/>
      <c r="S1435" s="26"/>
      <c r="T1435" s="23"/>
    </row>
    <row r="1436" spans="1:20" x14ac:dyDescent="0.25">
      <c r="A1436"/>
      <c r="E1436"/>
      <c r="S1436" s="26"/>
      <c r="T1436" s="23"/>
    </row>
    <row r="1437" spans="1:20" x14ac:dyDescent="0.25">
      <c r="A1437"/>
      <c r="E1437"/>
      <c r="S1437" s="26"/>
      <c r="T1437" s="23"/>
    </row>
    <row r="1438" spans="1:20" x14ac:dyDescent="0.25">
      <c r="A1438"/>
      <c r="E1438"/>
      <c r="S1438" s="26"/>
      <c r="T1438" s="23"/>
    </row>
    <row r="1439" spans="1:20" x14ac:dyDescent="0.25">
      <c r="A1439"/>
      <c r="E1439"/>
      <c r="S1439" s="26"/>
      <c r="T1439" s="23"/>
    </row>
    <row r="1440" spans="1:20" x14ac:dyDescent="0.25">
      <c r="A1440"/>
      <c r="E1440"/>
      <c r="S1440" s="26"/>
      <c r="T1440" s="23"/>
    </row>
    <row r="1441" spans="1:20" x14ac:dyDescent="0.25">
      <c r="A1441"/>
      <c r="E1441"/>
      <c r="S1441" s="26"/>
      <c r="T1441" s="23"/>
    </row>
    <row r="1442" spans="1:20" x14ac:dyDescent="0.25">
      <c r="A1442"/>
      <c r="E1442"/>
      <c r="S1442" s="26"/>
      <c r="T1442" s="23"/>
    </row>
    <row r="1443" spans="1:20" x14ac:dyDescent="0.25">
      <c r="A1443"/>
      <c r="E1443"/>
      <c r="S1443" s="26"/>
      <c r="T1443" s="23"/>
    </row>
    <row r="1444" spans="1:20" x14ac:dyDescent="0.25">
      <c r="A1444"/>
      <c r="E1444"/>
      <c r="S1444" s="26"/>
      <c r="T1444" s="23"/>
    </row>
    <row r="1445" spans="1:20" x14ac:dyDescent="0.25">
      <c r="A1445"/>
      <c r="E1445"/>
      <c r="S1445" s="26"/>
      <c r="T1445" s="23"/>
    </row>
    <row r="1446" spans="1:20" x14ac:dyDescent="0.25">
      <c r="A1446"/>
      <c r="E1446"/>
      <c r="S1446" s="26"/>
      <c r="T1446" s="23"/>
    </row>
    <row r="1447" spans="1:20" x14ac:dyDescent="0.25">
      <c r="A1447"/>
      <c r="E1447"/>
      <c r="S1447" s="26"/>
      <c r="T1447" s="23"/>
    </row>
    <row r="1448" spans="1:20" x14ac:dyDescent="0.25">
      <c r="A1448"/>
      <c r="E1448"/>
      <c r="S1448" s="26"/>
      <c r="T1448" s="23"/>
    </row>
    <row r="1449" spans="1:20" x14ac:dyDescent="0.25">
      <c r="A1449"/>
      <c r="E1449"/>
      <c r="S1449" s="26"/>
      <c r="T1449" s="23"/>
    </row>
    <row r="1450" spans="1:20" x14ac:dyDescent="0.25">
      <c r="A1450"/>
      <c r="E1450"/>
      <c r="S1450" s="26"/>
      <c r="T1450" s="23"/>
    </row>
    <row r="1451" spans="1:20" x14ac:dyDescent="0.25">
      <c r="A1451"/>
      <c r="E1451"/>
      <c r="S1451" s="26"/>
      <c r="T1451" s="23"/>
    </row>
    <row r="1452" spans="1:20" x14ac:dyDescent="0.25">
      <c r="A1452"/>
      <c r="E1452"/>
      <c r="S1452" s="26"/>
      <c r="T1452" s="23"/>
    </row>
    <row r="1453" spans="1:20" x14ac:dyDescent="0.25">
      <c r="A1453"/>
      <c r="E1453"/>
      <c r="S1453" s="26"/>
      <c r="T1453" s="23"/>
    </row>
    <row r="1454" spans="1:20" x14ac:dyDescent="0.25">
      <c r="A1454"/>
      <c r="E1454"/>
      <c r="S1454" s="26"/>
      <c r="T1454" s="23"/>
    </row>
    <row r="1455" spans="1:20" x14ac:dyDescent="0.25">
      <c r="A1455"/>
      <c r="E1455"/>
      <c r="S1455" s="26"/>
      <c r="T1455" s="23"/>
    </row>
    <row r="1456" spans="1:20" x14ac:dyDescent="0.25">
      <c r="A1456"/>
      <c r="E1456"/>
      <c r="S1456" s="26"/>
      <c r="T1456" s="23"/>
    </row>
    <row r="1457" spans="1:20" x14ac:dyDescent="0.25">
      <c r="A1457"/>
      <c r="E1457"/>
      <c r="S1457" s="26"/>
      <c r="T1457" s="23"/>
    </row>
    <row r="1458" spans="1:20" x14ac:dyDescent="0.25">
      <c r="A1458"/>
      <c r="E1458"/>
      <c r="S1458" s="26"/>
      <c r="T1458" s="23"/>
    </row>
    <row r="1459" spans="1:20" x14ac:dyDescent="0.25">
      <c r="A1459"/>
      <c r="E1459"/>
      <c r="S1459" s="26"/>
      <c r="T1459" s="23"/>
    </row>
    <row r="1460" spans="1:20" x14ac:dyDescent="0.25">
      <c r="A1460"/>
      <c r="E1460"/>
      <c r="S1460" s="26"/>
      <c r="T1460" s="23"/>
    </row>
    <row r="1461" spans="1:20" x14ac:dyDescent="0.25">
      <c r="A1461"/>
      <c r="E1461"/>
      <c r="S1461" s="26"/>
      <c r="T1461" s="23"/>
    </row>
    <row r="1462" spans="1:20" x14ac:dyDescent="0.25">
      <c r="A1462"/>
      <c r="E1462"/>
      <c r="S1462" s="26"/>
      <c r="T1462" s="23"/>
    </row>
    <row r="1463" spans="1:20" x14ac:dyDescent="0.25">
      <c r="A1463"/>
      <c r="E1463"/>
      <c r="S1463" s="26"/>
      <c r="T1463" s="23"/>
    </row>
    <row r="1464" spans="1:20" x14ac:dyDescent="0.25">
      <c r="A1464"/>
      <c r="E1464"/>
      <c r="S1464" s="26"/>
      <c r="T1464" s="23"/>
    </row>
    <row r="1465" spans="1:20" x14ac:dyDescent="0.25">
      <c r="A1465"/>
      <c r="E1465"/>
      <c r="S1465" s="26"/>
      <c r="T1465" s="23"/>
    </row>
    <row r="1466" spans="1:20" x14ac:dyDescent="0.25">
      <c r="A1466"/>
      <c r="E1466"/>
      <c r="S1466" s="26"/>
      <c r="T1466" s="23"/>
    </row>
    <row r="1467" spans="1:20" x14ac:dyDescent="0.25">
      <c r="A1467"/>
      <c r="E1467"/>
      <c r="S1467" s="26"/>
      <c r="T1467" s="23"/>
    </row>
    <row r="1468" spans="1:20" x14ac:dyDescent="0.25">
      <c r="A1468"/>
      <c r="E1468"/>
      <c r="S1468" s="26"/>
      <c r="T1468" s="23"/>
    </row>
    <row r="1469" spans="1:20" x14ac:dyDescent="0.25">
      <c r="A1469"/>
      <c r="E1469"/>
      <c r="S1469" s="26"/>
      <c r="T1469" s="23"/>
    </row>
    <row r="1470" spans="1:20" x14ac:dyDescent="0.25">
      <c r="A1470"/>
      <c r="E1470"/>
      <c r="S1470" s="26"/>
      <c r="T1470" s="23"/>
    </row>
    <row r="1471" spans="1:20" x14ac:dyDescent="0.25">
      <c r="A1471"/>
      <c r="E1471"/>
      <c r="S1471" s="26"/>
      <c r="T1471" s="23"/>
    </row>
    <row r="1472" spans="1:20" x14ac:dyDescent="0.25">
      <c r="A1472"/>
      <c r="E1472"/>
      <c r="S1472" s="26"/>
      <c r="T1472" s="23"/>
    </row>
    <row r="1473" spans="1:20" x14ac:dyDescent="0.25">
      <c r="A1473"/>
      <c r="E1473"/>
      <c r="S1473" s="26"/>
      <c r="T1473" s="23"/>
    </row>
    <row r="1474" spans="1:20" x14ac:dyDescent="0.25">
      <c r="A1474"/>
      <c r="E1474"/>
      <c r="S1474" s="26"/>
      <c r="T1474" s="23"/>
    </row>
    <row r="1475" spans="1:20" x14ac:dyDescent="0.25">
      <c r="A1475"/>
      <c r="E1475"/>
      <c r="S1475" s="26"/>
      <c r="T1475" s="23"/>
    </row>
    <row r="1476" spans="1:20" x14ac:dyDescent="0.25">
      <c r="A1476"/>
      <c r="E1476"/>
      <c r="S1476" s="26"/>
      <c r="T1476" s="23"/>
    </row>
    <row r="1477" spans="1:20" x14ac:dyDescent="0.25">
      <c r="A1477"/>
      <c r="E1477"/>
      <c r="S1477" s="26"/>
      <c r="T1477" s="23"/>
    </row>
    <row r="1478" spans="1:20" x14ac:dyDescent="0.25">
      <c r="A1478"/>
      <c r="E1478"/>
      <c r="S1478" s="26"/>
      <c r="T1478" s="23"/>
    </row>
    <row r="1479" spans="1:20" x14ac:dyDescent="0.25">
      <c r="A1479"/>
      <c r="E1479"/>
      <c r="S1479" s="26"/>
      <c r="T1479" s="23"/>
    </row>
    <row r="1480" spans="1:20" x14ac:dyDescent="0.25">
      <c r="A1480"/>
      <c r="E1480"/>
      <c r="S1480" s="26"/>
      <c r="T1480" s="23"/>
    </row>
    <row r="1481" spans="1:20" x14ac:dyDescent="0.25">
      <c r="A1481"/>
      <c r="E1481"/>
      <c r="S1481" s="26"/>
      <c r="T1481" s="23"/>
    </row>
    <row r="1482" spans="1:20" x14ac:dyDescent="0.25">
      <c r="A1482"/>
      <c r="E1482"/>
      <c r="S1482" s="26"/>
      <c r="T1482" s="23"/>
    </row>
    <row r="1483" spans="1:20" x14ac:dyDescent="0.25">
      <c r="A1483"/>
      <c r="E1483"/>
      <c r="S1483" s="26"/>
      <c r="T1483" s="23"/>
    </row>
    <row r="1484" spans="1:20" x14ac:dyDescent="0.25">
      <c r="A1484"/>
      <c r="E1484"/>
      <c r="S1484" s="26"/>
      <c r="T1484" s="23"/>
    </row>
    <row r="1485" spans="1:20" x14ac:dyDescent="0.25">
      <c r="A1485"/>
      <c r="E1485"/>
      <c r="S1485" s="26"/>
      <c r="T1485" s="23"/>
    </row>
    <row r="1486" spans="1:20" x14ac:dyDescent="0.25">
      <c r="A1486"/>
      <c r="E1486"/>
      <c r="S1486" s="26"/>
      <c r="T1486" s="23"/>
    </row>
    <row r="1487" spans="1:20" x14ac:dyDescent="0.25">
      <c r="A1487"/>
      <c r="E1487"/>
      <c r="S1487" s="26"/>
      <c r="T1487" s="23"/>
    </row>
    <row r="1488" spans="1:20" x14ac:dyDescent="0.25">
      <c r="A1488"/>
      <c r="E1488"/>
      <c r="S1488" s="26"/>
      <c r="T1488" s="23"/>
    </row>
    <row r="1489" spans="1:20" x14ac:dyDescent="0.25">
      <c r="A1489"/>
      <c r="E1489"/>
      <c r="S1489" s="26"/>
      <c r="T1489" s="23"/>
    </row>
    <row r="1490" spans="1:20" x14ac:dyDescent="0.25">
      <c r="A1490"/>
      <c r="E1490"/>
      <c r="S1490" s="26"/>
      <c r="T1490" s="23"/>
    </row>
    <row r="1491" spans="1:20" x14ac:dyDescent="0.25">
      <c r="A1491"/>
      <c r="E1491"/>
      <c r="S1491" s="26"/>
      <c r="T1491" s="23"/>
    </row>
    <row r="1492" spans="1:20" x14ac:dyDescent="0.25">
      <c r="A1492"/>
      <c r="E1492"/>
      <c r="S1492" s="26"/>
      <c r="T1492" s="23"/>
    </row>
    <row r="1493" spans="1:20" x14ac:dyDescent="0.25">
      <c r="A1493"/>
      <c r="E1493"/>
      <c r="S1493" s="26"/>
      <c r="T1493" s="23"/>
    </row>
    <row r="1494" spans="1:20" x14ac:dyDescent="0.25">
      <c r="A1494"/>
      <c r="E1494"/>
      <c r="S1494" s="26"/>
      <c r="T1494" s="23"/>
    </row>
    <row r="1495" spans="1:20" x14ac:dyDescent="0.25">
      <c r="A1495"/>
      <c r="E1495"/>
      <c r="S1495" s="26"/>
      <c r="T1495" s="23"/>
    </row>
    <row r="1496" spans="1:20" x14ac:dyDescent="0.25">
      <c r="A1496"/>
      <c r="E1496"/>
      <c r="S1496" s="26"/>
      <c r="T1496" s="23"/>
    </row>
    <row r="1497" spans="1:20" x14ac:dyDescent="0.25">
      <c r="A1497"/>
      <c r="E1497"/>
      <c r="S1497" s="26"/>
      <c r="T1497" s="23"/>
    </row>
    <row r="1498" spans="1:20" x14ac:dyDescent="0.25">
      <c r="A1498"/>
      <c r="E1498"/>
      <c r="S1498" s="26"/>
      <c r="T1498" s="23"/>
    </row>
    <row r="1499" spans="1:20" x14ac:dyDescent="0.25">
      <c r="A1499"/>
      <c r="E1499"/>
      <c r="S1499" s="26"/>
      <c r="T1499" s="23"/>
    </row>
    <row r="1500" spans="1:20" x14ac:dyDescent="0.25">
      <c r="A1500"/>
      <c r="E1500"/>
      <c r="S1500" s="26"/>
      <c r="T1500" s="23"/>
    </row>
    <row r="1501" spans="1:20" x14ac:dyDescent="0.25">
      <c r="A1501"/>
      <c r="E1501"/>
      <c r="S1501" s="26"/>
      <c r="T1501" s="23"/>
    </row>
    <row r="1502" spans="1:20" x14ac:dyDescent="0.25">
      <c r="A1502"/>
      <c r="E1502"/>
      <c r="S1502" s="26"/>
      <c r="T1502" s="23"/>
    </row>
    <row r="1503" spans="1:20" x14ac:dyDescent="0.25">
      <c r="A1503"/>
      <c r="E1503"/>
      <c r="S1503" s="26"/>
      <c r="T1503" s="23"/>
    </row>
    <row r="1504" spans="1:20" x14ac:dyDescent="0.25">
      <c r="A1504"/>
      <c r="E1504"/>
      <c r="S1504" s="26"/>
      <c r="T1504" s="23"/>
    </row>
    <row r="1505" spans="1:20" x14ac:dyDescent="0.25">
      <c r="A1505"/>
      <c r="E1505"/>
      <c r="S1505" s="26"/>
      <c r="T1505" s="23"/>
    </row>
    <row r="1506" spans="1:20" x14ac:dyDescent="0.25">
      <c r="A1506"/>
      <c r="E1506"/>
      <c r="S1506" s="26"/>
      <c r="T1506" s="23"/>
    </row>
    <row r="1507" spans="1:20" x14ac:dyDescent="0.25">
      <c r="A1507"/>
      <c r="E1507"/>
      <c r="S1507" s="26"/>
      <c r="T1507" s="23"/>
    </row>
    <row r="1508" spans="1:20" x14ac:dyDescent="0.25">
      <c r="A1508"/>
      <c r="E1508"/>
      <c r="S1508" s="26"/>
      <c r="T1508" s="23"/>
    </row>
    <row r="1509" spans="1:20" x14ac:dyDescent="0.25">
      <c r="A1509"/>
      <c r="E1509"/>
      <c r="S1509" s="26"/>
      <c r="T1509" s="23"/>
    </row>
    <row r="1510" spans="1:20" x14ac:dyDescent="0.25">
      <c r="A1510"/>
      <c r="E1510"/>
      <c r="S1510" s="26"/>
      <c r="T1510" s="23"/>
    </row>
    <row r="1511" spans="1:20" x14ac:dyDescent="0.25">
      <c r="A1511"/>
      <c r="E1511"/>
      <c r="S1511" s="26"/>
      <c r="T1511" s="23"/>
    </row>
    <row r="1512" spans="1:20" x14ac:dyDescent="0.25">
      <c r="A1512"/>
      <c r="E1512"/>
      <c r="S1512" s="26"/>
      <c r="T1512" s="23"/>
    </row>
    <row r="1513" spans="1:20" x14ac:dyDescent="0.25">
      <c r="A1513"/>
      <c r="E1513"/>
      <c r="S1513" s="26"/>
      <c r="T1513" s="23"/>
    </row>
    <row r="1514" spans="1:20" x14ac:dyDescent="0.25">
      <c r="A1514"/>
      <c r="E1514"/>
      <c r="S1514" s="26"/>
      <c r="T1514" s="23"/>
    </row>
    <row r="1515" spans="1:20" x14ac:dyDescent="0.25">
      <c r="A1515"/>
      <c r="E1515"/>
      <c r="R1515" s="30">
        <f t="shared" ref="R1515" si="68">O1334/$R$1*24</f>
        <v>0</v>
      </c>
      <c r="S1515" s="26"/>
      <c r="T1515" s="23"/>
    </row>
    <row r="1516" spans="1:20" x14ac:dyDescent="0.25">
      <c r="A1516"/>
      <c r="E1516"/>
      <c r="S1516" s="26"/>
      <c r="T1516" s="23"/>
    </row>
    <row r="1517" spans="1:20" x14ac:dyDescent="0.25">
      <c r="A1517"/>
      <c r="E1517"/>
      <c r="S1517" s="26"/>
      <c r="T1517" s="23"/>
    </row>
    <row r="1518" spans="1:20" x14ac:dyDescent="0.25">
      <c r="A1518"/>
      <c r="E1518"/>
      <c r="S1518" s="26"/>
      <c r="T1518" s="23"/>
    </row>
    <row r="1519" spans="1:20" x14ac:dyDescent="0.25">
      <c r="A1519"/>
      <c r="E1519"/>
      <c r="S1519" s="26"/>
      <c r="T1519" s="23"/>
    </row>
    <row r="1520" spans="1:20" x14ac:dyDescent="0.25">
      <c r="A1520"/>
      <c r="E1520"/>
      <c r="S1520" s="26"/>
      <c r="T1520" s="23"/>
    </row>
    <row r="1521" spans="1:20" x14ac:dyDescent="0.25">
      <c r="A1521"/>
      <c r="E1521"/>
      <c r="S1521" s="26"/>
      <c r="T1521" s="23"/>
    </row>
    <row r="1522" spans="1:20" x14ac:dyDescent="0.25">
      <c r="A1522"/>
      <c r="E1522"/>
      <c r="S1522" s="26"/>
      <c r="T1522" s="23"/>
    </row>
    <row r="1523" spans="1:20" x14ac:dyDescent="0.25">
      <c r="A1523"/>
      <c r="E1523"/>
      <c r="S1523" s="26"/>
      <c r="T1523" s="23"/>
    </row>
    <row r="1524" spans="1:20" x14ac:dyDescent="0.25">
      <c r="A1524"/>
      <c r="E1524"/>
      <c r="S1524" s="26"/>
      <c r="T1524" s="23"/>
    </row>
    <row r="1525" spans="1:20" x14ac:dyDescent="0.25">
      <c r="A1525"/>
      <c r="E1525"/>
      <c r="S1525" s="26"/>
      <c r="T1525" s="23"/>
    </row>
    <row r="1526" spans="1:20" x14ac:dyDescent="0.25">
      <c r="A1526"/>
      <c r="E1526"/>
      <c r="S1526" s="26"/>
      <c r="T1526" s="23"/>
    </row>
    <row r="1527" spans="1:20" x14ac:dyDescent="0.25">
      <c r="A1527"/>
      <c r="E1527"/>
      <c r="S1527" s="26"/>
      <c r="T1527" s="23"/>
    </row>
    <row r="1528" spans="1:20" x14ac:dyDescent="0.25">
      <c r="A1528"/>
      <c r="E1528"/>
      <c r="S1528" s="26"/>
      <c r="T1528" s="23"/>
    </row>
    <row r="1529" spans="1:20" x14ac:dyDescent="0.25">
      <c r="A1529"/>
      <c r="E1529"/>
      <c r="S1529" s="26"/>
      <c r="T1529" s="23"/>
    </row>
    <row r="1530" spans="1:20" x14ac:dyDescent="0.25">
      <c r="A1530"/>
      <c r="E1530"/>
      <c r="S1530" s="26"/>
      <c r="T1530" s="23"/>
    </row>
    <row r="1531" spans="1:20" x14ac:dyDescent="0.25">
      <c r="A1531"/>
      <c r="E1531"/>
      <c r="S1531" s="26"/>
      <c r="T1531" s="23"/>
    </row>
    <row r="1532" spans="1:20" x14ac:dyDescent="0.25">
      <c r="A1532"/>
      <c r="E1532"/>
      <c r="S1532" s="26"/>
      <c r="T1532" s="23"/>
    </row>
    <row r="1533" spans="1:20" x14ac:dyDescent="0.25">
      <c r="A1533"/>
      <c r="E1533"/>
      <c r="S1533" s="26"/>
      <c r="T1533" s="23"/>
    </row>
    <row r="1534" spans="1:20" x14ac:dyDescent="0.25">
      <c r="A1534"/>
      <c r="E1534"/>
      <c r="S1534" s="26"/>
      <c r="T1534" s="23"/>
    </row>
    <row r="1535" spans="1:20" x14ac:dyDescent="0.25">
      <c r="A1535"/>
      <c r="E1535"/>
      <c r="S1535" s="26"/>
      <c r="T1535" s="23"/>
    </row>
    <row r="1536" spans="1:20" x14ac:dyDescent="0.25">
      <c r="A1536"/>
      <c r="E1536"/>
      <c r="S1536" s="26"/>
      <c r="T1536" s="23"/>
    </row>
    <row r="1537" spans="1:20" x14ac:dyDescent="0.25">
      <c r="A1537"/>
      <c r="E1537"/>
      <c r="S1537" s="26"/>
      <c r="T1537" s="23"/>
    </row>
    <row r="1538" spans="1:20" x14ac:dyDescent="0.25">
      <c r="A1538"/>
      <c r="E1538"/>
      <c r="S1538" s="26"/>
      <c r="T1538" s="23"/>
    </row>
    <row r="1539" spans="1:20" x14ac:dyDescent="0.25">
      <c r="A1539"/>
      <c r="E1539"/>
      <c r="S1539" s="26"/>
      <c r="T1539" s="23"/>
    </row>
    <row r="1540" spans="1:20" x14ac:dyDescent="0.25">
      <c r="A1540"/>
      <c r="E1540"/>
      <c r="S1540" s="26"/>
      <c r="T1540" s="23"/>
    </row>
    <row r="1541" spans="1:20" x14ac:dyDescent="0.25">
      <c r="A1541"/>
      <c r="E1541"/>
      <c r="S1541" s="26"/>
      <c r="T1541" s="23"/>
    </row>
    <row r="1542" spans="1:20" x14ac:dyDescent="0.25">
      <c r="A1542"/>
      <c r="E1542"/>
      <c r="S1542" s="26"/>
      <c r="T1542" s="23"/>
    </row>
    <row r="1543" spans="1:20" x14ac:dyDescent="0.25">
      <c r="A1543"/>
      <c r="E1543"/>
      <c r="S1543" s="26"/>
      <c r="T1543" s="23"/>
    </row>
    <row r="1544" spans="1:20" x14ac:dyDescent="0.25">
      <c r="A1544"/>
      <c r="E1544"/>
      <c r="S1544" s="26"/>
      <c r="T1544" s="23"/>
    </row>
    <row r="1545" spans="1:20" x14ac:dyDescent="0.25">
      <c r="A1545"/>
      <c r="E1545"/>
      <c r="S1545" s="26"/>
      <c r="T1545" s="23"/>
    </row>
    <row r="1546" spans="1:20" x14ac:dyDescent="0.25">
      <c r="A1546"/>
      <c r="E1546"/>
      <c r="S1546" s="26"/>
      <c r="T1546" s="23"/>
    </row>
    <row r="1547" spans="1:20" x14ac:dyDescent="0.25">
      <c r="A1547"/>
      <c r="E1547"/>
      <c r="S1547" s="26"/>
      <c r="T1547" s="23"/>
    </row>
    <row r="1548" spans="1:20" x14ac:dyDescent="0.25">
      <c r="A1548"/>
      <c r="E1548"/>
      <c r="S1548" s="26"/>
      <c r="T1548" s="23"/>
    </row>
    <row r="1549" spans="1:20" x14ac:dyDescent="0.25">
      <c r="A1549"/>
      <c r="E1549"/>
      <c r="S1549" s="26"/>
      <c r="T1549" s="23"/>
    </row>
    <row r="1550" spans="1:20" x14ac:dyDescent="0.25">
      <c r="A1550"/>
      <c r="E1550"/>
      <c r="S1550" s="26"/>
      <c r="T1550" s="23"/>
    </row>
    <row r="1551" spans="1:20" x14ac:dyDescent="0.25">
      <c r="A1551"/>
      <c r="E1551"/>
      <c r="S1551" s="26"/>
      <c r="T1551" s="23"/>
    </row>
    <row r="1552" spans="1:20" x14ac:dyDescent="0.25">
      <c r="A1552"/>
      <c r="E1552"/>
      <c r="S1552" s="26"/>
      <c r="T1552" s="23"/>
    </row>
    <row r="1553" spans="1:20" x14ac:dyDescent="0.25">
      <c r="A1553"/>
      <c r="E1553"/>
      <c r="S1553" s="26"/>
      <c r="T1553" s="23"/>
    </row>
    <row r="1554" spans="1:20" x14ac:dyDescent="0.25">
      <c r="A1554"/>
      <c r="E1554"/>
      <c r="S1554" s="26"/>
      <c r="T1554" s="23"/>
    </row>
    <row r="1555" spans="1:20" x14ac:dyDescent="0.25">
      <c r="A1555"/>
      <c r="E1555"/>
      <c r="S1555" s="26"/>
      <c r="T1555" s="23"/>
    </row>
    <row r="1556" spans="1:20" x14ac:dyDescent="0.25">
      <c r="A1556"/>
      <c r="E1556"/>
      <c r="S1556" s="26"/>
      <c r="T1556" s="23"/>
    </row>
    <row r="1557" spans="1:20" x14ac:dyDescent="0.25">
      <c r="A1557"/>
      <c r="E1557"/>
      <c r="S1557" s="26"/>
      <c r="T1557" s="23"/>
    </row>
    <row r="1558" spans="1:20" x14ac:dyDescent="0.25">
      <c r="A1558"/>
      <c r="E1558"/>
      <c r="S1558" s="26"/>
      <c r="T1558" s="23"/>
    </row>
    <row r="1559" spans="1:20" x14ac:dyDescent="0.25">
      <c r="A1559"/>
      <c r="E1559"/>
      <c r="S1559" s="26"/>
      <c r="T1559" s="23"/>
    </row>
    <row r="1560" spans="1:20" x14ac:dyDescent="0.25">
      <c r="A1560"/>
      <c r="E1560"/>
      <c r="S1560" s="26"/>
      <c r="T1560" s="23"/>
    </row>
    <row r="1561" spans="1:20" x14ac:dyDescent="0.25">
      <c r="A1561"/>
      <c r="E1561"/>
      <c r="S1561" s="26"/>
      <c r="T1561" s="23"/>
    </row>
    <row r="1562" spans="1:20" x14ac:dyDescent="0.25">
      <c r="A1562"/>
      <c r="E1562"/>
      <c r="S1562" s="26"/>
      <c r="T1562" s="23"/>
    </row>
    <row r="1563" spans="1:20" x14ac:dyDescent="0.25">
      <c r="A1563"/>
      <c r="E1563"/>
      <c r="S1563" s="26"/>
      <c r="T1563" s="23"/>
    </row>
    <row r="1564" spans="1:20" x14ac:dyDescent="0.25">
      <c r="A1564"/>
      <c r="E1564"/>
      <c r="S1564" s="26"/>
      <c r="T1564" s="23"/>
    </row>
    <row r="1565" spans="1:20" x14ac:dyDescent="0.25">
      <c r="A1565"/>
      <c r="E1565"/>
      <c r="S1565" s="26"/>
      <c r="T1565" s="23"/>
    </row>
    <row r="1566" spans="1:20" x14ac:dyDescent="0.25">
      <c r="A1566"/>
      <c r="E1566"/>
      <c r="S1566" s="26"/>
      <c r="T1566" s="23"/>
    </row>
    <row r="1567" spans="1:20" x14ac:dyDescent="0.25">
      <c r="A1567"/>
      <c r="E1567"/>
      <c r="S1567" s="26"/>
      <c r="T1567" s="23"/>
    </row>
    <row r="1568" spans="1:20" x14ac:dyDescent="0.25">
      <c r="A1568"/>
      <c r="E1568"/>
      <c r="S1568" s="26"/>
      <c r="T1568" s="23"/>
    </row>
    <row r="1569" spans="1:20" x14ac:dyDescent="0.25">
      <c r="A1569"/>
      <c r="E1569"/>
      <c r="S1569" s="26"/>
      <c r="T1569" s="23"/>
    </row>
    <row r="1570" spans="1:20" x14ac:dyDescent="0.25">
      <c r="A1570"/>
      <c r="E1570"/>
      <c r="S1570" s="26"/>
      <c r="T1570" s="23"/>
    </row>
    <row r="1571" spans="1:20" x14ac:dyDescent="0.25">
      <c r="A1571"/>
      <c r="E1571"/>
      <c r="S1571" s="26"/>
      <c r="T1571" s="23"/>
    </row>
    <row r="1572" spans="1:20" x14ac:dyDescent="0.25">
      <c r="A1572"/>
      <c r="E1572"/>
      <c r="S1572" s="26"/>
      <c r="T1572" s="23"/>
    </row>
    <row r="1573" spans="1:20" x14ac:dyDescent="0.25">
      <c r="A1573"/>
      <c r="E1573"/>
      <c r="S1573" s="26"/>
      <c r="T1573" s="23"/>
    </row>
    <row r="1574" spans="1:20" x14ac:dyDescent="0.25">
      <c r="A1574"/>
      <c r="E1574"/>
      <c r="S1574" s="26"/>
      <c r="T1574" s="23"/>
    </row>
    <row r="1575" spans="1:20" x14ac:dyDescent="0.25">
      <c r="A1575"/>
      <c r="E1575"/>
      <c r="S1575" s="26"/>
      <c r="T1575" s="23"/>
    </row>
    <row r="1576" spans="1:20" x14ac:dyDescent="0.25">
      <c r="A1576"/>
      <c r="E1576"/>
      <c r="S1576" s="26"/>
      <c r="T1576" s="23"/>
    </row>
    <row r="1577" spans="1:20" x14ac:dyDescent="0.25">
      <c r="A1577"/>
      <c r="E1577"/>
      <c r="S1577" s="26"/>
      <c r="T1577" s="23"/>
    </row>
    <row r="1578" spans="1:20" x14ac:dyDescent="0.25">
      <c r="A1578"/>
      <c r="E1578"/>
      <c r="S1578" s="26"/>
      <c r="T1578" s="23"/>
    </row>
    <row r="1579" spans="1:20" x14ac:dyDescent="0.25">
      <c r="A1579"/>
      <c r="E1579"/>
      <c r="S1579" s="26"/>
      <c r="T1579" s="23"/>
    </row>
    <row r="1580" spans="1:20" x14ac:dyDescent="0.25">
      <c r="A1580"/>
      <c r="E1580"/>
      <c r="S1580" s="26"/>
      <c r="T1580" s="23"/>
    </row>
    <row r="1581" spans="1:20" x14ac:dyDescent="0.25">
      <c r="A1581"/>
      <c r="E1581"/>
      <c r="S1581" s="26"/>
      <c r="T1581" s="23"/>
    </row>
    <row r="1582" spans="1:20" x14ac:dyDescent="0.25">
      <c r="A1582"/>
      <c r="E1582"/>
      <c r="S1582" s="26"/>
      <c r="T1582" s="23"/>
    </row>
    <row r="1583" spans="1:20" x14ac:dyDescent="0.25">
      <c r="A1583"/>
      <c r="E1583"/>
      <c r="S1583" s="26"/>
      <c r="T1583" s="23"/>
    </row>
    <row r="1584" spans="1:20" x14ac:dyDescent="0.25">
      <c r="A1584"/>
      <c r="E1584"/>
      <c r="S1584" s="26"/>
      <c r="T1584" s="23"/>
    </row>
    <row r="1585" spans="1:20" x14ac:dyDescent="0.25">
      <c r="A1585"/>
      <c r="E1585"/>
      <c r="S1585" s="26"/>
      <c r="T1585" s="23"/>
    </row>
    <row r="1586" spans="1:20" x14ac:dyDescent="0.25">
      <c r="A1586"/>
      <c r="E1586"/>
      <c r="S1586" s="26"/>
      <c r="T1586" s="23"/>
    </row>
    <row r="1587" spans="1:20" x14ac:dyDescent="0.25">
      <c r="A1587"/>
      <c r="E1587"/>
      <c r="S1587" s="26"/>
      <c r="T1587" s="23"/>
    </row>
    <row r="1588" spans="1:20" x14ac:dyDescent="0.25">
      <c r="A1588"/>
      <c r="E1588"/>
      <c r="S1588" s="26"/>
      <c r="T1588" s="23"/>
    </row>
    <row r="1589" spans="1:20" x14ac:dyDescent="0.25">
      <c r="A1589"/>
      <c r="E1589"/>
      <c r="S1589" s="26"/>
      <c r="T1589" s="23"/>
    </row>
    <row r="1590" spans="1:20" x14ac:dyDescent="0.25">
      <c r="A1590"/>
      <c r="E1590"/>
      <c r="S1590" s="26"/>
      <c r="T1590" s="23"/>
    </row>
    <row r="1591" spans="1:20" x14ac:dyDescent="0.25">
      <c r="A1591"/>
      <c r="E1591"/>
      <c r="S1591" s="26"/>
      <c r="T1591" s="23"/>
    </row>
    <row r="1592" spans="1:20" x14ac:dyDescent="0.25">
      <c r="A1592"/>
      <c r="E1592"/>
      <c r="S1592" s="26"/>
      <c r="T1592" s="23"/>
    </row>
    <row r="1593" spans="1:20" x14ac:dyDescent="0.25">
      <c r="A1593"/>
      <c r="E1593"/>
      <c r="S1593" s="26"/>
      <c r="T1593" s="23"/>
    </row>
    <row r="1594" spans="1:20" x14ac:dyDescent="0.25">
      <c r="A1594"/>
      <c r="E1594"/>
      <c r="S1594" s="26"/>
      <c r="T1594" s="23"/>
    </row>
    <row r="1595" spans="1:20" x14ac:dyDescent="0.25">
      <c r="A1595"/>
      <c r="E1595"/>
      <c r="S1595" s="26"/>
      <c r="T1595" s="23"/>
    </row>
    <row r="1596" spans="1:20" x14ac:dyDescent="0.25">
      <c r="A1596"/>
      <c r="E1596"/>
      <c r="S1596" s="26"/>
      <c r="T1596" s="23"/>
    </row>
    <row r="1597" spans="1:20" x14ac:dyDescent="0.25">
      <c r="A1597"/>
      <c r="E1597"/>
      <c r="S1597" s="26"/>
      <c r="T1597" s="23"/>
    </row>
    <row r="1598" spans="1:20" x14ac:dyDescent="0.25">
      <c r="A1598"/>
      <c r="E1598"/>
      <c r="S1598" s="26"/>
      <c r="T1598" s="23"/>
    </row>
    <row r="1599" spans="1:20" x14ac:dyDescent="0.25">
      <c r="A1599"/>
      <c r="E1599"/>
      <c r="S1599" s="26"/>
      <c r="T1599" s="23"/>
    </row>
    <row r="1600" spans="1:20" x14ac:dyDescent="0.25">
      <c r="A1600"/>
      <c r="E1600"/>
      <c r="S1600" s="26"/>
      <c r="T1600" s="23"/>
    </row>
    <row r="1601" spans="1:20" x14ac:dyDescent="0.25">
      <c r="A1601"/>
      <c r="E1601"/>
      <c r="S1601" s="26"/>
      <c r="T1601" s="23"/>
    </row>
    <row r="1602" spans="1:20" x14ac:dyDescent="0.25">
      <c r="A1602"/>
      <c r="E1602"/>
      <c r="S1602" s="26"/>
      <c r="T1602" s="23"/>
    </row>
    <row r="1603" spans="1:20" x14ac:dyDescent="0.25">
      <c r="A1603"/>
      <c r="E1603"/>
      <c r="S1603" s="26"/>
      <c r="T1603" s="23"/>
    </row>
    <row r="1604" spans="1:20" x14ac:dyDescent="0.25">
      <c r="A1604"/>
      <c r="E1604"/>
      <c r="S1604" s="26"/>
      <c r="T1604" s="23"/>
    </row>
    <row r="1605" spans="1:20" x14ac:dyDescent="0.25">
      <c r="A1605"/>
      <c r="E1605"/>
      <c r="S1605" s="26"/>
      <c r="T1605" s="23"/>
    </row>
    <row r="1606" spans="1:20" x14ac:dyDescent="0.25">
      <c r="A1606"/>
      <c r="E1606"/>
      <c r="S1606" s="26"/>
      <c r="T1606" s="23"/>
    </row>
    <row r="1607" spans="1:20" x14ac:dyDescent="0.25">
      <c r="A1607"/>
      <c r="E1607"/>
      <c r="S1607" s="26"/>
      <c r="T1607" s="23"/>
    </row>
    <row r="1608" spans="1:20" x14ac:dyDescent="0.25">
      <c r="A1608"/>
      <c r="E1608"/>
      <c r="S1608" s="26"/>
      <c r="T1608" s="23"/>
    </row>
    <row r="1609" spans="1:20" x14ac:dyDescent="0.25">
      <c r="A1609"/>
      <c r="E1609"/>
      <c r="S1609" s="26"/>
      <c r="T1609" s="23"/>
    </row>
    <row r="1610" spans="1:20" x14ac:dyDescent="0.25">
      <c r="A1610"/>
      <c r="E1610"/>
      <c r="S1610" s="26"/>
      <c r="T1610" s="23"/>
    </row>
    <row r="1611" spans="1:20" x14ac:dyDescent="0.25">
      <c r="A1611"/>
      <c r="E1611"/>
      <c r="S1611" s="26"/>
      <c r="T1611" s="23"/>
    </row>
    <row r="1612" spans="1:20" x14ac:dyDescent="0.25">
      <c r="A1612"/>
      <c r="E1612"/>
      <c r="S1612" s="26"/>
      <c r="T1612" s="23"/>
    </row>
    <row r="1613" spans="1:20" x14ac:dyDescent="0.25">
      <c r="A1613"/>
      <c r="E1613"/>
      <c r="S1613" s="26"/>
      <c r="T1613" s="23"/>
    </row>
    <row r="1614" spans="1:20" x14ac:dyDescent="0.25">
      <c r="A1614"/>
      <c r="E1614"/>
      <c r="S1614" s="26"/>
      <c r="T1614" s="23"/>
    </row>
    <row r="1615" spans="1:20" x14ac:dyDescent="0.25">
      <c r="A1615"/>
      <c r="E1615"/>
      <c r="S1615" s="26"/>
      <c r="T1615" s="23"/>
    </row>
    <row r="1616" spans="1:20" x14ac:dyDescent="0.25">
      <c r="A1616"/>
      <c r="E1616"/>
      <c r="S1616" s="26"/>
      <c r="T1616" s="23"/>
    </row>
    <row r="1617" spans="1:20" x14ac:dyDescent="0.25">
      <c r="A1617"/>
      <c r="E1617"/>
      <c r="S1617" s="26"/>
      <c r="T1617" s="23"/>
    </row>
    <row r="1618" spans="1:20" x14ac:dyDescent="0.25">
      <c r="A1618"/>
      <c r="E1618"/>
      <c r="S1618" s="26"/>
      <c r="T1618" s="23"/>
    </row>
    <row r="1619" spans="1:20" x14ac:dyDescent="0.25">
      <c r="A1619"/>
      <c r="E1619"/>
      <c r="S1619" s="26"/>
      <c r="T1619" s="23"/>
    </row>
    <row r="1620" spans="1:20" x14ac:dyDescent="0.25">
      <c r="A1620"/>
      <c r="E1620"/>
      <c r="S1620" s="26"/>
      <c r="T1620" s="23"/>
    </row>
    <row r="1621" spans="1:20" x14ac:dyDescent="0.25">
      <c r="A1621"/>
      <c r="E1621"/>
      <c r="S1621" s="26"/>
      <c r="T1621" s="23"/>
    </row>
    <row r="1622" spans="1:20" x14ac:dyDescent="0.25">
      <c r="A1622"/>
      <c r="E1622"/>
      <c r="S1622" s="26"/>
      <c r="T1622" s="23"/>
    </row>
    <row r="1623" spans="1:20" x14ac:dyDescent="0.25">
      <c r="A1623"/>
      <c r="E1623"/>
      <c r="S1623" s="26"/>
      <c r="T1623" s="23"/>
    </row>
    <row r="1624" spans="1:20" x14ac:dyDescent="0.25">
      <c r="A1624"/>
      <c r="E1624"/>
      <c r="S1624" s="26"/>
      <c r="T1624" s="23"/>
    </row>
    <row r="1625" spans="1:20" x14ac:dyDescent="0.25">
      <c r="A1625"/>
      <c r="E1625"/>
      <c r="S1625" s="26"/>
      <c r="T1625" s="23"/>
    </row>
    <row r="1626" spans="1:20" x14ac:dyDescent="0.25">
      <c r="A1626"/>
      <c r="E1626"/>
      <c r="S1626" s="26"/>
      <c r="T1626" s="23"/>
    </row>
    <row r="1627" spans="1:20" x14ac:dyDescent="0.25">
      <c r="A1627"/>
      <c r="E1627"/>
      <c r="S1627" s="26"/>
      <c r="T1627" s="23"/>
    </row>
    <row r="1628" spans="1:20" x14ac:dyDescent="0.25">
      <c r="A1628"/>
      <c r="E1628"/>
      <c r="S1628" s="26"/>
      <c r="T1628" s="23"/>
    </row>
    <row r="1629" spans="1:20" x14ac:dyDescent="0.25">
      <c r="A1629"/>
      <c r="E1629"/>
      <c r="S1629" s="26"/>
      <c r="T1629" s="23"/>
    </row>
    <row r="1630" spans="1:20" x14ac:dyDescent="0.25">
      <c r="A1630"/>
      <c r="E1630"/>
      <c r="S1630" s="26"/>
      <c r="T1630" s="23"/>
    </row>
    <row r="1631" spans="1:20" x14ac:dyDescent="0.25">
      <c r="A1631"/>
      <c r="E1631"/>
      <c r="S1631" s="26"/>
      <c r="T1631" s="23"/>
    </row>
    <row r="1632" spans="1:20" x14ac:dyDescent="0.25">
      <c r="A1632"/>
      <c r="E1632"/>
      <c r="S1632" s="26"/>
      <c r="T1632" s="23"/>
    </row>
    <row r="1633" spans="1:20" x14ac:dyDescent="0.25">
      <c r="A1633"/>
      <c r="E1633"/>
      <c r="S1633" s="26"/>
      <c r="T1633" s="23"/>
    </row>
    <row r="1634" spans="1:20" x14ac:dyDescent="0.25">
      <c r="A1634"/>
      <c r="E1634"/>
      <c r="S1634" s="26"/>
      <c r="T1634" s="23"/>
    </row>
    <row r="1635" spans="1:20" x14ac:dyDescent="0.25">
      <c r="A1635"/>
      <c r="E1635"/>
      <c r="S1635" s="26"/>
      <c r="T1635" s="23"/>
    </row>
    <row r="1636" spans="1:20" x14ac:dyDescent="0.25">
      <c r="A1636"/>
      <c r="E1636"/>
      <c r="S1636" s="26"/>
      <c r="T1636" s="23"/>
    </row>
    <row r="1637" spans="1:20" x14ac:dyDescent="0.25">
      <c r="A1637"/>
      <c r="E1637"/>
      <c r="S1637" s="26"/>
      <c r="T1637" s="23"/>
    </row>
    <row r="1638" spans="1:20" x14ac:dyDescent="0.25">
      <c r="A1638"/>
      <c r="E1638"/>
      <c r="S1638" s="26"/>
      <c r="T1638" s="23"/>
    </row>
    <row r="1639" spans="1:20" x14ac:dyDescent="0.25">
      <c r="A1639"/>
      <c r="E1639"/>
      <c r="S1639" s="26"/>
      <c r="T1639" s="23"/>
    </row>
    <row r="1640" spans="1:20" x14ac:dyDescent="0.25">
      <c r="A1640"/>
      <c r="E1640"/>
      <c r="S1640" s="26"/>
      <c r="T1640" s="23"/>
    </row>
    <row r="1641" spans="1:20" x14ac:dyDescent="0.25">
      <c r="A1641"/>
      <c r="E1641"/>
      <c r="S1641" s="26"/>
      <c r="T1641" s="23"/>
    </row>
    <row r="1642" spans="1:20" x14ac:dyDescent="0.25">
      <c r="A1642"/>
      <c r="E1642"/>
      <c r="S1642" s="26"/>
      <c r="T1642" s="23"/>
    </row>
    <row r="1643" spans="1:20" x14ac:dyDescent="0.25">
      <c r="A1643"/>
      <c r="E1643"/>
      <c r="S1643" s="26"/>
      <c r="T1643" s="23"/>
    </row>
    <row r="1644" spans="1:20" x14ac:dyDescent="0.25">
      <c r="A1644"/>
      <c r="E1644"/>
      <c r="S1644" s="26"/>
      <c r="T1644" s="23"/>
    </row>
    <row r="1645" spans="1:20" x14ac:dyDescent="0.25">
      <c r="A1645"/>
      <c r="E1645"/>
      <c r="S1645" s="26"/>
      <c r="T1645" s="23"/>
    </row>
    <row r="1646" spans="1:20" x14ac:dyDescent="0.25">
      <c r="A1646"/>
      <c r="E1646"/>
      <c r="S1646" s="26"/>
      <c r="T1646" s="23"/>
    </row>
    <row r="1647" spans="1:20" x14ac:dyDescent="0.25">
      <c r="A1647"/>
      <c r="E1647"/>
      <c r="S1647" s="26"/>
      <c r="T1647" s="23"/>
    </row>
    <row r="1648" spans="1:20" x14ac:dyDescent="0.25">
      <c r="A1648"/>
      <c r="E1648"/>
      <c r="S1648" s="26"/>
      <c r="T1648" s="23"/>
    </row>
    <row r="1649" spans="1:20" x14ac:dyDescent="0.25">
      <c r="A1649"/>
      <c r="E1649"/>
      <c r="S1649" s="26"/>
      <c r="T1649" s="23"/>
    </row>
    <row r="1650" spans="1:20" x14ac:dyDescent="0.25">
      <c r="A1650"/>
      <c r="E1650"/>
      <c r="S1650" s="26"/>
      <c r="T1650" s="23"/>
    </row>
    <row r="1651" spans="1:20" x14ac:dyDescent="0.25">
      <c r="A1651"/>
      <c r="E1651"/>
      <c r="S1651" s="26"/>
      <c r="T1651" s="23"/>
    </row>
    <row r="1652" spans="1:20" x14ac:dyDescent="0.25">
      <c r="A1652"/>
      <c r="E1652"/>
      <c r="S1652" s="26"/>
      <c r="T1652" s="23"/>
    </row>
    <row r="1653" spans="1:20" x14ac:dyDescent="0.25">
      <c r="A1653"/>
      <c r="E1653"/>
      <c r="S1653" s="26"/>
      <c r="T1653" s="23"/>
    </row>
    <row r="1654" spans="1:20" x14ac:dyDescent="0.25">
      <c r="A1654"/>
      <c r="E1654"/>
      <c r="S1654" s="26"/>
      <c r="T1654" s="23"/>
    </row>
    <row r="1655" spans="1:20" x14ac:dyDescent="0.25">
      <c r="A1655"/>
      <c r="E1655"/>
      <c r="S1655" s="26"/>
      <c r="T1655" s="23"/>
    </row>
    <row r="1656" spans="1:20" x14ac:dyDescent="0.25">
      <c r="A1656"/>
      <c r="E1656"/>
      <c r="S1656" s="26"/>
      <c r="T1656" s="23"/>
    </row>
    <row r="1657" spans="1:20" x14ac:dyDescent="0.25">
      <c r="A1657"/>
      <c r="E1657"/>
      <c r="S1657" s="26"/>
      <c r="T1657" s="23"/>
    </row>
    <row r="1658" spans="1:20" x14ac:dyDescent="0.25">
      <c r="A1658"/>
      <c r="E1658"/>
      <c r="S1658" s="26"/>
      <c r="T1658" s="23"/>
    </row>
    <row r="1659" spans="1:20" x14ac:dyDescent="0.25">
      <c r="A1659"/>
      <c r="E1659"/>
      <c r="S1659" s="26"/>
      <c r="T1659" s="23"/>
    </row>
    <row r="1660" spans="1:20" x14ac:dyDescent="0.25">
      <c r="A1660"/>
      <c r="E1660"/>
      <c r="S1660" s="26"/>
      <c r="T1660" s="23"/>
    </row>
    <row r="1661" spans="1:20" x14ac:dyDescent="0.25">
      <c r="A1661"/>
      <c r="E1661"/>
      <c r="S1661" s="26"/>
      <c r="T1661" s="23"/>
    </row>
    <row r="1662" spans="1:20" x14ac:dyDescent="0.25">
      <c r="A1662"/>
      <c r="E1662"/>
      <c r="S1662" s="26"/>
      <c r="T1662" s="23"/>
    </row>
    <row r="1663" spans="1:20" x14ac:dyDescent="0.25">
      <c r="A1663"/>
      <c r="E1663"/>
      <c r="S1663" s="26"/>
      <c r="T1663" s="23"/>
    </row>
    <row r="1664" spans="1:20" x14ac:dyDescent="0.25">
      <c r="A1664"/>
      <c r="E1664"/>
      <c r="S1664" s="26"/>
      <c r="T1664" s="23"/>
    </row>
    <row r="1665" spans="1:20" x14ac:dyDescent="0.25">
      <c r="A1665"/>
      <c r="E1665"/>
      <c r="S1665" s="26"/>
      <c r="T1665" s="23"/>
    </row>
    <row r="1666" spans="1:20" x14ac:dyDescent="0.25">
      <c r="A1666"/>
      <c r="E1666"/>
      <c r="S1666" s="26"/>
      <c r="T1666" s="23"/>
    </row>
    <row r="1667" spans="1:20" x14ac:dyDescent="0.25">
      <c r="A1667"/>
      <c r="E1667"/>
      <c r="S1667" s="26"/>
      <c r="T1667" s="23"/>
    </row>
    <row r="1668" spans="1:20" x14ac:dyDescent="0.25">
      <c r="A1668"/>
      <c r="E1668"/>
      <c r="S1668" s="26"/>
      <c r="T1668" s="23"/>
    </row>
    <row r="1669" spans="1:20" x14ac:dyDescent="0.25">
      <c r="A1669"/>
      <c r="E1669"/>
      <c r="S1669" s="26"/>
      <c r="T1669" s="23"/>
    </row>
    <row r="1670" spans="1:20" x14ac:dyDescent="0.25">
      <c r="A1670"/>
      <c r="E1670"/>
      <c r="S1670" s="26"/>
      <c r="T1670" s="23"/>
    </row>
    <row r="1671" spans="1:20" x14ac:dyDescent="0.25">
      <c r="A1671"/>
      <c r="E1671"/>
      <c r="S1671" s="26"/>
      <c r="T1671" s="23"/>
    </row>
    <row r="1672" spans="1:20" x14ac:dyDescent="0.25">
      <c r="A1672"/>
      <c r="E1672"/>
      <c r="S1672" s="26"/>
      <c r="T1672" s="23"/>
    </row>
    <row r="1673" spans="1:20" x14ac:dyDescent="0.25">
      <c r="A1673"/>
      <c r="E1673"/>
      <c r="S1673" s="26"/>
      <c r="T1673" s="23"/>
    </row>
    <row r="1674" spans="1:20" x14ac:dyDescent="0.25">
      <c r="A1674"/>
      <c r="E1674"/>
      <c r="S1674" s="26"/>
      <c r="T1674" s="23"/>
    </row>
    <row r="1675" spans="1:20" x14ac:dyDescent="0.25">
      <c r="A1675"/>
      <c r="E1675"/>
      <c r="S1675" s="26"/>
      <c r="T1675" s="23"/>
    </row>
    <row r="1676" spans="1:20" x14ac:dyDescent="0.25">
      <c r="A1676"/>
      <c r="E1676"/>
      <c r="S1676" s="26"/>
      <c r="T1676" s="23"/>
    </row>
    <row r="1677" spans="1:20" x14ac:dyDescent="0.25">
      <c r="A1677"/>
      <c r="E1677"/>
      <c r="S1677" s="26"/>
      <c r="T1677" s="23"/>
    </row>
    <row r="1678" spans="1:20" x14ac:dyDescent="0.25">
      <c r="A1678"/>
      <c r="E1678"/>
      <c r="S1678" s="26"/>
      <c r="T1678" s="23"/>
    </row>
    <row r="1679" spans="1:20" x14ac:dyDescent="0.25">
      <c r="A1679"/>
      <c r="E1679"/>
      <c r="S1679" s="26"/>
      <c r="T1679" s="23"/>
    </row>
    <row r="1680" spans="1:20" x14ac:dyDescent="0.25">
      <c r="A1680"/>
      <c r="E1680"/>
      <c r="S1680" s="26"/>
      <c r="T1680" s="23"/>
    </row>
    <row r="1681" spans="1:20" x14ac:dyDescent="0.25">
      <c r="A1681"/>
      <c r="E1681"/>
      <c r="S1681" s="26"/>
      <c r="T1681" s="23"/>
    </row>
    <row r="1682" spans="1:20" x14ac:dyDescent="0.25">
      <c r="A1682"/>
      <c r="E1682"/>
      <c r="S1682" s="26"/>
      <c r="T1682" s="23"/>
    </row>
    <row r="1683" spans="1:20" x14ac:dyDescent="0.25">
      <c r="A1683"/>
      <c r="E1683"/>
      <c r="S1683" s="26"/>
      <c r="T1683" s="23"/>
    </row>
    <row r="1684" spans="1:20" x14ac:dyDescent="0.25">
      <c r="A1684"/>
      <c r="E1684"/>
      <c r="S1684" s="26"/>
      <c r="T1684" s="23"/>
    </row>
    <row r="1685" spans="1:20" x14ac:dyDescent="0.25">
      <c r="A1685"/>
      <c r="E1685"/>
      <c r="S1685" s="26"/>
      <c r="T1685" s="23"/>
    </row>
    <row r="1686" spans="1:20" x14ac:dyDescent="0.25">
      <c r="A1686"/>
      <c r="E1686"/>
      <c r="S1686" s="26"/>
      <c r="T1686" s="23"/>
    </row>
    <row r="1687" spans="1:20" x14ac:dyDescent="0.25">
      <c r="A1687"/>
      <c r="E1687"/>
      <c r="S1687" s="26"/>
      <c r="T1687" s="23"/>
    </row>
    <row r="1688" spans="1:20" x14ac:dyDescent="0.25">
      <c r="A1688"/>
      <c r="E1688"/>
      <c r="S1688" s="26"/>
      <c r="T1688" s="23"/>
    </row>
    <row r="1689" spans="1:20" x14ac:dyDescent="0.25">
      <c r="A1689"/>
      <c r="E1689"/>
      <c r="S1689" s="26"/>
      <c r="T1689" s="23"/>
    </row>
    <row r="1690" spans="1:20" x14ac:dyDescent="0.25">
      <c r="A1690"/>
      <c r="E1690"/>
      <c r="S1690" s="26"/>
      <c r="T1690" s="23"/>
    </row>
    <row r="1691" spans="1:20" x14ac:dyDescent="0.25">
      <c r="A1691"/>
      <c r="E1691"/>
      <c r="S1691" s="26"/>
      <c r="T1691" s="23"/>
    </row>
    <row r="1692" spans="1:20" x14ac:dyDescent="0.25">
      <c r="A1692"/>
      <c r="E1692"/>
      <c r="S1692" s="26"/>
      <c r="T1692" s="23"/>
    </row>
    <row r="1693" spans="1:20" x14ac:dyDescent="0.25">
      <c r="A1693"/>
      <c r="E1693"/>
      <c r="S1693" s="26"/>
      <c r="T1693" s="23"/>
    </row>
    <row r="1694" spans="1:20" x14ac:dyDescent="0.25">
      <c r="A1694"/>
      <c r="E1694"/>
      <c r="S1694" s="26"/>
      <c r="T1694" s="23"/>
    </row>
    <row r="1695" spans="1:20" x14ac:dyDescent="0.25">
      <c r="A1695"/>
      <c r="E1695"/>
      <c r="S1695" s="26"/>
      <c r="T1695" s="23"/>
    </row>
    <row r="1696" spans="1:20" x14ac:dyDescent="0.25">
      <c r="A1696"/>
      <c r="E1696"/>
      <c r="S1696" s="26"/>
      <c r="T1696" s="23"/>
    </row>
    <row r="1697" spans="1:20" x14ac:dyDescent="0.25">
      <c r="A1697"/>
      <c r="E1697"/>
      <c r="S1697" s="26"/>
      <c r="T1697" s="23"/>
    </row>
    <row r="1698" spans="1:20" x14ac:dyDescent="0.25">
      <c r="A1698"/>
      <c r="E1698"/>
      <c r="S1698" s="26"/>
      <c r="T1698" s="23"/>
    </row>
    <row r="1699" spans="1:20" x14ac:dyDescent="0.25">
      <c r="A1699"/>
      <c r="E1699"/>
      <c r="S1699" s="26"/>
      <c r="T1699" s="23"/>
    </row>
    <row r="1700" spans="1:20" x14ac:dyDescent="0.25">
      <c r="A1700"/>
      <c r="E1700"/>
      <c r="S1700" s="26"/>
      <c r="T1700" s="23"/>
    </row>
    <row r="1701" spans="1:20" x14ac:dyDescent="0.25">
      <c r="A1701"/>
      <c r="E1701"/>
      <c r="S1701" s="26"/>
      <c r="T1701" s="23"/>
    </row>
    <row r="1702" spans="1:20" x14ac:dyDescent="0.25">
      <c r="A1702"/>
      <c r="E1702"/>
      <c r="S1702" s="26"/>
      <c r="T1702" s="23"/>
    </row>
    <row r="1703" spans="1:20" x14ac:dyDescent="0.25">
      <c r="A1703"/>
      <c r="E1703"/>
      <c r="S1703" s="26"/>
      <c r="T1703" s="23"/>
    </row>
    <row r="1704" spans="1:20" x14ac:dyDescent="0.25">
      <c r="A1704"/>
      <c r="E1704"/>
      <c r="S1704" s="26"/>
      <c r="T1704" s="23"/>
    </row>
    <row r="1705" spans="1:20" x14ac:dyDescent="0.25">
      <c r="A1705"/>
      <c r="E1705"/>
      <c r="S1705" s="26"/>
      <c r="T1705" s="23"/>
    </row>
    <row r="1706" spans="1:20" x14ac:dyDescent="0.25">
      <c r="A1706"/>
      <c r="E1706"/>
      <c r="S1706" s="26"/>
      <c r="T1706" s="23"/>
    </row>
    <row r="1707" spans="1:20" x14ac:dyDescent="0.25">
      <c r="A1707"/>
      <c r="E1707"/>
      <c r="S1707" s="26"/>
      <c r="T1707" s="23"/>
    </row>
    <row r="1708" spans="1:20" x14ac:dyDescent="0.25">
      <c r="A1708"/>
      <c r="E1708"/>
      <c r="S1708" s="26"/>
      <c r="T1708" s="23"/>
    </row>
    <row r="1709" spans="1:20" x14ac:dyDescent="0.25">
      <c r="A1709"/>
      <c r="E1709"/>
      <c r="S1709" s="26"/>
      <c r="T1709" s="23"/>
    </row>
    <row r="1710" spans="1:20" x14ac:dyDescent="0.25">
      <c r="A1710"/>
      <c r="E1710"/>
      <c r="S1710" s="26"/>
      <c r="T1710" s="23"/>
    </row>
    <row r="1711" spans="1:20" x14ac:dyDescent="0.25">
      <c r="A1711"/>
      <c r="E1711"/>
      <c r="S1711" s="26"/>
      <c r="T1711" s="23"/>
    </row>
    <row r="1712" spans="1:20" x14ac:dyDescent="0.25">
      <c r="A1712"/>
      <c r="E1712"/>
      <c r="S1712" s="26"/>
      <c r="T1712" s="23"/>
    </row>
    <row r="1713" spans="1:20" x14ac:dyDescent="0.25">
      <c r="A1713"/>
      <c r="E1713"/>
      <c r="S1713" s="26"/>
      <c r="T1713" s="23"/>
    </row>
    <row r="1714" spans="1:20" x14ac:dyDescent="0.25">
      <c r="A1714"/>
      <c r="E1714"/>
      <c r="S1714" s="26"/>
      <c r="T1714" s="23"/>
    </row>
    <row r="1715" spans="1:20" x14ac:dyDescent="0.25">
      <c r="A1715"/>
      <c r="E1715"/>
      <c r="S1715" s="26"/>
      <c r="T1715" s="23"/>
    </row>
    <row r="1716" spans="1:20" x14ac:dyDescent="0.25">
      <c r="A1716"/>
      <c r="E1716"/>
      <c r="S1716" s="26"/>
      <c r="T1716" s="23"/>
    </row>
    <row r="1717" spans="1:20" x14ac:dyDescent="0.25">
      <c r="A1717"/>
      <c r="E1717"/>
      <c r="S1717" s="26"/>
      <c r="T1717" s="23"/>
    </row>
    <row r="1718" spans="1:20" x14ac:dyDescent="0.25">
      <c r="A1718"/>
      <c r="E1718"/>
      <c r="S1718" s="26"/>
      <c r="T1718" s="23"/>
    </row>
    <row r="1719" spans="1:20" x14ac:dyDescent="0.25">
      <c r="A1719"/>
      <c r="E1719"/>
      <c r="S1719" s="26"/>
      <c r="T1719" s="23"/>
    </row>
    <row r="1720" spans="1:20" x14ac:dyDescent="0.25">
      <c r="A1720"/>
      <c r="E1720"/>
      <c r="S1720" s="26"/>
      <c r="T1720" s="23"/>
    </row>
    <row r="1721" spans="1:20" x14ac:dyDescent="0.25">
      <c r="A1721"/>
      <c r="E1721"/>
      <c r="S1721" s="26"/>
      <c r="T1721" s="23"/>
    </row>
    <row r="1722" spans="1:20" x14ac:dyDescent="0.25">
      <c r="A1722"/>
      <c r="E1722"/>
      <c r="S1722" s="26"/>
      <c r="T1722" s="23"/>
    </row>
    <row r="1723" spans="1:20" x14ac:dyDescent="0.25">
      <c r="A1723"/>
      <c r="E1723"/>
      <c r="S1723" s="26"/>
      <c r="T1723" s="23"/>
    </row>
    <row r="1724" spans="1:20" x14ac:dyDescent="0.25">
      <c r="A1724"/>
      <c r="E1724"/>
      <c r="S1724" s="26"/>
      <c r="T1724" s="23"/>
    </row>
    <row r="1725" spans="1:20" x14ac:dyDescent="0.25">
      <c r="A1725"/>
      <c r="E1725"/>
      <c r="S1725" s="26"/>
      <c r="T1725" s="23"/>
    </row>
    <row r="1726" spans="1:20" x14ac:dyDescent="0.25">
      <c r="A1726"/>
      <c r="E1726"/>
      <c r="S1726" s="26"/>
      <c r="T1726" s="23"/>
    </row>
    <row r="1727" spans="1:20" x14ac:dyDescent="0.25">
      <c r="A1727"/>
      <c r="E1727"/>
      <c r="S1727" s="26"/>
      <c r="T1727" s="23"/>
    </row>
    <row r="1728" spans="1:20" x14ac:dyDescent="0.25">
      <c r="A1728"/>
      <c r="E1728"/>
      <c r="S1728" s="26"/>
      <c r="T1728" s="23"/>
    </row>
    <row r="1729" spans="1:20" x14ac:dyDescent="0.25">
      <c r="A1729"/>
      <c r="E1729"/>
      <c r="S1729" s="26"/>
      <c r="T1729" s="23"/>
    </row>
    <row r="1730" spans="1:20" x14ac:dyDescent="0.25">
      <c r="A1730"/>
      <c r="E1730"/>
      <c r="S1730" s="26"/>
      <c r="T1730" s="23"/>
    </row>
    <row r="1731" spans="1:20" x14ac:dyDescent="0.25">
      <c r="A1731"/>
      <c r="E1731"/>
      <c r="S1731" s="26"/>
      <c r="T1731" s="23"/>
    </row>
    <row r="1732" spans="1:20" x14ac:dyDescent="0.25">
      <c r="A1732"/>
      <c r="E1732"/>
      <c r="S1732" s="26"/>
      <c r="T1732" s="23"/>
    </row>
    <row r="1733" spans="1:20" x14ac:dyDescent="0.25">
      <c r="A1733"/>
      <c r="E1733"/>
      <c r="S1733" s="26"/>
      <c r="T1733" s="23"/>
    </row>
    <row r="1734" spans="1:20" x14ac:dyDescent="0.25">
      <c r="A1734"/>
      <c r="E1734"/>
      <c r="S1734" s="26"/>
      <c r="T1734" s="23"/>
    </row>
    <row r="1735" spans="1:20" x14ac:dyDescent="0.25">
      <c r="A1735"/>
      <c r="E1735"/>
      <c r="S1735" s="26"/>
      <c r="T1735" s="23"/>
    </row>
    <row r="1736" spans="1:20" x14ac:dyDescent="0.25">
      <c r="A1736"/>
      <c r="E1736"/>
      <c r="S1736" s="26"/>
      <c r="T1736" s="23"/>
    </row>
    <row r="1737" spans="1:20" x14ac:dyDescent="0.25">
      <c r="A1737"/>
      <c r="E1737"/>
      <c r="S1737" s="26"/>
      <c r="T1737" s="23"/>
    </row>
    <row r="1738" spans="1:20" x14ac:dyDescent="0.25">
      <c r="A1738"/>
      <c r="E1738"/>
      <c r="S1738" s="26"/>
      <c r="T1738" s="23"/>
    </row>
    <row r="1739" spans="1:20" x14ac:dyDescent="0.25">
      <c r="A1739"/>
      <c r="E1739"/>
      <c r="S1739" s="26"/>
      <c r="T1739" s="23"/>
    </row>
    <row r="1740" spans="1:20" x14ac:dyDescent="0.25">
      <c r="A1740"/>
      <c r="E1740"/>
      <c r="S1740" s="26"/>
      <c r="T1740" s="23"/>
    </row>
    <row r="1741" spans="1:20" x14ac:dyDescent="0.25">
      <c r="A1741"/>
      <c r="E1741"/>
      <c r="S1741" s="26"/>
      <c r="T1741" s="23"/>
    </row>
    <row r="1742" spans="1:20" x14ac:dyDescent="0.25">
      <c r="A1742"/>
      <c r="E1742"/>
      <c r="S1742" s="26"/>
      <c r="T1742" s="23"/>
    </row>
    <row r="1743" spans="1:20" x14ac:dyDescent="0.25">
      <c r="A1743"/>
      <c r="E1743"/>
      <c r="S1743" s="26"/>
      <c r="T1743" s="23"/>
    </row>
    <row r="1744" spans="1:20" x14ac:dyDescent="0.25">
      <c r="A1744"/>
      <c r="E1744"/>
      <c r="S1744" s="26"/>
      <c r="T1744" s="23"/>
    </row>
    <row r="1745" spans="1:20" x14ac:dyDescent="0.25">
      <c r="A1745"/>
      <c r="E1745"/>
      <c r="S1745" s="26"/>
      <c r="T1745" s="23"/>
    </row>
    <row r="1746" spans="1:20" x14ac:dyDescent="0.25">
      <c r="A1746"/>
      <c r="E1746"/>
      <c r="S1746" s="26"/>
      <c r="T1746" s="23"/>
    </row>
    <row r="1747" spans="1:20" x14ac:dyDescent="0.25">
      <c r="A1747"/>
      <c r="E1747"/>
      <c r="S1747" s="26"/>
      <c r="T1747" s="23"/>
    </row>
    <row r="1748" spans="1:20" x14ac:dyDescent="0.25">
      <c r="A1748"/>
      <c r="E1748"/>
      <c r="S1748" s="26"/>
      <c r="T1748" s="23"/>
    </row>
    <row r="1749" spans="1:20" x14ac:dyDescent="0.25">
      <c r="A1749"/>
      <c r="E1749"/>
      <c r="S1749" s="26"/>
      <c r="T1749" s="23"/>
    </row>
    <row r="1750" spans="1:20" x14ac:dyDescent="0.25">
      <c r="A1750"/>
      <c r="E1750"/>
      <c r="S1750" s="26"/>
      <c r="T1750" s="23"/>
    </row>
    <row r="1751" spans="1:20" x14ac:dyDescent="0.25">
      <c r="A1751"/>
      <c r="E1751"/>
      <c r="S1751" s="26"/>
      <c r="T1751" s="23"/>
    </row>
    <row r="1752" spans="1:20" x14ac:dyDescent="0.25">
      <c r="A1752"/>
      <c r="E1752"/>
      <c r="S1752" s="26"/>
      <c r="T1752" s="23"/>
    </row>
    <row r="1753" spans="1:20" x14ac:dyDescent="0.25">
      <c r="A1753"/>
      <c r="E1753"/>
      <c r="S1753" s="26"/>
      <c r="T1753" s="23"/>
    </row>
    <row r="1754" spans="1:20" x14ac:dyDescent="0.25">
      <c r="A1754"/>
      <c r="E1754"/>
      <c r="S1754" s="26"/>
      <c r="T1754" s="23"/>
    </row>
    <row r="1755" spans="1:20" x14ac:dyDescent="0.25">
      <c r="A1755"/>
      <c r="E1755"/>
      <c r="S1755" s="26"/>
      <c r="T1755" s="23"/>
    </row>
    <row r="1756" spans="1:20" x14ac:dyDescent="0.25">
      <c r="A1756"/>
      <c r="E1756"/>
      <c r="S1756" s="26"/>
      <c r="T1756" s="23"/>
    </row>
    <row r="1757" spans="1:20" x14ac:dyDescent="0.25">
      <c r="A1757"/>
      <c r="E1757"/>
      <c r="S1757" s="26"/>
      <c r="T1757" s="23"/>
    </row>
    <row r="1758" spans="1:20" x14ac:dyDescent="0.25">
      <c r="A1758"/>
      <c r="E1758"/>
      <c r="S1758" s="26"/>
      <c r="T1758" s="23"/>
    </row>
    <row r="1759" spans="1:20" x14ac:dyDescent="0.25">
      <c r="A1759"/>
      <c r="E1759"/>
      <c r="S1759" s="26"/>
      <c r="T1759" s="23"/>
    </row>
    <row r="1760" spans="1:20" x14ac:dyDescent="0.25">
      <c r="A1760"/>
      <c r="E1760"/>
      <c r="S1760" s="26"/>
      <c r="T1760" s="23"/>
    </row>
    <row r="1761" spans="1:20" x14ac:dyDescent="0.25">
      <c r="A1761"/>
      <c r="E1761"/>
      <c r="S1761" s="26"/>
      <c r="T1761" s="23"/>
    </row>
    <row r="1762" spans="1:20" x14ac:dyDescent="0.25">
      <c r="A1762"/>
      <c r="E1762"/>
      <c r="S1762" s="26"/>
      <c r="T1762" s="23"/>
    </row>
    <row r="1763" spans="1:20" x14ac:dyDescent="0.25">
      <c r="A1763"/>
      <c r="E1763"/>
      <c r="S1763" s="26"/>
      <c r="T1763" s="23"/>
    </row>
    <row r="1764" spans="1:20" x14ac:dyDescent="0.25">
      <c r="A1764"/>
      <c r="E1764"/>
      <c r="S1764" s="26"/>
      <c r="T1764" s="23"/>
    </row>
    <row r="1765" spans="1:20" x14ac:dyDescent="0.25">
      <c r="A1765"/>
      <c r="E1765"/>
      <c r="S1765" s="26"/>
      <c r="T1765" s="23"/>
    </row>
    <row r="1766" spans="1:20" x14ac:dyDescent="0.25">
      <c r="A1766"/>
      <c r="E1766"/>
      <c r="S1766" s="26"/>
      <c r="T1766" s="23"/>
    </row>
    <row r="1767" spans="1:20" x14ac:dyDescent="0.25">
      <c r="A1767"/>
      <c r="E1767"/>
      <c r="S1767" s="26"/>
      <c r="T1767" s="23"/>
    </row>
    <row r="1768" spans="1:20" x14ac:dyDescent="0.25">
      <c r="A1768"/>
      <c r="E1768"/>
      <c r="S1768" s="26"/>
      <c r="T1768" s="23"/>
    </row>
    <row r="1769" spans="1:20" x14ac:dyDescent="0.25">
      <c r="A1769"/>
      <c r="E1769"/>
      <c r="S1769" s="26"/>
      <c r="T1769" s="23"/>
    </row>
    <row r="1770" spans="1:20" x14ac:dyDescent="0.25">
      <c r="A1770"/>
      <c r="E1770"/>
      <c r="S1770" s="26"/>
      <c r="T1770" s="23"/>
    </row>
    <row r="1771" spans="1:20" x14ac:dyDescent="0.25">
      <c r="A1771"/>
      <c r="E1771"/>
      <c r="S1771" s="26"/>
      <c r="T1771" s="23"/>
    </row>
    <row r="1772" spans="1:20" x14ac:dyDescent="0.25">
      <c r="A1772"/>
      <c r="E1772"/>
      <c r="S1772" s="26"/>
      <c r="T1772" s="23"/>
    </row>
    <row r="1773" spans="1:20" x14ac:dyDescent="0.25">
      <c r="A1773"/>
      <c r="E1773"/>
      <c r="S1773" s="26"/>
      <c r="T1773" s="23"/>
    </row>
    <row r="1774" spans="1:20" x14ac:dyDescent="0.25">
      <c r="A1774"/>
      <c r="E1774"/>
      <c r="S1774" s="26"/>
      <c r="T1774" s="23"/>
    </row>
    <row r="1775" spans="1:20" x14ac:dyDescent="0.25">
      <c r="A1775"/>
      <c r="E1775"/>
      <c r="S1775" s="26"/>
      <c r="T1775" s="23"/>
    </row>
    <row r="1776" spans="1:20" x14ac:dyDescent="0.25">
      <c r="A1776"/>
      <c r="E1776"/>
      <c r="S1776" s="26"/>
      <c r="T1776" s="23"/>
    </row>
    <row r="1777" spans="1:20" x14ac:dyDescent="0.25">
      <c r="A1777"/>
      <c r="E1777"/>
      <c r="S1777" s="26"/>
      <c r="T1777" s="23"/>
    </row>
    <row r="1778" spans="1:20" x14ac:dyDescent="0.25">
      <c r="A1778"/>
      <c r="E1778"/>
      <c r="S1778" s="26"/>
      <c r="T1778" s="23"/>
    </row>
    <row r="1779" spans="1:20" x14ac:dyDescent="0.25">
      <c r="A1779"/>
      <c r="E1779"/>
      <c r="S1779" s="26"/>
      <c r="T1779" s="23"/>
    </row>
    <row r="1780" spans="1:20" x14ac:dyDescent="0.25">
      <c r="A1780"/>
      <c r="E1780"/>
      <c r="S1780" s="26"/>
      <c r="T1780" s="23"/>
    </row>
    <row r="1781" spans="1:20" x14ac:dyDescent="0.25">
      <c r="A1781"/>
      <c r="E1781"/>
      <c r="S1781" s="26"/>
      <c r="T1781" s="23"/>
    </row>
    <row r="1782" spans="1:20" x14ac:dyDescent="0.25">
      <c r="A1782"/>
      <c r="E1782"/>
      <c r="S1782" s="26"/>
      <c r="T1782" s="23"/>
    </row>
    <row r="1783" spans="1:20" x14ac:dyDescent="0.25">
      <c r="A1783"/>
      <c r="E1783"/>
      <c r="S1783" s="26"/>
      <c r="T1783" s="23"/>
    </row>
    <row r="1784" spans="1:20" x14ac:dyDescent="0.25">
      <c r="A1784"/>
      <c r="E1784"/>
      <c r="S1784" s="26"/>
      <c r="T1784" s="23"/>
    </row>
    <row r="1785" spans="1:20" x14ac:dyDescent="0.25">
      <c r="A1785"/>
      <c r="E1785"/>
      <c r="S1785" s="26"/>
      <c r="T1785" s="23"/>
    </row>
    <row r="1786" spans="1:20" x14ac:dyDescent="0.25">
      <c r="A1786"/>
      <c r="E1786"/>
      <c r="S1786" s="26"/>
      <c r="T1786" s="23"/>
    </row>
    <row r="1787" spans="1:20" x14ac:dyDescent="0.25">
      <c r="A1787"/>
      <c r="E1787"/>
      <c r="S1787" s="26"/>
      <c r="T1787" s="23"/>
    </row>
    <row r="1788" spans="1:20" x14ac:dyDescent="0.25">
      <c r="A1788"/>
      <c r="E1788"/>
      <c r="S1788" s="26"/>
      <c r="T1788" s="23"/>
    </row>
    <row r="1789" spans="1:20" x14ac:dyDescent="0.25">
      <c r="A1789"/>
      <c r="E1789"/>
      <c r="S1789" s="26"/>
      <c r="T1789" s="23"/>
    </row>
    <row r="1790" spans="1:20" x14ac:dyDescent="0.25">
      <c r="A1790"/>
      <c r="E1790"/>
      <c r="S1790" s="26"/>
      <c r="T1790" s="23"/>
    </row>
    <row r="1791" spans="1:20" x14ac:dyDescent="0.25">
      <c r="A1791"/>
      <c r="E1791"/>
      <c r="S1791" s="26"/>
      <c r="T1791" s="23"/>
    </row>
    <row r="1792" spans="1:20" x14ac:dyDescent="0.25">
      <c r="A1792"/>
      <c r="E1792"/>
      <c r="S1792" s="26"/>
      <c r="T1792" s="23"/>
    </row>
    <row r="1793" spans="1:20" x14ac:dyDescent="0.25">
      <c r="A1793"/>
      <c r="E1793"/>
      <c r="S1793" s="26"/>
      <c r="T1793" s="23"/>
    </row>
    <row r="1794" spans="1:20" x14ac:dyDescent="0.25">
      <c r="A1794"/>
      <c r="E1794"/>
      <c r="S1794" s="26"/>
      <c r="T1794" s="23"/>
    </row>
    <row r="1795" spans="1:20" x14ac:dyDescent="0.25">
      <c r="A1795"/>
      <c r="E1795"/>
      <c r="S1795" s="26"/>
      <c r="T1795" s="23"/>
    </row>
    <row r="1796" spans="1:20" x14ac:dyDescent="0.25">
      <c r="A1796"/>
      <c r="E1796"/>
      <c r="S1796" s="26"/>
      <c r="T1796" s="23"/>
    </row>
    <row r="1797" spans="1:20" x14ac:dyDescent="0.25">
      <c r="A1797"/>
      <c r="E1797"/>
      <c r="S1797" s="26"/>
      <c r="T1797" s="23"/>
    </row>
    <row r="1798" spans="1:20" x14ac:dyDescent="0.25">
      <c r="A1798"/>
      <c r="E1798"/>
      <c r="S1798" s="26"/>
      <c r="T1798" s="23"/>
    </row>
    <row r="1799" spans="1:20" x14ac:dyDescent="0.25">
      <c r="A1799"/>
      <c r="E1799"/>
      <c r="S1799" s="26"/>
      <c r="T1799" s="23"/>
    </row>
    <row r="1800" spans="1:20" x14ac:dyDescent="0.25">
      <c r="A1800"/>
      <c r="E1800"/>
      <c r="S1800" s="26"/>
      <c r="T1800" s="23"/>
    </row>
    <row r="1801" spans="1:20" x14ac:dyDescent="0.25">
      <c r="A1801"/>
      <c r="E1801"/>
      <c r="S1801" s="26"/>
      <c r="T1801" s="23"/>
    </row>
    <row r="1802" spans="1:20" x14ac:dyDescent="0.25">
      <c r="A1802"/>
      <c r="E1802"/>
      <c r="S1802" s="26"/>
      <c r="T1802" s="23"/>
    </row>
    <row r="1803" spans="1:20" x14ac:dyDescent="0.25">
      <c r="A1803"/>
      <c r="E1803"/>
      <c r="S1803" s="26"/>
      <c r="T1803" s="23"/>
    </row>
    <row r="1804" spans="1:20" x14ac:dyDescent="0.25">
      <c r="A1804"/>
      <c r="E1804"/>
      <c r="S1804" s="26"/>
      <c r="T1804" s="23"/>
    </row>
    <row r="1805" spans="1:20" x14ac:dyDescent="0.25">
      <c r="A1805"/>
      <c r="E1805"/>
      <c r="S1805" s="26"/>
      <c r="T1805" s="23"/>
    </row>
    <row r="1806" spans="1:20" x14ac:dyDescent="0.25">
      <c r="A1806"/>
      <c r="E1806"/>
      <c r="S1806" s="26"/>
      <c r="T1806" s="23"/>
    </row>
    <row r="1807" spans="1:20" x14ac:dyDescent="0.25">
      <c r="A1807"/>
      <c r="E1807"/>
      <c r="S1807" s="26"/>
      <c r="T1807" s="23"/>
    </row>
    <row r="1808" spans="1:20" x14ac:dyDescent="0.25">
      <c r="A1808"/>
      <c r="E1808"/>
      <c r="S1808" s="26"/>
      <c r="T1808" s="23"/>
    </row>
    <row r="1809" spans="1:20" x14ac:dyDescent="0.25">
      <c r="A1809"/>
      <c r="E1809"/>
      <c r="S1809" s="26"/>
      <c r="T1809" s="23"/>
    </row>
    <row r="1810" spans="1:20" x14ac:dyDescent="0.25">
      <c r="A1810"/>
      <c r="E1810"/>
      <c r="S1810" s="26"/>
      <c r="T1810" s="23"/>
    </row>
    <row r="1811" spans="1:20" x14ac:dyDescent="0.25">
      <c r="A1811"/>
      <c r="E1811"/>
      <c r="S1811" s="26"/>
      <c r="T1811" s="23"/>
    </row>
    <row r="1812" spans="1:20" x14ac:dyDescent="0.25">
      <c r="A1812"/>
      <c r="E1812"/>
      <c r="S1812" s="26"/>
      <c r="T1812" s="23"/>
    </row>
    <row r="1813" spans="1:20" x14ac:dyDescent="0.25">
      <c r="A1813"/>
      <c r="E1813"/>
      <c r="S1813" s="26"/>
      <c r="T1813" s="23"/>
    </row>
    <row r="1814" spans="1:20" x14ac:dyDescent="0.25">
      <c r="A1814"/>
      <c r="E1814"/>
      <c r="S1814" s="26"/>
      <c r="T1814" s="23"/>
    </row>
    <row r="1815" spans="1:20" x14ac:dyDescent="0.25">
      <c r="A1815"/>
      <c r="E1815"/>
      <c r="S1815" s="26"/>
      <c r="T1815" s="23"/>
    </row>
    <row r="1816" spans="1:20" x14ac:dyDescent="0.25">
      <c r="A1816"/>
      <c r="E1816"/>
      <c r="S1816" s="26"/>
      <c r="T1816" s="23"/>
    </row>
    <row r="1817" spans="1:20" x14ac:dyDescent="0.25">
      <c r="A1817"/>
      <c r="E1817"/>
      <c r="S1817" s="26"/>
      <c r="T1817" s="23"/>
    </row>
    <row r="1818" spans="1:20" x14ac:dyDescent="0.25">
      <c r="A1818"/>
      <c r="E1818"/>
      <c r="S1818" s="26"/>
      <c r="T1818" s="23"/>
    </row>
    <row r="1819" spans="1:20" x14ac:dyDescent="0.25">
      <c r="A1819"/>
      <c r="E1819"/>
      <c r="S1819" s="26"/>
      <c r="T1819" s="23"/>
    </row>
    <row r="1820" spans="1:20" x14ac:dyDescent="0.25">
      <c r="A1820"/>
      <c r="E1820"/>
      <c r="S1820" s="26"/>
      <c r="T1820" s="23"/>
    </row>
    <row r="1821" spans="1:20" x14ac:dyDescent="0.25">
      <c r="A1821"/>
      <c r="E1821"/>
      <c r="S1821" s="26"/>
      <c r="T1821" s="23"/>
    </row>
    <row r="1822" spans="1:20" x14ac:dyDescent="0.25">
      <c r="A1822"/>
      <c r="E1822"/>
      <c r="S1822" s="26"/>
      <c r="T1822" s="23"/>
    </row>
    <row r="1823" spans="1:20" x14ac:dyDescent="0.25">
      <c r="A1823"/>
      <c r="E1823"/>
      <c r="S1823" s="26"/>
      <c r="T1823" s="23"/>
    </row>
    <row r="1824" spans="1:20" x14ac:dyDescent="0.25">
      <c r="A1824"/>
      <c r="E1824"/>
      <c r="S1824" s="26"/>
      <c r="T1824" s="23"/>
    </row>
    <row r="1825" spans="1:20" x14ac:dyDescent="0.25">
      <c r="A1825"/>
      <c r="E1825"/>
      <c r="S1825" s="26"/>
      <c r="T1825" s="23"/>
    </row>
    <row r="1826" spans="1:20" x14ac:dyDescent="0.25">
      <c r="A1826"/>
      <c r="E1826"/>
      <c r="S1826" s="26"/>
      <c r="T1826" s="23"/>
    </row>
    <row r="1827" spans="1:20" x14ac:dyDescent="0.25">
      <c r="A1827"/>
      <c r="E1827"/>
      <c r="S1827" s="26"/>
      <c r="T1827" s="23"/>
    </row>
    <row r="1828" spans="1:20" x14ac:dyDescent="0.25">
      <c r="A1828"/>
      <c r="E1828"/>
      <c r="S1828" s="26"/>
      <c r="T1828" s="23"/>
    </row>
    <row r="1829" spans="1:20" x14ac:dyDescent="0.25">
      <c r="A1829"/>
      <c r="E1829"/>
      <c r="S1829" s="26"/>
      <c r="T1829" s="23"/>
    </row>
    <row r="1830" spans="1:20" x14ac:dyDescent="0.25">
      <c r="A1830"/>
      <c r="E1830"/>
      <c r="S1830" s="26"/>
      <c r="T1830" s="23"/>
    </row>
    <row r="1831" spans="1:20" x14ac:dyDescent="0.25">
      <c r="A1831"/>
      <c r="E1831"/>
      <c r="S1831" s="26"/>
      <c r="T1831" s="23"/>
    </row>
    <row r="1832" spans="1:20" x14ac:dyDescent="0.25">
      <c r="A1832"/>
      <c r="E1832"/>
      <c r="S1832" s="26"/>
      <c r="T1832" s="23"/>
    </row>
    <row r="1833" spans="1:20" x14ac:dyDescent="0.25">
      <c r="A1833"/>
      <c r="E1833"/>
      <c r="S1833" s="26"/>
      <c r="T1833" s="23"/>
    </row>
    <row r="1834" spans="1:20" x14ac:dyDescent="0.25">
      <c r="A1834"/>
      <c r="E1834"/>
      <c r="S1834" s="26"/>
      <c r="T1834" s="23"/>
    </row>
    <row r="1835" spans="1:20" x14ac:dyDescent="0.25">
      <c r="A1835"/>
      <c r="E1835"/>
      <c r="S1835" s="26"/>
      <c r="T1835" s="23"/>
    </row>
    <row r="1836" spans="1:20" x14ac:dyDescent="0.25">
      <c r="A1836"/>
      <c r="E1836"/>
      <c r="S1836" s="26"/>
      <c r="T1836" s="23"/>
    </row>
    <row r="1837" spans="1:20" x14ac:dyDescent="0.25">
      <c r="A1837"/>
      <c r="E1837"/>
      <c r="S1837" s="26"/>
      <c r="T1837" s="23"/>
    </row>
    <row r="1838" spans="1:20" x14ac:dyDescent="0.25">
      <c r="A1838"/>
      <c r="E1838"/>
      <c r="S1838" s="26"/>
      <c r="T1838" s="23"/>
    </row>
    <row r="1839" spans="1:20" x14ac:dyDescent="0.25">
      <c r="A1839"/>
      <c r="E1839"/>
      <c r="S1839" s="26"/>
      <c r="T1839" s="23"/>
    </row>
    <row r="1840" spans="1:20" x14ac:dyDescent="0.25">
      <c r="A1840"/>
      <c r="E1840"/>
      <c r="S1840" s="26"/>
      <c r="T1840" s="23"/>
    </row>
    <row r="1841" spans="1:20" x14ac:dyDescent="0.25">
      <c r="A1841"/>
      <c r="E1841"/>
      <c r="S1841" s="26"/>
      <c r="T1841" s="23"/>
    </row>
    <row r="1842" spans="1:20" x14ac:dyDescent="0.25">
      <c r="A1842"/>
      <c r="E1842"/>
      <c r="S1842" s="26"/>
      <c r="T1842" s="23"/>
    </row>
    <row r="1843" spans="1:20" x14ac:dyDescent="0.25">
      <c r="A1843"/>
      <c r="E1843"/>
      <c r="S1843" s="26"/>
      <c r="T1843" s="23"/>
    </row>
    <row r="1844" spans="1:20" x14ac:dyDescent="0.25">
      <c r="A1844"/>
      <c r="E1844"/>
      <c r="S1844" s="26"/>
      <c r="T1844" s="23"/>
    </row>
    <row r="1845" spans="1:20" x14ac:dyDescent="0.25">
      <c r="A1845"/>
      <c r="E1845"/>
      <c r="S1845" s="26"/>
      <c r="T1845" s="23"/>
    </row>
    <row r="1846" spans="1:20" x14ac:dyDescent="0.25">
      <c r="A1846"/>
      <c r="E1846"/>
      <c r="S1846" s="26"/>
      <c r="T1846" s="23"/>
    </row>
    <row r="1847" spans="1:20" x14ac:dyDescent="0.25">
      <c r="A1847"/>
      <c r="E1847"/>
      <c r="S1847" s="26"/>
      <c r="T1847" s="23"/>
    </row>
    <row r="1848" spans="1:20" x14ac:dyDescent="0.25">
      <c r="A1848"/>
      <c r="E1848"/>
      <c r="S1848" s="26"/>
      <c r="T1848" s="23"/>
    </row>
    <row r="1849" spans="1:20" x14ac:dyDescent="0.25">
      <c r="A1849"/>
      <c r="E1849"/>
      <c r="S1849" s="26"/>
      <c r="T1849" s="23"/>
    </row>
    <row r="1850" spans="1:20" x14ac:dyDescent="0.25">
      <c r="A1850"/>
      <c r="E1850"/>
      <c r="S1850" s="26"/>
      <c r="T1850" s="23"/>
    </row>
    <row r="1851" spans="1:20" x14ac:dyDescent="0.25">
      <c r="A1851"/>
      <c r="E1851"/>
      <c r="S1851" s="26"/>
      <c r="T1851" s="23"/>
    </row>
    <row r="1852" spans="1:20" x14ac:dyDescent="0.25">
      <c r="A1852"/>
      <c r="E1852"/>
      <c r="S1852" s="26"/>
      <c r="T1852" s="23"/>
    </row>
    <row r="1853" spans="1:20" x14ac:dyDescent="0.25">
      <c r="A1853"/>
      <c r="E1853"/>
      <c r="S1853" s="26"/>
      <c r="T1853" s="23"/>
    </row>
    <row r="1854" spans="1:20" x14ac:dyDescent="0.25">
      <c r="A1854"/>
      <c r="E1854"/>
      <c r="S1854" s="26"/>
      <c r="T1854" s="23"/>
    </row>
    <row r="1855" spans="1:20" x14ac:dyDescent="0.25">
      <c r="A1855"/>
      <c r="E1855"/>
      <c r="S1855" s="26"/>
      <c r="T1855" s="23"/>
    </row>
    <row r="1856" spans="1:20" x14ac:dyDescent="0.25">
      <c r="A1856"/>
      <c r="E1856"/>
      <c r="S1856" s="26"/>
      <c r="T1856" s="23"/>
    </row>
    <row r="1857" spans="1:20" x14ac:dyDescent="0.25">
      <c r="A1857"/>
      <c r="E1857"/>
      <c r="S1857" s="26"/>
      <c r="T1857" s="23"/>
    </row>
    <row r="1858" spans="1:20" x14ac:dyDescent="0.25">
      <c r="A1858"/>
      <c r="E1858"/>
      <c r="S1858" s="26"/>
      <c r="T1858" s="23"/>
    </row>
    <row r="1859" spans="1:20" x14ac:dyDescent="0.25">
      <c r="A1859"/>
      <c r="E1859"/>
      <c r="S1859" s="26"/>
      <c r="T1859" s="23"/>
    </row>
    <row r="1860" spans="1:20" x14ac:dyDescent="0.25">
      <c r="A1860"/>
      <c r="E1860"/>
      <c r="S1860" s="26"/>
      <c r="T1860" s="23"/>
    </row>
    <row r="1861" spans="1:20" x14ac:dyDescent="0.25">
      <c r="A1861"/>
      <c r="E1861"/>
      <c r="S1861" s="26"/>
      <c r="T1861" s="23"/>
    </row>
    <row r="1862" spans="1:20" x14ac:dyDescent="0.25">
      <c r="A1862"/>
      <c r="E1862"/>
      <c r="S1862" s="26"/>
      <c r="T1862" s="23"/>
    </row>
    <row r="1863" spans="1:20" x14ac:dyDescent="0.25">
      <c r="A1863"/>
      <c r="E1863"/>
      <c r="S1863" s="26"/>
      <c r="T1863" s="23"/>
    </row>
    <row r="1864" spans="1:20" x14ac:dyDescent="0.25">
      <c r="A1864"/>
      <c r="E1864"/>
      <c r="S1864" s="26"/>
      <c r="T1864" s="23"/>
    </row>
    <row r="1865" spans="1:20" x14ac:dyDescent="0.25">
      <c r="A1865"/>
      <c r="E1865"/>
      <c r="S1865" s="26"/>
      <c r="T1865" s="23"/>
    </row>
    <row r="1866" spans="1:20" x14ac:dyDescent="0.25">
      <c r="A1866"/>
      <c r="E1866"/>
      <c r="S1866" s="26"/>
      <c r="T1866" s="23"/>
    </row>
    <row r="1867" spans="1:20" x14ac:dyDescent="0.25">
      <c r="A1867"/>
      <c r="E1867"/>
      <c r="S1867" s="26"/>
      <c r="T1867" s="23"/>
    </row>
    <row r="1868" spans="1:20" x14ac:dyDescent="0.25">
      <c r="A1868"/>
      <c r="E1868"/>
      <c r="S1868" s="26"/>
      <c r="T1868" s="23"/>
    </row>
    <row r="1869" spans="1:20" x14ac:dyDescent="0.25">
      <c r="A1869"/>
      <c r="E1869"/>
      <c r="S1869" s="26"/>
      <c r="T1869" s="23"/>
    </row>
    <row r="1870" spans="1:20" x14ac:dyDescent="0.25">
      <c r="A1870"/>
      <c r="E1870"/>
      <c r="S1870" s="26"/>
      <c r="T1870" s="23"/>
    </row>
    <row r="1871" spans="1:20" x14ac:dyDescent="0.25">
      <c r="A1871"/>
      <c r="E1871"/>
      <c r="S1871" s="26"/>
      <c r="T1871" s="23"/>
    </row>
    <row r="1872" spans="1:20" x14ac:dyDescent="0.25">
      <c r="A1872"/>
      <c r="E1872"/>
      <c r="S1872" s="26"/>
      <c r="T1872" s="23"/>
    </row>
    <row r="1873" spans="1:20" x14ac:dyDescent="0.25">
      <c r="A1873"/>
      <c r="E1873"/>
      <c r="S1873" s="26"/>
      <c r="T1873" s="23"/>
    </row>
    <row r="1874" spans="1:20" x14ac:dyDescent="0.25">
      <c r="A1874"/>
      <c r="E1874"/>
      <c r="S1874" s="26"/>
      <c r="T1874" s="23"/>
    </row>
    <row r="1875" spans="1:20" x14ac:dyDescent="0.25">
      <c r="A1875"/>
      <c r="E1875"/>
      <c r="S1875" s="26"/>
      <c r="T1875" s="23"/>
    </row>
    <row r="1876" spans="1:20" x14ac:dyDescent="0.25">
      <c r="A1876"/>
      <c r="E1876"/>
      <c r="S1876" s="26"/>
      <c r="T1876" s="23"/>
    </row>
    <row r="1877" spans="1:20" x14ac:dyDescent="0.25">
      <c r="A1877"/>
      <c r="E1877"/>
      <c r="S1877" s="26"/>
      <c r="T1877" s="23"/>
    </row>
    <row r="1878" spans="1:20" x14ac:dyDescent="0.25">
      <c r="A1878"/>
      <c r="E1878"/>
      <c r="S1878" s="26"/>
      <c r="T1878" s="23"/>
    </row>
    <row r="1879" spans="1:20" x14ac:dyDescent="0.25">
      <c r="A1879"/>
      <c r="E1879"/>
      <c r="S1879" s="26"/>
      <c r="T1879" s="23"/>
    </row>
    <row r="1880" spans="1:20" x14ac:dyDescent="0.25">
      <c r="A1880"/>
      <c r="E1880"/>
      <c r="S1880" s="26"/>
      <c r="T1880" s="23"/>
    </row>
    <row r="1881" spans="1:20" x14ac:dyDescent="0.25">
      <c r="A1881"/>
      <c r="E1881"/>
      <c r="S1881" s="26"/>
      <c r="T1881" s="23"/>
    </row>
    <row r="1882" spans="1:20" x14ac:dyDescent="0.25">
      <c r="A1882"/>
      <c r="E1882"/>
      <c r="S1882" s="26"/>
      <c r="T1882" s="23"/>
    </row>
    <row r="1883" spans="1:20" x14ac:dyDescent="0.25">
      <c r="A1883"/>
      <c r="E1883"/>
      <c r="S1883" s="26"/>
      <c r="T1883" s="23"/>
    </row>
    <row r="1884" spans="1:20" x14ac:dyDescent="0.25">
      <c r="A1884"/>
      <c r="E1884"/>
      <c r="S1884" s="26"/>
      <c r="T1884" s="23"/>
    </row>
    <row r="1885" spans="1:20" x14ac:dyDescent="0.25">
      <c r="A1885"/>
      <c r="E1885"/>
      <c r="S1885" s="26"/>
      <c r="T1885" s="23"/>
    </row>
    <row r="1886" spans="1:20" x14ac:dyDescent="0.25">
      <c r="A1886"/>
      <c r="E1886"/>
      <c r="S1886" s="26"/>
      <c r="T1886" s="23"/>
    </row>
    <row r="1887" spans="1:20" x14ac:dyDescent="0.25">
      <c r="A1887"/>
      <c r="E1887"/>
      <c r="S1887" s="26"/>
      <c r="T1887" s="23"/>
    </row>
    <row r="1888" spans="1:20" x14ac:dyDescent="0.25">
      <c r="A1888"/>
      <c r="E1888"/>
      <c r="S1888" s="26"/>
      <c r="T1888" s="23"/>
    </row>
    <row r="1889" spans="1:20" x14ac:dyDescent="0.25">
      <c r="A1889"/>
      <c r="E1889"/>
      <c r="S1889" s="26"/>
      <c r="T1889" s="23"/>
    </row>
    <row r="1890" spans="1:20" x14ac:dyDescent="0.25">
      <c r="A1890"/>
      <c r="E1890"/>
      <c r="S1890" s="26"/>
      <c r="T1890" s="23"/>
    </row>
    <row r="1891" spans="1:20" x14ac:dyDescent="0.25">
      <c r="A1891"/>
      <c r="E1891"/>
      <c r="S1891" s="26"/>
      <c r="T1891" s="23"/>
    </row>
    <row r="1892" spans="1:20" x14ac:dyDescent="0.25">
      <c r="A1892"/>
      <c r="E1892"/>
      <c r="S1892" s="26"/>
      <c r="T1892" s="23"/>
    </row>
    <row r="1893" spans="1:20" x14ac:dyDescent="0.25">
      <c r="A1893"/>
      <c r="E1893"/>
      <c r="S1893" s="26"/>
      <c r="T1893" s="23"/>
    </row>
    <row r="1894" spans="1:20" x14ac:dyDescent="0.25">
      <c r="A1894"/>
      <c r="E1894"/>
      <c r="S1894" s="26"/>
      <c r="T1894" s="23"/>
    </row>
    <row r="1895" spans="1:20" x14ac:dyDescent="0.25">
      <c r="A1895"/>
      <c r="E1895"/>
      <c r="S1895" s="26"/>
      <c r="T1895" s="23"/>
    </row>
    <row r="1896" spans="1:20" x14ac:dyDescent="0.25">
      <c r="A1896"/>
      <c r="E1896"/>
      <c r="S1896" s="26"/>
      <c r="T1896" s="23"/>
    </row>
    <row r="1897" spans="1:20" x14ac:dyDescent="0.25">
      <c r="A1897"/>
      <c r="E1897"/>
      <c r="S1897" s="26"/>
      <c r="T1897" s="23"/>
    </row>
    <row r="1898" spans="1:20" x14ac:dyDescent="0.25">
      <c r="A1898"/>
      <c r="E1898"/>
      <c r="S1898" s="26"/>
      <c r="T1898" s="23"/>
    </row>
    <row r="1899" spans="1:20" x14ac:dyDescent="0.25">
      <c r="A1899"/>
      <c r="E1899"/>
      <c r="S1899" s="26"/>
      <c r="T1899" s="23"/>
    </row>
    <row r="1900" spans="1:20" x14ac:dyDescent="0.25">
      <c r="A1900"/>
      <c r="E1900"/>
      <c r="S1900" s="26"/>
      <c r="T1900" s="23"/>
    </row>
    <row r="1901" spans="1:20" x14ac:dyDescent="0.25">
      <c r="A1901"/>
      <c r="E1901"/>
      <c r="S1901" s="26"/>
      <c r="T1901" s="23"/>
    </row>
    <row r="1902" spans="1:20" x14ac:dyDescent="0.25">
      <c r="A1902"/>
      <c r="E1902"/>
      <c r="S1902" s="26"/>
      <c r="T1902" s="23"/>
    </row>
    <row r="1903" spans="1:20" x14ac:dyDescent="0.25">
      <c r="A1903"/>
      <c r="E1903"/>
      <c r="S1903" s="26"/>
      <c r="T1903" s="23"/>
    </row>
    <row r="1904" spans="1:20" x14ac:dyDescent="0.25">
      <c r="A1904"/>
      <c r="E1904"/>
      <c r="S1904" s="26"/>
      <c r="T1904" s="23"/>
    </row>
    <row r="1905" spans="1:20" x14ac:dyDescent="0.25">
      <c r="A1905"/>
      <c r="E1905"/>
      <c r="S1905" s="26"/>
      <c r="T1905" s="23"/>
    </row>
    <row r="1906" spans="1:20" x14ac:dyDescent="0.25">
      <c r="A1906"/>
      <c r="E1906"/>
      <c r="S1906" s="26"/>
      <c r="T1906" s="23"/>
    </row>
    <row r="1907" spans="1:20" x14ac:dyDescent="0.25">
      <c r="A1907"/>
      <c r="E1907"/>
      <c r="S1907" s="26"/>
      <c r="T1907" s="23"/>
    </row>
    <row r="1908" spans="1:20" x14ac:dyDescent="0.25">
      <c r="A1908"/>
      <c r="E1908"/>
      <c r="S1908" s="26"/>
      <c r="T1908" s="23"/>
    </row>
    <row r="1909" spans="1:20" x14ac:dyDescent="0.25">
      <c r="A1909"/>
      <c r="E1909"/>
      <c r="S1909" s="26"/>
      <c r="T1909" s="23"/>
    </row>
    <row r="1910" spans="1:20" x14ac:dyDescent="0.25">
      <c r="A1910"/>
      <c r="E1910"/>
      <c r="S1910" s="26"/>
      <c r="T1910" s="23"/>
    </row>
    <row r="1911" spans="1:20" x14ac:dyDescent="0.25">
      <c r="A1911"/>
      <c r="E1911"/>
      <c r="S1911" s="26"/>
      <c r="T1911" s="23"/>
    </row>
    <row r="1912" spans="1:20" x14ac:dyDescent="0.25">
      <c r="A1912"/>
      <c r="E1912"/>
      <c r="S1912" s="26"/>
      <c r="T1912" s="23"/>
    </row>
    <row r="1913" spans="1:20" x14ac:dyDescent="0.25">
      <c r="A1913"/>
      <c r="E1913"/>
      <c r="S1913" s="26"/>
      <c r="T1913" s="23"/>
    </row>
    <row r="1914" spans="1:20" x14ac:dyDescent="0.25">
      <c r="A1914"/>
      <c r="E1914"/>
      <c r="S1914" s="26"/>
      <c r="T1914" s="23"/>
    </row>
    <row r="1915" spans="1:20" x14ac:dyDescent="0.25">
      <c r="A1915"/>
      <c r="E1915"/>
      <c r="S1915" s="26"/>
      <c r="T1915" s="23"/>
    </row>
    <row r="1916" spans="1:20" x14ac:dyDescent="0.25">
      <c r="A1916"/>
      <c r="E1916"/>
      <c r="S1916" s="26"/>
      <c r="T1916" s="23"/>
    </row>
    <row r="1917" spans="1:20" x14ac:dyDescent="0.25">
      <c r="A1917"/>
      <c r="E1917"/>
      <c r="S1917" s="26"/>
      <c r="T1917" s="23"/>
    </row>
    <row r="1918" spans="1:20" x14ac:dyDescent="0.25">
      <c r="A1918"/>
      <c r="E1918"/>
      <c r="S1918" s="26"/>
      <c r="T1918" s="23"/>
    </row>
    <row r="1919" spans="1:20" x14ac:dyDescent="0.25">
      <c r="A1919"/>
      <c r="E1919"/>
      <c r="S1919" s="26"/>
      <c r="T1919" s="23"/>
    </row>
    <row r="1920" spans="1:20" x14ac:dyDescent="0.25">
      <c r="A1920"/>
      <c r="E1920"/>
      <c r="S1920" s="26"/>
      <c r="T1920" s="23"/>
    </row>
    <row r="1921" spans="1:20" x14ac:dyDescent="0.25">
      <c r="A1921"/>
      <c r="E1921"/>
      <c r="S1921" s="26"/>
      <c r="T1921" s="23"/>
    </row>
    <row r="1922" spans="1:20" x14ac:dyDescent="0.25">
      <c r="A1922"/>
      <c r="E1922"/>
      <c r="S1922" s="26"/>
      <c r="T1922" s="23"/>
    </row>
    <row r="1923" spans="1:20" x14ac:dyDescent="0.25">
      <c r="A1923"/>
      <c r="E1923"/>
      <c r="S1923" s="26"/>
      <c r="T1923" s="23"/>
    </row>
    <row r="1924" spans="1:20" x14ac:dyDescent="0.25">
      <c r="A1924"/>
      <c r="E1924"/>
      <c r="S1924" s="26"/>
      <c r="T1924" s="23"/>
    </row>
    <row r="1925" spans="1:20" x14ac:dyDescent="0.25">
      <c r="A1925"/>
      <c r="E1925"/>
      <c r="S1925" s="26"/>
      <c r="T1925" s="23"/>
    </row>
    <row r="1926" spans="1:20" x14ac:dyDescent="0.25">
      <c r="A1926"/>
      <c r="E1926"/>
      <c r="S1926" s="26"/>
      <c r="T1926" s="23"/>
    </row>
    <row r="1927" spans="1:20" x14ac:dyDescent="0.25">
      <c r="A1927"/>
      <c r="E1927"/>
      <c r="S1927" s="26"/>
      <c r="T1927" s="23"/>
    </row>
    <row r="1928" spans="1:20" x14ac:dyDescent="0.25">
      <c r="A1928"/>
      <c r="E1928"/>
      <c r="S1928" s="26"/>
      <c r="T1928" s="23"/>
    </row>
    <row r="1929" spans="1:20" x14ac:dyDescent="0.25">
      <c r="A1929"/>
      <c r="E1929"/>
      <c r="S1929" s="26"/>
      <c r="T1929" s="23"/>
    </row>
    <row r="1930" spans="1:20" x14ac:dyDescent="0.25">
      <c r="A1930"/>
      <c r="E1930"/>
      <c r="S1930" s="26"/>
      <c r="T1930" s="23"/>
    </row>
    <row r="1931" spans="1:20" x14ac:dyDescent="0.25">
      <c r="A1931"/>
      <c r="E1931"/>
      <c r="S1931" s="26"/>
      <c r="T1931" s="23"/>
    </row>
    <row r="1932" spans="1:20" x14ac:dyDescent="0.25">
      <c r="A1932"/>
      <c r="E1932"/>
      <c r="S1932" s="26"/>
      <c r="T1932" s="23"/>
    </row>
    <row r="1933" spans="1:20" x14ac:dyDescent="0.25">
      <c r="A1933"/>
      <c r="E1933"/>
      <c r="S1933" s="26"/>
      <c r="T1933" s="23"/>
    </row>
    <row r="1934" spans="1:20" x14ac:dyDescent="0.25">
      <c r="A1934"/>
      <c r="E1934"/>
      <c r="S1934" s="26"/>
      <c r="T1934" s="23"/>
    </row>
    <row r="1935" spans="1:20" x14ac:dyDescent="0.25">
      <c r="A1935"/>
      <c r="E1935"/>
      <c r="S1935" s="26"/>
      <c r="T1935" s="23"/>
    </row>
    <row r="1936" spans="1:20" x14ac:dyDescent="0.25">
      <c r="A1936"/>
      <c r="E1936"/>
      <c r="S1936" s="26"/>
      <c r="T1936" s="23"/>
    </row>
    <row r="1937" spans="1:20" x14ac:dyDescent="0.25">
      <c r="A1937"/>
      <c r="E1937"/>
      <c r="S1937" s="26"/>
      <c r="T1937" s="23"/>
    </row>
    <row r="1938" spans="1:20" x14ac:dyDescent="0.25">
      <c r="A1938"/>
      <c r="E1938"/>
      <c r="S1938" s="26"/>
      <c r="T1938" s="23"/>
    </row>
    <row r="1939" spans="1:20" x14ac:dyDescent="0.25">
      <c r="A1939"/>
      <c r="E1939"/>
      <c r="S1939" s="26"/>
      <c r="T1939" s="23"/>
    </row>
    <row r="1940" spans="1:20" x14ac:dyDescent="0.25">
      <c r="A1940"/>
      <c r="E1940"/>
      <c r="S1940" s="26"/>
      <c r="T1940" s="23"/>
    </row>
    <row r="1941" spans="1:20" x14ac:dyDescent="0.25">
      <c r="A1941"/>
      <c r="E1941"/>
      <c r="S1941" s="26"/>
      <c r="T1941" s="23"/>
    </row>
    <row r="1942" spans="1:20" x14ac:dyDescent="0.25">
      <c r="A1942"/>
      <c r="E1942"/>
      <c r="S1942" s="26"/>
      <c r="T1942" s="23"/>
    </row>
    <row r="1943" spans="1:20" x14ac:dyDescent="0.25">
      <c r="A1943"/>
      <c r="E1943"/>
      <c r="S1943" s="26"/>
      <c r="T1943" s="23"/>
    </row>
    <row r="1944" spans="1:20" x14ac:dyDescent="0.25">
      <c r="A1944"/>
      <c r="E1944"/>
      <c r="S1944" s="26"/>
      <c r="T1944" s="23"/>
    </row>
    <row r="1945" spans="1:20" x14ac:dyDescent="0.25">
      <c r="A1945"/>
      <c r="E1945"/>
      <c r="S1945" s="26"/>
      <c r="T1945" s="23"/>
    </row>
    <row r="1946" spans="1:20" x14ac:dyDescent="0.25">
      <c r="A1946"/>
      <c r="E1946"/>
      <c r="S1946" s="26"/>
      <c r="T1946" s="23"/>
    </row>
    <row r="1947" spans="1:20" x14ac:dyDescent="0.25">
      <c r="A1947"/>
      <c r="E1947"/>
      <c r="S1947" s="26"/>
      <c r="T1947" s="23"/>
    </row>
    <row r="1948" spans="1:20" x14ac:dyDescent="0.25">
      <c r="A1948"/>
      <c r="E1948"/>
      <c r="S1948" s="26"/>
      <c r="T1948" s="23"/>
    </row>
    <row r="1949" spans="1:20" x14ac:dyDescent="0.25">
      <c r="A1949"/>
      <c r="E1949"/>
      <c r="S1949" s="26"/>
      <c r="T1949" s="23"/>
    </row>
    <row r="1950" spans="1:20" x14ac:dyDescent="0.25">
      <c r="A1950"/>
      <c r="E1950"/>
      <c r="S1950" s="26"/>
      <c r="T1950" s="23"/>
    </row>
    <row r="1951" spans="1:20" x14ac:dyDescent="0.25">
      <c r="A1951"/>
      <c r="E1951"/>
      <c r="S1951" s="26"/>
      <c r="T1951" s="23"/>
    </row>
    <row r="1952" spans="1:20" x14ac:dyDescent="0.25">
      <c r="A1952"/>
      <c r="E1952"/>
      <c r="S1952" s="26"/>
      <c r="T1952" s="23"/>
    </row>
    <row r="1953" spans="1:20" x14ac:dyDescent="0.25">
      <c r="A1953"/>
      <c r="E1953"/>
      <c r="S1953" s="26"/>
      <c r="T1953" s="23"/>
    </row>
    <row r="1954" spans="1:20" x14ac:dyDescent="0.25">
      <c r="A1954"/>
      <c r="E1954"/>
      <c r="S1954" s="26"/>
      <c r="T1954" s="23"/>
    </row>
    <row r="1955" spans="1:20" x14ac:dyDescent="0.25">
      <c r="A1955"/>
      <c r="E1955"/>
      <c r="S1955" s="26"/>
      <c r="T1955" s="23"/>
    </row>
    <row r="1956" spans="1:20" x14ac:dyDescent="0.25">
      <c r="A1956"/>
      <c r="E1956"/>
      <c r="S1956" s="26"/>
      <c r="T1956" s="23"/>
    </row>
    <row r="1957" spans="1:20" x14ac:dyDescent="0.25">
      <c r="A1957"/>
      <c r="E1957"/>
      <c r="S1957" s="26"/>
      <c r="T1957" s="23"/>
    </row>
    <row r="1958" spans="1:20" x14ac:dyDescent="0.25">
      <c r="A1958"/>
      <c r="E1958"/>
      <c r="S1958" s="26"/>
      <c r="T1958" s="23"/>
    </row>
    <row r="1959" spans="1:20" x14ac:dyDescent="0.25">
      <c r="A1959"/>
      <c r="E1959"/>
      <c r="S1959" s="26"/>
      <c r="T1959" s="23"/>
    </row>
    <row r="1960" spans="1:20" x14ac:dyDescent="0.25">
      <c r="A1960"/>
      <c r="E1960"/>
      <c r="S1960" s="26"/>
      <c r="T1960" s="23"/>
    </row>
    <row r="1961" spans="1:20" x14ac:dyDescent="0.25">
      <c r="A1961"/>
      <c r="E1961"/>
      <c r="S1961" s="26"/>
      <c r="T1961" s="23"/>
    </row>
    <row r="1962" spans="1:20" x14ac:dyDescent="0.25">
      <c r="A1962"/>
      <c r="E1962"/>
      <c r="S1962" s="26"/>
      <c r="T1962" s="23"/>
    </row>
    <row r="1963" spans="1:20" x14ac:dyDescent="0.25">
      <c r="A1963"/>
      <c r="E1963"/>
      <c r="S1963" s="26"/>
      <c r="T1963" s="23"/>
    </row>
    <row r="1964" spans="1:20" x14ac:dyDescent="0.25">
      <c r="A1964"/>
      <c r="E1964"/>
      <c r="S1964" s="26"/>
      <c r="T1964" s="23"/>
    </row>
    <row r="1965" spans="1:20" x14ac:dyDescent="0.25">
      <c r="A1965"/>
      <c r="E1965"/>
      <c r="S1965" s="26"/>
      <c r="T1965" s="23"/>
    </row>
    <row r="1966" spans="1:20" x14ac:dyDescent="0.25">
      <c r="A1966"/>
      <c r="E1966"/>
      <c r="S1966" s="26"/>
      <c r="T1966" s="23"/>
    </row>
    <row r="1967" spans="1:20" x14ac:dyDescent="0.25">
      <c r="A1967"/>
      <c r="E1967"/>
      <c r="S1967" s="26"/>
      <c r="T1967" s="23"/>
    </row>
    <row r="1968" spans="1:20" x14ac:dyDescent="0.25">
      <c r="A1968"/>
      <c r="E1968"/>
      <c r="S1968" s="26"/>
      <c r="T1968" s="23"/>
    </row>
    <row r="1969" spans="1:20" x14ac:dyDescent="0.25">
      <c r="A1969"/>
      <c r="E1969"/>
      <c r="S1969" s="26"/>
      <c r="T1969" s="23"/>
    </row>
    <row r="1970" spans="1:20" x14ac:dyDescent="0.25">
      <c r="A1970"/>
      <c r="E1970"/>
      <c r="S1970" s="26"/>
      <c r="T1970" s="23"/>
    </row>
    <row r="1971" spans="1:20" x14ac:dyDescent="0.25">
      <c r="A1971"/>
      <c r="E1971"/>
      <c r="S1971" s="26"/>
      <c r="T1971" s="23"/>
    </row>
    <row r="1972" spans="1:20" x14ac:dyDescent="0.25">
      <c r="A1972"/>
      <c r="E1972"/>
      <c r="S1972" s="26"/>
      <c r="T1972" s="23"/>
    </row>
    <row r="1973" spans="1:20" x14ac:dyDescent="0.25">
      <c r="A1973"/>
      <c r="E1973"/>
      <c r="S1973" s="26"/>
      <c r="T1973" s="23"/>
    </row>
    <row r="1974" spans="1:20" x14ac:dyDescent="0.25">
      <c r="A1974"/>
      <c r="E1974"/>
      <c r="S1974" s="26"/>
      <c r="T1974" s="23"/>
    </row>
    <row r="1975" spans="1:20" x14ac:dyDescent="0.25">
      <c r="A1975"/>
      <c r="E1975"/>
      <c r="S1975" s="26"/>
      <c r="T1975" s="23"/>
    </row>
    <row r="1976" spans="1:20" x14ac:dyDescent="0.25">
      <c r="A1976"/>
      <c r="E1976"/>
      <c r="S1976" s="26"/>
      <c r="T1976" s="23"/>
    </row>
    <row r="1977" spans="1:20" x14ac:dyDescent="0.25">
      <c r="A1977"/>
      <c r="E1977"/>
      <c r="S1977" s="26"/>
      <c r="T1977" s="23"/>
    </row>
    <row r="1978" spans="1:20" x14ac:dyDescent="0.25">
      <c r="A1978"/>
      <c r="E1978"/>
      <c r="S1978" s="26"/>
      <c r="T1978" s="23"/>
    </row>
    <row r="1979" spans="1:20" x14ac:dyDescent="0.25">
      <c r="A1979"/>
      <c r="E1979"/>
      <c r="S1979" s="26"/>
      <c r="T1979" s="23"/>
    </row>
    <row r="1980" spans="1:20" x14ac:dyDescent="0.25">
      <c r="A1980"/>
      <c r="E1980"/>
      <c r="S1980" s="26"/>
      <c r="T1980" s="23"/>
    </row>
    <row r="1981" spans="1:20" x14ac:dyDescent="0.25">
      <c r="A1981"/>
      <c r="E1981"/>
      <c r="S1981" s="26"/>
      <c r="T1981" s="23"/>
    </row>
    <row r="1982" spans="1:20" x14ac:dyDescent="0.25">
      <c r="A1982"/>
      <c r="E1982"/>
      <c r="S1982" s="26"/>
      <c r="T1982" s="23"/>
    </row>
    <row r="1983" spans="1:20" x14ac:dyDescent="0.25">
      <c r="A1983"/>
      <c r="E1983"/>
      <c r="S1983" s="26"/>
      <c r="T1983" s="23"/>
    </row>
    <row r="1984" spans="1:20" x14ac:dyDescent="0.25">
      <c r="A1984"/>
      <c r="E1984"/>
      <c r="S1984" s="26"/>
      <c r="T1984" s="23"/>
    </row>
    <row r="1985" spans="1:20" x14ac:dyDescent="0.25">
      <c r="A1985"/>
      <c r="E1985"/>
      <c r="S1985" s="26"/>
      <c r="T1985" s="23"/>
    </row>
    <row r="1986" spans="1:20" x14ac:dyDescent="0.25">
      <c r="A1986"/>
      <c r="E1986"/>
      <c r="S1986" s="26"/>
      <c r="T1986" s="23"/>
    </row>
    <row r="1987" spans="1:20" x14ac:dyDescent="0.25">
      <c r="A1987"/>
      <c r="E1987"/>
      <c r="S1987" s="26"/>
      <c r="T1987" s="23"/>
    </row>
    <row r="1988" spans="1:20" x14ac:dyDescent="0.25">
      <c r="A1988"/>
      <c r="E1988"/>
      <c r="S1988" s="26"/>
      <c r="T1988" s="23"/>
    </row>
    <row r="1989" spans="1:20" x14ac:dyDescent="0.25">
      <c r="A1989"/>
      <c r="E1989"/>
      <c r="S1989" s="26"/>
      <c r="T1989" s="23"/>
    </row>
    <row r="1990" spans="1:20" x14ac:dyDescent="0.25">
      <c r="A1990"/>
      <c r="E1990"/>
      <c r="S1990" s="26"/>
      <c r="T1990" s="23"/>
    </row>
    <row r="1991" spans="1:20" x14ac:dyDescent="0.25">
      <c r="A1991"/>
      <c r="E1991"/>
      <c r="S1991" s="26"/>
      <c r="T1991" s="23"/>
    </row>
    <row r="1992" spans="1:20" x14ac:dyDescent="0.25">
      <c r="A1992"/>
      <c r="E1992"/>
      <c r="S1992" s="26"/>
      <c r="T1992" s="23"/>
    </row>
    <row r="1993" spans="1:20" x14ac:dyDescent="0.25">
      <c r="A1993"/>
      <c r="E1993"/>
      <c r="S1993" s="26"/>
      <c r="T1993" s="23"/>
    </row>
    <row r="1994" spans="1:20" x14ac:dyDescent="0.25">
      <c r="A1994"/>
      <c r="E1994"/>
      <c r="S1994" s="26"/>
      <c r="T1994" s="23"/>
    </row>
    <row r="1995" spans="1:20" x14ac:dyDescent="0.25">
      <c r="A1995"/>
      <c r="E1995"/>
      <c r="S1995" s="26"/>
      <c r="T1995" s="23"/>
    </row>
    <row r="1996" spans="1:20" x14ac:dyDescent="0.25">
      <c r="A1996"/>
      <c r="E1996"/>
      <c r="S1996" s="26"/>
      <c r="T1996" s="23"/>
    </row>
    <row r="1997" spans="1:20" x14ac:dyDescent="0.25">
      <c r="A1997"/>
      <c r="E1997"/>
      <c r="S1997" s="26"/>
      <c r="T1997" s="23"/>
    </row>
    <row r="1998" spans="1:20" x14ac:dyDescent="0.25">
      <c r="A1998"/>
      <c r="E1998"/>
      <c r="S1998" s="26"/>
      <c r="T1998" s="23"/>
    </row>
    <row r="1999" spans="1:20" x14ac:dyDescent="0.25">
      <c r="A1999"/>
      <c r="E1999"/>
      <c r="S1999" s="26"/>
      <c r="T1999" s="23"/>
    </row>
    <row r="2000" spans="1:20" x14ac:dyDescent="0.25">
      <c r="A2000"/>
      <c r="E2000"/>
      <c r="S2000" s="26"/>
      <c r="T2000" s="23"/>
    </row>
    <row r="2001" spans="1:20" x14ac:dyDescent="0.25">
      <c r="A2001"/>
      <c r="E2001"/>
      <c r="S2001" s="26"/>
      <c r="T2001" s="23"/>
    </row>
    <row r="2002" spans="1:20" x14ac:dyDescent="0.25">
      <c r="A2002"/>
      <c r="E2002"/>
      <c r="S2002" s="26"/>
      <c r="T2002" s="23"/>
    </row>
    <row r="2003" spans="1:20" x14ac:dyDescent="0.25">
      <c r="A2003"/>
      <c r="E2003"/>
      <c r="S2003" s="26"/>
      <c r="T2003" s="23"/>
    </row>
    <row r="2004" spans="1:20" x14ac:dyDescent="0.25">
      <c r="A2004"/>
      <c r="E2004"/>
      <c r="S2004" s="26"/>
      <c r="T2004" s="23"/>
    </row>
    <row r="2005" spans="1:20" x14ac:dyDescent="0.25">
      <c r="A2005"/>
      <c r="E2005"/>
      <c r="S2005" s="26"/>
      <c r="T2005" s="23"/>
    </row>
    <row r="2006" spans="1:20" x14ac:dyDescent="0.25">
      <c r="A2006"/>
      <c r="E2006"/>
      <c r="S2006" s="26"/>
      <c r="T2006" s="23"/>
    </row>
    <row r="2007" spans="1:20" x14ac:dyDescent="0.25">
      <c r="A2007"/>
      <c r="E2007"/>
      <c r="S2007" s="26"/>
      <c r="T2007" s="23"/>
    </row>
    <row r="2008" spans="1:20" x14ac:dyDescent="0.25">
      <c r="A2008"/>
      <c r="E2008"/>
      <c r="S2008" s="26"/>
      <c r="T2008" s="23"/>
    </row>
    <row r="2009" spans="1:20" x14ac:dyDescent="0.25">
      <c r="A2009"/>
      <c r="E2009"/>
      <c r="S2009" s="26"/>
      <c r="T2009" s="23"/>
    </row>
    <row r="2010" spans="1:20" x14ac:dyDescent="0.25">
      <c r="A2010"/>
      <c r="E2010"/>
      <c r="S2010" s="26"/>
      <c r="T2010" s="23"/>
    </row>
    <row r="2011" spans="1:20" x14ac:dyDescent="0.25">
      <c r="A2011"/>
      <c r="E2011"/>
      <c r="S2011" s="26"/>
      <c r="T2011" s="23"/>
    </row>
    <row r="2012" spans="1:20" x14ac:dyDescent="0.25">
      <c r="A2012"/>
      <c r="E2012"/>
      <c r="S2012" s="26"/>
      <c r="T2012" s="23"/>
    </row>
    <row r="2013" spans="1:20" x14ac:dyDescent="0.25">
      <c r="A2013"/>
      <c r="E2013"/>
      <c r="S2013" s="26"/>
      <c r="T2013" s="23"/>
    </row>
    <row r="2014" spans="1:20" x14ac:dyDescent="0.25">
      <c r="A2014"/>
      <c r="E2014"/>
      <c r="S2014" s="26"/>
      <c r="T2014" s="23"/>
    </row>
    <row r="2015" spans="1:20" x14ac:dyDescent="0.25">
      <c r="A2015"/>
      <c r="E2015"/>
      <c r="S2015" s="26"/>
      <c r="T2015" s="23"/>
    </row>
    <row r="2016" spans="1:20" x14ac:dyDescent="0.25">
      <c r="A2016"/>
      <c r="E2016"/>
      <c r="S2016" s="26"/>
      <c r="T2016" s="23"/>
    </row>
    <row r="2017" spans="1:20" x14ac:dyDescent="0.25">
      <c r="A2017"/>
      <c r="E2017"/>
      <c r="S2017" s="26"/>
      <c r="T2017" s="23"/>
    </row>
    <row r="2018" spans="1:20" x14ac:dyDescent="0.25">
      <c r="A2018"/>
      <c r="E2018"/>
      <c r="S2018" s="26"/>
      <c r="T2018" s="23"/>
    </row>
    <row r="2019" spans="1:20" x14ac:dyDescent="0.25">
      <c r="A2019"/>
      <c r="E2019"/>
      <c r="S2019" s="26"/>
      <c r="T2019" s="23"/>
    </row>
    <row r="2020" spans="1:20" x14ac:dyDescent="0.25">
      <c r="A2020"/>
      <c r="E2020"/>
      <c r="S2020" s="26"/>
      <c r="T2020" s="23"/>
    </row>
    <row r="2021" spans="1:20" x14ac:dyDescent="0.25">
      <c r="A2021"/>
      <c r="E2021"/>
      <c r="S2021" s="26"/>
      <c r="T2021" s="23"/>
    </row>
    <row r="2022" spans="1:20" x14ac:dyDescent="0.25">
      <c r="A2022"/>
      <c r="E2022"/>
      <c r="S2022" s="26"/>
      <c r="T2022" s="23"/>
    </row>
    <row r="2023" spans="1:20" x14ac:dyDescent="0.25">
      <c r="A2023"/>
      <c r="E2023"/>
      <c r="S2023" s="26"/>
      <c r="T2023" s="23"/>
    </row>
    <row r="2024" spans="1:20" x14ac:dyDescent="0.25">
      <c r="A2024"/>
      <c r="E2024"/>
      <c r="S2024" s="26"/>
      <c r="T2024" s="23"/>
    </row>
    <row r="2025" spans="1:20" x14ac:dyDescent="0.25">
      <c r="A2025"/>
      <c r="E2025"/>
      <c r="S2025" s="26"/>
      <c r="T2025" s="23"/>
    </row>
    <row r="2026" spans="1:20" x14ac:dyDescent="0.25">
      <c r="A2026"/>
      <c r="E2026"/>
      <c r="S2026" s="26"/>
      <c r="T2026" s="23"/>
    </row>
    <row r="2027" spans="1:20" x14ac:dyDescent="0.25">
      <c r="A2027"/>
      <c r="E2027"/>
      <c r="S2027" s="26"/>
      <c r="T2027" s="23"/>
    </row>
    <row r="2028" spans="1:20" x14ac:dyDescent="0.25">
      <c r="A2028"/>
      <c r="E2028"/>
      <c r="S2028" s="26"/>
      <c r="T2028" s="23"/>
    </row>
    <row r="2029" spans="1:20" x14ac:dyDescent="0.25">
      <c r="A2029"/>
      <c r="E2029"/>
      <c r="S2029" s="26"/>
      <c r="T2029" s="23"/>
    </row>
    <row r="2030" spans="1:20" x14ac:dyDescent="0.25">
      <c r="A2030"/>
      <c r="E2030"/>
      <c r="S2030" s="26"/>
      <c r="T2030" s="23"/>
    </row>
    <row r="2031" spans="1:20" x14ac:dyDescent="0.25">
      <c r="A2031"/>
      <c r="E2031"/>
      <c r="S2031" s="26"/>
      <c r="T2031" s="23"/>
    </row>
    <row r="2032" spans="1:20" x14ac:dyDescent="0.25">
      <c r="A2032"/>
      <c r="E2032"/>
      <c r="S2032" s="26"/>
      <c r="T2032" s="23"/>
    </row>
    <row r="2033" spans="1:20" x14ac:dyDescent="0.25">
      <c r="A2033"/>
      <c r="E2033"/>
      <c r="S2033" s="26"/>
      <c r="T2033" s="23"/>
    </row>
    <row r="2034" spans="1:20" x14ac:dyDescent="0.25">
      <c r="A2034"/>
      <c r="E2034"/>
      <c r="S2034" s="26"/>
      <c r="T2034" s="23"/>
    </row>
    <row r="2035" spans="1:20" x14ac:dyDescent="0.25">
      <c r="A2035"/>
      <c r="E2035"/>
      <c r="S2035" s="26"/>
      <c r="T2035" s="23"/>
    </row>
    <row r="2036" spans="1:20" x14ac:dyDescent="0.25">
      <c r="A2036"/>
      <c r="E2036"/>
      <c r="S2036" s="26"/>
      <c r="T2036" s="23"/>
    </row>
    <row r="2037" spans="1:20" x14ac:dyDescent="0.25">
      <c r="A2037"/>
      <c r="E2037"/>
      <c r="S2037" s="26"/>
      <c r="T2037" s="23"/>
    </row>
    <row r="2038" spans="1:20" x14ac:dyDescent="0.25">
      <c r="A2038"/>
      <c r="E2038"/>
      <c r="S2038" s="26"/>
      <c r="T2038" s="23"/>
    </row>
    <row r="2039" spans="1:20" x14ac:dyDescent="0.25">
      <c r="A2039"/>
      <c r="E2039"/>
      <c r="S2039" s="26"/>
      <c r="T2039" s="23"/>
    </row>
    <row r="2040" spans="1:20" x14ac:dyDescent="0.25">
      <c r="A2040"/>
      <c r="E2040"/>
      <c r="S2040" s="26"/>
      <c r="T2040" s="23"/>
    </row>
    <row r="2041" spans="1:20" x14ac:dyDescent="0.25">
      <c r="A2041"/>
      <c r="E2041"/>
      <c r="S2041" s="26"/>
      <c r="T2041" s="23"/>
    </row>
    <row r="2042" spans="1:20" x14ac:dyDescent="0.25">
      <c r="A2042"/>
      <c r="E2042"/>
      <c r="S2042" s="26"/>
      <c r="T2042" s="23"/>
    </row>
    <row r="2043" spans="1:20" x14ac:dyDescent="0.25">
      <c r="A2043"/>
      <c r="E2043"/>
      <c r="S2043" s="26"/>
      <c r="T2043" s="23"/>
    </row>
    <row r="2044" spans="1:20" x14ac:dyDescent="0.25">
      <c r="A2044"/>
      <c r="E2044"/>
      <c r="S2044" s="26"/>
      <c r="T2044" s="23"/>
    </row>
    <row r="2045" spans="1:20" x14ac:dyDescent="0.25">
      <c r="A2045"/>
      <c r="E2045"/>
      <c r="S2045" s="26"/>
      <c r="T2045" s="23"/>
    </row>
    <row r="2046" spans="1:20" x14ac:dyDescent="0.25">
      <c r="A2046"/>
      <c r="E2046"/>
      <c r="S2046" s="26"/>
      <c r="T2046" s="23"/>
    </row>
    <row r="2047" spans="1:20" x14ac:dyDescent="0.25">
      <c r="A2047"/>
      <c r="E2047"/>
      <c r="S2047" s="26"/>
      <c r="T2047" s="23"/>
    </row>
    <row r="2048" spans="1:20" x14ac:dyDescent="0.25">
      <c r="A2048"/>
      <c r="E2048"/>
      <c r="S2048" s="26"/>
      <c r="T2048" s="23"/>
    </row>
    <row r="2049" spans="1:20" x14ac:dyDescent="0.25">
      <c r="A2049"/>
      <c r="E2049"/>
      <c r="S2049" s="26"/>
      <c r="T2049" s="23"/>
    </row>
    <row r="2050" spans="1:20" x14ac:dyDescent="0.25">
      <c r="A2050"/>
      <c r="E2050"/>
      <c r="S2050" s="26"/>
      <c r="T2050" s="23"/>
    </row>
    <row r="2051" spans="1:20" x14ac:dyDescent="0.25">
      <c r="A2051"/>
      <c r="E2051"/>
      <c r="S2051" s="26"/>
      <c r="T2051" s="23"/>
    </row>
    <row r="2052" spans="1:20" x14ac:dyDescent="0.25">
      <c r="A2052"/>
      <c r="E2052"/>
      <c r="S2052" s="26"/>
      <c r="T2052" s="23"/>
    </row>
    <row r="2053" spans="1:20" x14ac:dyDescent="0.25">
      <c r="A2053"/>
      <c r="E2053"/>
      <c r="S2053" s="26"/>
      <c r="T2053" s="23"/>
    </row>
    <row r="2054" spans="1:20" x14ac:dyDescent="0.25">
      <c r="A2054"/>
      <c r="E2054"/>
      <c r="S2054" s="26"/>
      <c r="T2054" s="23"/>
    </row>
    <row r="2055" spans="1:20" x14ac:dyDescent="0.25">
      <c r="A2055"/>
      <c r="E2055"/>
      <c r="S2055" s="26"/>
      <c r="T2055" s="23"/>
    </row>
    <row r="2056" spans="1:20" x14ac:dyDescent="0.25">
      <c r="A2056"/>
      <c r="E2056"/>
      <c r="S2056" s="26"/>
      <c r="T2056" s="23"/>
    </row>
    <row r="2057" spans="1:20" x14ac:dyDescent="0.25">
      <c r="A2057"/>
      <c r="E2057"/>
      <c r="S2057" s="26"/>
      <c r="T2057" s="23"/>
    </row>
    <row r="2058" spans="1:20" x14ac:dyDescent="0.25">
      <c r="A2058"/>
      <c r="E2058"/>
      <c r="S2058" s="26"/>
      <c r="T2058" s="23"/>
    </row>
    <row r="2059" spans="1:20" x14ac:dyDescent="0.25">
      <c r="A2059"/>
      <c r="E2059"/>
      <c r="S2059" s="26"/>
      <c r="T2059" s="23"/>
    </row>
    <row r="2060" spans="1:20" x14ac:dyDescent="0.25">
      <c r="A2060"/>
      <c r="E2060"/>
      <c r="S2060" s="26"/>
      <c r="T2060" s="23"/>
    </row>
    <row r="2061" spans="1:20" x14ac:dyDescent="0.25">
      <c r="A2061"/>
      <c r="E2061"/>
      <c r="S2061" s="26"/>
      <c r="T2061" s="23"/>
    </row>
    <row r="2062" spans="1:20" x14ac:dyDescent="0.25">
      <c r="A2062"/>
      <c r="E2062"/>
      <c r="S2062" s="26"/>
      <c r="T2062" s="23"/>
    </row>
    <row r="2063" spans="1:20" x14ac:dyDescent="0.25">
      <c r="A2063"/>
      <c r="E2063"/>
      <c r="S2063" s="26"/>
      <c r="T2063" s="23"/>
    </row>
    <row r="2064" spans="1:20" x14ac:dyDescent="0.25">
      <c r="A2064"/>
      <c r="E2064"/>
      <c r="S2064" s="26"/>
      <c r="T2064" s="23"/>
    </row>
    <row r="2065" spans="1:20" x14ac:dyDescent="0.25">
      <c r="A2065"/>
      <c r="E2065"/>
      <c r="S2065" s="26"/>
      <c r="T2065" s="23"/>
    </row>
    <row r="2066" spans="1:20" x14ac:dyDescent="0.25">
      <c r="A2066"/>
      <c r="E2066"/>
      <c r="S2066" s="26"/>
      <c r="T2066" s="23"/>
    </row>
    <row r="2067" spans="1:20" x14ac:dyDescent="0.25">
      <c r="A2067"/>
      <c r="E2067"/>
      <c r="S2067" s="26"/>
      <c r="T2067" s="23"/>
    </row>
    <row r="2068" spans="1:20" x14ac:dyDescent="0.25">
      <c r="A2068"/>
      <c r="E2068"/>
      <c r="S2068" s="26"/>
      <c r="T2068" s="23"/>
    </row>
    <row r="2069" spans="1:20" x14ac:dyDescent="0.25">
      <c r="A2069"/>
      <c r="E2069"/>
      <c r="S2069" s="26"/>
      <c r="T2069" s="23"/>
    </row>
    <row r="2070" spans="1:20" x14ac:dyDescent="0.25">
      <c r="A2070"/>
      <c r="E2070"/>
      <c r="S2070" s="26"/>
      <c r="T2070" s="23"/>
    </row>
    <row r="2071" spans="1:20" x14ac:dyDescent="0.25">
      <c r="A2071"/>
      <c r="E2071"/>
      <c r="S2071" s="26"/>
      <c r="T2071" s="23"/>
    </row>
    <row r="2072" spans="1:20" x14ac:dyDescent="0.25">
      <c r="A2072"/>
      <c r="E2072"/>
      <c r="S2072" s="26"/>
      <c r="T2072" s="23"/>
    </row>
    <row r="2073" spans="1:20" x14ac:dyDescent="0.25">
      <c r="A2073"/>
      <c r="E2073"/>
      <c r="S2073" s="26"/>
      <c r="T2073" s="23"/>
    </row>
    <row r="2074" spans="1:20" x14ac:dyDescent="0.25">
      <c r="A2074"/>
      <c r="E2074"/>
      <c r="S2074" s="26"/>
      <c r="T2074" s="23"/>
    </row>
    <row r="2075" spans="1:20" x14ac:dyDescent="0.25">
      <c r="A2075"/>
      <c r="E2075"/>
      <c r="S2075" s="26"/>
      <c r="T2075" s="23"/>
    </row>
    <row r="2076" spans="1:20" x14ac:dyDescent="0.25">
      <c r="A2076"/>
      <c r="E2076"/>
      <c r="S2076" s="26"/>
      <c r="T2076" s="23"/>
    </row>
    <row r="2077" spans="1:20" x14ac:dyDescent="0.25">
      <c r="A2077"/>
      <c r="E2077"/>
      <c r="S2077" s="26"/>
      <c r="T2077" s="23"/>
    </row>
    <row r="2078" spans="1:20" x14ac:dyDescent="0.25">
      <c r="A2078"/>
      <c r="E2078"/>
      <c r="S2078" s="26"/>
      <c r="T2078" s="23"/>
    </row>
    <row r="2079" spans="1:20" x14ac:dyDescent="0.25">
      <c r="A2079"/>
      <c r="E2079"/>
      <c r="S2079" s="26"/>
      <c r="T2079" s="23"/>
    </row>
    <row r="2080" spans="1:20" x14ac:dyDescent="0.25">
      <c r="A2080"/>
      <c r="E2080"/>
      <c r="S2080" s="26"/>
      <c r="T2080" s="23"/>
    </row>
    <row r="2081" spans="1:20" x14ac:dyDescent="0.25">
      <c r="A2081"/>
      <c r="E2081"/>
      <c r="S2081" s="26"/>
      <c r="T2081" s="23"/>
    </row>
    <row r="2082" spans="1:20" x14ac:dyDescent="0.25">
      <c r="A2082"/>
      <c r="E2082"/>
      <c r="S2082" s="26"/>
      <c r="T2082" s="23"/>
    </row>
    <row r="2083" spans="1:20" x14ac:dyDescent="0.25">
      <c r="A2083"/>
      <c r="E2083"/>
      <c r="S2083" s="26"/>
      <c r="T2083" s="23"/>
    </row>
    <row r="2084" spans="1:20" x14ac:dyDescent="0.25">
      <c r="A2084"/>
      <c r="E2084"/>
      <c r="S2084" s="26"/>
      <c r="T2084" s="23"/>
    </row>
    <row r="2085" spans="1:20" x14ac:dyDescent="0.25">
      <c r="A2085"/>
      <c r="E2085"/>
      <c r="S2085" s="26"/>
      <c r="T2085" s="23"/>
    </row>
    <row r="2086" spans="1:20" x14ac:dyDescent="0.25">
      <c r="A2086"/>
      <c r="E2086"/>
      <c r="S2086" s="26"/>
      <c r="T2086" s="23"/>
    </row>
    <row r="2087" spans="1:20" x14ac:dyDescent="0.25">
      <c r="A2087"/>
      <c r="E2087"/>
      <c r="S2087" s="26"/>
      <c r="T2087" s="23"/>
    </row>
    <row r="2088" spans="1:20" x14ac:dyDescent="0.25">
      <c r="A2088"/>
      <c r="E2088"/>
      <c r="S2088" s="26"/>
      <c r="T2088" s="23"/>
    </row>
    <row r="2089" spans="1:20" x14ac:dyDescent="0.25">
      <c r="A2089"/>
      <c r="E2089"/>
      <c r="S2089" s="26"/>
      <c r="T2089" s="23"/>
    </row>
    <row r="2090" spans="1:20" x14ac:dyDescent="0.25">
      <c r="A2090"/>
      <c r="E2090"/>
      <c r="S2090" s="26"/>
      <c r="T2090" s="23"/>
    </row>
    <row r="2091" spans="1:20" x14ac:dyDescent="0.25">
      <c r="A2091"/>
      <c r="E2091"/>
      <c r="S2091" s="26"/>
      <c r="T2091" s="23"/>
    </row>
    <row r="2092" spans="1:20" x14ac:dyDescent="0.25">
      <c r="A2092"/>
      <c r="E2092"/>
      <c r="S2092" s="26"/>
      <c r="T2092" s="23"/>
    </row>
    <row r="2093" spans="1:20" x14ac:dyDescent="0.25">
      <c r="A2093"/>
      <c r="E2093"/>
      <c r="S2093" s="26"/>
      <c r="T2093" s="23"/>
    </row>
    <row r="2094" spans="1:20" x14ac:dyDescent="0.25">
      <c r="A2094"/>
      <c r="E2094"/>
      <c r="S2094" s="26"/>
      <c r="T2094" s="23"/>
    </row>
    <row r="2095" spans="1:20" x14ac:dyDescent="0.25">
      <c r="A2095"/>
      <c r="E2095"/>
      <c r="S2095" s="26"/>
      <c r="T2095" s="23"/>
    </row>
    <row r="2096" spans="1:20" x14ac:dyDescent="0.25">
      <c r="A2096"/>
      <c r="E2096"/>
      <c r="S2096" s="26"/>
      <c r="T2096" s="23"/>
    </row>
    <row r="2097" spans="1:20" x14ac:dyDescent="0.25">
      <c r="A2097"/>
      <c r="E2097"/>
      <c r="S2097" s="26"/>
      <c r="T2097" s="23"/>
    </row>
    <row r="2098" spans="1:20" x14ac:dyDescent="0.25">
      <c r="A2098"/>
      <c r="E2098"/>
      <c r="S2098" s="26"/>
      <c r="T2098" s="23"/>
    </row>
    <row r="2099" spans="1:20" x14ac:dyDescent="0.25">
      <c r="A2099"/>
      <c r="E2099"/>
      <c r="S2099" s="26"/>
      <c r="T2099" s="23"/>
    </row>
    <row r="2100" spans="1:20" x14ac:dyDescent="0.25">
      <c r="A2100"/>
      <c r="E2100"/>
      <c r="S2100" s="26"/>
      <c r="T2100" s="23"/>
    </row>
    <row r="2101" spans="1:20" x14ac:dyDescent="0.25">
      <c r="A2101"/>
      <c r="E2101"/>
      <c r="S2101" s="26"/>
      <c r="T2101" s="23"/>
    </row>
    <row r="2102" spans="1:20" x14ac:dyDescent="0.25">
      <c r="A2102"/>
      <c r="E2102"/>
      <c r="S2102" s="26"/>
      <c r="T2102" s="23"/>
    </row>
    <row r="2103" spans="1:20" x14ac:dyDescent="0.25">
      <c r="A2103"/>
      <c r="E2103"/>
      <c r="S2103" s="26"/>
      <c r="T2103" s="23"/>
    </row>
    <row r="2104" spans="1:20" x14ac:dyDescent="0.25">
      <c r="A2104"/>
      <c r="E2104"/>
      <c r="S2104" s="26"/>
      <c r="T2104" s="23"/>
    </row>
    <row r="2105" spans="1:20" x14ac:dyDescent="0.25">
      <c r="A2105"/>
      <c r="E2105"/>
      <c r="S2105" s="26"/>
      <c r="T2105" s="23"/>
    </row>
    <row r="2106" spans="1:20" x14ac:dyDescent="0.25">
      <c r="A2106"/>
      <c r="E2106"/>
      <c r="S2106" s="26"/>
      <c r="T2106" s="23"/>
    </row>
    <row r="2107" spans="1:20" x14ac:dyDescent="0.25">
      <c r="A2107"/>
      <c r="E2107"/>
      <c r="S2107" s="26"/>
      <c r="T2107" s="23"/>
    </row>
    <row r="2108" spans="1:20" x14ac:dyDescent="0.25">
      <c r="A2108"/>
      <c r="E2108"/>
      <c r="S2108" s="26"/>
      <c r="T2108" s="23"/>
    </row>
    <row r="2109" spans="1:20" x14ac:dyDescent="0.25">
      <c r="A2109"/>
      <c r="E2109"/>
      <c r="S2109" s="26"/>
      <c r="T2109" s="23"/>
    </row>
    <row r="2110" spans="1:20" x14ac:dyDescent="0.25">
      <c r="A2110"/>
      <c r="E2110"/>
      <c r="S2110" s="26"/>
      <c r="T2110" s="23"/>
    </row>
    <row r="2111" spans="1:20" x14ac:dyDescent="0.25">
      <c r="A2111"/>
      <c r="E2111"/>
      <c r="S2111" s="26"/>
      <c r="T2111" s="23"/>
    </row>
    <row r="2112" spans="1:20" x14ac:dyDescent="0.25">
      <c r="A2112"/>
      <c r="E2112"/>
      <c r="S2112" s="26"/>
      <c r="T2112" s="23"/>
    </row>
    <row r="2113" spans="1:20" x14ac:dyDescent="0.25">
      <c r="A2113"/>
      <c r="E2113"/>
      <c r="S2113" s="26"/>
      <c r="T2113" s="23"/>
    </row>
    <row r="2114" spans="1:20" x14ac:dyDescent="0.25">
      <c r="A2114"/>
      <c r="E2114"/>
      <c r="S2114" s="26"/>
      <c r="T2114" s="23"/>
    </row>
    <row r="2115" spans="1:20" x14ac:dyDescent="0.25">
      <c r="A2115"/>
      <c r="E2115"/>
      <c r="S2115" s="26"/>
      <c r="T2115" s="23"/>
    </row>
    <row r="2116" spans="1:20" x14ac:dyDescent="0.25">
      <c r="A2116"/>
      <c r="E2116"/>
      <c r="S2116" s="26"/>
      <c r="T2116" s="23"/>
    </row>
    <row r="2117" spans="1:20" x14ac:dyDescent="0.25">
      <c r="A2117"/>
      <c r="E2117"/>
      <c r="S2117" s="26"/>
      <c r="T2117" s="23"/>
    </row>
    <row r="2118" spans="1:20" x14ac:dyDescent="0.25">
      <c r="A2118"/>
      <c r="E2118"/>
      <c r="S2118" s="26"/>
      <c r="T2118" s="23"/>
    </row>
    <row r="2119" spans="1:20" x14ac:dyDescent="0.25">
      <c r="A2119"/>
      <c r="E2119"/>
      <c r="S2119" s="26"/>
      <c r="T2119" s="23"/>
    </row>
    <row r="2120" spans="1:20" x14ac:dyDescent="0.25">
      <c r="A2120"/>
      <c r="E2120"/>
      <c r="S2120" s="26"/>
      <c r="T2120" s="23"/>
    </row>
    <row r="2121" spans="1:20" x14ac:dyDescent="0.25">
      <c r="A2121"/>
      <c r="E2121"/>
      <c r="S2121" s="26"/>
      <c r="T2121" s="23"/>
    </row>
    <row r="2122" spans="1:20" x14ac:dyDescent="0.25">
      <c r="A2122"/>
      <c r="E2122"/>
      <c r="S2122" s="26"/>
      <c r="T2122" s="23"/>
    </row>
    <row r="2123" spans="1:20" x14ac:dyDescent="0.25">
      <c r="A2123"/>
      <c r="E2123"/>
      <c r="S2123" s="26"/>
      <c r="T2123" s="23"/>
    </row>
    <row r="2124" spans="1:20" x14ac:dyDescent="0.25">
      <c r="A2124"/>
      <c r="E2124"/>
      <c r="S2124" s="26"/>
      <c r="T2124" s="23"/>
    </row>
    <row r="2125" spans="1:20" x14ac:dyDescent="0.25">
      <c r="A2125"/>
      <c r="E2125"/>
      <c r="S2125" s="26"/>
      <c r="T2125" s="23"/>
    </row>
    <row r="2126" spans="1:20" x14ac:dyDescent="0.25">
      <c r="A2126"/>
      <c r="E2126"/>
      <c r="S2126" s="26"/>
      <c r="T2126" s="23"/>
    </row>
    <row r="2127" spans="1:20" x14ac:dyDescent="0.25">
      <c r="A2127"/>
      <c r="E2127"/>
      <c r="S2127" s="26"/>
      <c r="T2127" s="23"/>
    </row>
    <row r="2128" spans="1:20" x14ac:dyDescent="0.25">
      <c r="A2128"/>
      <c r="E2128"/>
      <c r="S2128" s="26"/>
      <c r="T2128" s="23"/>
    </row>
    <row r="2129" spans="1:20" x14ac:dyDescent="0.25">
      <c r="A2129"/>
      <c r="E2129"/>
      <c r="S2129" s="26"/>
      <c r="T2129" s="23"/>
    </row>
    <row r="2130" spans="1:20" x14ac:dyDescent="0.25">
      <c r="A2130"/>
      <c r="E2130"/>
      <c r="S2130" s="26"/>
      <c r="T2130" s="23"/>
    </row>
    <row r="2131" spans="1:20" x14ac:dyDescent="0.25">
      <c r="A2131"/>
      <c r="E2131"/>
      <c r="S2131" s="26"/>
      <c r="T2131" s="23"/>
    </row>
    <row r="2132" spans="1:20" x14ac:dyDescent="0.25">
      <c r="A2132"/>
      <c r="E2132"/>
      <c r="S2132" s="26"/>
      <c r="T2132" s="23"/>
    </row>
    <row r="2133" spans="1:20" x14ac:dyDescent="0.25">
      <c r="A2133"/>
      <c r="E2133"/>
      <c r="S2133" s="26"/>
      <c r="T2133" s="23"/>
    </row>
    <row r="2134" spans="1:20" x14ac:dyDescent="0.25">
      <c r="A2134"/>
      <c r="E2134"/>
      <c r="S2134" s="26"/>
      <c r="T2134" s="23"/>
    </row>
    <row r="2135" spans="1:20" x14ac:dyDescent="0.25">
      <c r="A2135"/>
      <c r="E2135"/>
      <c r="S2135" s="26"/>
      <c r="T2135" s="23"/>
    </row>
    <row r="2136" spans="1:20" x14ac:dyDescent="0.25">
      <c r="A2136"/>
      <c r="E2136"/>
      <c r="S2136" s="26"/>
      <c r="T2136" s="23"/>
    </row>
    <row r="2137" spans="1:20" x14ac:dyDescent="0.25">
      <c r="A2137"/>
      <c r="E2137"/>
      <c r="S2137" s="26"/>
      <c r="T2137" s="23"/>
    </row>
    <row r="2138" spans="1:20" x14ac:dyDescent="0.25">
      <c r="S2138" s="26"/>
      <c r="T2138" s="23"/>
    </row>
    <row r="2139" spans="1:20" x14ac:dyDescent="0.25">
      <c r="S2139" s="26"/>
      <c r="T2139" s="23"/>
    </row>
    <row r="2140" spans="1:20" x14ac:dyDescent="0.25">
      <c r="S2140" s="26"/>
      <c r="T2140" s="23"/>
    </row>
    <row r="2141" spans="1:20" x14ac:dyDescent="0.25">
      <c r="S2141" s="26"/>
      <c r="T2141" s="23"/>
    </row>
    <row r="2142" spans="1:20" x14ac:dyDescent="0.25">
      <c r="S2142" s="26"/>
      <c r="T2142" s="23"/>
    </row>
    <row r="2143" spans="1:20" x14ac:dyDescent="0.25">
      <c r="S2143" s="26"/>
      <c r="T2143" s="23"/>
    </row>
    <row r="2144" spans="1:20" x14ac:dyDescent="0.25">
      <c r="S2144" s="26"/>
      <c r="T2144" s="23"/>
    </row>
    <row r="2145" spans="1:20" x14ac:dyDescent="0.25">
      <c r="S2145" s="26"/>
      <c r="T2145" s="23"/>
    </row>
    <row r="2146" spans="1:20" x14ac:dyDescent="0.25">
      <c r="S2146" s="26"/>
      <c r="T2146" s="23"/>
    </row>
    <row r="2147" spans="1:20" x14ac:dyDescent="0.25">
      <c r="S2147" s="26"/>
      <c r="T2147" s="23"/>
    </row>
    <row r="2148" spans="1:20" x14ac:dyDescent="0.25">
      <c r="S2148" s="26"/>
      <c r="T2148" s="23"/>
    </row>
    <row r="2149" spans="1:20" x14ac:dyDescent="0.25">
      <c r="S2149" s="26"/>
      <c r="T2149" s="23"/>
    </row>
    <row r="2150" spans="1:20" x14ac:dyDescent="0.25">
      <c r="S2150" s="26"/>
      <c r="T2150" s="23"/>
    </row>
    <row r="2151" spans="1:20" x14ac:dyDescent="0.25">
      <c r="S2151" s="26"/>
      <c r="T2151" s="23"/>
    </row>
    <row r="2152" spans="1:20" x14ac:dyDescent="0.25">
      <c r="A2152"/>
      <c r="E2152"/>
      <c r="S2152" s="26"/>
      <c r="T2152" s="23"/>
    </row>
    <row r="2153" spans="1:20" x14ac:dyDescent="0.25">
      <c r="A2153"/>
      <c r="E2153"/>
      <c r="S2153" s="26"/>
      <c r="T2153" s="23"/>
    </row>
    <row r="2154" spans="1:20" x14ac:dyDescent="0.25">
      <c r="A2154"/>
      <c r="E2154"/>
      <c r="S2154" s="26"/>
      <c r="T2154" s="23"/>
    </row>
    <row r="2155" spans="1:20" x14ac:dyDescent="0.25">
      <c r="A2155"/>
      <c r="E2155"/>
      <c r="S2155" s="26"/>
      <c r="T2155" s="23"/>
    </row>
    <row r="2156" spans="1:20" x14ac:dyDescent="0.25">
      <c r="A2156"/>
      <c r="E2156"/>
      <c r="S2156" s="26"/>
      <c r="T2156" s="23"/>
    </row>
    <row r="2157" spans="1:20" x14ac:dyDescent="0.25">
      <c r="A2157"/>
      <c r="E2157"/>
      <c r="S2157" s="26"/>
      <c r="T2157" s="23"/>
    </row>
    <row r="2158" spans="1:20" x14ac:dyDescent="0.25">
      <c r="A2158"/>
      <c r="E2158"/>
      <c r="S2158" s="26"/>
      <c r="T2158" s="23"/>
    </row>
    <row r="2159" spans="1:20" x14ac:dyDescent="0.25">
      <c r="A2159"/>
      <c r="E2159"/>
      <c r="S2159" s="26"/>
      <c r="T2159" s="23"/>
    </row>
    <row r="2160" spans="1:20" x14ac:dyDescent="0.25">
      <c r="A2160"/>
      <c r="E2160"/>
      <c r="S2160" s="26"/>
      <c r="T2160" s="23"/>
    </row>
    <row r="2161" spans="1:20" x14ac:dyDescent="0.25">
      <c r="A2161"/>
      <c r="E2161"/>
      <c r="S2161" s="26"/>
      <c r="T2161" s="23"/>
    </row>
    <row r="2162" spans="1:20" x14ac:dyDescent="0.25">
      <c r="A2162"/>
      <c r="E2162"/>
      <c r="S2162" s="26"/>
      <c r="T2162" s="23"/>
    </row>
    <row r="2163" spans="1:20" x14ac:dyDescent="0.25">
      <c r="A2163"/>
      <c r="E2163"/>
      <c r="S2163" s="26"/>
      <c r="T2163" s="23"/>
    </row>
    <row r="2164" spans="1:20" x14ac:dyDescent="0.25">
      <c r="A2164"/>
      <c r="E2164"/>
      <c r="S2164" s="26"/>
      <c r="T2164" s="23"/>
    </row>
    <row r="2165" spans="1:20" x14ac:dyDescent="0.25">
      <c r="A2165"/>
      <c r="E2165"/>
      <c r="S2165" s="26"/>
      <c r="T2165" s="23"/>
    </row>
    <row r="2166" spans="1:20" x14ac:dyDescent="0.25">
      <c r="A2166"/>
      <c r="E2166"/>
      <c r="S2166" s="26"/>
      <c r="T2166" s="23"/>
    </row>
    <row r="2167" spans="1:20" x14ac:dyDescent="0.25">
      <c r="A2167"/>
      <c r="E2167"/>
      <c r="S2167" s="26"/>
      <c r="T2167" s="23"/>
    </row>
    <row r="2168" spans="1:20" x14ac:dyDescent="0.25">
      <c r="A2168"/>
      <c r="E2168"/>
      <c r="S2168" s="26"/>
      <c r="T2168" s="23"/>
    </row>
    <row r="2169" spans="1:20" x14ac:dyDescent="0.25">
      <c r="A2169"/>
      <c r="E2169"/>
      <c r="S2169" s="26"/>
      <c r="T2169" s="23"/>
    </row>
    <row r="2170" spans="1:20" x14ac:dyDescent="0.25">
      <c r="A2170"/>
      <c r="E2170"/>
      <c r="S2170" s="26"/>
      <c r="T2170" s="23"/>
    </row>
    <row r="2171" spans="1:20" x14ac:dyDescent="0.25">
      <c r="A2171"/>
      <c r="E2171"/>
      <c r="S2171" s="26"/>
      <c r="T2171" s="23"/>
    </row>
    <row r="2172" spans="1:20" x14ac:dyDescent="0.25">
      <c r="A2172"/>
      <c r="E2172"/>
      <c r="S2172" s="26"/>
      <c r="T2172" s="23"/>
    </row>
    <row r="2173" spans="1:20" x14ac:dyDescent="0.25">
      <c r="A2173"/>
      <c r="E2173"/>
      <c r="S2173" s="26"/>
      <c r="T2173" s="23"/>
    </row>
    <row r="2174" spans="1:20" x14ac:dyDescent="0.25">
      <c r="A2174"/>
      <c r="E2174"/>
      <c r="S2174" s="26"/>
      <c r="T2174" s="23"/>
    </row>
    <row r="2175" spans="1:20" x14ac:dyDescent="0.25">
      <c r="A2175"/>
      <c r="E2175"/>
      <c r="S2175" s="26"/>
      <c r="T2175" s="23"/>
    </row>
    <row r="2176" spans="1:20" x14ac:dyDescent="0.25">
      <c r="A2176"/>
      <c r="E2176"/>
      <c r="S2176" s="26"/>
      <c r="T2176" s="23"/>
    </row>
    <row r="2177" spans="1:20" x14ac:dyDescent="0.25">
      <c r="A2177"/>
      <c r="E2177"/>
      <c r="S2177" s="26"/>
      <c r="T2177" s="23"/>
    </row>
    <row r="2178" spans="1:20" x14ac:dyDescent="0.25">
      <c r="A2178"/>
      <c r="E2178"/>
      <c r="S2178" s="26"/>
      <c r="T2178" s="23"/>
    </row>
    <row r="2179" spans="1:20" x14ac:dyDescent="0.25">
      <c r="A2179"/>
      <c r="E2179"/>
      <c r="S2179" s="26"/>
      <c r="T2179" s="23"/>
    </row>
    <row r="2180" spans="1:20" x14ac:dyDescent="0.25">
      <c r="A2180"/>
      <c r="E2180"/>
      <c r="S2180" s="26"/>
      <c r="T2180" s="23"/>
    </row>
    <row r="2181" spans="1:20" x14ac:dyDescent="0.25">
      <c r="A2181"/>
      <c r="E2181"/>
      <c r="S2181" s="26"/>
      <c r="T2181" s="23"/>
    </row>
    <row r="2182" spans="1:20" x14ac:dyDescent="0.25">
      <c r="A2182"/>
      <c r="E2182"/>
      <c r="S2182" s="26"/>
      <c r="T2182" s="23"/>
    </row>
    <row r="2183" spans="1:20" x14ac:dyDescent="0.25">
      <c r="A2183"/>
      <c r="E2183"/>
      <c r="S2183" s="26"/>
      <c r="T2183" s="23"/>
    </row>
    <row r="2184" spans="1:20" x14ac:dyDescent="0.25">
      <c r="A2184"/>
      <c r="E2184"/>
      <c r="S2184" s="26"/>
      <c r="T2184" s="23"/>
    </row>
    <row r="2185" spans="1:20" x14ac:dyDescent="0.25">
      <c r="A2185"/>
      <c r="E2185"/>
      <c r="S2185" s="26"/>
      <c r="T2185" s="23"/>
    </row>
    <row r="2186" spans="1:20" x14ac:dyDescent="0.25">
      <c r="A2186"/>
      <c r="E2186"/>
      <c r="S2186" s="26"/>
      <c r="T2186" s="23"/>
    </row>
    <row r="2187" spans="1:20" x14ac:dyDescent="0.25">
      <c r="A2187"/>
      <c r="E2187"/>
      <c r="S2187" s="26"/>
      <c r="T2187" s="23"/>
    </row>
    <row r="2188" spans="1:20" x14ac:dyDescent="0.25">
      <c r="A2188"/>
      <c r="E2188"/>
      <c r="S2188" s="26"/>
      <c r="T2188" s="23"/>
    </row>
    <row r="2189" spans="1:20" x14ac:dyDescent="0.25">
      <c r="A2189"/>
      <c r="E2189"/>
      <c r="S2189" s="26"/>
      <c r="T2189" s="23"/>
    </row>
    <row r="2190" spans="1:20" x14ac:dyDescent="0.25">
      <c r="A2190"/>
      <c r="E2190"/>
      <c r="S2190" s="26"/>
      <c r="T2190" s="23"/>
    </row>
    <row r="2191" spans="1:20" x14ac:dyDescent="0.25">
      <c r="A2191"/>
      <c r="E2191"/>
      <c r="S2191" s="26"/>
      <c r="T2191" s="23"/>
    </row>
    <row r="2192" spans="1:20" x14ac:dyDescent="0.25">
      <c r="A2192"/>
      <c r="E2192"/>
      <c r="S2192" s="26"/>
      <c r="T2192" s="23"/>
    </row>
    <row r="2193" spans="1:20" x14ac:dyDescent="0.25">
      <c r="A2193"/>
      <c r="E2193"/>
      <c r="S2193" s="26"/>
      <c r="T2193" s="23"/>
    </row>
    <row r="2194" spans="1:20" x14ac:dyDescent="0.25">
      <c r="A2194"/>
      <c r="E2194"/>
      <c r="S2194" s="26"/>
      <c r="T2194" s="23"/>
    </row>
    <row r="2195" spans="1:20" x14ac:dyDescent="0.25">
      <c r="A2195"/>
      <c r="E2195"/>
      <c r="S2195" s="26"/>
      <c r="T2195" s="23"/>
    </row>
    <row r="2196" spans="1:20" x14ac:dyDescent="0.25">
      <c r="A2196"/>
      <c r="E2196"/>
      <c r="S2196" s="26"/>
      <c r="T2196" s="23"/>
    </row>
    <row r="2197" spans="1:20" x14ac:dyDescent="0.25">
      <c r="A2197"/>
      <c r="E2197"/>
      <c r="S2197" s="26"/>
      <c r="T2197" s="23"/>
    </row>
    <row r="2198" spans="1:20" x14ac:dyDescent="0.25">
      <c r="A2198"/>
      <c r="E2198"/>
      <c r="S2198" s="26"/>
      <c r="T2198" s="23"/>
    </row>
    <row r="2199" spans="1:20" x14ac:dyDescent="0.25">
      <c r="A2199"/>
      <c r="E2199"/>
      <c r="S2199" s="26"/>
      <c r="T2199" s="23"/>
    </row>
    <row r="2200" spans="1:20" x14ac:dyDescent="0.25">
      <c r="A2200"/>
      <c r="E2200"/>
      <c r="S2200" s="26"/>
      <c r="T2200" s="23"/>
    </row>
    <row r="2201" spans="1:20" x14ac:dyDescent="0.25">
      <c r="A2201"/>
      <c r="E2201"/>
      <c r="S2201" s="26"/>
      <c r="T2201" s="23"/>
    </row>
    <row r="2202" spans="1:20" x14ac:dyDescent="0.25">
      <c r="A2202"/>
      <c r="E2202"/>
      <c r="S2202" s="26"/>
      <c r="T2202" s="23"/>
    </row>
    <row r="2203" spans="1:20" x14ac:dyDescent="0.25">
      <c r="A2203"/>
      <c r="E2203"/>
      <c r="S2203" s="26"/>
      <c r="T2203" s="23"/>
    </row>
    <row r="2204" spans="1:20" x14ac:dyDescent="0.25">
      <c r="A2204"/>
      <c r="E2204"/>
      <c r="S2204" s="26"/>
      <c r="T2204" s="23"/>
    </row>
    <row r="2205" spans="1:20" x14ac:dyDescent="0.25">
      <c r="A2205"/>
      <c r="E2205"/>
      <c r="S2205" s="26"/>
      <c r="T2205" s="23"/>
    </row>
    <row r="2206" spans="1:20" x14ac:dyDescent="0.25">
      <c r="A2206"/>
      <c r="E2206"/>
      <c r="S2206" s="26"/>
      <c r="T2206" s="23"/>
    </row>
    <row r="2207" spans="1:20" x14ac:dyDescent="0.25">
      <c r="A2207"/>
      <c r="E2207"/>
      <c r="S2207" s="26"/>
      <c r="T2207" s="23"/>
    </row>
    <row r="2208" spans="1:20" x14ac:dyDescent="0.25">
      <c r="A2208"/>
      <c r="E2208"/>
      <c r="S2208" s="26"/>
      <c r="T2208" s="23"/>
    </row>
    <row r="2209" spans="1:20" x14ac:dyDescent="0.25">
      <c r="A2209"/>
      <c r="E2209"/>
      <c r="S2209" s="26"/>
      <c r="T2209" s="23"/>
    </row>
    <row r="2210" spans="1:20" x14ac:dyDescent="0.25">
      <c r="A2210"/>
      <c r="E2210"/>
      <c r="S2210" s="26"/>
      <c r="T2210" s="23"/>
    </row>
    <row r="2211" spans="1:20" x14ac:dyDescent="0.25">
      <c r="A2211"/>
      <c r="E2211"/>
      <c r="S2211" s="26"/>
      <c r="T2211" s="23"/>
    </row>
    <row r="2212" spans="1:20" x14ac:dyDescent="0.25">
      <c r="A2212"/>
      <c r="E2212"/>
      <c r="S2212" s="26"/>
      <c r="T2212" s="23"/>
    </row>
    <row r="2213" spans="1:20" x14ac:dyDescent="0.25">
      <c r="A2213"/>
      <c r="E2213"/>
      <c r="S2213" s="26"/>
      <c r="T2213" s="23"/>
    </row>
    <row r="2214" spans="1:20" x14ac:dyDescent="0.25">
      <c r="A2214"/>
      <c r="E2214"/>
      <c r="S2214" s="26"/>
      <c r="T2214" s="23"/>
    </row>
    <row r="2215" spans="1:20" x14ac:dyDescent="0.25">
      <c r="A2215"/>
      <c r="E2215"/>
      <c r="S2215" s="26"/>
      <c r="T2215" s="23"/>
    </row>
    <row r="2216" spans="1:20" x14ac:dyDescent="0.25">
      <c r="A2216"/>
      <c r="E2216"/>
      <c r="S2216" s="26"/>
      <c r="T2216" s="23"/>
    </row>
    <row r="2217" spans="1:20" x14ac:dyDescent="0.25">
      <c r="A2217"/>
      <c r="E2217"/>
      <c r="S2217" s="26"/>
      <c r="T2217" s="23"/>
    </row>
    <row r="2218" spans="1:20" x14ac:dyDescent="0.25">
      <c r="A2218"/>
      <c r="E2218"/>
      <c r="S2218" s="26"/>
      <c r="T2218" s="23"/>
    </row>
    <row r="2219" spans="1:20" x14ac:dyDescent="0.25">
      <c r="A2219"/>
      <c r="E2219"/>
      <c r="S2219" s="26"/>
      <c r="T2219" s="23"/>
    </row>
    <row r="2220" spans="1:20" x14ac:dyDescent="0.25">
      <c r="A2220"/>
      <c r="E2220"/>
      <c r="S2220" s="26"/>
      <c r="T2220" s="23"/>
    </row>
    <row r="2221" spans="1:20" x14ac:dyDescent="0.25">
      <c r="A2221"/>
      <c r="E2221"/>
      <c r="S2221" s="26"/>
      <c r="T2221" s="23"/>
    </row>
    <row r="2222" spans="1:20" x14ac:dyDescent="0.25">
      <c r="A2222"/>
      <c r="E2222"/>
      <c r="S2222" s="26"/>
      <c r="T2222" s="23"/>
    </row>
    <row r="2223" spans="1:20" x14ac:dyDescent="0.25">
      <c r="A2223"/>
      <c r="E2223"/>
      <c r="S2223" s="26"/>
      <c r="T2223" s="23"/>
    </row>
    <row r="2224" spans="1:20" x14ac:dyDescent="0.25">
      <c r="A2224"/>
      <c r="E2224"/>
      <c r="S2224" s="26"/>
      <c r="T2224" s="23"/>
    </row>
    <row r="2225" spans="1:20" x14ac:dyDescent="0.25">
      <c r="A2225"/>
      <c r="E2225"/>
      <c r="S2225" s="26"/>
      <c r="T2225" s="23"/>
    </row>
    <row r="2226" spans="1:20" x14ac:dyDescent="0.25">
      <c r="A2226"/>
      <c r="E2226"/>
      <c r="S2226" s="26"/>
      <c r="T2226" s="23"/>
    </row>
    <row r="2227" spans="1:20" x14ac:dyDescent="0.25">
      <c r="A2227"/>
      <c r="E2227"/>
      <c r="S2227" s="26"/>
      <c r="T2227" s="23"/>
    </row>
    <row r="2228" spans="1:20" x14ac:dyDescent="0.25">
      <c r="A2228"/>
      <c r="E2228"/>
      <c r="S2228" s="26"/>
      <c r="T2228" s="23"/>
    </row>
    <row r="2229" spans="1:20" x14ac:dyDescent="0.25">
      <c r="A2229"/>
      <c r="E2229"/>
      <c r="S2229" s="26"/>
      <c r="T2229" s="23"/>
    </row>
    <row r="2230" spans="1:20" x14ac:dyDescent="0.25">
      <c r="A2230"/>
      <c r="E2230"/>
      <c r="S2230" s="26"/>
      <c r="T2230" s="23"/>
    </row>
    <row r="2231" spans="1:20" x14ac:dyDescent="0.25">
      <c r="A2231"/>
      <c r="E2231"/>
      <c r="S2231" s="26"/>
      <c r="T2231" s="23"/>
    </row>
    <row r="2232" spans="1:20" x14ac:dyDescent="0.25">
      <c r="A2232"/>
      <c r="E2232"/>
      <c r="S2232" s="26"/>
      <c r="T2232" s="23"/>
    </row>
    <row r="2233" spans="1:20" x14ac:dyDescent="0.25">
      <c r="A2233"/>
      <c r="E2233"/>
      <c r="S2233" s="26"/>
      <c r="T2233" s="23"/>
    </row>
    <row r="2234" spans="1:20" x14ac:dyDescent="0.25">
      <c r="A2234"/>
      <c r="E2234"/>
      <c r="S2234" s="26"/>
      <c r="T2234" s="23"/>
    </row>
    <row r="2235" spans="1:20" x14ac:dyDescent="0.25">
      <c r="A2235"/>
      <c r="E2235"/>
      <c r="S2235" s="26"/>
      <c r="T2235" s="23"/>
    </row>
    <row r="2236" spans="1:20" x14ac:dyDescent="0.25">
      <c r="A2236"/>
      <c r="E2236"/>
      <c r="S2236" s="26"/>
      <c r="T2236" s="23"/>
    </row>
    <row r="2237" spans="1:20" x14ac:dyDescent="0.25">
      <c r="A2237"/>
      <c r="E2237"/>
      <c r="S2237" s="26"/>
      <c r="T2237" s="23"/>
    </row>
    <row r="2238" spans="1:20" x14ac:dyDescent="0.25">
      <c r="A2238"/>
      <c r="E2238"/>
      <c r="S2238" s="26"/>
      <c r="T2238" s="23"/>
    </row>
    <row r="2239" spans="1:20" x14ac:dyDescent="0.25">
      <c r="A2239"/>
      <c r="E2239"/>
      <c r="S2239" s="26"/>
      <c r="T2239" s="23"/>
    </row>
    <row r="2240" spans="1:20" x14ac:dyDescent="0.25">
      <c r="A2240"/>
      <c r="E2240"/>
      <c r="S2240" s="26"/>
      <c r="T2240" s="23"/>
    </row>
    <row r="2241" spans="1:20" x14ac:dyDescent="0.25">
      <c r="A2241"/>
      <c r="E2241"/>
      <c r="S2241" s="26"/>
      <c r="T2241" s="23"/>
    </row>
    <row r="2242" spans="1:20" x14ac:dyDescent="0.25">
      <c r="A2242"/>
      <c r="E2242"/>
      <c r="S2242" s="26"/>
      <c r="T2242" s="23"/>
    </row>
    <row r="2243" spans="1:20" x14ac:dyDescent="0.25">
      <c r="A2243"/>
      <c r="E2243"/>
      <c r="S2243" s="26"/>
      <c r="T2243" s="23"/>
    </row>
    <row r="2244" spans="1:20" x14ac:dyDescent="0.25">
      <c r="A2244"/>
      <c r="E2244"/>
      <c r="S2244" s="26"/>
      <c r="T2244" s="23"/>
    </row>
    <row r="2245" spans="1:20" x14ac:dyDescent="0.25">
      <c r="A2245"/>
      <c r="E2245"/>
      <c r="S2245" s="26"/>
      <c r="T2245" s="23"/>
    </row>
    <row r="2246" spans="1:20" x14ac:dyDescent="0.25">
      <c r="A2246"/>
      <c r="E2246"/>
      <c r="S2246" s="26"/>
      <c r="T2246" s="23"/>
    </row>
    <row r="2247" spans="1:20" x14ac:dyDescent="0.25">
      <c r="A2247"/>
      <c r="E2247"/>
      <c r="S2247" s="26"/>
      <c r="T2247" s="23"/>
    </row>
    <row r="2248" spans="1:20" x14ac:dyDescent="0.25">
      <c r="A2248"/>
      <c r="E2248"/>
      <c r="S2248" s="26"/>
      <c r="T2248" s="23"/>
    </row>
    <row r="2249" spans="1:20" x14ac:dyDescent="0.25">
      <c r="A2249"/>
      <c r="E2249"/>
      <c r="S2249" s="26"/>
      <c r="T2249" s="23"/>
    </row>
    <row r="2250" spans="1:20" x14ac:dyDescent="0.25">
      <c r="A2250"/>
      <c r="E2250"/>
      <c r="S2250" s="26"/>
      <c r="T2250" s="23"/>
    </row>
    <row r="2251" spans="1:20" x14ac:dyDescent="0.25">
      <c r="A2251"/>
      <c r="E2251"/>
      <c r="S2251" s="26"/>
      <c r="T2251" s="23"/>
    </row>
    <row r="2252" spans="1:20" x14ac:dyDescent="0.25">
      <c r="A2252"/>
      <c r="E2252"/>
      <c r="S2252" s="26"/>
      <c r="T2252" s="23"/>
    </row>
    <row r="2253" spans="1:20" x14ac:dyDescent="0.25">
      <c r="A2253"/>
      <c r="E2253"/>
      <c r="S2253" s="26"/>
      <c r="T2253" s="23"/>
    </row>
    <row r="2254" spans="1:20" x14ac:dyDescent="0.25">
      <c r="A2254"/>
      <c r="E2254"/>
      <c r="S2254" s="26"/>
      <c r="T2254" s="23"/>
    </row>
    <row r="2255" spans="1:20" x14ac:dyDescent="0.25">
      <c r="A2255"/>
      <c r="E2255"/>
      <c r="S2255" s="26"/>
      <c r="T2255" s="23"/>
    </row>
    <row r="2256" spans="1:20" x14ac:dyDescent="0.25">
      <c r="A2256"/>
      <c r="E2256"/>
      <c r="S2256" s="26"/>
      <c r="T2256" s="23"/>
    </row>
    <row r="2257" spans="1:20" x14ac:dyDescent="0.25">
      <c r="A2257"/>
      <c r="E2257"/>
      <c r="S2257" s="26"/>
      <c r="T2257" s="23"/>
    </row>
    <row r="2258" spans="1:20" x14ac:dyDescent="0.25">
      <c r="A2258"/>
      <c r="E2258"/>
      <c r="S2258" s="26"/>
      <c r="T2258" s="23"/>
    </row>
    <row r="2259" spans="1:20" x14ac:dyDescent="0.25">
      <c r="A2259"/>
      <c r="E2259"/>
      <c r="S2259" s="26"/>
      <c r="T2259" s="23"/>
    </row>
    <row r="2260" spans="1:20" x14ac:dyDescent="0.25">
      <c r="A2260"/>
      <c r="E2260"/>
      <c r="S2260" s="26"/>
      <c r="T2260" s="23"/>
    </row>
    <row r="2261" spans="1:20" x14ac:dyDescent="0.25">
      <c r="A2261"/>
      <c r="E2261"/>
      <c r="S2261" s="26"/>
      <c r="T2261" s="23"/>
    </row>
    <row r="2262" spans="1:20" x14ac:dyDescent="0.25">
      <c r="A2262"/>
      <c r="E2262"/>
      <c r="S2262" s="26"/>
      <c r="T2262" s="23"/>
    </row>
    <row r="2263" spans="1:20" x14ac:dyDescent="0.25">
      <c r="A2263"/>
      <c r="E2263"/>
      <c r="S2263" s="26"/>
      <c r="T2263" s="23"/>
    </row>
    <row r="2264" spans="1:20" x14ac:dyDescent="0.25">
      <c r="A2264"/>
      <c r="E2264"/>
      <c r="S2264" s="26"/>
      <c r="T2264" s="23"/>
    </row>
    <row r="2265" spans="1:20" x14ac:dyDescent="0.25">
      <c r="A2265"/>
      <c r="E2265"/>
      <c r="S2265" s="26"/>
      <c r="T2265" s="23"/>
    </row>
    <row r="2266" spans="1:20" x14ac:dyDescent="0.25">
      <c r="A2266"/>
      <c r="E2266"/>
      <c r="S2266" s="26"/>
      <c r="T2266" s="23"/>
    </row>
    <row r="2267" spans="1:20" x14ac:dyDescent="0.25">
      <c r="A2267"/>
      <c r="E2267"/>
      <c r="S2267" s="26"/>
      <c r="T2267" s="23"/>
    </row>
    <row r="2268" spans="1:20" x14ac:dyDescent="0.25">
      <c r="A2268"/>
      <c r="E2268"/>
      <c r="S2268" s="26"/>
      <c r="T2268" s="23"/>
    </row>
    <row r="2269" spans="1:20" x14ac:dyDescent="0.25">
      <c r="A2269"/>
      <c r="E2269"/>
      <c r="S2269" s="26"/>
      <c r="T2269" s="23"/>
    </row>
    <row r="2270" spans="1:20" x14ac:dyDescent="0.25">
      <c r="A2270"/>
      <c r="E2270"/>
      <c r="S2270" s="26"/>
      <c r="T2270" s="23"/>
    </row>
    <row r="2271" spans="1:20" x14ac:dyDescent="0.25">
      <c r="A2271"/>
      <c r="E2271"/>
      <c r="S2271" s="26"/>
      <c r="T2271" s="23"/>
    </row>
    <row r="2272" spans="1:20" x14ac:dyDescent="0.25">
      <c r="A2272"/>
      <c r="E2272"/>
      <c r="S2272" s="26"/>
      <c r="T2272" s="23"/>
    </row>
    <row r="2273" spans="1:20" x14ac:dyDescent="0.25">
      <c r="A2273"/>
      <c r="E2273"/>
      <c r="S2273" s="26"/>
      <c r="T2273" s="23"/>
    </row>
    <row r="2274" spans="1:20" x14ac:dyDescent="0.25">
      <c r="A2274"/>
      <c r="E2274"/>
      <c r="S2274" s="26"/>
      <c r="T2274" s="23"/>
    </row>
    <row r="2275" spans="1:20" x14ac:dyDescent="0.25">
      <c r="A2275"/>
      <c r="E2275"/>
      <c r="S2275" s="26"/>
      <c r="T2275" s="23"/>
    </row>
    <row r="2276" spans="1:20" x14ac:dyDescent="0.25">
      <c r="A2276"/>
      <c r="E2276"/>
      <c r="S2276" s="26"/>
      <c r="T2276" s="23"/>
    </row>
    <row r="2277" spans="1:20" x14ac:dyDescent="0.25">
      <c r="A2277"/>
      <c r="E2277"/>
      <c r="S2277" s="26"/>
      <c r="T2277" s="23"/>
    </row>
    <row r="2278" spans="1:20" x14ac:dyDescent="0.25">
      <c r="A2278"/>
      <c r="E2278"/>
      <c r="S2278" s="26"/>
      <c r="T2278" s="23"/>
    </row>
    <row r="2279" spans="1:20" x14ac:dyDescent="0.25">
      <c r="A2279"/>
      <c r="E2279"/>
      <c r="S2279" s="26"/>
      <c r="T2279" s="23"/>
    </row>
    <row r="2280" spans="1:20" x14ac:dyDescent="0.25">
      <c r="A2280"/>
      <c r="E2280"/>
      <c r="S2280" s="26"/>
      <c r="T2280" s="23"/>
    </row>
    <row r="2281" spans="1:20" x14ac:dyDescent="0.25">
      <c r="A2281"/>
      <c r="E2281"/>
      <c r="S2281" s="26"/>
      <c r="T2281" s="23"/>
    </row>
    <row r="2282" spans="1:20" x14ac:dyDescent="0.25">
      <c r="A2282"/>
      <c r="E2282"/>
      <c r="S2282" s="26"/>
      <c r="T2282" s="23"/>
    </row>
    <row r="2283" spans="1:20" x14ac:dyDescent="0.25">
      <c r="A2283"/>
      <c r="E2283"/>
      <c r="S2283" s="26"/>
      <c r="T2283" s="23"/>
    </row>
    <row r="2284" spans="1:20" x14ac:dyDescent="0.25">
      <c r="A2284"/>
      <c r="E2284"/>
      <c r="S2284" s="26"/>
      <c r="T2284" s="23"/>
    </row>
    <row r="2285" spans="1:20" x14ac:dyDescent="0.25">
      <c r="A2285"/>
      <c r="E2285"/>
      <c r="S2285" s="26"/>
      <c r="T2285" s="23"/>
    </row>
    <row r="2286" spans="1:20" x14ac:dyDescent="0.25">
      <c r="A2286"/>
      <c r="E2286"/>
      <c r="S2286" s="26"/>
      <c r="T2286" s="23"/>
    </row>
    <row r="2287" spans="1:20" x14ac:dyDescent="0.25">
      <c r="A2287"/>
      <c r="E2287"/>
      <c r="S2287" s="26"/>
      <c r="T2287" s="23"/>
    </row>
    <row r="2288" spans="1:20" x14ac:dyDescent="0.25">
      <c r="A2288"/>
      <c r="E2288"/>
      <c r="S2288" s="26"/>
      <c r="T2288" s="23"/>
    </row>
    <row r="2289" spans="1:20" x14ac:dyDescent="0.25">
      <c r="A2289"/>
      <c r="E2289"/>
      <c r="S2289" s="26"/>
      <c r="T2289" s="23"/>
    </row>
    <row r="2290" spans="1:20" x14ac:dyDescent="0.25">
      <c r="A2290"/>
      <c r="E2290"/>
      <c r="S2290" s="26"/>
      <c r="T2290" s="23"/>
    </row>
    <row r="2291" spans="1:20" x14ac:dyDescent="0.25">
      <c r="A2291"/>
      <c r="E2291"/>
      <c r="S2291" s="26"/>
      <c r="T2291" s="23"/>
    </row>
    <row r="2292" spans="1:20" x14ac:dyDescent="0.25">
      <c r="A2292"/>
      <c r="E2292"/>
      <c r="S2292" s="26"/>
      <c r="T2292" s="23"/>
    </row>
    <row r="2293" spans="1:20" x14ac:dyDescent="0.25">
      <c r="A2293"/>
      <c r="E2293"/>
      <c r="S2293" s="26"/>
      <c r="T2293" s="23"/>
    </row>
    <row r="2294" spans="1:20" x14ac:dyDescent="0.25">
      <c r="A2294"/>
      <c r="E2294"/>
      <c r="S2294" s="26"/>
      <c r="T2294" s="23"/>
    </row>
    <row r="2295" spans="1:20" x14ac:dyDescent="0.25">
      <c r="A2295"/>
      <c r="E2295"/>
      <c r="S2295" s="26"/>
      <c r="T2295" s="23"/>
    </row>
    <row r="2296" spans="1:20" x14ac:dyDescent="0.25">
      <c r="A2296"/>
      <c r="E2296"/>
      <c r="S2296" s="26"/>
      <c r="T2296" s="23"/>
    </row>
    <row r="2297" spans="1:20" x14ac:dyDescent="0.25">
      <c r="A2297"/>
      <c r="E2297"/>
      <c r="S2297" s="26"/>
      <c r="T2297" s="23"/>
    </row>
    <row r="2298" spans="1:20" x14ac:dyDescent="0.25">
      <c r="A2298"/>
      <c r="E2298"/>
      <c r="S2298" s="26"/>
      <c r="T2298" s="23"/>
    </row>
    <row r="2299" spans="1:20" x14ac:dyDescent="0.25">
      <c r="A2299"/>
      <c r="E2299"/>
      <c r="S2299" s="26"/>
      <c r="T2299" s="23"/>
    </row>
    <row r="2300" spans="1:20" x14ac:dyDescent="0.25">
      <c r="A2300"/>
      <c r="E2300"/>
      <c r="S2300" s="26"/>
      <c r="T2300" s="23"/>
    </row>
    <row r="2301" spans="1:20" x14ac:dyDescent="0.25">
      <c r="A2301"/>
      <c r="E2301"/>
      <c r="S2301" s="26"/>
      <c r="T2301" s="23"/>
    </row>
    <row r="2302" spans="1:20" x14ac:dyDescent="0.25">
      <c r="A2302"/>
      <c r="E2302"/>
      <c r="S2302" s="26"/>
      <c r="T2302" s="23"/>
    </row>
    <row r="2303" spans="1:20" x14ac:dyDescent="0.25">
      <c r="A2303"/>
      <c r="E2303"/>
      <c r="S2303" s="26"/>
      <c r="T2303" s="23"/>
    </row>
    <row r="2304" spans="1:20" x14ac:dyDescent="0.25">
      <c r="A2304"/>
      <c r="E2304"/>
      <c r="S2304" s="26"/>
      <c r="T2304" s="23"/>
    </row>
    <row r="2305" spans="1:20" x14ac:dyDescent="0.25">
      <c r="A2305"/>
      <c r="E2305"/>
      <c r="S2305" s="26"/>
      <c r="T2305" s="23"/>
    </row>
    <row r="2306" spans="1:20" x14ac:dyDescent="0.25">
      <c r="A2306"/>
      <c r="E2306"/>
      <c r="S2306" s="26"/>
      <c r="T2306" s="23"/>
    </row>
    <row r="2307" spans="1:20" x14ac:dyDescent="0.25">
      <c r="A2307"/>
      <c r="E2307"/>
      <c r="S2307" s="26"/>
      <c r="T2307" s="23"/>
    </row>
    <row r="2308" spans="1:20" x14ac:dyDescent="0.25">
      <c r="A2308"/>
      <c r="E2308"/>
      <c r="S2308" s="26"/>
      <c r="T2308" s="23"/>
    </row>
    <row r="2309" spans="1:20" x14ac:dyDescent="0.25">
      <c r="A2309"/>
      <c r="E2309"/>
      <c r="S2309" s="26"/>
      <c r="T2309" s="23"/>
    </row>
    <row r="2310" spans="1:20" x14ac:dyDescent="0.25">
      <c r="A2310"/>
      <c r="E2310"/>
      <c r="S2310" s="26"/>
      <c r="T2310" s="23"/>
    </row>
    <row r="2311" spans="1:20" x14ac:dyDescent="0.25">
      <c r="A2311"/>
      <c r="E2311"/>
      <c r="S2311" s="26"/>
      <c r="T2311" s="23"/>
    </row>
    <row r="2312" spans="1:20" x14ac:dyDescent="0.25">
      <c r="A2312"/>
      <c r="E2312"/>
      <c r="S2312" s="26"/>
      <c r="T2312" s="23"/>
    </row>
    <row r="2313" spans="1:20" x14ac:dyDescent="0.25">
      <c r="A2313"/>
      <c r="E2313"/>
      <c r="S2313" s="26"/>
      <c r="T2313" s="23"/>
    </row>
    <row r="2314" spans="1:20" x14ac:dyDescent="0.25">
      <c r="A2314"/>
      <c r="E2314"/>
      <c r="S2314" s="26"/>
      <c r="T2314" s="23"/>
    </row>
    <row r="2315" spans="1:20" x14ac:dyDescent="0.25">
      <c r="A2315"/>
      <c r="E2315"/>
      <c r="S2315" s="26"/>
      <c r="T2315" s="23"/>
    </row>
    <row r="2316" spans="1:20" x14ac:dyDescent="0.25">
      <c r="A2316"/>
      <c r="E2316"/>
      <c r="S2316" s="26"/>
      <c r="T2316" s="23"/>
    </row>
    <row r="2317" spans="1:20" x14ac:dyDescent="0.25">
      <c r="A2317"/>
      <c r="E2317"/>
      <c r="S2317" s="26"/>
      <c r="T2317" s="23"/>
    </row>
    <row r="2318" spans="1:20" x14ac:dyDescent="0.25">
      <c r="A2318"/>
      <c r="E2318"/>
      <c r="S2318" s="26"/>
      <c r="T2318" s="23"/>
    </row>
    <row r="2319" spans="1:20" x14ac:dyDescent="0.25">
      <c r="A2319"/>
      <c r="E2319"/>
      <c r="S2319" s="26"/>
      <c r="T2319" s="23"/>
    </row>
    <row r="2320" spans="1:20" x14ac:dyDescent="0.25">
      <c r="A2320"/>
      <c r="E2320"/>
      <c r="S2320" s="26"/>
      <c r="T2320" s="23"/>
    </row>
    <row r="2321" spans="1:20" x14ac:dyDescent="0.25">
      <c r="A2321"/>
      <c r="E2321"/>
      <c r="S2321" s="26"/>
      <c r="T2321" s="23"/>
    </row>
    <row r="2322" spans="1:20" x14ac:dyDescent="0.25">
      <c r="A2322"/>
      <c r="E2322"/>
      <c r="S2322" s="26"/>
      <c r="T2322" s="23"/>
    </row>
    <row r="2323" spans="1:20" x14ac:dyDescent="0.25">
      <c r="A2323"/>
      <c r="E2323"/>
      <c r="S2323" s="26"/>
      <c r="T2323" s="23"/>
    </row>
    <row r="2324" spans="1:20" x14ac:dyDescent="0.25">
      <c r="A2324"/>
      <c r="E2324"/>
      <c r="S2324" s="26"/>
      <c r="T2324" s="23"/>
    </row>
    <row r="2325" spans="1:20" x14ac:dyDescent="0.25">
      <c r="A2325"/>
      <c r="E2325"/>
      <c r="S2325" s="26"/>
      <c r="T2325" s="23"/>
    </row>
    <row r="2326" spans="1:20" x14ac:dyDescent="0.25">
      <c r="A2326"/>
      <c r="E2326"/>
      <c r="S2326" s="26"/>
      <c r="T2326" s="23"/>
    </row>
    <row r="2327" spans="1:20" x14ac:dyDescent="0.25">
      <c r="A2327"/>
      <c r="E2327"/>
      <c r="S2327" s="26"/>
      <c r="T2327" s="23"/>
    </row>
    <row r="2328" spans="1:20" x14ac:dyDescent="0.25">
      <c r="A2328"/>
      <c r="E2328"/>
      <c r="S2328" s="26"/>
      <c r="T2328" s="23"/>
    </row>
    <row r="2329" spans="1:20" x14ac:dyDescent="0.25">
      <c r="A2329"/>
      <c r="E2329"/>
      <c r="S2329" s="26"/>
      <c r="T2329" s="23"/>
    </row>
    <row r="2330" spans="1:20" x14ac:dyDescent="0.25">
      <c r="A2330"/>
      <c r="E2330"/>
      <c r="S2330" s="26"/>
      <c r="T2330" s="23"/>
    </row>
    <row r="2331" spans="1:20" x14ac:dyDescent="0.25">
      <c r="A2331"/>
      <c r="E2331"/>
      <c r="S2331" s="26"/>
      <c r="T2331" s="23"/>
    </row>
    <row r="2332" spans="1:20" x14ac:dyDescent="0.25">
      <c r="A2332"/>
      <c r="E2332"/>
      <c r="S2332" s="26"/>
      <c r="T2332" s="23"/>
    </row>
    <row r="2333" spans="1:20" x14ac:dyDescent="0.25">
      <c r="A2333"/>
      <c r="E2333"/>
      <c r="S2333" s="26"/>
      <c r="T2333" s="23"/>
    </row>
    <row r="2334" spans="1:20" x14ac:dyDescent="0.25">
      <c r="A2334"/>
      <c r="E2334"/>
      <c r="S2334" s="26"/>
      <c r="T2334" s="23"/>
    </row>
    <row r="2335" spans="1:20" x14ac:dyDescent="0.25">
      <c r="A2335"/>
      <c r="E2335"/>
      <c r="S2335" s="26"/>
      <c r="T2335" s="23"/>
    </row>
    <row r="2336" spans="1:20" x14ac:dyDescent="0.25">
      <c r="A2336"/>
      <c r="E2336"/>
      <c r="S2336" s="26"/>
      <c r="T2336" s="23"/>
    </row>
    <row r="2337" spans="1:20" x14ac:dyDescent="0.25">
      <c r="A2337"/>
      <c r="E2337"/>
      <c r="S2337" s="26"/>
      <c r="T2337" s="23"/>
    </row>
    <row r="2338" spans="1:20" x14ac:dyDescent="0.25">
      <c r="A2338"/>
      <c r="E2338"/>
      <c r="S2338" s="26"/>
      <c r="T2338" s="23"/>
    </row>
    <row r="2339" spans="1:20" x14ac:dyDescent="0.25">
      <c r="A2339"/>
      <c r="E2339"/>
      <c r="S2339" s="26"/>
      <c r="T2339" s="23"/>
    </row>
    <row r="2340" spans="1:20" x14ac:dyDescent="0.25">
      <c r="A2340"/>
      <c r="E2340"/>
      <c r="S2340" s="26"/>
      <c r="T2340" s="23"/>
    </row>
    <row r="2341" spans="1:20" x14ac:dyDescent="0.25">
      <c r="A2341"/>
      <c r="E2341"/>
      <c r="S2341" s="26"/>
      <c r="T2341" s="23"/>
    </row>
    <row r="2342" spans="1:20" x14ac:dyDescent="0.25">
      <c r="A2342"/>
      <c r="E2342"/>
      <c r="S2342" s="26"/>
      <c r="T2342" s="23"/>
    </row>
    <row r="2343" spans="1:20" x14ac:dyDescent="0.25">
      <c r="A2343"/>
      <c r="E2343"/>
      <c r="S2343" s="26"/>
      <c r="T2343" s="23"/>
    </row>
    <row r="2344" spans="1:20" x14ac:dyDescent="0.25">
      <c r="A2344"/>
      <c r="E2344"/>
      <c r="S2344" s="26"/>
      <c r="T2344" s="23"/>
    </row>
    <row r="2345" spans="1:20" x14ac:dyDescent="0.25">
      <c r="A2345"/>
      <c r="E2345"/>
      <c r="S2345" s="26"/>
      <c r="T2345" s="23"/>
    </row>
    <row r="2346" spans="1:20" x14ac:dyDescent="0.25">
      <c r="A2346"/>
      <c r="E2346"/>
      <c r="S2346" s="26"/>
      <c r="T2346" s="23"/>
    </row>
    <row r="2347" spans="1:20" x14ac:dyDescent="0.25">
      <c r="A2347"/>
      <c r="E2347"/>
      <c r="S2347" s="26"/>
      <c r="T2347" s="23"/>
    </row>
    <row r="2348" spans="1:20" x14ac:dyDescent="0.25">
      <c r="A2348"/>
      <c r="E2348"/>
      <c r="S2348" s="26"/>
      <c r="T2348" s="23"/>
    </row>
    <row r="2349" spans="1:20" x14ac:dyDescent="0.25">
      <c r="A2349"/>
      <c r="E2349"/>
      <c r="S2349" s="26"/>
      <c r="T2349" s="23"/>
    </row>
    <row r="2350" spans="1:20" x14ac:dyDescent="0.25">
      <c r="A2350"/>
      <c r="E2350"/>
      <c r="S2350" s="26"/>
      <c r="T2350" s="23"/>
    </row>
    <row r="2351" spans="1:20" x14ac:dyDescent="0.25">
      <c r="A2351"/>
      <c r="E2351"/>
      <c r="S2351" s="26"/>
      <c r="T2351" s="23"/>
    </row>
    <row r="2352" spans="1:20" x14ac:dyDescent="0.25">
      <c r="A2352"/>
      <c r="E2352"/>
      <c r="S2352" s="26"/>
      <c r="T2352" s="23"/>
    </row>
    <row r="2353" spans="1:20" x14ac:dyDescent="0.25">
      <c r="A2353"/>
      <c r="E2353"/>
      <c r="S2353" s="26"/>
      <c r="T2353" s="23"/>
    </row>
    <row r="2354" spans="1:20" x14ac:dyDescent="0.25">
      <c r="A2354"/>
      <c r="E2354"/>
      <c r="S2354" s="26"/>
      <c r="T2354" s="23"/>
    </row>
    <row r="2355" spans="1:20" x14ac:dyDescent="0.25">
      <c r="A2355"/>
      <c r="E2355"/>
      <c r="S2355" s="26"/>
      <c r="T2355" s="23"/>
    </row>
    <row r="2356" spans="1:20" x14ac:dyDescent="0.25">
      <c r="A2356"/>
      <c r="E2356"/>
      <c r="S2356" s="26"/>
      <c r="T2356" s="23"/>
    </row>
    <row r="2357" spans="1:20" x14ac:dyDescent="0.25">
      <c r="A2357"/>
      <c r="E2357"/>
      <c r="S2357" s="26"/>
      <c r="T2357" s="23"/>
    </row>
    <row r="2358" spans="1:20" x14ac:dyDescent="0.25">
      <c r="A2358"/>
      <c r="E2358"/>
      <c r="S2358" s="26"/>
      <c r="T2358" s="23"/>
    </row>
    <row r="2359" spans="1:20" x14ac:dyDescent="0.25">
      <c r="A2359"/>
      <c r="E2359"/>
      <c r="S2359" s="26"/>
      <c r="T2359" s="23"/>
    </row>
    <row r="2360" spans="1:20" x14ac:dyDescent="0.25">
      <c r="A2360"/>
      <c r="E2360"/>
      <c r="S2360" s="26"/>
      <c r="T2360" s="23"/>
    </row>
    <row r="2361" spans="1:20" x14ac:dyDescent="0.25">
      <c r="A2361"/>
      <c r="E2361"/>
      <c r="S2361" s="26"/>
      <c r="T2361" s="23"/>
    </row>
    <row r="2362" spans="1:20" x14ac:dyDescent="0.25">
      <c r="A2362"/>
      <c r="E2362"/>
      <c r="S2362" s="26"/>
      <c r="T2362" s="23"/>
    </row>
    <row r="2363" spans="1:20" x14ac:dyDescent="0.25">
      <c r="A2363"/>
      <c r="E2363"/>
      <c r="S2363" s="26"/>
      <c r="T2363" s="23"/>
    </row>
    <row r="2364" spans="1:20" x14ac:dyDescent="0.25">
      <c r="A2364"/>
      <c r="E2364"/>
      <c r="S2364" s="26"/>
      <c r="T2364" s="23"/>
    </row>
    <row r="2365" spans="1:20" x14ac:dyDescent="0.25">
      <c r="A2365"/>
      <c r="E2365"/>
      <c r="S2365" s="26"/>
      <c r="T2365" s="23"/>
    </row>
    <row r="2366" spans="1:20" x14ac:dyDescent="0.25">
      <c r="A2366"/>
      <c r="E2366"/>
      <c r="S2366" s="26"/>
      <c r="T2366" s="23"/>
    </row>
    <row r="2367" spans="1:20" x14ac:dyDescent="0.25">
      <c r="A2367"/>
      <c r="E2367"/>
      <c r="S2367" s="26"/>
      <c r="T2367" s="23"/>
    </row>
    <row r="2368" spans="1:20" x14ac:dyDescent="0.25">
      <c r="A2368"/>
      <c r="E2368"/>
      <c r="S2368" s="26"/>
      <c r="T2368" s="23"/>
    </row>
    <row r="2369" spans="1:20" x14ac:dyDescent="0.25">
      <c r="A2369"/>
      <c r="E2369"/>
      <c r="S2369" s="26"/>
      <c r="T2369" s="23"/>
    </row>
    <row r="2370" spans="1:20" x14ac:dyDescent="0.25">
      <c r="A2370"/>
      <c r="E2370"/>
      <c r="S2370" s="26"/>
      <c r="T2370" s="23"/>
    </row>
    <row r="2371" spans="1:20" x14ac:dyDescent="0.25">
      <c r="A2371"/>
      <c r="E2371"/>
      <c r="S2371" s="26"/>
      <c r="T2371" s="23"/>
    </row>
    <row r="2372" spans="1:20" x14ac:dyDescent="0.25">
      <c r="A2372"/>
      <c r="E2372"/>
      <c r="S2372" s="26"/>
      <c r="T2372" s="23"/>
    </row>
    <row r="2373" spans="1:20" x14ac:dyDescent="0.25">
      <c r="A2373"/>
      <c r="E2373"/>
      <c r="S2373" s="26"/>
      <c r="T2373" s="23"/>
    </row>
    <row r="2374" spans="1:20" x14ac:dyDescent="0.25">
      <c r="A2374"/>
      <c r="E2374"/>
      <c r="S2374" s="26"/>
      <c r="T2374" s="23"/>
    </row>
    <row r="2375" spans="1:20" x14ac:dyDescent="0.25">
      <c r="A2375"/>
      <c r="E2375"/>
      <c r="S2375" s="26"/>
      <c r="T2375" s="23"/>
    </row>
    <row r="2376" spans="1:20" x14ac:dyDescent="0.25">
      <c r="A2376"/>
      <c r="E2376"/>
      <c r="S2376" s="26"/>
      <c r="T2376" s="23"/>
    </row>
    <row r="2377" spans="1:20" x14ac:dyDescent="0.25">
      <c r="A2377"/>
      <c r="E2377"/>
      <c r="S2377" s="26"/>
      <c r="T2377" s="23"/>
    </row>
    <row r="2378" spans="1:20" x14ac:dyDescent="0.25">
      <c r="A2378"/>
      <c r="E2378"/>
      <c r="S2378" s="26"/>
      <c r="T2378" s="23"/>
    </row>
    <row r="2379" spans="1:20" x14ac:dyDescent="0.25">
      <c r="A2379"/>
      <c r="E2379"/>
      <c r="S2379" s="26"/>
      <c r="T2379" s="23"/>
    </row>
    <row r="2380" spans="1:20" x14ac:dyDescent="0.25">
      <c r="A2380"/>
      <c r="E2380"/>
      <c r="S2380" s="26"/>
      <c r="T2380" s="23"/>
    </row>
    <row r="2381" spans="1:20" x14ac:dyDescent="0.25">
      <c r="A2381"/>
      <c r="E2381"/>
      <c r="S2381" s="26"/>
      <c r="T2381" s="23"/>
    </row>
    <row r="2382" spans="1:20" x14ac:dyDescent="0.25">
      <c r="A2382"/>
      <c r="E2382"/>
      <c r="S2382" s="26"/>
      <c r="T2382" s="23"/>
    </row>
    <row r="2383" spans="1:20" x14ac:dyDescent="0.25">
      <c r="A2383"/>
      <c r="E2383"/>
      <c r="S2383" s="26"/>
      <c r="T2383" s="23"/>
    </row>
    <row r="2384" spans="1:20" x14ac:dyDescent="0.25">
      <c r="A2384"/>
      <c r="E2384"/>
      <c r="S2384" s="26"/>
      <c r="T2384" s="23"/>
    </row>
    <row r="2385" spans="1:20" x14ac:dyDescent="0.25">
      <c r="A2385"/>
      <c r="E2385"/>
      <c r="S2385" s="26"/>
      <c r="T2385" s="23"/>
    </row>
    <row r="2386" spans="1:20" x14ac:dyDescent="0.25">
      <c r="A2386"/>
      <c r="E2386"/>
      <c r="S2386" s="26"/>
      <c r="T2386" s="23"/>
    </row>
    <row r="2387" spans="1:20" x14ac:dyDescent="0.25">
      <c r="A2387"/>
      <c r="E2387"/>
      <c r="S2387" s="26"/>
      <c r="T2387" s="23"/>
    </row>
    <row r="2388" spans="1:20" x14ac:dyDescent="0.25">
      <c r="A2388"/>
      <c r="E2388"/>
      <c r="S2388" s="26"/>
      <c r="T2388" s="23"/>
    </row>
    <row r="2389" spans="1:20" x14ac:dyDescent="0.25">
      <c r="A2389"/>
      <c r="E2389"/>
      <c r="S2389" s="26"/>
      <c r="T2389" s="23"/>
    </row>
    <row r="2390" spans="1:20" x14ac:dyDescent="0.25">
      <c r="A2390"/>
      <c r="E2390"/>
      <c r="S2390" s="26"/>
      <c r="T2390" s="23"/>
    </row>
    <row r="2391" spans="1:20" x14ac:dyDescent="0.25">
      <c r="A2391"/>
      <c r="E2391"/>
      <c r="S2391" s="26"/>
      <c r="T2391" s="23"/>
    </row>
    <row r="2392" spans="1:20" x14ac:dyDescent="0.25">
      <c r="A2392"/>
      <c r="E2392"/>
      <c r="S2392" s="26"/>
      <c r="T2392" s="23"/>
    </row>
    <row r="2393" spans="1:20" x14ac:dyDescent="0.25">
      <c r="A2393"/>
      <c r="E2393"/>
      <c r="S2393" s="26"/>
      <c r="T2393" s="23"/>
    </row>
    <row r="2394" spans="1:20" x14ac:dyDescent="0.25">
      <c r="A2394"/>
      <c r="E2394"/>
      <c r="S2394" s="26"/>
      <c r="T2394" s="23"/>
    </row>
    <row r="2395" spans="1:20" x14ac:dyDescent="0.25">
      <c r="A2395"/>
      <c r="E2395"/>
      <c r="S2395" s="26"/>
      <c r="T2395" s="23"/>
    </row>
    <row r="2396" spans="1:20" x14ac:dyDescent="0.25">
      <c r="A2396"/>
      <c r="E2396"/>
      <c r="S2396" s="26"/>
      <c r="T2396" s="23"/>
    </row>
    <row r="2397" spans="1:20" x14ac:dyDescent="0.25">
      <c r="A2397"/>
      <c r="E2397"/>
      <c r="S2397" s="26"/>
      <c r="T2397" s="23"/>
    </row>
    <row r="2398" spans="1:20" x14ac:dyDescent="0.25">
      <c r="A2398"/>
      <c r="E2398"/>
      <c r="S2398" s="26"/>
      <c r="T2398" s="23"/>
    </row>
    <row r="2399" spans="1:20" x14ac:dyDescent="0.25">
      <c r="A2399"/>
      <c r="E2399"/>
      <c r="S2399" s="26"/>
      <c r="T2399" s="23"/>
    </row>
    <row r="2400" spans="1:20" x14ac:dyDescent="0.25">
      <c r="A2400"/>
      <c r="E2400"/>
      <c r="S2400" s="26"/>
      <c r="T2400" s="23"/>
    </row>
    <row r="2401" spans="1:20" x14ac:dyDescent="0.25">
      <c r="A2401"/>
      <c r="E2401"/>
      <c r="S2401" s="26"/>
      <c r="T2401" s="23"/>
    </row>
    <row r="2402" spans="1:20" x14ac:dyDescent="0.25">
      <c r="A2402"/>
      <c r="E2402"/>
      <c r="S2402" s="26"/>
      <c r="T2402" s="23"/>
    </row>
    <row r="2403" spans="1:20" x14ac:dyDescent="0.25">
      <c r="A2403"/>
      <c r="E2403"/>
      <c r="S2403" s="26"/>
      <c r="T2403" s="23"/>
    </row>
    <row r="2404" spans="1:20" x14ac:dyDescent="0.25">
      <c r="A2404"/>
      <c r="E2404"/>
      <c r="S2404" s="26"/>
      <c r="T2404" s="23"/>
    </row>
    <row r="2405" spans="1:20" x14ac:dyDescent="0.25">
      <c r="A2405"/>
      <c r="E2405"/>
      <c r="S2405" s="26"/>
      <c r="T2405" s="23"/>
    </row>
    <row r="2406" spans="1:20" x14ac:dyDescent="0.25">
      <c r="A2406"/>
      <c r="E2406"/>
      <c r="S2406" s="26"/>
      <c r="T2406" s="23"/>
    </row>
    <row r="2407" spans="1:20" x14ac:dyDescent="0.25">
      <c r="A2407"/>
      <c r="E2407"/>
      <c r="S2407" s="26"/>
      <c r="T2407" s="23"/>
    </row>
    <row r="2408" spans="1:20" x14ac:dyDescent="0.25">
      <c r="A2408"/>
      <c r="E2408"/>
      <c r="S2408" s="26"/>
      <c r="T2408" s="23"/>
    </row>
    <row r="2409" spans="1:20" x14ac:dyDescent="0.25">
      <c r="A2409"/>
      <c r="E2409"/>
      <c r="S2409" s="26"/>
      <c r="T2409" s="23"/>
    </row>
    <row r="2410" spans="1:20" x14ac:dyDescent="0.25">
      <c r="A2410"/>
      <c r="E2410"/>
      <c r="S2410" s="26"/>
      <c r="T2410" s="23"/>
    </row>
    <row r="2411" spans="1:20" x14ac:dyDescent="0.25">
      <c r="A2411"/>
      <c r="E2411"/>
      <c r="S2411" s="26"/>
      <c r="T2411" s="23"/>
    </row>
    <row r="2412" spans="1:20" x14ac:dyDescent="0.25">
      <c r="A2412"/>
      <c r="E2412"/>
      <c r="S2412" s="26"/>
      <c r="T2412" s="23"/>
    </row>
    <row r="2413" spans="1:20" x14ac:dyDescent="0.25">
      <c r="A2413"/>
      <c r="E2413"/>
      <c r="S2413" s="26"/>
      <c r="T2413" s="23"/>
    </row>
    <row r="2414" spans="1:20" x14ac:dyDescent="0.25">
      <c r="A2414"/>
      <c r="E2414"/>
      <c r="S2414" s="26"/>
      <c r="T2414" s="23"/>
    </row>
    <row r="2415" spans="1:20" x14ac:dyDescent="0.25">
      <c r="A2415"/>
      <c r="E2415"/>
      <c r="S2415" s="26"/>
      <c r="T2415" s="23"/>
    </row>
    <row r="2416" spans="1:20" x14ac:dyDescent="0.25">
      <c r="A2416"/>
      <c r="E2416"/>
      <c r="S2416" s="26"/>
      <c r="T2416" s="23"/>
    </row>
    <row r="2417" spans="1:20" x14ac:dyDescent="0.25">
      <c r="A2417"/>
      <c r="E2417"/>
      <c r="S2417" s="26"/>
      <c r="T2417" s="23"/>
    </row>
    <row r="2418" spans="1:20" x14ac:dyDescent="0.25">
      <c r="A2418"/>
      <c r="E2418"/>
      <c r="S2418" s="26"/>
      <c r="T2418" s="23"/>
    </row>
    <row r="2419" spans="1:20" x14ac:dyDescent="0.25">
      <c r="A2419"/>
      <c r="E2419"/>
      <c r="S2419" s="26"/>
      <c r="T2419" s="23"/>
    </row>
    <row r="2420" spans="1:20" x14ac:dyDescent="0.25">
      <c r="A2420"/>
      <c r="E2420"/>
      <c r="S2420" s="26"/>
      <c r="T2420" s="23"/>
    </row>
    <row r="2421" spans="1:20" x14ac:dyDescent="0.25">
      <c r="A2421"/>
      <c r="E2421"/>
      <c r="S2421" s="26"/>
      <c r="T2421" s="23"/>
    </row>
    <row r="2422" spans="1:20" x14ac:dyDescent="0.25">
      <c r="A2422"/>
      <c r="E2422"/>
      <c r="S2422" s="26"/>
      <c r="T2422" s="23"/>
    </row>
    <row r="2423" spans="1:20" x14ac:dyDescent="0.25">
      <c r="A2423"/>
      <c r="E2423"/>
      <c r="S2423" s="26"/>
      <c r="T2423" s="23"/>
    </row>
    <row r="2424" spans="1:20" x14ac:dyDescent="0.25">
      <c r="A2424"/>
      <c r="E2424"/>
      <c r="S2424" s="26"/>
      <c r="T2424" s="23"/>
    </row>
    <row r="2425" spans="1:20" x14ac:dyDescent="0.25">
      <c r="A2425"/>
      <c r="E2425"/>
      <c r="S2425" s="26"/>
      <c r="T2425" s="23"/>
    </row>
    <row r="2426" spans="1:20" x14ac:dyDescent="0.25">
      <c r="A2426"/>
      <c r="E2426"/>
      <c r="S2426" s="26"/>
      <c r="T2426" s="23"/>
    </row>
    <row r="2427" spans="1:20" x14ac:dyDescent="0.25">
      <c r="A2427"/>
      <c r="E2427"/>
      <c r="S2427" s="26"/>
      <c r="T2427" s="23"/>
    </row>
    <row r="2428" spans="1:20" x14ac:dyDescent="0.25">
      <c r="A2428"/>
      <c r="E2428"/>
      <c r="S2428" s="26"/>
      <c r="T2428" s="23"/>
    </row>
    <row r="2429" spans="1:20" x14ac:dyDescent="0.25">
      <c r="A2429"/>
      <c r="E2429"/>
      <c r="S2429" s="26"/>
      <c r="T2429" s="23"/>
    </row>
    <row r="2430" spans="1:20" x14ac:dyDescent="0.25">
      <c r="A2430"/>
      <c r="E2430"/>
      <c r="S2430" s="26"/>
      <c r="T2430" s="23"/>
    </row>
    <row r="2431" spans="1:20" x14ac:dyDescent="0.25">
      <c r="A2431"/>
      <c r="E2431"/>
      <c r="S2431" s="26"/>
      <c r="T2431" s="23"/>
    </row>
    <row r="2432" spans="1:20" x14ac:dyDescent="0.25">
      <c r="A2432"/>
      <c r="E2432"/>
      <c r="S2432" s="26"/>
      <c r="T2432" s="23"/>
    </row>
    <row r="2433" spans="1:20" x14ac:dyDescent="0.25">
      <c r="A2433"/>
      <c r="E2433"/>
      <c r="S2433" s="26"/>
      <c r="T2433" s="23"/>
    </row>
    <row r="2434" spans="1:20" x14ac:dyDescent="0.25">
      <c r="A2434"/>
      <c r="E2434"/>
      <c r="S2434" s="26"/>
      <c r="T2434" s="23"/>
    </row>
    <row r="2435" spans="1:20" x14ac:dyDescent="0.25">
      <c r="A2435"/>
      <c r="E2435"/>
      <c r="S2435" s="26"/>
      <c r="T2435" s="23"/>
    </row>
    <row r="2436" spans="1:20" x14ac:dyDescent="0.25">
      <c r="A2436"/>
      <c r="E2436"/>
      <c r="S2436" s="26"/>
      <c r="T2436" s="23"/>
    </row>
    <row r="2437" spans="1:20" x14ac:dyDescent="0.25">
      <c r="A2437"/>
      <c r="E2437"/>
      <c r="S2437" s="26"/>
      <c r="T2437" s="23"/>
    </row>
    <row r="2438" spans="1:20" x14ac:dyDescent="0.25">
      <c r="A2438"/>
      <c r="E2438"/>
      <c r="S2438" s="26"/>
      <c r="T2438" s="23"/>
    </row>
    <row r="2439" spans="1:20" x14ac:dyDescent="0.25">
      <c r="A2439"/>
      <c r="E2439"/>
      <c r="S2439" s="26"/>
      <c r="T2439" s="23"/>
    </row>
    <row r="2440" spans="1:20" x14ac:dyDescent="0.25">
      <c r="A2440"/>
      <c r="E2440"/>
      <c r="S2440" s="26"/>
      <c r="T2440" s="23"/>
    </row>
    <row r="2441" spans="1:20" x14ac:dyDescent="0.25">
      <c r="A2441"/>
      <c r="E2441"/>
      <c r="S2441" s="26"/>
      <c r="T2441" s="23"/>
    </row>
    <row r="2442" spans="1:20" x14ac:dyDescent="0.25">
      <c r="A2442"/>
      <c r="E2442"/>
      <c r="S2442" s="26"/>
      <c r="T2442" s="23"/>
    </row>
    <row r="2443" spans="1:20" x14ac:dyDescent="0.25">
      <c r="A2443"/>
      <c r="E2443"/>
      <c r="S2443" s="26"/>
      <c r="T2443" s="23"/>
    </row>
    <row r="2444" spans="1:20" x14ac:dyDescent="0.25">
      <c r="A2444"/>
      <c r="E2444"/>
      <c r="S2444" s="26"/>
      <c r="T2444" s="23"/>
    </row>
    <row r="2445" spans="1:20" x14ac:dyDescent="0.25">
      <c r="A2445"/>
      <c r="E2445"/>
      <c r="S2445" s="26"/>
      <c r="T2445" s="23"/>
    </row>
    <row r="2446" spans="1:20" x14ac:dyDescent="0.25">
      <c r="A2446"/>
      <c r="E2446"/>
      <c r="S2446" s="26"/>
      <c r="T2446" s="23"/>
    </row>
    <row r="2447" spans="1:20" x14ac:dyDescent="0.25">
      <c r="A2447"/>
      <c r="E2447"/>
      <c r="S2447" s="26"/>
      <c r="T2447" s="23"/>
    </row>
    <row r="2448" spans="1:20" x14ac:dyDescent="0.25">
      <c r="A2448"/>
      <c r="E2448"/>
      <c r="S2448" s="26"/>
      <c r="T2448" s="23"/>
    </row>
    <row r="2449" spans="1:20" x14ac:dyDescent="0.25">
      <c r="A2449"/>
      <c r="E2449"/>
      <c r="S2449" s="26"/>
      <c r="T2449" s="23"/>
    </row>
    <row r="2450" spans="1:20" x14ac:dyDescent="0.25">
      <c r="A2450"/>
      <c r="E2450"/>
      <c r="S2450" s="26"/>
      <c r="T2450" s="23"/>
    </row>
    <row r="2451" spans="1:20" x14ac:dyDescent="0.25">
      <c r="A2451"/>
      <c r="E2451"/>
      <c r="S2451" s="26"/>
      <c r="T2451" s="23"/>
    </row>
    <row r="2452" spans="1:20" x14ac:dyDescent="0.25">
      <c r="A2452"/>
      <c r="E2452"/>
      <c r="S2452" s="26"/>
      <c r="T2452" s="23"/>
    </row>
    <row r="2453" spans="1:20" x14ac:dyDescent="0.25">
      <c r="A2453"/>
      <c r="E2453"/>
      <c r="S2453" s="26"/>
      <c r="T2453" s="23"/>
    </row>
    <row r="2454" spans="1:20" x14ac:dyDescent="0.25">
      <c r="A2454"/>
      <c r="E2454"/>
      <c r="S2454" s="26"/>
      <c r="T2454" s="23"/>
    </row>
    <row r="2455" spans="1:20" x14ac:dyDescent="0.25">
      <c r="A2455"/>
      <c r="E2455"/>
      <c r="S2455" s="26"/>
      <c r="T2455" s="23"/>
    </row>
    <row r="2456" spans="1:20" x14ac:dyDescent="0.25">
      <c r="A2456"/>
      <c r="E2456"/>
      <c r="S2456" s="26"/>
      <c r="T2456" s="23"/>
    </row>
    <row r="2457" spans="1:20" x14ac:dyDescent="0.25">
      <c r="A2457"/>
      <c r="E2457"/>
      <c r="S2457" s="26"/>
      <c r="T2457" s="23"/>
    </row>
    <row r="2458" spans="1:20" x14ac:dyDescent="0.25">
      <c r="A2458"/>
      <c r="E2458"/>
      <c r="S2458" s="26"/>
      <c r="T2458" s="23"/>
    </row>
    <row r="2459" spans="1:20" x14ac:dyDescent="0.25">
      <c r="A2459"/>
      <c r="E2459"/>
      <c r="S2459" s="26"/>
      <c r="T2459" s="23"/>
    </row>
    <row r="2460" spans="1:20" x14ac:dyDescent="0.25">
      <c r="A2460"/>
      <c r="E2460"/>
      <c r="S2460" s="26"/>
      <c r="T2460" s="23"/>
    </row>
    <row r="2461" spans="1:20" x14ac:dyDescent="0.25">
      <c r="A2461"/>
      <c r="E2461"/>
      <c r="S2461" s="26"/>
      <c r="T2461" s="23"/>
    </row>
    <row r="2462" spans="1:20" x14ac:dyDescent="0.25">
      <c r="A2462"/>
      <c r="E2462"/>
      <c r="S2462" s="26"/>
      <c r="T2462" s="23"/>
    </row>
    <row r="2463" spans="1:20" x14ac:dyDescent="0.25">
      <c r="A2463"/>
      <c r="E2463"/>
      <c r="S2463" s="26"/>
      <c r="T2463" s="23"/>
    </row>
    <row r="2464" spans="1:20" x14ac:dyDescent="0.25">
      <c r="A2464"/>
      <c r="E2464"/>
      <c r="S2464" s="26"/>
      <c r="T2464" s="23"/>
    </row>
    <row r="2465" spans="1:20" x14ac:dyDescent="0.25">
      <c r="A2465"/>
      <c r="E2465"/>
      <c r="S2465" s="26"/>
      <c r="T2465" s="23"/>
    </row>
    <row r="2466" spans="1:20" x14ac:dyDescent="0.25">
      <c r="A2466"/>
      <c r="E2466"/>
      <c r="S2466" s="26"/>
      <c r="T2466" s="23"/>
    </row>
    <row r="2467" spans="1:20" x14ac:dyDescent="0.25">
      <c r="A2467"/>
      <c r="E2467"/>
      <c r="S2467" s="26"/>
      <c r="T2467" s="23"/>
    </row>
    <row r="2468" spans="1:20" x14ac:dyDescent="0.25">
      <c r="A2468"/>
      <c r="E2468"/>
      <c r="S2468" s="26"/>
      <c r="T2468" s="23"/>
    </row>
    <row r="2469" spans="1:20" x14ac:dyDescent="0.25">
      <c r="A2469"/>
      <c r="E2469"/>
      <c r="S2469" s="26"/>
      <c r="T2469" s="23"/>
    </row>
    <row r="2470" spans="1:20" x14ac:dyDescent="0.25">
      <c r="A2470"/>
      <c r="E2470"/>
      <c r="S2470" s="26"/>
      <c r="T2470" s="23"/>
    </row>
    <row r="2471" spans="1:20" x14ac:dyDescent="0.25">
      <c r="A2471"/>
      <c r="E2471"/>
      <c r="S2471" s="26"/>
      <c r="T2471" s="23"/>
    </row>
    <row r="2472" spans="1:20" x14ac:dyDescent="0.25">
      <c r="A2472"/>
      <c r="E2472"/>
      <c r="S2472" s="26"/>
      <c r="T2472" s="23"/>
    </row>
    <row r="2473" spans="1:20" x14ac:dyDescent="0.25">
      <c r="A2473"/>
      <c r="E2473"/>
      <c r="S2473" s="26"/>
      <c r="T2473" s="23"/>
    </row>
    <row r="2474" spans="1:20" x14ac:dyDescent="0.25">
      <c r="A2474"/>
      <c r="E2474"/>
      <c r="S2474" s="26"/>
      <c r="T2474" s="23"/>
    </row>
    <row r="2475" spans="1:20" x14ac:dyDescent="0.25">
      <c r="A2475"/>
      <c r="E2475"/>
      <c r="S2475" s="26"/>
      <c r="T2475" s="23"/>
    </row>
    <row r="2476" spans="1:20" x14ac:dyDescent="0.25">
      <c r="A2476"/>
      <c r="E2476"/>
      <c r="S2476" s="26"/>
      <c r="T2476" s="23"/>
    </row>
    <row r="2477" spans="1:20" x14ac:dyDescent="0.25">
      <c r="A2477"/>
      <c r="E2477"/>
      <c r="S2477" s="26"/>
      <c r="T2477" s="23"/>
    </row>
    <row r="2478" spans="1:20" x14ac:dyDescent="0.25">
      <c r="A2478"/>
      <c r="E2478"/>
      <c r="S2478" s="26"/>
      <c r="T2478" s="23"/>
    </row>
    <row r="2479" spans="1:20" x14ac:dyDescent="0.25">
      <c r="A2479"/>
      <c r="E2479"/>
      <c r="S2479" s="26"/>
      <c r="T2479" s="23"/>
    </row>
    <row r="2480" spans="1:20" x14ac:dyDescent="0.25">
      <c r="A2480"/>
      <c r="E2480"/>
      <c r="S2480" s="26"/>
      <c r="T2480" s="23"/>
    </row>
    <row r="2481" spans="1:20" x14ac:dyDescent="0.25">
      <c r="A2481"/>
      <c r="E2481"/>
      <c r="S2481" s="26"/>
      <c r="T2481" s="23"/>
    </row>
    <row r="2482" spans="1:20" x14ac:dyDescent="0.25">
      <c r="A2482"/>
      <c r="E2482"/>
      <c r="S2482" s="26"/>
      <c r="T2482" s="23"/>
    </row>
    <row r="2483" spans="1:20" x14ac:dyDescent="0.25">
      <c r="A2483"/>
      <c r="E2483"/>
      <c r="S2483" s="26"/>
      <c r="T2483" s="23"/>
    </row>
    <row r="2484" spans="1:20" x14ac:dyDescent="0.25">
      <c r="A2484"/>
      <c r="E2484"/>
      <c r="S2484" s="26"/>
      <c r="T2484" s="23"/>
    </row>
    <row r="2485" spans="1:20" x14ac:dyDescent="0.25">
      <c r="A2485"/>
      <c r="E2485"/>
      <c r="S2485" s="26"/>
      <c r="T2485" s="23"/>
    </row>
    <row r="2486" spans="1:20" x14ac:dyDescent="0.25">
      <c r="A2486"/>
      <c r="E2486"/>
      <c r="S2486" s="26"/>
      <c r="T2486" s="23"/>
    </row>
    <row r="2487" spans="1:20" x14ac:dyDescent="0.25">
      <c r="A2487"/>
      <c r="E2487"/>
      <c r="S2487" s="26"/>
      <c r="T2487" s="23"/>
    </row>
    <row r="2488" spans="1:20" x14ac:dyDescent="0.25">
      <c r="A2488"/>
      <c r="E2488"/>
      <c r="S2488" s="26"/>
      <c r="T2488" s="23"/>
    </row>
    <row r="2489" spans="1:20" x14ac:dyDescent="0.25">
      <c r="A2489"/>
      <c r="E2489"/>
      <c r="S2489" s="26"/>
      <c r="T2489" s="23"/>
    </row>
    <row r="2490" spans="1:20" x14ac:dyDescent="0.25">
      <c r="A2490"/>
      <c r="E2490"/>
      <c r="S2490" s="26"/>
      <c r="T2490" s="23"/>
    </row>
    <row r="2491" spans="1:20" x14ac:dyDescent="0.25">
      <c r="A2491"/>
      <c r="E2491"/>
      <c r="S2491" s="26"/>
      <c r="T2491" s="23"/>
    </row>
    <row r="2492" spans="1:20" x14ac:dyDescent="0.25">
      <c r="A2492"/>
      <c r="E2492"/>
      <c r="S2492" s="26"/>
      <c r="T2492" s="23"/>
    </row>
    <row r="2493" spans="1:20" x14ac:dyDescent="0.25">
      <c r="A2493"/>
      <c r="E2493"/>
      <c r="S2493" s="26"/>
      <c r="T2493" s="23"/>
    </row>
    <row r="2494" spans="1:20" x14ac:dyDescent="0.25">
      <c r="A2494"/>
      <c r="E2494"/>
      <c r="S2494" s="26"/>
      <c r="T2494" s="23"/>
    </row>
    <row r="2495" spans="1:20" x14ac:dyDescent="0.25">
      <c r="A2495"/>
      <c r="E2495"/>
      <c r="S2495" s="26"/>
      <c r="T2495" s="23"/>
    </row>
    <row r="2496" spans="1:20" x14ac:dyDescent="0.25">
      <c r="A2496"/>
      <c r="E2496"/>
      <c r="S2496" s="26"/>
      <c r="T2496" s="23"/>
    </row>
    <row r="2497" spans="1:20" x14ac:dyDescent="0.25">
      <c r="A2497"/>
      <c r="E2497"/>
      <c r="S2497" s="26"/>
      <c r="T2497" s="23"/>
    </row>
    <row r="2498" spans="1:20" x14ac:dyDescent="0.25">
      <c r="A2498"/>
      <c r="E2498"/>
      <c r="S2498" s="26"/>
      <c r="T2498" s="23"/>
    </row>
    <row r="2499" spans="1:20" x14ac:dyDescent="0.25">
      <c r="A2499"/>
      <c r="E2499"/>
      <c r="S2499" s="26"/>
      <c r="T2499" s="23"/>
    </row>
    <row r="2500" spans="1:20" x14ac:dyDescent="0.25">
      <c r="A2500"/>
      <c r="E2500"/>
      <c r="S2500" s="26"/>
      <c r="T2500" s="23"/>
    </row>
    <row r="2501" spans="1:20" x14ac:dyDescent="0.25">
      <c r="A2501"/>
      <c r="E2501"/>
      <c r="S2501" s="26"/>
      <c r="T2501" s="23"/>
    </row>
    <row r="2502" spans="1:20" x14ac:dyDescent="0.25">
      <c r="A2502"/>
      <c r="E2502"/>
      <c r="S2502" s="26"/>
      <c r="T2502" s="23"/>
    </row>
    <row r="2503" spans="1:20" x14ac:dyDescent="0.25">
      <c r="A2503"/>
      <c r="E2503"/>
      <c r="S2503" s="26"/>
      <c r="T2503" s="23"/>
    </row>
    <row r="2504" spans="1:20" x14ac:dyDescent="0.25">
      <c r="A2504"/>
      <c r="E2504"/>
      <c r="S2504" s="26"/>
      <c r="T2504" s="23"/>
    </row>
    <row r="2505" spans="1:20" x14ac:dyDescent="0.25">
      <c r="A2505"/>
      <c r="E2505"/>
      <c r="S2505" s="26"/>
      <c r="T2505" s="23"/>
    </row>
    <row r="2506" spans="1:20" x14ac:dyDescent="0.25">
      <c r="A2506"/>
      <c r="E2506"/>
      <c r="S2506" s="26"/>
      <c r="T2506" s="23"/>
    </row>
    <row r="2507" spans="1:20" x14ac:dyDescent="0.25">
      <c r="A2507"/>
      <c r="E2507"/>
      <c r="S2507" s="26"/>
      <c r="T2507" s="23"/>
    </row>
    <row r="2508" spans="1:20" x14ac:dyDescent="0.25">
      <c r="A2508"/>
      <c r="E2508"/>
      <c r="S2508" s="26"/>
      <c r="T2508" s="23"/>
    </row>
    <row r="2509" spans="1:20" x14ac:dyDescent="0.25">
      <c r="A2509"/>
      <c r="E2509"/>
      <c r="S2509" s="26"/>
      <c r="T2509" s="23"/>
    </row>
    <row r="2510" spans="1:20" x14ac:dyDescent="0.25">
      <c r="A2510"/>
      <c r="E2510"/>
      <c r="S2510" s="26"/>
      <c r="T2510" s="23"/>
    </row>
    <row r="2511" spans="1:20" x14ac:dyDescent="0.25">
      <c r="A2511"/>
      <c r="E2511"/>
      <c r="S2511" s="26"/>
      <c r="T2511" s="23"/>
    </row>
    <row r="2512" spans="1:20" x14ac:dyDescent="0.25">
      <c r="A2512"/>
      <c r="E2512"/>
      <c r="S2512" s="26"/>
      <c r="T2512" s="23"/>
    </row>
    <row r="2513" spans="1:20" x14ac:dyDescent="0.25">
      <c r="A2513"/>
      <c r="E2513"/>
      <c r="S2513" s="26"/>
      <c r="T2513" s="23"/>
    </row>
    <row r="2514" spans="1:20" x14ac:dyDescent="0.25">
      <c r="A2514"/>
      <c r="E2514"/>
      <c r="S2514" s="26"/>
      <c r="T2514" s="23"/>
    </row>
    <row r="2515" spans="1:20" x14ac:dyDescent="0.25">
      <c r="A2515"/>
      <c r="E2515"/>
      <c r="S2515" s="26"/>
      <c r="T2515" s="23"/>
    </row>
    <row r="2516" spans="1:20" x14ac:dyDescent="0.25">
      <c r="A2516"/>
      <c r="E2516"/>
      <c r="S2516" s="26"/>
      <c r="T2516" s="23"/>
    </row>
    <row r="2517" spans="1:20" x14ac:dyDescent="0.25">
      <c r="A2517"/>
      <c r="E2517"/>
      <c r="S2517" s="26"/>
      <c r="T2517" s="23"/>
    </row>
    <row r="2518" spans="1:20" x14ac:dyDescent="0.25">
      <c r="A2518"/>
      <c r="E2518"/>
      <c r="S2518" s="26"/>
      <c r="T2518" s="23"/>
    </row>
    <row r="2519" spans="1:20" x14ac:dyDescent="0.25">
      <c r="A2519"/>
      <c r="E2519"/>
      <c r="S2519" s="26"/>
      <c r="T2519" s="23"/>
    </row>
    <row r="2520" spans="1:20" x14ac:dyDescent="0.25">
      <c r="A2520"/>
      <c r="E2520"/>
      <c r="S2520" s="26"/>
      <c r="T2520" s="23"/>
    </row>
    <row r="2521" spans="1:20" x14ac:dyDescent="0.25">
      <c r="A2521"/>
      <c r="E2521"/>
      <c r="S2521" s="26"/>
      <c r="T2521" s="23"/>
    </row>
    <row r="2522" spans="1:20" x14ac:dyDescent="0.25">
      <c r="A2522"/>
      <c r="E2522"/>
      <c r="S2522" s="26"/>
      <c r="T2522" s="23"/>
    </row>
    <row r="2523" spans="1:20" x14ac:dyDescent="0.25">
      <c r="A2523"/>
      <c r="E2523"/>
      <c r="S2523" s="26"/>
      <c r="T2523" s="23"/>
    </row>
    <row r="2524" spans="1:20" x14ac:dyDescent="0.25">
      <c r="A2524"/>
      <c r="E2524"/>
      <c r="S2524" s="26"/>
      <c r="T2524" s="23"/>
    </row>
    <row r="2525" spans="1:20" x14ac:dyDescent="0.25">
      <c r="A2525"/>
      <c r="E2525"/>
      <c r="S2525" s="26"/>
      <c r="T2525" s="23"/>
    </row>
    <row r="2526" spans="1:20" x14ac:dyDescent="0.25">
      <c r="A2526"/>
      <c r="E2526"/>
      <c r="S2526" s="26"/>
      <c r="T2526" s="23"/>
    </row>
    <row r="2527" spans="1:20" x14ac:dyDescent="0.25">
      <c r="A2527"/>
      <c r="E2527"/>
      <c r="S2527" s="26"/>
      <c r="T2527" s="23"/>
    </row>
    <row r="2528" spans="1:20" x14ac:dyDescent="0.25">
      <c r="A2528"/>
      <c r="E2528"/>
      <c r="S2528" s="26"/>
      <c r="T2528" s="23"/>
    </row>
    <row r="2529" spans="1:20" x14ac:dyDescent="0.25">
      <c r="A2529"/>
      <c r="E2529"/>
      <c r="S2529" s="26"/>
      <c r="T2529" s="23"/>
    </row>
    <row r="2530" spans="1:20" x14ac:dyDescent="0.25">
      <c r="A2530"/>
      <c r="E2530"/>
      <c r="S2530" s="26"/>
      <c r="T2530" s="23"/>
    </row>
    <row r="2531" spans="1:20" x14ac:dyDescent="0.25">
      <c r="A2531"/>
      <c r="E2531"/>
      <c r="S2531" s="26"/>
      <c r="T2531" s="23"/>
    </row>
    <row r="2532" spans="1:20" x14ac:dyDescent="0.25">
      <c r="A2532"/>
      <c r="E2532"/>
      <c r="S2532" s="26"/>
      <c r="T2532" s="23"/>
    </row>
    <row r="2533" spans="1:20" x14ac:dyDescent="0.25">
      <c r="A2533"/>
      <c r="E2533"/>
      <c r="S2533" s="26"/>
      <c r="T2533" s="23"/>
    </row>
    <row r="2534" spans="1:20" x14ac:dyDescent="0.25">
      <c r="A2534"/>
      <c r="E2534"/>
      <c r="S2534" s="26"/>
      <c r="T2534" s="23"/>
    </row>
    <row r="2535" spans="1:20" x14ac:dyDescent="0.25">
      <c r="A2535"/>
      <c r="E2535"/>
      <c r="S2535" s="26"/>
      <c r="T2535" s="23"/>
    </row>
    <row r="2536" spans="1:20" x14ac:dyDescent="0.25">
      <c r="A2536"/>
      <c r="E2536"/>
      <c r="S2536" s="26"/>
      <c r="T2536" s="23"/>
    </row>
    <row r="2537" spans="1:20" x14ac:dyDescent="0.25">
      <c r="A2537"/>
      <c r="E2537"/>
      <c r="S2537" s="26"/>
      <c r="T2537" s="23"/>
    </row>
    <row r="2538" spans="1:20" x14ac:dyDescent="0.25">
      <c r="A2538"/>
      <c r="E2538"/>
      <c r="S2538" s="26"/>
      <c r="T2538" s="23"/>
    </row>
    <row r="2539" spans="1:20" x14ac:dyDescent="0.25">
      <c r="A2539"/>
      <c r="E2539"/>
      <c r="S2539" s="26"/>
      <c r="T2539" s="23"/>
    </row>
    <row r="2540" spans="1:20" x14ac:dyDescent="0.25">
      <c r="A2540"/>
      <c r="E2540"/>
      <c r="S2540" s="26"/>
      <c r="T2540" s="23"/>
    </row>
    <row r="2541" spans="1:20" x14ac:dyDescent="0.25">
      <c r="A2541"/>
      <c r="E2541"/>
      <c r="S2541" s="26"/>
      <c r="T2541" s="23"/>
    </row>
    <row r="2542" spans="1:20" x14ac:dyDescent="0.25">
      <c r="A2542"/>
      <c r="E2542"/>
      <c r="S2542" s="26"/>
      <c r="T2542" s="23"/>
    </row>
    <row r="2543" spans="1:20" x14ac:dyDescent="0.25">
      <c r="A2543"/>
      <c r="E2543"/>
      <c r="S2543" s="26"/>
      <c r="T2543" s="23"/>
    </row>
    <row r="2544" spans="1:20" x14ac:dyDescent="0.25">
      <c r="A2544"/>
      <c r="E2544"/>
      <c r="S2544" s="26"/>
      <c r="T2544" s="23"/>
    </row>
    <row r="2545" spans="1:20" x14ac:dyDescent="0.25">
      <c r="A2545"/>
      <c r="E2545"/>
      <c r="S2545" s="26"/>
      <c r="T2545" s="23"/>
    </row>
    <row r="2546" spans="1:20" x14ac:dyDescent="0.25">
      <c r="A2546"/>
      <c r="E2546"/>
      <c r="S2546" s="26"/>
      <c r="T2546" s="23"/>
    </row>
    <row r="2547" spans="1:20" x14ac:dyDescent="0.25">
      <c r="A2547"/>
      <c r="E2547"/>
      <c r="S2547" s="26"/>
      <c r="T2547" s="23"/>
    </row>
    <row r="2548" spans="1:20" x14ac:dyDescent="0.25">
      <c r="A2548"/>
      <c r="E2548"/>
      <c r="S2548" s="26"/>
      <c r="T2548" s="23"/>
    </row>
    <row r="2549" spans="1:20" x14ac:dyDescent="0.25">
      <c r="A2549"/>
      <c r="E2549"/>
      <c r="S2549" s="26"/>
      <c r="T2549" s="23"/>
    </row>
    <row r="2550" spans="1:20" x14ac:dyDescent="0.25">
      <c r="A2550"/>
      <c r="E2550"/>
      <c r="S2550" s="26"/>
      <c r="T2550" s="23"/>
    </row>
    <row r="2551" spans="1:20" x14ac:dyDescent="0.25">
      <c r="A2551"/>
      <c r="E2551"/>
      <c r="S2551" s="26"/>
      <c r="T2551" s="23"/>
    </row>
    <row r="2552" spans="1:20" x14ac:dyDescent="0.25">
      <c r="A2552"/>
      <c r="E2552"/>
      <c r="S2552" s="26"/>
      <c r="T2552" s="23"/>
    </row>
    <row r="2553" spans="1:20" x14ac:dyDescent="0.25">
      <c r="A2553"/>
      <c r="E2553"/>
      <c r="S2553" s="26"/>
      <c r="T2553" s="23"/>
    </row>
    <row r="2554" spans="1:20" x14ac:dyDescent="0.25">
      <c r="A2554"/>
      <c r="E2554"/>
      <c r="S2554" s="26"/>
      <c r="T2554" s="23"/>
    </row>
    <row r="2555" spans="1:20" x14ac:dyDescent="0.25">
      <c r="A2555"/>
      <c r="E2555"/>
      <c r="S2555" s="26"/>
      <c r="T2555" s="23"/>
    </row>
    <row r="2556" spans="1:20" x14ac:dyDescent="0.25">
      <c r="A2556"/>
      <c r="E2556"/>
      <c r="S2556" s="26"/>
      <c r="T2556" s="23"/>
    </row>
    <row r="2557" spans="1:20" x14ac:dyDescent="0.25">
      <c r="A2557"/>
      <c r="E2557"/>
      <c r="S2557" s="26"/>
      <c r="T2557" s="23"/>
    </row>
    <row r="2558" spans="1:20" x14ac:dyDescent="0.25">
      <c r="A2558"/>
      <c r="E2558"/>
      <c r="S2558" s="26"/>
      <c r="T2558" s="23"/>
    </row>
    <row r="2559" spans="1:20" x14ac:dyDescent="0.25">
      <c r="A2559"/>
      <c r="E2559"/>
      <c r="S2559" s="26"/>
      <c r="T2559" s="23"/>
    </row>
    <row r="2560" spans="1:20" x14ac:dyDescent="0.25">
      <c r="A2560"/>
      <c r="E2560"/>
      <c r="S2560" s="26"/>
      <c r="T2560" s="23"/>
    </row>
    <row r="2561" spans="1:20" x14ac:dyDescent="0.25">
      <c r="A2561"/>
      <c r="E2561"/>
      <c r="S2561" s="26"/>
      <c r="T2561" s="23"/>
    </row>
    <row r="2562" spans="1:20" x14ac:dyDescent="0.25">
      <c r="A2562"/>
      <c r="E2562"/>
      <c r="S2562" s="26"/>
      <c r="T2562" s="23"/>
    </row>
    <row r="2563" spans="1:20" x14ac:dyDescent="0.25">
      <c r="A2563"/>
      <c r="E2563"/>
      <c r="S2563" s="26"/>
      <c r="T2563" s="23"/>
    </row>
    <row r="2564" spans="1:20" x14ac:dyDescent="0.25">
      <c r="A2564"/>
      <c r="E2564"/>
      <c r="S2564" s="26"/>
      <c r="T2564" s="23"/>
    </row>
    <row r="2565" spans="1:20" x14ac:dyDescent="0.25">
      <c r="A2565"/>
      <c r="E2565"/>
      <c r="S2565" s="26"/>
      <c r="T2565" s="23"/>
    </row>
    <row r="2566" spans="1:20" x14ac:dyDescent="0.25">
      <c r="A2566"/>
      <c r="E2566"/>
      <c r="S2566" s="26"/>
      <c r="T2566" s="23"/>
    </row>
    <row r="2567" spans="1:20" x14ac:dyDescent="0.25">
      <c r="A2567"/>
      <c r="E2567"/>
      <c r="S2567" s="26"/>
      <c r="T2567" s="23"/>
    </row>
    <row r="2568" spans="1:20" x14ac:dyDescent="0.25">
      <c r="A2568"/>
      <c r="E2568"/>
      <c r="S2568" s="26"/>
      <c r="T2568" s="23"/>
    </row>
    <row r="2569" spans="1:20" x14ac:dyDescent="0.25">
      <c r="A2569"/>
      <c r="E2569"/>
      <c r="S2569" s="26"/>
      <c r="T2569" s="23"/>
    </row>
    <row r="2570" spans="1:20" x14ac:dyDescent="0.25">
      <c r="A2570"/>
      <c r="E2570"/>
      <c r="S2570" s="26"/>
      <c r="T2570" s="23"/>
    </row>
    <row r="2571" spans="1:20" x14ac:dyDescent="0.25">
      <c r="A2571"/>
      <c r="E2571"/>
      <c r="S2571" s="26"/>
      <c r="T2571" s="23"/>
    </row>
    <row r="2572" spans="1:20" x14ac:dyDescent="0.25">
      <c r="A2572"/>
      <c r="E2572"/>
      <c r="S2572" s="26"/>
      <c r="T2572" s="23"/>
    </row>
    <row r="2573" spans="1:20" x14ac:dyDescent="0.25">
      <c r="A2573"/>
      <c r="E2573"/>
      <c r="S2573" s="26"/>
      <c r="T2573" s="23"/>
    </row>
    <row r="2574" spans="1:20" x14ac:dyDescent="0.25">
      <c r="A2574"/>
      <c r="E2574"/>
      <c r="S2574" s="26"/>
      <c r="T2574" s="23"/>
    </row>
    <row r="2575" spans="1:20" x14ac:dyDescent="0.25">
      <c r="A2575"/>
      <c r="E2575"/>
      <c r="S2575" s="26"/>
      <c r="T2575" s="23"/>
    </row>
    <row r="2576" spans="1:20" x14ac:dyDescent="0.25">
      <c r="A2576"/>
      <c r="E2576"/>
      <c r="S2576" s="26"/>
      <c r="T2576" s="23"/>
    </row>
    <row r="2577" spans="1:20" x14ac:dyDescent="0.25">
      <c r="A2577"/>
      <c r="E2577"/>
      <c r="S2577" s="26"/>
      <c r="T2577" s="23"/>
    </row>
    <row r="2578" spans="1:20" x14ac:dyDescent="0.25">
      <c r="A2578"/>
      <c r="E2578"/>
      <c r="S2578" s="26"/>
      <c r="T2578" s="23"/>
    </row>
    <row r="2579" spans="1:20" x14ac:dyDescent="0.25">
      <c r="A2579"/>
      <c r="E2579"/>
      <c r="S2579" s="26"/>
      <c r="T2579" s="23"/>
    </row>
    <row r="2580" spans="1:20" x14ac:dyDescent="0.25">
      <c r="A2580"/>
      <c r="E2580"/>
      <c r="S2580" s="26"/>
      <c r="T2580" s="23"/>
    </row>
    <row r="2581" spans="1:20" x14ac:dyDescent="0.25">
      <c r="A2581"/>
      <c r="E2581"/>
      <c r="S2581" s="26"/>
      <c r="T2581" s="23"/>
    </row>
    <row r="2582" spans="1:20" x14ac:dyDescent="0.25">
      <c r="A2582"/>
      <c r="E2582"/>
      <c r="S2582" s="26"/>
      <c r="T2582" s="23"/>
    </row>
    <row r="2583" spans="1:20" x14ac:dyDescent="0.25">
      <c r="A2583"/>
      <c r="E2583"/>
      <c r="S2583" s="26"/>
      <c r="T2583" s="23"/>
    </row>
    <row r="2584" spans="1:20" x14ac:dyDescent="0.25">
      <c r="A2584"/>
      <c r="E2584"/>
      <c r="S2584" s="26"/>
      <c r="T2584" s="23"/>
    </row>
    <row r="2585" spans="1:20" x14ac:dyDescent="0.25">
      <c r="A2585"/>
      <c r="E2585"/>
      <c r="S2585" s="26"/>
      <c r="T2585" s="23"/>
    </row>
    <row r="2586" spans="1:20" x14ac:dyDescent="0.25">
      <c r="A2586"/>
      <c r="E2586"/>
      <c r="S2586" s="26"/>
      <c r="T2586" s="23"/>
    </row>
    <row r="2587" spans="1:20" x14ac:dyDescent="0.25">
      <c r="A2587"/>
      <c r="E2587"/>
      <c r="S2587" s="26"/>
      <c r="T2587" s="23"/>
    </row>
    <row r="2588" spans="1:20" x14ac:dyDescent="0.25">
      <c r="A2588"/>
      <c r="E2588"/>
      <c r="S2588" s="26"/>
      <c r="T2588" s="23"/>
    </row>
    <row r="2589" spans="1:20" x14ac:dyDescent="0.25">
      <c r="A2589"/>
      <c r="E2589"/>
      <c r="S2589" s="26"/>
      <c r="T2589" s="23"/>
    </row>
    <row r="2590" spans="1:20" x14ac:dyDescent="0.25">
      <c r="A2590"/>
      <c r="E2590"/>
      <c r="S2590" s="26"/>
      <c r="T2590" s="23"/>
    </row>
    <row r="2591" spans="1:20" x14ac:dyDescent="0.25">
      <c r="A2591"/>
      <c r="E2591"/>
      <c r="S2591" s="26"/>
      <c r="T2591" s="23"/>
    </row>
    <row r="2592" spans="1:20" x14ac:dyDescent="0.25">
      <c r="A2592"/>
      <c r="E2592"/>
      <c r="S2592" s="26"/>
      <c r="T2592" s="23"/>
    </row>
    <row r="2593" spans="1:20" x14ac:dyDescent="0.25">
      <c r="A2593"/>
      <c r="E2593"/>
      <c r="S2593" s="26"/>
      <c r="T2593" s="23"/>
    </row>
    <row r="2594" spans="1:20" x14ac:dyDescent="0.25">
      <c r="A2594"/>
      <c r="E2594"/>
      <c r="S2594" s="26"/>
      <c r="T2594" s="23"/>
    </row>
    <row r="2595" spans="1:20" x14ac:dyDescent="0.25">
      <c r="A2595"/>
      <c r="E2595"/>
      <c r="S2595" s="26"/>
      <c r="T2595" s="23"/>
    </row>
    <row r="2596" spans="1:20" x14ac:dyDescent="0.25">
      <c r="A2596"/>
      <c r="E2596"/>
      <c r="S2596" s="26"/>
      <c r="T2596" s="23"/>
    </row>
    <row r="2597" spans="1:20" x14ac:dyDescent="0.25">
      <c r="A2597"/>
      <c r="E2597"/>
      <c r="S2597" s="26"/>
      <c r="T2597" s="23"/>
    </row>
    <row r="2598" spans="1:20" x14ac:dyDescent="0.25">
      <c r="A2598"/>
      <c r="E2598"/>
      <c r="S2598" s="26"/>
      <c r="T2598" s="23"/>
    </row>
    <row r="2599" spans="1:20" x14ac:dyDescent="0.25">
      <c r="A2599"/>
      <c r="E2599"/>
      <c r="S2599" s="26"/>
      <c r="T2599" s="23"/>
    </row>
    <row r="2600" spans="1:20" x14ac:dyDescent="0.25">
      <c r="A2600"/>
      <c r="E2600"/>
      <c r="S2600" s="26"/>
      <c r="T2600" s="23"/>
    </row>
    <row r="2601" spans="1:20" x14ac:dyDescent="0.25">
      <c r="A2601"/>
      <c r="E2601"/>
      <c r="S2601" s="26"/>
      <c r="T2601" s="23"/>
    </row>
    <row r="2602" spans="1:20" x14ac:dyDescent="0.25">
      <c r="A2602"/>
      <c r="E2602"/>
      <c r="S2602" s="26"/>
      <c r="T2602" s="23"/>
    </row>
    <row r="2603" spans="1:20" x14ac:dyDescent="0.25">
      <c r="A2603"/>
      <c r="E2603"/>
      <c r="S2603" s="26"/>
      <c r="T2603" s="23"/>
    </row>
    <row r="2604" spans="1:20" x14ac:dyDescent="0.25">
      <c r="A2604"/>
      <c r="E2604"/>
      <c r="S2604" s="26"/>
      <c r="T2604" s="23"/>
    </row>
    <row r="2605" spans="1:20" x14ac:dyDescent="0.25">
      <c r="A2605"/>
      <c r="E2605"/>
      <c r="S2605" s="26"/>
      <c r="T2605" s="23"/>
    </row>
    <row r="2606" spans="1:20" x14ac:dyDescent="0.25">
      <c r="A2606"/>
      <c r="E2606"/>
      <c r="S2606" s="26"/>
      <c r="T2606" s="23"/>
    </row>
    <row r="2607" spans="1:20" x14ac:dyDescent="0.25">
      <c r="A2607"/>
      <c r="E2607"/>
      <c r="S2607" s="26"/>
      <c r="T2607" s="23"/>
    </row>
    <row r="2608" spans="1:20" x14ac:dyDescent="0.25">
      <c r="A2608"/>
      <c r="E2608"/>
      <c r="S2608" s="26"/>
      <c r="T2608" s="23"/>
    </row>
    <row r="2609" spans="1:20" x14ac:dyDescent="0.25">
      <c r="A2609"/>
      <c r="E2609"/>
      <c r="S2609" s="26"/>
      <c r="T2609" s="23"/>
    </row>
    <row r="2610" spans="1:20" x14ac:dyDescent="0.25">
      <c r="A2610"/>
      <c r="E2610"/>
      <c r="S2610" s="26"/>
      <c r="T2610" s="23"/>
    </row>
    <row r="2611" spans="1:20" x14ac:dyDescent="0.25">
      <c r="A2611"/>
      <c r="E2611"/>
      <c r="S2611" s="26"/>
      <c r="T2611" s="23"/>
    </row>
    <row r="2612" spans="1:20" x14ac:dyDescent="0.25">
      <c r="A2612"/>
      <c r="E2612"/>
      <c r="S2612" s="26"/>
      <c r="T2612" s="23"/>
    </row>
    <row r="2613" spans="1:20" x14ac:dyDescent="0.25">
      <c r="A2613"/>
      <c r="E2613"/>
      <c r="S2613" s="26"/>
      <c r="T2613" s="23"/>
    </row>
    <row r="2614" spans="1:20" x14ac:dyDescent="0.25">
      <c r="A2614"/>
      <c r="E2614"/>
      <c r="S2614" s="26"/>
      <c r="T2614" s="23"/>
    </row>
    <row r="2615" spans="1:20" x14ac:dyDescent="0.25">
      <c r="A2615"/>
      <c r="E2615"/>
      <c r="S2615" s="26"/>
      <c r="T2615" s="23"/>
    </row>
    <row r="2616" spans="1:20" x14ac:dyDescent="0.25">
      <c r="A2616"/>
      <c r="E2616"/>
      <c r="S2616" s="26"/>
      <c r="T2616" s="23"/>
    </row>
    <row r="2617" spans="1:20" x14ac:dyDescent="0.25">
      <c r="A2617"/>
      <c r="E2617"/>
      <c r="S2617" s="26"/>
      <c r="T2617" s="23"/>
    </row>
    <row r="2618" spans="1:20" x14ac:dyDescent="0.25">
      <c r="A2618"/>
      <c r="E2618"/>
      <c r="S2618" s="26"/>
      <c r="T2618" s="23"/>
    </row>
    <row r="2619" spans="1:20" x14ac:dyDescent="0.25">
      <c r="A2619"/>
      <c r="E2619"/>
      <c r="S2619" s="26"/>
      <c r="T2619" s="23"/>
    </row>
    <row r="2620" spans="1:20" x14ac:dyDescent="0.25">
      <c r="A2620"/>
      <c r="E2620"/>
      <c r="S2620" s="26"/>
      <c r="T2620" s="23"/>
    </row>
    <row r="2621" spans="1:20" x14ac:dyDescent="0.25">
      <c r="A2621"/>
      <c r="E2621"/>
      <c r="S2621" s="26"/>
      <c r="T2621" s="23"/>
    </row>
    <row r="2622" spans="1:20" x14ac:dyDescent="0.25">
      <c r="A2622"/>
      <c r="E2622"/>
      <c r="S2622" s="26"/>
      <c r="T2622" s="23"/>
    </row>
    <row r="2623" spans="1:20" x14ac:dyDescent="0.25">
      <c r="A2623"/>
      <c r="E2623"/>
      <c r="S2623" s="26"/>
      <c r="T2623" s="23"/>
    </row>
    <row r="2624" spans="1:20" x14ac:dyDescent="0.25">
      <c r="A2624"/>
      <c r="E2624"/>
      <c r="S2624" s="26"/>
      <c r="T2624" s="23"/>
    </row>
    <row r="2625" spans="1:20" x14ac:dyDescent="0.25">
      <c r="A2625"/>
      <c r="E2625"/>
      <c r="S2625" s="26"/>
      <c r="T2625" s="23"/>
    </row>
    <row r="2626" spans="1:20" x14ac:dyDescent="0.25">
      <c r="A2626"/>
      <c r="E2626"/>
      <c r="S2626" s="26"/>
      <c r="T2626" s="23"/>
    </row>
    <row r="2627" spans="1:20" x14ac:dyDescent="0.25">
      <c r="A2627"/>
      <c r="E2627"/>
      <c r="S2627" s="26"/>
      <c r="T2627" s="23"/>
    </row>
    <row r="2628" spans="1:20" x14ac:dyDescent="0.25">
      <c r="A2628"/>
      <c r="E2628"/>
      <c r="S2628" s="26"/>
      <c r="T2628" s="23"/>
    </row>
    <row r="2629" spans="1:20" x14ac:dyDescent="0.25">
      <c r="A2629"/>
      <c r="E2629"/>
      <c r="S2629" s="26"/>
      <c r="T2629" s="23"/>
    </row>
    <row r="2630" spans="1:20" x14ac:dyDescent="0.25">
      <c r="A2630"/>
      <c r="E2630"/>
      <c r="S2630" s="26"/>
      <c r="T2630" s="23"/>
    </row>
    <row r="2631" spans="1:20" x14ac:dyDescent="0.25">
      <c r="A2631"/>
      <c r="E2631"/>
      <c r="S2631" s="26"/>
      <c r="T2631" s="23"/>
    </row>
    <row r="2632" spans="1:20" x14ac:dyDescent="0.25">
      <c r="A2632"/>
      <c r="E2632"/>
      <c r="S2632" s="26"/>
      <c r="T2632" s="23"/>
    </row>
    <row r="2633" spans="1:20" x14ac:dyDescent="0.25">
      <c r="A2633"/>
      <c r="E2633"/>
      <c r="S2633" s="26"/>
      <c r="T2633" s="23"/>
    </row>
    <row r="2634" spans="1:20" x14ac:dyDescent="0.25">
      <c r="A2634"/>
      <c r="E2634"/>
      <c r="S2634" s="26"/>
      <c r="T2634" s="23"/>
    </row>
    <row r="2635" spans="1:20" x14ac:dyDescent="0.25">
      <c r="A2635"/>
      <c r="E2635"/>
      <c r="S2635" s="26"/>
      <c r="T2635" s="23"/>
    </row>
    <row r="2636" spans="1:20" x14ac:dyDescent="0.25">
      <c r="A2636"/>
      <c r="E2636"/>
      <c r="S2636" s="26"/>
      <c r="T2636" s="23"/>
    </row>
    <row r="2637" spans="1:20" x14ac:dyDescent="0.25">
      <c r="A2637"/>
      <c r="E2637"/>
      <c r="S2637" s="26"/>
      <c r="T2637" s="23"/>
    </row>
    <row r="2638" spans="1:20" x14ac:dyDescent="0.25">
      <c r="A2638"/>
      <c r="E2638"/>
      <c r="S2638" s="26"/>
      <c r="T2638" s="23"/>
    </row>
    <row r="2639" spans="1:20" x14ac:dyDescent="0.25">
      <c r="A2639"/>
      <c r="E2639"/>
      <c r="S2639" s="26"/>
      <c r="T2639" s="23"/>
    </row>
    <row r="2640" spans="1:20" x14ac:dyDescent="0.25">
      <c r="A2640"/>
      <c r="E2640"/>
      <c r="S2640" s="26"/>
      <c r="T2640" s="23"/>
    </row>
    <row r="2641" spans="1:20" x14ac:dyDescent="0.25">
      <c r="A2641"/>
      <c r="E2641"/>
      <c r="S2641" s="26"/>
      <c r="T2641" s="23"/>
    </row>
    <row r="2642" spans="1:20" x14ac:dyDescent="0.25">
      <c r="A2642"/>
      <c r="E2642"/>
      <c r="S2642" s="26"/>
      <c r="T2642" s="23"/>
    </row>
    <row r="2643" spans="1:20" x14ac:dyDescent="0.25">
      <c r="A2643"/>
      <c r="E2643"/>
      <c r="S2643" s="26"/>
      <c r="T2643" s="23"/>
    </row>
    <row r="2644" spans="1:20" x14ac:dyDescent="0.25">
      <c r="A2644"/>
      <c r="E2644"/>
      <c r="S2644" s="26"/>
      <c r="T2644" s="23"/>
    </row>
    <row r="2645" spans="1:20" x14ac:dyDescent="0.25">
      <c r="A2645"/>
      <c r="E2645"/>
      <c r="S2645" s="26"/>
      <c r="T2645" s="23"/>
    </row>
    <row r="2646" spans="1:20" x14ac:dyDescent="0.25">
      <c r="A2646"/>
      <c r="E2646"/>
      <c r="S2646" s="26"/>
      <c r="T2646" s="23"/>
    </row>
    <row r="2647" spans="1:20" x14ac:dyDescent="0.25">
      <c r="A2647"/>
      <c r="E2647"/>
      <c r="S2647" s="26"/>
      <c r="T2647" s="23"/>
    </row>
    <row r="2648" spans="1:20" x14ac:dyDescent="0.25">
      <c r="A2648"/>
      <c r="E2648"/>
      <c r="S2648" s="26"/>
      <c r="T2648" s="23"/>
    </row>
    <row r="2649" spans="1:20" x14ac:dyDescent="0.25">
      <c r="A2649"/>
      <c r="E2649"/>
      <c r="S2649" s="26"/>
      <c r="T2649" s="23"/>
    </row>
    <row r="2650" spans="1:20" x14ac:dyDescent="0.25">
      <c r="A2650"/>
      <c r="E2650"/>
      <c r="S2650" s="26"/>
      <c r="T2650" s="23"/>
    </row>
    <row r="2651" spans="1:20" x14ac:dyDescent="0.25">
      <c r="A2651"/>
      <c r="E2651"/>
      <c r="S2651" s="26"/>
      <c r="T2651" s="23"/>
    </row>
    <row r="2652" spans="1:20" x14ac:dyDescent="0.25">
      <c r="A2652"/>
      <c r="E2652"/>
      <c r="S2652" s="26"/>
      <c r="T2652" s="23"/>
    </row>
    <row r="2653" spans="1:20" x14ac:dyDescent="0.25">
      <c r="A2653"/>
      <c r="E2653"/>
      <c r="S2653" s="26"/>
      <c r="T2653" s="23"/>
    </row>
    <row r="2654" spans="1:20" x14ac:dyDescent="0.25">
      <c r="A2654"/>
      <c r="E2654"/>
      <c r="S2654" s="26"/>
      <c r="T2654" s="23"/>
    </row>
    <row r="2655" spans="1:20" x14ac:dyDescent="0.25">
      <c r="A2655"/>
      <c r="E2655"/>
      <c r="S2655" s="26"/>
      <c r="T2655" s="23"/>
    </row>
    <row r="2656" spans="1:20" x14ac:dyDescent="0.25">
      <c r="A2656"/>
      <c r="E2656"/>
      <c r="S2656" s="26"/>
      <c r="T2656" s="23"/>
    </row>
    <row r="2657" spans="1:20" x14ac:dyDescent="0.25">
      <c r="A2657"/>
      <c r="E2657"/>
      <c r="S2657" s="26"/>
      <c r="T2657" s="23"/>
    </row>
    <row r="2658" spans="1:20" x14ac:dyDescent="0.25">
      <c r="A2658"/>
      <c r="E2658"/>
      <c r="S2658" s="26"/>
      <c r="T2658" s="23"/>
    </row>
    <row r="2659" spans="1:20" x14ac:dyDescent="0.25">
      <c r="A2659"/>
      <c r="E2659"/>
      <c r="S2659" s="26"/>
      <c r="T2659" s="23"/>
    </row>
    <row r="2660" spans="1:20" x14ac:dyDescent="0.25">
      <c r="A2660"/>
      <c r="E2660"/>
      <c r="S2660" s="26"/>
      <c r="T2660" s="23"/>
    </row>
    <row r="2661" spans="1:20" x14ac:dyDescent="0.25">
      <c r="A2661"/>
      <c r="E2661"/>
      <c r="S2661" s="26"/>
      <c r="T2661" s="23"/>
    </row>
    <row r="2662" spans="1:20" x14ac:dyDescent="0.25">
      <c r="A2662"/>
      <c r="E2662"/>
      <c r="S2662" s="26"/>
      <c r="T2662" s="23"/>
    </row>
    <row r="2663" spans="1:20" x14ac:dyDescent="0.25">
      <c r="A2663"/>
      <c r="E2663"/>
      <c r="S2663" s="26"/>
      <c r="T2663" s="23"/>
    </row>
    <row r="2664" spans="1:20" x14ac:dyDescent="0.25">
      <c r="A2664"/>
      <c r="E2664"/>
      <c r="S2664" s="26"/>
      <c r="T2664" s="23"/>
    </row>
    <row r="2665" spans="1:20" x14ac:dyDescent="0.25">
      <c r="A2665"/>
      <c r="E2665"/>
      <c r="S2665" s="26"/>
      <c r="T2665" s="23"/>
    </row>
    <row r="2666" spans="1:20" x14ac:dyDescent="0.25">
      <c r="A2666"/>
      <c r="E2666"/>
      <c r="S2666" s="26"/>
      <c r="T2666" s="23"/>
    </row>
    <row r="2667" spans="1:20" x14ac:dyDescent="0.25">
      <c r="A2667"/>
      <c r="E2667"/>
      <c r="S2667" s="26"/>
      <c r="T2667" s="23"/>
    </row>
    <row r="2668" spans="1:20" x14ac:dyDescent="0.25">
      <c r="A2668"/>
      <c r="E2668"/>
      <c r="S2668" s="26"/>
      <c r="T2668" s="23"/>
    </row>
    <row r="2669" spans="1:20" x14ac:dyDescent="0.25">
      <c r="A2669"/>
      <c r="E2669"/>
      <c r="S2669" s="26"/>
      <c r="T2669" s="23"/>
    </row>
    <row r="2670" spans="1:20" x14ac:dyDescent="0.25">
      <c r="A2670"/>
      <c r="E2670"/>
      <c r="S2670" s="26"/>
      <c r="T2670" s="23"/>
    </row>
    <row r="2671" spans="1:20" x14ac:dyDescent="0.25">
      <c r="A2671"/>
      <c r="E2671"/>
      <c r="S2671" s="26"/>
      <c r="T2671" s="23"/>
    </row>
    <row r="2672" spans="1:20" x14ac:dyDescent="0.25">
      <c r="A2672"/>
      <c r="E2672"/>
      <c r="S2672" s="26"/>
      <c r="T2672" s="23"/>
    </row>
    <row r="2673" spans="1:20" x14ac:dyDescent="0.25">
      <c r="A2673"/>
      <c r="E2673"/>
      <c r="S2673" s="26"/>
      <c r="T2673" s="23"/>
    </row>
    <row r="2674" spans="1:20" x14ac:dyDescent="0.25">
      <c r="A2674"/>
      <c r="E2674"/>
      <c r="S2674" s="26"/>
      <c r="T2674" s="23"/>
    </row>
    <row r="2675" spans="1:20" x14ac:dyDescent="0.25">
      <c r="A2675"/>
      <c r="E2675"/>
      <c r="S2675" s="26"/>
      <c r="T2675" s="23"/>
    </row>
    <row r="2676" spans="1:20" x14ac:dyDescent="0.25">
      <c r="A2676"/>
      <c r="E2676"/>
      <c r="S2676" s="26"/>
      <c r="T2676" s="23"/>
    </row>
    <row r="2677" spans="1:20" x14ac:dyDescent="0.25">
      <c r="A2677"/>
      <c r="E2677"/>
      <c r="S2677" s="26"/>
      <c r="T2677" s="23"/>
    </row>
    <row r="2678" spans="1:20" x14ac:dyDescent="0.25">
      <c r="A2678"/>
      <c r="E2678"/>
      <c r="S2678" s="26"/>
      <c r="T2678" s="23"/>
    </row>
    <row r="2679" spans="1:20" x14ac:dyDescent="0.25">
      <c r="A2679"/>
      <c r="E2679"/>
      <c r="S2679" s="26"/>
      <c r="T2679" s="23"/>
    </row>
    <row r="2680" spans="1:20" x14ac:dyDescent="0.25">
      <c r="A2680"/>
      <c r="E2680"/>
      <c r="S2680" s="26"/>
      <c r="T2680" s="23"/>
    </row>
    <row r="2681" spans="1:20" x14ac:dyDescent="0.25">
      <c r="A2681"/>
      <c r="E2681"/>
      <c r="S2681" s="26"/>
      <c r="T2681" s="23"/>
    </row>
    <row r="2682" spans="1:20" x14ac:dyDescent="0.25">
      <c r="A2682"/>
      <c r="E2682"/>
      <c r="S2682" s="26"/>
      <c r="T2682" s="23"/>
    </row>
    <row r="2683" spans="1:20" x14ac:dyDescent="0.25">
      <c r="A2683"/>
      <c r="E2683"/>
      <c r="S2683" s="26"/>
      <c r="T2683" s="23"/>
    </row>
    <row r="2684" spans="1:20" x14ac:dyDescent="0.25">
      <c r="A2684"/>
      <c r="E2684"/>
      <c r="S2684" s="26"/>
      <c r="T2684" s="23"/>
    </row>
    <row r="2685" spans="1:20" x14ac:dyDescent="0.25">
      <c r="A2685"/>
      <c r="E2685"/>
      <c r="S2685" s="26"/>
      <c r="T2685" s="23"/>
    </row>
    <row r="2686" spans="1:20" x14ac:dyDescent="0.25">
      <c r="A2686"/>
      <c r="E2686"/>
      <c r="S2686" s="26"/>
      <c r="T2686" s="23"/>
    </row>
    <row r="2687" spans="1:20" x14ac:dyDescent="0.25">
      <c r="A2687"/>
      <c r="E2687"/>
      <c r="S2687" s="26"/>
      <c r="T2687" s="23"/>
    </row>
    <row r="2688" spans="1:20" x14ac:dyDescent="0.25">
      <c r="A2688"/>
      <c r="E2688"/>
      <c r="S2688" s="26"/>
      <c r="T2688" s="23"/>
    </row>
    <row r="2689" spans="1:20" x14ac:dyDescent="0.25">
      <c r="A2689"/>
      <c r="E2689"/>
      <c r="S2689" s="26"/>
      <c r="T2689" s="23"/>
    </row>
    <row r="2690" spans="1:20" x14ac:dyDescent="0.25">
      <c r="A2690"/>
      <c r="E2690"/>
      <c r="S2690" s="26"/>
      <c r="T2690" s="23"/>
    </row>
    <row r="2691" spans="1:20" x14ac:dyDescent="0.25">
      <c r="A2691"/>
      <c r="E2691"/>
      <c r="S2691" s="26"/>
      <c r="T2691" s="23"/>
    </row>
    <row r="2692" spans="1:20" x14ac:dyDescent="0.25">
      <c r="A2692"/>
      <c r="E2692"/>
      <c r="S2692" s="26"/>
      <c r="T2692" s="23"/>
    </row>
    <row r="2693" spans="1:20" x14ac:dyDescent="0.25">
      <c r="A2693"/>
      <c r="E2693"/>
      <c r="S2693" s="26"/>
      <c r="T2693" s="23"/>
    </row>
    <row r="2694" spans="1:20" x14ac:dyDescent="0.25">
      <c r="A2694"/>
      <c r="E2694"/>
      <c r="S2694" s="26"/>
      <c r="T2694" s="23"/>
    </row>
    <row r="2695" spans="1:20" x14ac:dyDescent="0.25">
      <c r="A2695"/>
      <c r="E2695"/>
      <c r="S2695" s="26"/>
      <c r="T2695" s="23"/>
    </row>
    <row r="2696" spans="1:20" x14ac:dyDescent="0.25">
      <c r="A2696"/>
      <c r="E2696"/>
      <c r="S2696" s="26"/>
      <c r="T2696" s="23"/>
    </row>
    <row r="2697" spans="1:20" x14ac:dyDescent="0.25">
      <c r="A2697"/>
      <c r="E2697"/>
      <c r="S2697" s="26"/>
      <c r="T2697" s="23"/>
    </row>
    <row r="2698" spans="1:20" x14ac:dyDescent="0.25">
      <c r="A2698"/>
      <c r="E2698"/>
      <c r="S2698" s="26"/>
      <c r="T2698" s="23"/>
    </row>
    <row r="2699" spans="1:20" x14ac:dyDescent="0.25">
      <c r="A2699"/>
      <c r="E2699"/>
      <c r="S2699" s="26"/>
      <c r="T2699" s="23"/>
    </row>
    <row r="2700" spans="1:20" x14ac:dyDescent="0.25">
      <c r="A2700"/>
      <c r="E2700"/>
      <c r="S2700" s="26"/>
      <c r="T2700" s="23"/>
    </row>
    <row r="2701" spans="1:20" x14ac:dyDescent="0.25">
      <c r="A2701"/>
      <c r="E2701"/>
      <c r="S2701" s="26"/>
      <c r="T2701" s="23"/>
    </row>
    <row r="2702" spans="1:20" x14ac:dyDescent="0.25">
      <c r="A2702"/>
      <c r="E2702"/>
      <c r="S2702" s="26"/>
      <c r="T2702" s="23"/>
    </row>
    <row r="2703" spans="1:20" x14ac:dyDescent="0.25">
      <c r="A2703"/>
      <c r="E2703"/>
      <c r="S2703" s="26"/>
      <c r="T2703" s="23"/>
    </row>
    <row r="2704" spans="1:20" x14ac:dyDescent="0.25">
      <c r="A2704"/>
      <c r="E2704"/>
      <c r="S2704" s="26"/>
      <c r="T2704" s="23"/>
    </row>
    <row r="2705" spans="1:20" x14ac:dyDescent="0.25">
      <c r="A2705"/>
      <c r="E2705"/>
      <c r="S2705" s="26"/>
      <c r="T2705" s="23"/>
    </row>
    <row r="2706" spans="1:20" x14ac:dyDescent="0.25">
      <c r="A2706"/>
      <c r="E2706"/>
      <c r="S2706" s="26"/>
      <c r="T2706" s="23"/>
    </row>
    <row r="2707" spans="1:20" x14ac:dyDescent="0.25">
      <c r="A2707"/>
      <c r="E2707"/>
      <c r="S2707" s="26"/>
      <c r="T2707" s="23"/>
    </row>
    <row r="2708" spans="1:20" x14ac:dyDescent="0.25">
      <c r="A2708"/>
      <c r="E2708"/>
      <c r="S2708" s="26"/>
      <c r="T2708" s="23"/>
    </row>
    <row r="2709" spans="1:20" x14ac:dyDescent="0.25">
      <c r="A2709"/>
      <c r="E2709"/>
      <c r="S2709" s="26"/>
      <c r="T2709" s="23"/>
    </row>
    <row r="2710" spans="1:20" x14ac:dyDescent="0.25">
      <c r="A2710"/>
      <c r="E2710"/>
      <c r="S2710" s="26"/>
      <c r="T2710" s="23"/>
    </row>
    <row r="2711" spans="1:20" x14ac:dyDescent="0.25">
      <c r="A2711"/>
      <c r="E2711"/>
      <c r="S2711" s="26"/>
      <c r="T2711" s="23"/>
    </row>
    <row r="2712" spans="1:20" x14ac:dyDescent="0.25">
      <c r="A2712"/>
      <c r="E2712"/>
      <c r="S2712" s="26"/>
      <c r="T2712" s="23"/>
    </row>
    <row r="2713" spans="1:20" x14ac:dyDescent="0.25">
      <c r="A2713"/>
      <c r="E2713"/>
      <c r="S2713" s="26"/>
      <c r="T2713" s="23"/>
    </row>
    <row r="2714" spans="1:20" x14ac:dyDescent="0.25">
      <c r="A2714"/>
      <c r="E2714"/>
      <c r="S2714" s="26"/>
      <c r="T2714" s="23"/>
    </row>
    <row r="2715" spans="1:20" x14ac:dyDescent="0.25">
      <c r="A2715"/>
      <c r="E2715"/>
      <c r="S2715" s="26"/>
      <c r="T2715" s="23"/>
    </row>
    <row r="2716" spans="1:20" x14ac:dyDescent="0.25">
      <c r="A2716"/>
      <c r="E2716"/>
      <c r="S2716" s="26"/>
      <c r="T2716" s="23"/>
    </row>
    <row r="2717" spans="1:20" x14ac:dyDescent="0.25">
      <c r="A2717"/>
      <c r="E2717"/>
      <c r="S2717" s="26"/>
      <c r="T2717" s="23"/>
    </row>
    <row r="2718" spans="1:20" x14ac:dyDescent="0.25">
      <c r="A2718"/>
      <c r="E2718"/>
      <c r="S2718" s="26"/>
      <c r="T2718" s="23"/>
    </row>
    <row r="2719" spans="1:20" x14ac:dyDescent="0.25">
      <c r="A2719"/>
      <c r="E2719"/>
      <c r="S2719" s="26"/>
      <c r="T2719" s="23"/>
    </row>
    <row r="2720" spans="1:20" x14ac:dyDescent="0.25">
      <c r="A2720"/>
      <c r="E2720"/>
      <c r="S2720" s="26"/>
      <c r="T2720" s="23"/>
    </row>
    <row r="2721" spans="1:20" x14ac:dyDescent="0.25">
      <c r="A2721"/>
      <c r="E2721"/>
      <c r="S2721" s="26"/>
      <c r="T2721" s="23"/>
    </row>
    <row r="2722" spans="1:20" x14ac:dyDescent="0.25">
      <c r="A2722"/>
      <c r="E2722"/>
      <c r="S2722" s="26"/>
      <c r="T2722" s="23"/>
    </row>
    <row r="2723" spans="1:20" x14ac:dyDescent="0.25">
      <c r="A2723"/>
      <c r="E2723"/>
      <c r="S2723" s="26"/>
      <c r="T2723" s="23"/>
    </row>
    <row r="2724" spans="1:20" x14ac:dyDescent="0.25">
      <c r="A2724"/>
      <c r="E2724"/>
      <c r="S2724" s="26"/>
      <c r="T2724" s="23"/>
    </row>
    <row r="2725" spans="1:20" x14ac:dyDescent="0.25">
      <c r="A2725"/>
      <c r="E2725"/>
      <c r="S2725" s="26"/>
      <c r="T2725" s="23"/>
    </row>
    <row r="2726" spans="1:20" x14ac:dyDescent="0.25">
      <c r="A2726"/>
      <c r="E2726"/>
      <c r="S2726" s="26"/>
      <c r="T2726" s="23"/>
    </row>
    <row r="2727" spans="1:20" x14ac:dyDescent="0.25">
      <c r="A2727"/>
      <c r="E2727"/>
      <c r="S2727" s="26"/>
      <c r="T2727" s="23"/>
    </row>
    <row r="2728" spans="1:20" x14ac:dyDescent="0.25">
      <c r="A2728"/>
      <c r="E2728"/>
      <c r="S2728" s="26"/>
      <c r="T2728" s="23"/>
    </row>
    <row r="2729" spans="1:20" x14ac:dyDescent="0.25">
      <c r="A2729"/>
      <c r="E2729"/>
      <c r="S2729" s="26"/>
      <c r="T2729" s="23"/>
    </row>
    <row r="2730" spans="1:20" x14ac:dyDescent="0.25">
      <c r="A2730"/>
      <c r="E2730"/>
      <c r="S2730" s="26"/>
      <c r="T2730" s="23"/>
    </row>
    <row r="2731" spans="1:20" x14ac:dyDescent="0.25">
      <c r="A2731"/>
      <c r="E2731"/>
      <c r="S2731" s="26"/>
      <c r="T2731" s="23"/>
    </row>
    <row r="2732" spans="1:20" x14ac:dyDescent="0.25">
      <c r="A2732"/>
      <c r="E2732"/>
      <c r="S2732" s="26"/>
      <c r="T2732" s="23"/>
    </row>
    <row r="2733" spans="1:20" x14ac:dyDescent="0.25">
      <c r="A2733"/>
      <c r="E2733"/>
      <c r="S2733" s="26"/>
      <c r="T2733" s="23"/>
    </row>
    <row r="2734" spans="1:20" x14ac:dyDescent="0.25">
      <c r="A2734"/>
      <c r="E2734"/>
      <c r="S2734" s="26"/>
      <c r="T2734" s="23"/>
    </row>
    <row r="2735" spans="1:20" x14ac:dyDescent="0.25">
      <c r="A2735"/>
      <c r="E2735"/>
      <c r="S2735" s="26"/>
      <c r="T2735" s="23"/>
    </row>
    <row r="2736" spans="1:20" x14ac:dyDescent="0.25">
      <c r="A2736"/>
      <c r="E2736"/>
      <c r="S2736" s="26"/>
      <c r="T2736" s="23"/>
    </row>
    <row r="2737" spans="1:20" x14ac:dyDescent="0.25">
      <c r="A2737"/>
      <c r="E2737"/>
      <c r="S2737" s="26"/>
      <c r="T2737" s="23"/>
    </row>
    <row r="2738" spans="1:20" x14ac:dyDescent="0.25">
      <c r="A2738"/>
      <c r="E2738"/>
      <c r="S2738" s="26"/>
      <c r="T2738" s="23"/>
    </row>
    <row r="2739" spans="1:20" x14ac:dyDescent="0.25">
      <c r="A2739"/>
      <c r="E2739"/>
      <c r="S2739" s="26"/>
      <c r="T2739" s="23"/>
    </row>
    <row r="2740" spans="1:20" x14ac:dyDescent="0.25">
      <c r="A2740"/>
      <c r="E2740"/>
      <c r="S2740" s="26"/>
      <c r="T2740" s="23"/>
    </row>
    <row r="2741" spans="1:20" x14ac:dyDescent="0.25">
      <c r="A2741"/>
      <c r="E2741"/>
      <c r="S2741" s="26"/>
      <c r="T2741" s="23"/>
    </row>
    <row r="2742" spans="1:20" x14ac:dyDescent="0.25">
      <c r="A2742"/>
      <c r="E2742"/>
      <c r="S2742" s="26"/>
      <c r="T2742" s="23"/>
    </row>
    <row r="2743" spans="1:20" x14ac:dyDescent="0.25">
      <c r="A2743"/>
      <c r="E2743"/>
      <c r="S2743" s="26"/>
      <c r="T2743" s="23"/>
    </row>
    <row r="2744" spans="1:20" x14ac:dyDescent="0.25">
      <c r="A2744"/>
      <c r="E2744"/>
      <c r="S2744" s="26"/>
      <c r="T2744" s="23"/>
    </row>
    <row r="2745" spans="1:20" x14ac:dyDescent="0.25">
      <c r="A2745"/>
      <c r="E2745"/>
      <c r="S2745" s="26"/>
      <c r="T2745" s="23"/>
    </row>
    <row r="2746" spans="1:20" x14ac:dyDescent="0.25">
      <c r="A2746"/>
      <c r="E2746"/>
      <c r="S2746" s="26"/>
      <c r="T2746" s="23"/>
    </row>
    <row r="2747" spans="1:20" x14ac:dyDescent="0.25">
      <c r="A2747"/>
      <c r="E2747"/>
      <c r="S2747" s="26"/>
      <c r="T2747" s="23"/>
    </row>
    <row r="2748" spans="1:20" x14ac:dyDescent="0.25">
      <c r="A2748"/>
      <c r="E2748"/>
      <c r="S2748" s="26"/>
      <c r="T2748" s="23"/>
    </row>
    <row r="2749" spans="1:20" x14ac:dyDescent="0.25">
      <c r="A2749"/>
      <c r="E2749"/>
      <c r="S2749" s="26"/>
      <c r="T2749" s="23"/>
    </row>
    <row r="2750" spans="1:20" x14ac:dyDescent="0.25">
      <c r="A2750"/>
      <c r="E2750"/>
      <c r="S2750" s="26"/>
      <c r="T2750" s="23"/>
    </row>
    <row r="2751" spans="1:20" x14ac:dyDescent="0.25">
      <c r="A2751"/>
      <c r="E2751"/>
      <c r="S2751" s="26"/>
      <c r="T2751" s="23"/>
    </row>
    <row r="2752" spans="1:20" x14ac:dyDescent="0.25">
      <c r="A2752"/>
      <c r="E2752"/>
      <c r="S2752" s="26"/>
      <c r="T2752" s="23"/>
    </row>
    <row r="2753" spans="1:20" x14ac:dyDescent="0.25">
      <c r="A2753"/>
      <c r="E2753"/>
      <c r="S2753" s="26"/>
      <c r="T2753" s="23"/>
    </row>
    <row r="2754" spans="1:20" x14ac:dyDescent="0.25">
      <c r="A2754"/>
      <c r="E2754"/>
      <c r="S2754" s="26"/>
      <c r="T2754" s="23"/>
    </row>
    <row r="2755" spans="1:20" x14ac:dyDescent="0.25">
      <c r="A2755"/>
      <c r="E2755"/>
      <c r="S2755" s="26"/>
      <c r="T2755" s="23"/>
    </row>
    <row r="2756" spans="1:20" x14ac:dyDescent="0.25">
      <c r="A2756"/>
      <c r="E2756"/>
      <c r="S2756" s="26"/>
      <c r="T2756" s="23"/>
    </row>
    <row r="2757" spans="1:20" x14ac:dyDescent="0.25">
      <c r="A2757"/>
      <c r="E2757"/>
      <c r="S2757" s="26"/>
      <c r="T2757" s="23"/>
    </row>
    <row r="2758" spans="1:20" x14ac:dyDescent="0.25">
      <c r="A2758"/>
      <c r="E2758"/>
      <c r="S2758" s="26"/>
      <c r="T2758" s="23"/>
    </row>
    <row r="2759" spans="1:20" x14ac:dyDescent="0.25">
      <c r="A2759"/>
      <c r="E2759"/>
      <c r="S2759" s="26"/>
      <c r="T2759" s="23"/>
    </row>
    <row r="2760" spans="1:20" x14ac:dyDescent="0.25">
      <c r="A2760"/>
      <c r="E2760"/>
      <c r="S2760" s="26"/>
      <c r="T2760" s="23"/>
    </row>
    <row r="2761" spans="1:20" x14ac:dyDescent="0.25">
      <c r="A2761"/>
      <c r="E2761"/>
      <c r="S2761" s="26"/>
      <c r="T2761" s="23"/>
    </row>
    <row r="2762" spans="1:20" x14ac:dyDescent="0.25">
      <c r="A2762"/>
      <c r="E2762"/>
      <c r="S2762" s="26"/>
      <c r="T2762" s="23"/>
    </row>
    <row r="2763" spans="1:20" x14ac:dyDescent="0.25">
      <c r="A2763"/>
      <c r="E2763"/>
      <c r="S2763" s="26"/>
      <c r="T2763" s="23"/>
    </row>
    <row r="2764" spans="1:20" x14ac:dyDescent="0.25">
      <c r="A2764"/>
      <c r="E2764"/>
      <c r="S2764" s="26"/>
      <c r="T2764" s="23"/>
    </row>
    <row r="2765" spans="1:20" x14ac:dyDescent="0.25">
      <c r="A2765"/>
      <c r="E2765"/>
      <c r="S2765" s="26"/>
      <c r="T2765" s="23"/>
    </row>
    <row r="2766" spans="1:20" x14ac:dyDescent="0.25">
      <c r="A2766"/>
      <c r="E2766"/>
      <c r="S2766" s="26"/>
      <c r="T2766" s="23"/>
    </row>
    <row r="2767" spans="1:20" x14ac:dyDescent="0.25">
      <c r="A2767"/>
      <c r="E2767"/>
      <c r="S2767" s="26"/>
      <c r="T2767" s="23"/>
    </row>
    <row r="2768" spans="1:20" x14ac:dyDescent="0.25">
      <c r="A2768"/>
      <c r="E2768"/>
      <c r="S2768" s="26"/>
      <c r="T2768" s="23"/>
    </row>
    <row r="2769" spans="1:20" x14ac:dyDescent="0.25">
      <c r="A2769"/>
      <c r="E2769"/>
      <c r="S2769" s="26"/>
      <c r="T2769" s="23"/>
    </row>
    <row r="2770" spans="1:20" x14ac:dyDescent="0.25">
      <c r="A2770"/>
      <c r="E2770"/>
      <c r="S2770" s="26"/>
      <c r="T2770" s="23"/>
    </row>
    <row r="2771" spans="1:20" x14ac:dyDescent="0.25">
      <c r="A2771"/>
      <c r="E2771"/>
      <c r="S2771" s="26"/>
      <c r="T2771" s="23"/>
    </row>
    <row r="2772" spans="1:20" x14ac:dyDescent="0.25">
      <c r="A2772"/>
      <c r="E2772"/>
      <c r="S2772" s="26"/>
      <c r="T2772" s="23"/>
    </row>
    <row r="2773" spans="1:20" x14ac:dyDescent="0.25">
      <c r="A2773"/>
      <c r="E2773"/>
      <c r="S2773" s="26"/>
      <c r="T2773" s="23"/>
    </row>
    <row r="2774" spans="1:20" x14ac:dyDescent="0.25">
      <c r="A2774"/>
      <c r="E2774"/>
      <c r="S2774" s="26"/>
      <c r="T2774" s="23"/>
    </row>
    <row r="2775" spans="1:20" x14ac:dyDescent="0.25">
      <c r="A2775"/>
      <c r="E2775"/>
      <c r="S2775" s="26"/>
      <c r="T2775" s="23"/>
    </row>
    <row r="2776" spans="1:20" x14ac:dyDescent="0.25">
      <c r="A2776"/>
      <c r="E2776"/>
      <c r="S2776" s="26"/>
      <c r="T2776" s="23"/>
    </row>
    <row r="2777" spans="1:20" x14ac:dyDescent="0.25">
      <c r="A2777"/>
      <c r="E2777"/>
      <c r="S2777" s="26"/>
      <c r="T2777" s="23"/>
    </row>
    <row r="2778" spans="1:20" x14ac:dyDescent="0.25">
      <c r="A2778"/>
      <c r="E2778"/>
      <c r="S2778" s="26"/>
      <c r="T2778" s="23"/>
    </row>
    <row r="2779" spans="1:20" x14ac:dyDescent="0.25">
      <c r="A2779"/>
      <c r="E2779"/>
      <c r="S2779" s="26"/>
      <c r="T2779" s="23"/>
    </row>
    <row r="2780" spans="1:20" x14ac:dyDescent="0.25">
      <c r="A2780"/>
      <c r="E2780"/>
      <c r="S2780" s="26"/>
      <c r="T2780" s="23"/>
    </row>
    <row r="2781" spans="1:20" x14ac:dyDescent="0.25">
      <c r="A2781"/>
      <c r="E2781"/>
      <c r="S2781" s="26"/>
      <c r="T2781" s="23"/>
    </row>
    <row r="2782" spans="1:20" x14ac:dyDescent="0.25">
      <c r="A2782"/>
      <c r="E2782"/>
      <c r="S2782" s="26"/>
      <c r="T2782" s="23"/>
    </row>
    <row r="2783" spans="1:20" x14ac:dyDescent="0.25">
      <c r="A2783"/>
      <c r="E2783"/>
      <c r="S2783" s="26"/>
      <c r="T2783" s="23"/>
    </row>
    <row r="2784" spans="1:20" x14ac:dyDescent="0.25">
      <c r="A2784"/>
      <c r="E2784"/>
      <c r="S2784" s="26"/>
      <c r="T2784" s="23"/>
    </row>
    <row r="2785" spans="1:20" x14ac:dyDescent="0.25">
      <c r="A2785"/>
      <c r="E2785"/>
      <c r="S2785" s="26"/>
      <c r="T2785" s="23"/>
    </row>
    <row r="2786" spans="1:20" x14ac:dyDescent="0.25">
      <c r="A2786"/>
      <c r="E2786"/>
      <c r="S2786" s="26"/>
      <c r="T2786" s="23"/>
    </row>
    <row r="2787" spans="1:20" x14ac:dyDescent="0.25">
      <c r="A2787"/>
      <c r="E2787"/>
      <c r="S2787" s="26"/>
      <c r="T2787" s="23"/>
    </row>
    <row r="2788" spans="1:20" x14ac:dyDescent="0.25">
      <c r="A2788"/>
      <c r="E2788"/>
      <c r="S2788" s="26"/>
      <c r="T2788" s="23"/>
    </row>
    <row r="2789" spans="1:20" x14ac:dyDescent="0.25">
      <c r="A2789"/>
      <c r="E2789"/>
      <c r="S2789" s="26"/>
      <c r="T2789" s="23"/>
    </row>
    <row r="2790" spans="1:20" x14ac:dyDescent="0.25">
      <c r="A2790"/>
      <c r="E2790"/>
      <c r="S2790" s="26"/>
      <c r="T2790" s="23"/>
    </row>
    <row r="2791" spans="1:20" x14ac:dyDescent="0.25">
      <c r="A2791"/>
      <c r="E2791"/>
      <c r="S2791" s="26"/>
      <c r="T2791" s="23"/>
    </row>
    <row r="2792" spans="1:20" x14ac:dyDescent="0.25">
      <c r="A2792"/>
      <c r="E2792"/>
      <c r="S2792" s="26"/>
      <c r="T2792" s="23"/>
    </row>
    <row r="2793" spans="1:20" x14ac:dyDescent="0.25">
      <c r="A2793"/>
      <c r="E2793"/>
      <c r="S2793" s="26"/>
      <c r="T2793" s="23"/>
    </row>
    <row r="2794" spans="1:20" x14ac:dyDescent="0.25">
      <c r="A2794"/>
      <c r="E2794"/>
      <c r="S2794" s="26"/>
      <c r="T2794" s="23"/>
    </row>
    <row r="2795" spans="1:20" x14ac:dyDescent="0.25">
      <c r="A2795"/>
      <c r="E2795"/>
      <c r="S2795" s="26"/>
      <c r="T2795" s="23"/>
    </row>
    <row r="2796" spans="1:20" x14ac:dyDescent="0.25">
      <c r="A2796"/>
      <c r="E2796"/>
      <c r="S2796" s="26"/>
      <c r="T2796" s="23"/>
    </row>
    <row r="2797" spans="1:20" x14ac:dyDescent="0.25">
      <c r="A2797"/>
      <c r="E2797"/>
      <c r="S2797" s="26"/>
      <c r="T2797" s="23"/>
    </row>
    <row r="2798" spans="1:20" x14ac:dyDescent="0.25">
      <c r="A2798"/>
      <c r="E2798"/>
      <c r="S2798" s="26"/>
      <c r="T2798" s="23"/>
    </row>
    <row r="2799" spans="1:20" x14ac:dyDescent="0.25">
      <c r="A2799"/>
      <c r="E2799"/>
      <c r="S2799" s="26"/>
      <c r="T2799" s="23"/>
    </row>
    <row r="2800" spans="1:20" x14ac:dyDescent="0.25">
      <c r="A2800"/>
      <c r="E2800"/>
      <c r="S2800" s="26"/>
      <c r="T2800" s="23"/>
    </row>
    <row r="2801" spans="1:20" x14ac:dyDescent="0.25">
      <c r="A2801"/>
      <c r="E2801"/>
      <c r="S2801" s="26"/>
      <c r="T2801" s="23"/>
    </row>
    <row r="2802" spans="1:20" x14ac:dyDescent="0.25">
      <c r="A2802"/>
      <c r="E2802"/>
      <c r="S2802" s="26"/>
      <c r="T2802" s="23"/>
    </row>
    <row r="2803" spans="1:20" x14ac:dyDescent="0.25">
      <c r="A2803"/>
      <c r="E2803"/>
      <c r="S2803" s="26"/>
      <c r="T2803" s="23"/>
    </row>
    <row r="2804" spans="1:20" x14ac:dyDescent="0.25">
      <c r="A2804"/>
      <c r="E2804"/>
      <c r="S2804" s="26"/>
      <c r="T2804" s="23"/>
    </row>
    <row r="2805" spans="1:20" x14ac:dyDescent="0.25">
      <c r="A2805"/>
      <c r="E2805"/>
      <c r="S2805" s="26"/>
      <c r="T2805" s="23"/>
    </row>
    <row r="2806" spans="1:20" x14ac:dyDescent="0.25">
      <c r="A2806"/>
      <c r="E2806"/>
      <c r="S2806" s="26"/>
      <c r="T2806" s="23"/>
    </row>
    <row r="2807" spans="1:20" x14ac:dyDescent="0.25">
      <c r="A2807"/>
      <c r="E2807"/>
      <c r="S2807" s="26"/>
      <c r="T2807" s="23"/>
    </row>
    <row r="2808" spans="1:20" x14ac:dyDescent="0.25">
      <c r="A2808"/>
      <c r="E2808"/>
      <c r="S2808" s="26"/>
      <c r="T2808" s="23"/>
    </row>
    <row r="2809" spans="1:20" x14ac:dyDescent="0.25">
      <c r="A2809"/>
      <c r="E2809"/>
      <c r="S2809" s="26"/>
      <c r="T2809" s="23"/>
    </row>
    <row r="2810" spans="1:20" x14ac:dyDescent="0.25">
      <c r="A2810"/>
      <c r="E2810"/>
      <c r="S2810" s="26"/>
      <c r="T2810" s="23"/>
    </row>
    <row r="2811" spans="1:20" x14ac:dyDescent="0.25">
      <c r="A2811"/>
      <c r="E2811"/>
      <c r="S2811" s="26"/>
      <c r="T2811" s="23"/>
    </row>
    <row r="2812" spans="1:20" x14ac:dyDescent="0.25">
      <c r="A2812"/>
      <c r="E2812"/>
      <c r="S2812" s="26"/>
      <c r="T2812" s="23"/>
    </row>
    <row r="2813" spans="1:20" x14ac:dyDescent="0.25">
      <c r="A2813"/>
      <c r="E2813"/>
      <c r="S2813" s="26"/>
      <c r="T2813" s="23"/>
    </row>
    <row r="2814" spans="1:20" x14ac:dyDescent="0.25">
      <c r="A2814"/>
      <c r="E2814"/>
      <c r="S2814" s="26"/>
      <c r="T2814" s="23"/>
    </row>
    <row r="2815" spans="1:20" x14ac:dyDescent="0.25">
      <c r="A2815"/>
      <c r="E2815"/>
      <c r="S2815" s="26"/>
      <c r="T2815" s="23"/>
    </row>
    <row r="2816" spans="1:20" x14ac:dyDescent="0.25">
      <c r="A2816"/>
      <c r="E2816"/>
      <c r="S2816" s="26"/>
      <c r="T2816" s="23"/>
    </row>
    <row r="2817" spans="1:20" x14ac:dyDescent="0.25">
      <c r="A2817"/>
      <c r="E2817"/>
      <c r="S2817" s="26"/>
      <c r="T2817" s="23"/>
    </row>
    <row r="2818" spans="1:20" x14ac:dyDescent="0.25">
      <c r="A2818"/>
      <c r="E2818"/>
      <c r="S2818" s="26"/>
      <c r="T2818" s="23"/>
    </row>
    <row r="2819" spans="1:20" x14ac:dyDescent="0.25">
      <c r="A2819"/>
      <c r="E2819"/>
      <c r="S2819" s="26"/>
      <c r="T2819" s="23"/>
    </row>
    <row r="2820" spans="1:20" x14ac:dyDescent="0.25">
      <c r="A2820"/>
      <c r="E2820"/>
      <c r="S2820" s="26"/>
      <c r="T2820" s="23"/>
    </row>
    <row r="2821" spans="1:20" x14ac:dyDescent="0.25">
      <c r="A2821"/>
      <c r="E2821"/>
      <c r="S2821" s="26"/>
      <c r="T2821" s="23"/>
    </row>
    <row r="2822" spans="1:20" x14ac:dyDescent="0.25">
      <c r="A2822"/>
      <c r="E2822"/>
      <c r="S2822" s="26"/>
      <c r="T2822" s="23"/>
    </row>
    <row r="2823" spans="1:20" x14ac:dyDescent="0.25">
      <c r="A2823"/>
      <c r="E2823"/>
      <c r="S2823" s="26"/>
      <c r="T2823" s="23"/>
    </row>
    <row r="2824" spans="1:20" x14ac:dyDescent="0.25">
      <c r="A2824"/>
      <c r="E2824"/>
      <c r="S2824" s="26"/>
      <c r="T2824" s="23"/>
    </row>
    <row r="2825" spans="1:20" x14ac:dyDescent="0.25">
      <c r="A2825"/>
      <c r="E2825"/>
      <c r="S2825" s="26"/>
      <c r="T2825" s="23"/>
    </row>
    <row r="2826" spans="1:20" x14ac:dyDescent="0.25">
      <c r="A2826"/>
      <c r="E2826"/>
      <c r="S2826" s="26"/>
      <c r="T2826" s="23"/>
    </row>
    <row r="2827" spans="1:20" x14ac:dyDescent="0.25">
      <c r="A2827"/>
      <c r="E2827"/>
      <c r="S2827" s="26"/>
      <c r="T2827" s="23"/>
    </row>
    <row r="2828" spans="1:20" x14ac:dyDescent="0.25">
      <c r="A2828"/>
      <c r="E2828"/>
      <c r="S2828" s="26"/>
      <c r="T2828" s="23"/>
    </row>
    <row r="2829" spans="1:20" x14ac:dyDescent="0.25">
      <c r="A2829"/>
      <c r="E2829"/>
      <c r="S2829" s="26"/>
      <c r="T2829" s="23"/>
    </row>
    <row r="2830" spans="1:20" x14ac:dyDescent="0.25">
      <c r="A2830"/>
      <c r="E2830"/>
      <c r="S2830" s="26"/>
      <c r="T2830" s="23"/>
    </row>
    <row r="2831" spans="1:20" x14ac:dyDescent="0.25">
      <c r="A2831"/>
      <c r="E2831"/>
      <c r="S2831" s="26"/>
      <c r="T2831" s="23"/>
    </row>
    <row r="2832" spans="1:20" x14ac:dyDescent="0.25">
      <c r="A2832"/>
      <c r="E2832"/>
      <c r="S2832" s="26"/>
      <c r="T2832" s="23"/>
    </row>
    <row r="2833" spans="1:20" x14ac:dyDescent="0.25">
      <c r="A2833"/>
      <c r="E2833"/>
      <c r="S2833" s="26"/>
      <c r="T2833" s="23"/>
    </row>
    <row r="2834" spans="1:20" x14ac:dyDescent="0.25">
      <c r="A2834"/>
      <c r="E2834"/>
      <c r="S2834" s="26"/>
      <c r="T2834" s="23"/>
    </row>
    <row r="2835" spans="1:20" x14ac:dyDescent="0.25">
      <c r="A2835"/>
      <c r="E2835"/>
      <c r="S2835" s="26"/>
      <c r="T2835" s="23"/>
    </row>
    <row r="2836" spans="1:20" x14ac:dyDescent="0.25">
      <c r="A2836"/>
      <c r="E2836"/>
      <c r="S2836" s="26"/>
      <c r="T2836" s="23"/>
    </row>
    <row r="2837" spans="1:20" x14ac:dyDescent="0.25">
      <c r="A2837"/>
      <c r="E2837"/>
      <c r="S2837" s="26"/>
      <c r="T2837" s="23"/>
    </row>
    <row r="2838" spans="1:20" x14ac:dyDescent="0.25">
      <c r="A2838"/>
      <c r="E2838"/>
      <c r="S2838" s="26"/>
      <c r="T2838" s="23"/>
    </row>
    <row r="2839" spans="1:20" x14ac:dyDescent="0.25">
      <c r="A2839"/>
      <c r="E2839"/>
      <c r="S2839" s="26"/>
      <c r="T2839" s="23"/>
    </row>
    <row r="2840" spans="1:20" x14ac:dyDescent="0.25">
      <c r="A2840"/>
      <c r="E2840"/>
      <c r="S2840" s="26"/>
      <c r="T2840" s="23"/>
    </row>
    <row r="2841" spans="1:20" x14ac:dyDescent="0.25">
      <c r="A2841"/>
      <c r="E2841"/>
      <c r="S2841" s="26"/>
      <c r="T2841" s="23"/>
    </row>
    <row r="2842" spans="1:20" x14ac:dyDescent="0.25">
      <c r="A2842"/>
      <c r="E2842"/>
      <c r="S2842" s="26"/>
      <c r="T2842" s="23"/>
    </row>
    <row r="2843" spans="1:20" x14ac:dyDescent="0.25">
      <c r="A2843"/>
      <c r="E2843"/>
      <c r="S2843" s="26"/>
      <c r="T2843" s="23"/>
    </row>
    <row r="2844" spans="1:20" x14ac:dyDescent="0.25">
      <c r="A2844"/>
      <c r="E2844"/>
      <c r="S2844" s="26"/>
      <c r="T2844" s="23"/>
    </row>
    <row r="2845" spans="1:20" x14ac:dyDescent="0.25">
      <c r="A2845"/>
      <c r="E2845"/>
      <c r="S2845" s="26"/>
      <c r="T2845" s="23"/>
    </row>
    <row r="2846" spans="1:20" x14ac:dyDescent="0.25">
      <c r="A2846"/>
      <c r="E2846"/>
      <c r="S2846" s="26"/>
      <c r="T2846" s="23"/>
    </row>
    <row r="2847" spans="1:20" x14ac:dyDescent="0.25">
      <c r="A2847"/>
      <c r="E2847"/>
      <c r="S2847" s="26"/>
      <c r="T2847" s="23"/>
    </row>
    <row r="2848" spans="1:20" x14ac:dyDescent="0.25">
      <c r="A2848"/>
      <c r="E2848"/>
      <c r="S2848" s="26"/>
      <c r="T2848" s="23"/>
    </row>
    <row r="2849" spans="1:20" x14ac:dyDescent="0.25">
      <c r="A2849"/>
      <c r="E2849"/>
      <c r="S2849" s="26"/>
      <c r="T2849" s="23"/>
    </row>
    <row r="2850" spans="1:20" x14ac:dyDescent="0.25">
      <c r="A2850"/>
      <c r="E2850"/>
      <c r="S2850" s="26"/>
      <c r="T2850" s="23"/>
    </row>
    <row r="2851" spans="1:20" x14ac:dyDescent="0.25">
      <c r="A2851"/>
      <c r="E2851"/>
      <c r="S2851" s="26"/>
      <c r="T2851" s="23"/>
    </row>
    <row r="2852" spans="1:20" x14ac:dyDescent="0.25">
      <c r="A2852"/>
      <c r="E2852"/>
      <c r="S2852" s="26"/>
      <c r="T2852" s="23"/>
    </row>
    <row r="2853" spans="1:20" x14ac:dyDescent="0.25">
      <c r="A2853"/>
      <c r="E2853"/>
      <c r="S2853" s="26"/>
      <c r="T2853" s="23"/>
    </row>
    <row r="2854" spans="1:20" x14ac:dyDescent="0.25">
      <c r="A2854"/>
      <c r="E2854"/>
      <c r="S2854" s="26"/>
      <c r="T2854" s="23"/>
    </row>
    <row r="2855" spans="1:20" x14ac:dyDescent="0.25">
      <c r="A2855"/>
      <c r="E2855"/>
      <c r="S2855" s="26"/>
      <c r="T2855" s="23"/>
    </row>
    <row r="2856" spans="1:20" x14ac:dyDescent="0.25">
      <c r="A2856"/>
      <c r="E2856"/>
      <c r="S2856" s="26"/>
      <c r="T2856" s="23"/>
    </row>
    <row r="2857" spans="1:20" x14ac:dyDescent="0.25">
      <c r="A2857"/>
      <c r="E2857"/>
      <c r="S2857" s="26"/>
      <c r="T2857" s="23"/>
    </row>
    <row r="2858" spans="1:20" x14ac:dyDescent="0.25">
      <c r="A2858"/>
      <c r="E2858"/>
      <c r="S2858" s="26"/>
      <c r="T2858" s="23"/>
    </row>
    <row r="2859" spans="1:20" x14ac:dyDescent="0.25">
      <c r="A2859"/>
      <c r="E2859"/>
      <c r="S2859" s="26"/>
      <c r="T2859" s="23"/>
    </row>
    <row r="2860" spans="1:20" x14ac:dyDescent="0.25">
      <c r="A2860"/>
      <c r="E2860"/>
      <c r="S2860" s="26"/>
      <c r="T2860" s="23"/>
    </row>
    <row r="2861" spans="1:20" x14ac:dyDescent="0.25">
      <c r="A2861"/>
      <c r="E2861"/>
      <c r="S2861" s="26"/>
      <c r="T2861" s="23"/>
    </row>
    <row r="2862" spans="1:20" x14ac:dyDescent="0.25">
      <c r="A2862"/>
      <c r="E2862"/>
      <c r="S2862" s="26"/>
      <c r="T2862" s="23"/>
    </row>
    <row r="2863" spans="1:20" x14ac:dyDescent="0.25">
      <c r="A2863"/>
      <c r="E2863"/>
      <c r="S2863" s="26"/>
      <c r="T2863" s="23"/>
    </row>
    <row r="2864" spans="1:20" x14ac:dyDescent="0.25">
      <c r="A2864"/>
      <c r="E2864"/>
      <c r="S2864" s="26"/>
      <c r="T2864" s="23"/>
    </row>
    <row r="2865" spans="1:20" x14ac:dyDescent="0.25">
      <c r="A2865"/>
      <c r="E2865"/>
      <c r="S2865" s="26"/>
      <c r="T2865" s="23"/>
    </row>
    <row r="2866" spans="1:20" x14ac:dyDescent="0.25">
      <c r="A2866"/>
      <c r="E2866"/>
      <c r="S2866" s="26"/>
      <c r="T2866" s="23"/>
    </row>
    <row r="2867" spans="1:20" x14ac:dyDescent="0.25">
      <c r="A2867"/>
      <c r="E2867"/>
      <c r="S2867" s="26"/>
      <c r="T2867" s="23"/>
    </row>
    <row r="2868" spans="1:20" x14ac:dyDescent="0.25">
      <c r="A2868"/>
      <c r="E2868"/>
      <c r="S2868" s="26"/>
      <c r="T2868" s="23"/>
    </row>
    <row r="2869" spans="1:20" x14ac:dyDescent="0.25">
      <c r="A2869"/>
      <c r="E2869"/>
      <c r="S2869" s="26"/>
      <c r="T2869" s="23"/>
    </row>
    <row r="2870" spans="1:20" x14ac:dyDescent="0.25">
      <c r="A2870"/>
      <c r="E2870"/>
      <c r="S2870" s="26"/>
      <c r="T2870" s="23"/>
    </row>
    <row r="2871" spans="1:20" x14ac:dyDescent="0.25">
      <c r="A2871"/>
      <c r="E2871"/>
      <c r="S2871" s="26"/>
      <c r="T2871" s="23"/>
    </row>
    <row r="2872" spans="1:20" x14ac:dyDescent="0.25">
      <c r="A2872"/>
      <c r="E2872"/>
      <c r="S2872" s="26"/>
      <c r="T2872" s="23"/>
    </row>
    <row r="2873" spans="1:20" x14ac:dyDescent="0.25">
      <c r="A2873"/>
      <c r="E2873"/>
      <c r="S2873" s="26"/>
      <c r="T2873" s="23"/>
    </row>
    <row r="2874" spans="1:20" x14ac:dyDescent="0.25">
      <c r="A2874"/>
      <c r="E2874"/>
      <c r="S2874" s="26"/>
      <c r="T2874" s="23"/>
    </row>
    <row r="2875" spans="1:20" x14ac:dyDescent="0.25">
      <c r="A2875"/>
      <c r="E2875"/>
      <c r="S2875" s="26"/>
      <c r="T2875" s="23"/>
    </row>
    <row r="2876" spans="1:20" x14ac:dyDescent="0.25">
      <c r="A2876"/>
      <c r="E2876"/>
      <c r="S2876" s="26"/>
      <c r="T2876" s="23"/>
    </row>
    <row r="2877" spans="1:20" x14ac:dyDescent="0.25">
      <c r="A2877"/>
      <c r="E2877"/>
      <c r="S2877" s="26"/>
      <c r="T2877" s="23"/>
    </row>
    <row r="2878" spans="1:20" x14ac:dyDescent="0.25">
      <c r="A2878"/>
      <c r="E2878"/>
      <c r="S2878" s="26"/>
      <c r="T2878" s="23"/>
    </row>
    <row r="2879" spans="1:20" x14ac:dyDescent="0.25">
      <c r="A2879"/>
      <c r="E2879"/>
      <c r="S2879" s="26"/>
      <c r="T2879" s="23"/>
    </row>
    <row r="2880" spans="1:20" x14ac:dyDescent="0.25">
      <c r="A2880"/>
      <c r="E2880"/>
      <c r="S2880" s="26"/>
      <c r="T2880" s="23"/>
    </row>
    <row r="2881" spans="1:20" x14ac:dyDescent="0.25">
      <c r="A2881"/>
      <c r="E2881"/>
      <c r="S2881" s="26"/>
      <c r="T2881" s="23"/>
    </row>
    <row r="2882" spans="1:20" x14ac:dyDescent="0.25">
      <c r="A2882"/>
      <c r="E2882"/>
      <c r="S2882" s="26"/>
      <c r="T2882" s="23"/>
    </row>
    <row r="2883" spans="1:20" x14ac:dyDescent="0.25">
      <c r="A2883"/>
      <c r="E2883"/>
      <c r="S2883" s="26"/>
      <c r="T2883" s="23"/>
    </row>
    <row r="2884" spans="1:20" x14ac:dyDescent="0.25">
      <c r="A2884"/>
      <c r="E2884"/>
      <c r="S2884" s="26"/>
      <c r="T2884" s="23"/>
    </row>
    <row r="2885" spans="1:20" x14ac:dyDescent="0.25">
      <c r="A2885"/>
      <c r="E2885"/>
      <c r="S2885" s="26"/>
      <c r="T2885" s="23"/>
    </row>
    <row r="2886" spans="1:20" x14ac:dyDescent="0.25">
      <c r="A2886"/>
      <c r="E2886"/>
      <c r="S2886" s="26"/>
      <c r="T2886" s="23"/>
    </row>
    <row r="2887" spans="1:20" x14ac:dyDescent="0.25">
      <c r="A2887"/>
      <c r="E2887"/>
      <c r="S2887" s="26"/>
      <c r="T2887" s="23"/>
    </row>
    <row r="2888" spans="1:20" x14ac:dyDescent="0.25">
      <c r="A2888"/>
      <c r="E2888"/>
      <c r="S2888" s="26"/>
      <c r="T2888" s="23"/>
    </row>
    <row r="2889" spans="1:20" x14ac:dyDescent="0.25">
      <c r="A2889"/>
      <c r="E2889"/>
      <c r="S2889" s="26"/>
      <c r="T2889" s="23"/>
    </row>
    <row r="2890" spans="1:20" x14ac:dyDescent="0.25">
      <c r="A2890"/>
      <c r="E2890"/>
      <c r="S2890" s="26"/>
      <c r="T2890" s="23"/>
    </row>
    <row r="2891" spans="1:20" x14ac:dyDescent="0.25">
      <c r="A2891"/>
      <c r="E2891"/>
      <c r="S2891" s="26"/>
      <c r="T2891" s="23"/>
    </row>
    <row r="2892" spans="1:20" x14ac:dyDescent="0.25">
      <c r="A2892"/>
      <c r="E2892"/>
      <c r="S2892" s="26"/>
      <c r="T2892" s="23"/>
    </row>
    <row r="2893" spans="1:20" x14ac:dyDescent="0.25">
      <c r="A2893"/>
      <c r="E2893"/>
      <c r="S2893" s="26"/>
      <c r="T2893" s="23"/>
    </row>
    <row r="2894" spans="1:20" x14ac:dyDescent="0.25">
      <c r="A2894"/>
      <c r="E2894"/>
      <c r="S2894" s="26"/>
      <c r="T2894" s="23"/>
    </row>
    <row r="2895" spans="1:20" x14ac:dyDescent="0.25">
      <c r="A2895"/>
      <c r="E2895"/>
      <c r="S2895" s="26"/>
      <c r="T2895" s="23"/>
    </row>
    <row r="2896" spans="1:20" x14ac:dyDescent="0.25">
      <c r="A2896"/>
      <c r="E2896"/>
      <c r="S2896" s="26"/>
      <c r="T2896" s="23"/>
    </row>
    <row r="2897" spans="1:20" x14ac:dyDescent="0.25">
      <c r="A2897"/>
      <c r="E2897"/>
      <c r="S2897" s="26"/>
      <c r="T2897" s="23"/>
    </row>
    <row r="2898" spans="1:20" x14ac:dyDescent="0.25">
      <c r="A2898"/>
      <c r="E2898"/>
      <c r="S2898" s="26"/>
      <c r="T2898" s="23"/>
    </row>
    <row r="2899" spans="1:20" x14ac:dyDescent="0.25">
      <c r="A2899"/>
      <c r="E2899"/>
      <c r="S2899" s="26"/>
      <c r="T2899" s="23"/>
    </row>
    <row r="2900" spans="1:20" x14ac:dyDescent="0.25">
      <c r="A2900"/>
      <c r="E2900"/>
      <c r="S2900" s="26"/>
      <c r="T2900" s="23"/>
    </row>
    <row r="2901" spans="1:20" x14ac:dyDescent="0.25">
      <c r="A2901"/>
      <c r="E2901"/>
      <c r="S2901" s="26"/>
      <c r="T2901" s="23"/>
    </row>
    <row r="2902" spans="1:20" x14ac:dyDescent="0.25">
      <c r="A2902"/>
      <c r="E2902"/>
      <c r="S2902" s="26"/>
      <c r="T2902" s="23"/>
    </row>
    <row r="2903" spans="1:20" x14ac:dyDescent="0.25">
      <c r="A2903"/>
      <c r="E2903"/>
      <c r="S2903" s="26"/>
      <c r="T2903" s="23"/>
    </row>
    <row r="2904" spans="1:20" x14ac:dyDescent="0.25">
      <c r="A2904"/>
      <c r="E2904"/>
      <c r="S2904" s="26"/>
      <c r="T2904" s="23"/>
    </row>
    <row r="2905" spans="1:20" x14ac:dyDescent="0.25">
      <c r="A2905"/>
      <c r="E2905"/>
      <c r="S2905" s="26"/>
      <c r="T2905" s="23"/>
    </row>
    <row r="2906" spans="1:20" x14ac:dyDescent="0.25">
      <c r="A2906"/>
      <c r="E2906"/>
      <c r="S2906" s="26"/>
      <c r="T2906" s="23"/>
    </row>
    <row r="2907" spans="1:20" x14ac:dyDescent="0.25">
      <c r="A2907"/>
      <c r="E2907"/>
      <c r="S2907" s="26"/>
      <c r="T2907" s="23"/>
    </row>
    <row r="2908" spans="1:20" x14ac:dyDescent="0.25">
      <c r="A2908"/>
      <c r="E2908"/>
      <c r="S2908" s="26"/>
      <c r="T2908" s="23"/>
    </row>
    <row r="2909" spans="1:20" x14ac:dyDescent="0.25">
      <c r="A2909"/>
      <c r="E2909"/>
      <c r="S2909" s="26"/>
      <c r="T2909" s="23"/>
    </row>
    <row r="2910" spans="1:20" x14ac:dyDescent="0.25">
      <c r="A2910"/>
      <c r="E2910"/>
      <c r="S2910" s="26"/>
      <c r="T2910" s="23"/>
    </row>
    <row r="2911" spans="1:20" x14ac:dyDescent="0.25">
      <c r="A2911"/>
      <c r="E2911"/>
      <c r="S2911" s="26"/>
      <c r="T2911" s="23"/>
    </row>
    <row r="2912" spans="1:20" x14ac:dyDescent="0.25">
      <c r="A2912"/>
      <c r="E2912"/>
      <c r="S2912" s="26"/>
      <c r="T2912" s="23"/>
    </row>
    <row r="2913" spans="1:20" x14ac:dyDescent="0.25">
      <c r="A2913"/>
      <c r="E2913"/>
      <c r="S2913" s="26"/>
      <c r="T2913" s="23"/>
    </row>
    <row r="2914" spans="1:20" x14ac:dyDescent="0.25">
      <c r="A2914"/>
      <c r="E2914"/>
      <c r="S2914" s="26"/>
      <c r="T2914" s="23"/>
    </row>
    <row r="2915" spans="1:20" x14ac:dyDescent="0.25">
      <c r="A2915"/>
      <c r="E2915"/>
      <c r="S2915" s="26"/>
      <c r="T2915" s="23"/>
    </row>
    <row r="2916" spans="1:20" x14ac:dyDescent="0.25">
      <c r="A2916"/>
      <c r="E2916"/>
      <c r="S2916" s="26"/>
      <c r="T2916" s="23"/>
    </row>
    <row r="2917" spans="1:20" x14ac:dyDescent="0.25">
      <c r="A2917"/>
      <c r="E2917"/>
      <c r="S2917" s="26"/>
      <c r="T2917" s="23"/>
    </row>
    <row r="2918" spans="1:20" x14ac:dyDescent="0.25">
      <c r="A2918"/>
      <c r="E2918"/>
      <c r="S2918" s="26"/>
      <c r="T2918" s="23"/>
    </row>
    <row r="2919" spans="1:20" x14ac:dyDescent="0.25">
      <c r="A2919"/>
      <c r="E2919"/>
      <c r="S2919" s="26"/>
      <c r="T2919" s="23"/>
    </row>
    <row r="2920" spans="1:20" x14ac:dyDescent="0.25">
      <c r="A2920"/>
      <c r="E2920"/>
      <c r="S2920" s="26"/>
      <c r="T2920" s="23"/>
    </row>
    <row r="2921" spans="1:20" x14ac:dyDescent="0.25">
      <c r="A2921"/>
      <c r="E2921"/>
      <c r="S2921" s="26"/>
      <c r="T2921" s="23"/>
    </row>
    <row r="2922" spans="1:20" x14ac:dyDescent="0.25">
      <c r="A2922"/>
      <c r="E2922"/>
      <c r="S2922" s="26"/>
      <c r="T2922" s="23"/>
    </row>
    <row r="2923" spans="1:20" x14ac:dyDescent="0.25">
      <c r="A2923"/>
      <c r="E2923"/>
      <c r="S2923" s="26"/>
      <c r="T2923" s="23"/>
    </row>
    <row r="2924" spans="1:20" x14ac:dyDescent="0.25">
      <c r="A2924"/>
      <c r="E2924"/>
      <c r="S2924" s="26"/>
      <c r="T2924" s="23"/>
    </row>
    <row r="2925" spans="1:20" x14ac:dyDescent="0.25">
      <c r="A2925"/>
      <c r="E2925"/>
      <c r="S2925" s="26"/>
      <c r="T2925" s="23"/>
    </row>
    <row r="2926" spans="1:20" x14ac:dyDescent="0.25">
      <c r="A2926"/>
      <c r="E2926"/>
      <c r="S2926" s="26"/>
      <c r="T2926" s="23"/>
    </row>
    <row r="2927" spans="1:20" x14ac:dyDescent="0.25">
      <c r="A2927"/>
      <c r="E2927"/>
      <c r="S2927" s="26"/>
      <c r="T2927" s="23"/>
    </row>
    <row r="2928" spans="1:20" x14ac:dyDescent="0.25">
      <c r="A2928"/>
      <c r="E2928"/>
      <c r="S2928" s="26"/>
      <c r="T2928" s="23"/>
    </row>
    <row r="2929" spans="1:20" x14ac:dyDescent="0.25">
      <c r="A2929"/>
      <c r="E2929"/>
      <c r="S2929" s="26"/>
      <c r="T2929" s="23"/>
    </row>
    <row r="2930" spans="1:20" x14ac:dyDescent="0.25">
      <c r="A2930"/>
      <c r="E2930"/>
      <c r="S2930" s="26"/>
      <c r="T2930" s="23"/>
    </row>
    <row r="2931" spans="1:20" x14ac:dyDescent="0.25">
      <c r="A2931"/>
      <c r="E2931"/>
      <c r="S2931" s="26"/>
      <c r="T2931" s="23"/>
    </row>
    <row r="2932" spans="1:20" x14ac:dyDescent="0.25">
      <c r="A2932"/>
      <c r="E2932"/>
      <c r="S2932" s="26"/>
      <c r="T2932" s="23"/>
    </row>
    <row r="2933" spans="1:20" x14ac:dyDescent="0.25">
      <c r="A2933"/>
      <c r="E2933"/>
      <c r="S2933" s="26"/>
      <c r="T2933" s="23"/>
    </row>
    <row r="2934" spans="1:20" x14ac:dyDescent="0.25">
      <c r="A2934"/>
      <c r="E2934"/>
      <c r="S2934" s="26"/>
      <c r="T2934" s="23"/>
    </row>
    <row r="2935" spans="1:20" x14ac:dyDescent="0.25">
      <c r="A2935"/>
      <c r="E2935"/>
      <c r="S2935" s="26"/>
      <c r="T2935" s="23"/>
    </row>
    <row r="2936" spans="1:20" x14ac:dyDescent="0.25">
      <c r="A2936"/>
      <c r="E2936"/>
      <c r="S2936" s="26"/>
      <c r="T2936" s="23"/>
    </row>
    <row r="2937" spans="1:20" x14ac:dyDescent="0.25">
      <c r="A2937"/>
      <c r="E2937"/>
      <c r="S2937" s="26"/>
      <c r="T2937" s="23"/>
    </row>
    <row r="2938" spans="1:20" x14ac:dyDescent="0.25">
      <c r="A2938"/>
      <c r="E2938"/>
      <c r="S2938" s="26"/>
      <c r="T2938" s="23"/>
    </row>
    <row r="2939" spans="1:20" x14ac:dyDescent="0.25">
      <c r="A2939"/>
      <c r="E2939"/>
      <c r="S2939" s="26"/>
      <c r="T2939" s="23"/>
    </row>
    <row r="2940" spans="1:20" x14ac:dyDescent="0.25">
      <c r="A2940"/>
      <c r="E2940"/>
      <c r="S2940" s="26"/>
      <c r="T2940" s="23"/>
    </row>
    <row r="2941" spans="1:20" x14ac:dyDescent="0.25">
      <c r="A2941"/>
      <c r="E2941"/>
      <c r="S2941" s="26"/>
      <c r="T2941" s="23"/>
    </row>
    <row r="2942" spans="1:20" x14ac:dyDescent="0.25">
      <c r="A2942"/>
      <c r="E2942"/>
      <c r="S2942" s="26"/>
      <c r="T2942" s="23"/>
    </row>
    <row r="2943" spans="1:20" x14ac:dyDescent="0.25">
      <c r="A2943"/>
      <c r="E2943"/>
      <c r="S2943" s="26"/>
      <c r="T2943" s="23"/>
    </row>
    <row r="2944" spans="1:20" x14ac:dyDescent="0.25">
      <c r="A2944"/>
      <c r="E2944"/>
      <c r="S2944" s="26"/>
      <c r="T2944" s="23"/>
    </row>
    <row r="2945" spans="1:20" x14ac:dyDescent="0.25">
      <c r="A2945"/>
      <c r="E2945"/>
      <c r="S2945" s="26"/>
      <c r="T2945" s="23"/>
    </row>
    <row r="2946" spans="1:20" x14ac:dyDescent="0.25">
      <c r="A2946"/>
      <c r="E2946"/>
      <c r="S2946" s="26"/>
      <c r="T2946" s="23"/>
    </row>
    <row r="2947" spans="1:20" x14ac:dyDescent="0.25">
      <c r="A2947"/>
      <c r="E2947"/>
      <c r="S2947" s="26"/>
      <c r="T2947" s="23"/>
    </row>
    <row r="2948" spans="1:20" x14ac:dyDescent="0.25">
      <c r="A2948"/>
      <c r="E2948"/>
      <c r="S2948" s="26"/>
      <c r="T2948" s="23"/>
    </row>
    <row r="2949" spans="1:20" x14ac:dyDescent="0.25">
      <c r="A2949"/>
      <c r="E2949"/>
      <c r="S2949" s="26"/>
      <c r="T2949" s="23"/>
    </row>
    <row r="2950" spans="1:20" x14ac:dyDescent="0.25">
      <c r="A2950"/>
      <c r="E2950"/>
      <c r="S2950" s="26"/>
      <c r="T2950" s="23"/>
    </row>
    <row r="2951" spans="1:20" x14ac:dyDescent="0.25">
      <c r="A2951"/>
      <c r="E2951"/>
      <c r="S2951" s="26"/>
      <c r="T2951" s="23"/>
    </row>
    <row r="2952" spans="1:20" x14ac:dyDescent="0.25">
      <c r="A2952"/>
      <c r="E2952"/>
      <c r="S2952" s="26"/>
      <c r="T2952" s="23"/>
    </row>
    <row r="2953" spans="1:20" x14ac:dyDescent="0.25">
      <c r="A2953"/>
      <c r="E2953"/>
      <c r="S2953" s="26"/>
      <c r="T2953" s="23"/>
    </row>
    <row r="2954" spans="1:20" x14ac:dyDescent="0.25">
      <c r="A2954"/>
      <c r="E2954"/>
      <c r="S2954" s="26"/>
      <c r="T2954" s="23"/>
    </row>
    <row r="2955" spans="1:20" x14ac:dyDescent="0.25">
      <c r="A2955"/>
      <c r="E2955"/>
      <c r="S2955" s="26"/>
      <c r="T2955" s="23"/>
    </row>
    <row r="2956" spans="1:20" x14ac:dyDescent="0.25">
      <c r="A2956"/>
      <c r="E2956"/>
      <c r="S2956" s="26"/>
      <c r="T2956" s="23"/>
    </row>
    <row r="2957" spans="1:20" x14ac:dyDescent="0.25">
      <c r="A2957"/>
      <c r="E2957"/>
      <c r="S2957" s="26"/>
      <c r="T2957" s="23"/>
    </row>
    <row r="2958" spans="1:20" x14ac:dyDescent="0.25">
      <c r="A2958"/>
      <c r="E2958"/>
      <c r="S2958" s="26"/>
      <c r="T2958" s="23"/>
    </row>
    <row r="2959" spans="1:20" x14ac:dyDescent="0.25">
      <c r="A2959"/>
      <c r="E2959"/>
      <c r="S2959" s="26"/>
      <c r="T2959" s="23"/>
    </row>
    <row r="2960" spans="1:20" x14ac:dyDescent="0.25">
      <c r="A2960"/>
      <c r="E2960"/>
      <c r="S2960" s="26"/>
      <c r="T2960" s="23"/>
    </row>
    <row r="2961" spans="1:20" x14ac:dyDescent="0.25">
      <c r="A2961"/>
      <c r="E2961"/>
      <c r="S2961" s="26"/>
      <c r="T2961" s="23"/>
    </row>
    <row r="2962" spans="1:20" x14ac:dyDescent="0.25">
      <c r="A2962"/>
      <c r="E2962"/>
      <c r="S2962" s="26"/>
      <c r="T2962" s="23"/>
    </row>
    <row r="2963" spans="1:20" x14ac:dyDescent="0.25">
      <c r="A2963"/>
      <c r="E2963"/>
      <c r="S2963" s="26"/>
      <c r="T2963" s="23"/>
    </row>
    <row r="2964" spans="1:20" x14ac:dyDescent="0.25">
      <c r="A2964"/>
      <c r="E2964"/>
      <c r="S2964" s="26"/>
      <c r="T2964" s="23"/>
    </row>
    <row r="2965" spans="1:20" x14ac:dyDescent="0.25">
      <c r="A2965"/>
      <c r="E2965"/>
      <c r="S2965" s="26"/>
      <c r="T2965" s="23"/>
    </row>
    <row r="2966" spans="1:20" x14ac:dyDescent="0.25">
      <c r="A2966"/>
      <c r="E2966"/>
      <c r="S2966" s="26"/>
      <c r="T2966" s="23"/>
    </row>
    <row r="2967" spans="1:20" x14ac:dyDescent="0.25">
      <c r="A2967"/>
      <c r="E2967"/>
      <c r="S2967" s="26"/>
      <c r="T2967" s="23"/>
    </row>
    <row r="2968" spans="1:20" x14ac:dyDescent="0.25">
      <c r="A2968"/>
      <c r="E2968"/>
      <c r="S2968" s="26"/>
      <c r="T2968" s="23"/>
    </row>
    <row r="2969" spans="1:20" x14ac:dyDescent="0.25">
      <c r="A2969"/>
      <c r="E2969"/>
      <c r="S2969" s="26"/>
      <c r="T2969" s="23"/>
    </row>
    <row r="2970" spans="1:20" x14ac:dyDescent="0.25">
      <c r="A2970"/>
      <c r="E2970"/>
      <c r="S2970" s="26"/>
      <c r="T2970" s="23"/>
    </row>
    <row r="2971" spans="1:20" x14ac:dyDescent="0.25">
      <c r="A2971"/>
      <c r="E2971"/>
      <c r="S2971" s="26"/>
      <c r="T2971" s="23"/>
    </row>
    <row r="2972" spans="1:20" x14ac:dyDescent="0.25">
      <c r="A2972"/>
      <c r="E2972"/>
      <c r="S2972" s="26"/>
      <c r="T2972" s="23"/>
    </row>
    <row r="2973" spans="1:20" x14ac:dyDescent="0.25">
      <c r="A2973"/>
      <c r="E2973"/>
      <c r="S2973" s="26"/>
      <c r="T2973" s="23"/>
    </row>
    <row r="2974" spans="1:20" x14ac:dyDescent="0.25">
      <c r="A2974"/>
      <c r="E2974"/>
      <c r="S2974" s="26"/>
      <c r="T2974" s="23"/>
    </row>
    <row r="2975" spans="1:20" x14ac:dyDescent="0.25">
      <c r="A2975"/>
      <c r="E2975"/>
      <c r="S2975" s="26"/>
      <c r="T2975" s="23"/>
    </row>
    <row r="2976" spans="1:20" x14ac:dyDescent="0.25">
      <c r="A2976"/>
      <c r="E2976"/>
      <c r="S2976" s="26"/>
      <c r="T2976" s="23"/>
    </row>
    <row r="2977" spans="1:20" x14ac:dyDescent="0.25">
      <c r="A2977"/>
      <c r="E2977"/>
      <c r="S2977" s="26"/>
      <c r="T2977" s="23"/>
    </row>
    <row r="2978" spans="1:20" x14ac:dyDescent="0.25">
      <c r="A2978"/>
      <c r="E2978"/>
      <c r="S2978" s="26"/>
      <c r="T2978" s="23"/>
    </row>
    <row r="2979" spans="1:20" x14ac:dyDescent="0.25">
      <c r="A2979"/>
      <c r="E2979"/>
      <c r="S2979" s="26"/>
      <c r="T2979" s="23"/>
    </row>
    <row r="2980" spans="1:20" x14ac:dyDescent="0.25">
      <c r="A2980"/>
      <c r="E2980"/>
      <c r="S2980" s="26"/>
      <c r="T2980" s="23"/>
    </row>
    <row r="2981" spans="1:20" x14ac:dyDescent="0.25">
      <c r="A2981"/>
      <c r="E2981"/>
      <c r="S2981" s="26"/>
      <c r="T2981" s="23"/>
    </row>
    <row r="2982" spans="1:20" x14ac:dyDescent="0.25">
      <c r="A2982"/>
      <c r="E2982"/>
      <c r="S2982" s="26"/>
      <c r="T2982" s="23"/>
    </row>
    <row r="2983" spans="1:20" x14ac:dyDescent="0.25">
      <c r="A2983"/>
      <c r="E2983"/>
      <c r="S2983" s="26"/>
      <c r="T2983" s="23"/>
    </row>
    <row r="2984" spans="1:20" x14ac:dyDescent="0.25">
      <c r="A2984"/>
      <c r="E2984"/>
      <c r="S2984" s="26"/>
      <c r="T2984" s="23"/>
    </row>
    <row r="2985" spans="1:20" x14ac:dyDescent="0.25">
      <c r="A2985"/>
      <c r="E2985"/>
      <c r="S2985" s="26"/>
      <c r="T2985" s="23"/>
    </row>
    <row r="2986" spans="1:20" x14ac:dyDescent="0.25">
      <c r="A2986"/>
      <c r="E2986"/>
      <c r="S2986" s="26"/>
      <c r="T2986" s="23"/>
    </row>
    <row r="2987" spans="1:20" x14ac:dyDescent="0.25">
      <c r="A2987"/>
      <c r="E2987"/>
      <c r="S2987" s="26"/>
      <c r="T2987" s="23"/>
    </row>
    <row r="2988" spans="1:20" x14ac:dyDescent="0.25">
      <c r="A2988"/>
      <c r="E2988"/>
      <c r="S2988" s="26"/>
      <c r="T2988" s="23"/>
    </row>
    <row r="2989" spans="1:20" x14ac:dyDescent="0.25">
      <c r="A2989"/>
      <c r="E2989"/>
      <c r="S2989" s="26"/>
      <c r="T2989" s="23"/>
    </row>
    <row r="2990" spans="1:20" x14ac:dyDescent="0.25">
      <c r="A2990"/>
      <c r="E2990"/>
      <c r="S2990" s="26"/>
      <c r="T2990" s="23"/>
    </row>
    <row r="2991" spans="1:20" x14ac:dyDescent="0.25">
      <c r="A2991"/>
      <c r="E2991"/>
      <c r="S2991" s="26"/>
      <c r="T2991" s="23"/>
    </row>
    <row r="2992" spans="1:20" x14ac:dyDescent="0.25">
      <c r="A2992"/>
      <c r="E2992"/>
      <c r="S2992" s="26"/>
      <c r="T2992" s="23"/>
    </row>
    <row r="2993" spans="1:20" x14ac:dyDescent="0.25">
      <c r="A2993"/>
      <c r="E2993"/>
      <c r="S2993" s="26"/>
      <c r="T2993" s="23"/>
    </row>
    <row r="2994" spans="1:20" x14ac:dyDescent="0.25">
      <c r="A2994"/>
      <c r="E2994"/>
      <c r="S2994" s="26"/>
      <c r="T2994" s="23"/>
    </row>
    <row r="2995" spans="1:20" x14ac:dyDescent="0.25">
      <c r="A2995"/>
      <c r="E2995"/>
      <c r="S2995" s="26"/>
      <c r="T2995" s="23"/>
    </row>
    <row r="2996" spans="1:20" x14ac:dyDescent="0.25">
      <c r="A2996"/>
      <c r="E2996"/>
      <c r="S2996" s="26"/>
      <c r="T2996" s="23"/>
    </row>
    <row r="2997" spans="1:20" x14ac:dyDescent="0.25">
      <c r="A2997"/>
      <c r="E2997"/>
      <c r="S2997" s="26"/>
      <c r="T2997" s="23"/>
    </row>
    <row r="2998" spans="1:20" x14ac:dyDescent="0.25">
      <c r="A2998"/>
      <c r="E2998"/>
      <c r="S2998" s="26"/>
      <c r="T2998" s="23"/>
    </row>
    <row r="2999" spans="1:20" x14ac:dyDescent="0.25">
      <c r="A2999"/>
      <c r="E2999"/>
      <c r="S2999" s="26"/>
      <c r="T2999" s="23"/>
    </row>
    <row r="3000" spans="1:20" x14ac:dyDescent="0.25">
      <c r="A3000"/>
      <c r="E3000"/>
      <c r="S3000" s="26"/>
      <c r="T3000" s="23"/>
    </row>
    <row r="3001" spans="1:20" x14ac:dyDescent="0.25">
      <c r="A3001"/>
      <c r="E3001"/>
      <c r="S3001" s="26"/>
      <c r="T3001" s="23"/>
    </row>
    <row r="3002" spans="1:20" x14ac:dyDescent="0.25">
      <c r="A3002"/>
      <c r="E3002"/>
      <c r="S3002" s="26"/>
      <c r="T3002" s="23"/>
    </row>
    <row r="3003" spans="1:20" x14ac:dyDescent="0.25">
      <c r="A3003"/>
      <c r="E3003"/>
      <c r="S3003" s="26"/>
      <c r="T3003" s="23"/>
    </row>
    <row r="3004" spans="1:20" x14ac:dyDescent="0.25">
      <c r="A3004"/>
      <c r="E3004"/>
      <c r="S3004" s="26"/>
      <c r="T3004" s="23"/>
    </row>
    <row r="3005" spans="1:20" x14ac:dyDescent="0.25">
      <c r="A3005"/>
      <c r="E3005"/>
      <c r="S3005" s="26"/>
      <c r="T3005" s="23"/>
    </row>
    <row r="3006" spans="1:20" x14ac:dyDescent="0.25">
      <c r="A3006"/>
      <c r="E3006"/>
      <c r="S3006" s="26"/>
      <c r="T3006" s="23"/>
    </row>
    <row r="3007" spans="1:20" x14ac:dyDescent="0.25">
      <c r="A3007"/>
      <c r="E3007"/>
      <c r="S3007" s="26"/>
      <c r="T3007" s="23"/>
    </row>
    <row r="3008" spans="1:20" x14ac:dyDescent="0.25">
      <c r="A3008"/>
      <c r="E3008"/>
      <c r="S3008" s="26"/>
      <c r="T3008" s="23"/>
    </row>
    <row r="3009" spans="1:20" x14ac:dyDescent="0.25">
      <c r="A3009"/>
      <c r="E3009"/>
      <c r="S3009" s="26"/>
      <c r="T3009" s="23"/>
    </row>
    <row r="3010" spans="1:20" x14ac:dyDescent="0.25">
      <c r="A3010"/>
      <c r="E3010"/>
      <c r="S3010" s="26"/>
      <c r="T3010" s="23"/>
    </row>
    <row r="3011" spans="1:20" x14ac:dyDescent="0.25">
      <c r="A3011"/>
      <c r="E3011"/>
      <c r="S3011" s="26"/>
      <c r="T3011" s="23"/>
    </row>
    <row r="3012" spans="1:20" x14ac:dyDescent="0.25">
      <c r="A3012"/>
      <c r="E3012"/>
      <c r="S3012" s="26"/>
      <c r="T3012" s="23"/>
    </row>
    <row r="3013" spans="1:20" x14ac:dyDescent="0.25">
      <c r="A3013"/>
      <c r="E3013"/>
      <c r="S3013" s="26"/>
      <c r="T3013" s="23"/>
    </row>
    <row r="3014" spans="1:20" x14ac:dyDescent="0.25">
      <c r="A3014"/>
      <c r="E3014"/>
      <c r="S3014" s="26"/>
      <c r="T3014" s="23"/>
    </row>
    <row r="3015" spans="1:20" x14ac:dyDescent="0.25">
      <c r="A3015"/>
      <c r="E3015"/>
      <c r="S3015" s="26"/>
      <c r="T3015" s="23"/>
    </row>
    <row r="3016" spans="1:20" x14ac:dyDescent="0.25">
      <c r="A3016"/>
      <c r="E3016"/>
      <c r="S3016" s="26"/>
      <c r="T3016" s="23"/>
    </row>
    <row r="3017" spans="1:20" x14ac:dyDescent="0.25">
      <c r="A3017"/>
      <c r="E3017"/>
      <c r="S3017" s="26"/>
      <c r="T3017" s="23"/>
    </row>
    <row r="3018" spans="1:20" x14ac:dyDescent="0.25">
      <c r="A3018"/>
      <c r="E3018"/>
      <c r="S3018" s="26"/>
      <c r="T3018" s="23"/>
    </row>
    <row r="3019" spans="1:20" x14ac:dyDescent="0.25">
      <c r="A3019"/>
      <c r="E3019"/>
      <c r="S3019" s="26"/>
      <c r="T3019" s="23"/>
    </row>
    <row r="3020" spans="1:20" x14ac:dyDescent="0.25">
      <c r="A3020"/>
      <c r="E3020"/>
      <c r="S3020" s="26"/>
      <c r="T3020" s="23"/>
    </row>
    <row r="3021" spans="1:20" x14ac:dyDescent="0.25">
      <c r="A3021"/>
      <c r="E3021"/>
      <c r="S3021" s="26"/>
      <c r="T3021" s="23"/>
    </row>
    <row r="3022" spans="1:20" x14ac:dyDescent="0.25">
      <c r="A3022"/>
      <c r="E3022"/>
      <c r="S3022" s="26"/>
      <c r="T3022" s="23"/>
    </row>
    <row r="3023" spans="1:20" x14ac:dyDescent="0.25">
      <c r="A3023"/>
      <c r="E3023"/>
      <c r="S3023" s="26"/>
      <c r="T3023" s="23"/>
    </row>
    <row r="3024" spans="1:20" x14ac:dyDescent="0.25">
      <c r="A3024"/>
      <c r="E3024"/>
      <c r="S3024" s="26"/>
      <c r="T3024" s="23"/>
    </row>
    <row r="3025" spans="1:20" x14ac:dyDescent="0.25">
      <c r="A3025"/>
      <c r="E3025"/>
      <c r="S3025" s="26"/>
      <c r="T3025" s="23"/>
    </row>
    <row r="3026" spans="1:20" x14ac:dyDescent="0.25">
      <c r="A3026"/>
      <c r="E3026"/>
      <c r="S3026" s="26"/>
      <c r="T3026" s="23"/>
    </row>
    <row r="3027" spans="1:20" x14ac:dyDescent="0.25">
      <c r="A3027"/>
      <c r="E3027"/>
      <c r="S3027" s="26"/>
      <c r="T3027" s="23"/>
    </row>
    <row r="3028" spans="1:20" x14ac:dyDescent="0.25">
      <c r="A3028"/>
      <c r="E3028"/>
      <c r="S3028" s="26"/>
      <c r="T3028" s="23"/>
    </row>
    <row r="3029" spans="1:20" x14ac:dyDescent="0.25">
      <c r="A3029"/>
      <c r="E3029"/>
      <c r="S3029" s="26"/>
      <c r="T3029" s="23"/>
    </row>
    <row r="3030" spans="1:20" x14ac:dyDescent="0.25">
      <c r="A3030"/>
      <c r="E3030"/>
      <c r="S3030" s="26"/>
      <c r="T3030" s="23"/>
    </row>
    <row r="3031" spans="1:20" x14ac:dyDescent="0.25">
      <c r="A3031"/>
      <c r="E3031"/>
      <c r="S3031" s="26"/>
      <c r="T3031" s="23"/>
    </row>
    <row r="3032" spans="1:20" x14ac:dyDescent="0.25">
      <c r="A3032"/>
      <c r="E3032"/>
      <c r="S3032" s="26"/>
      <c r="T3032" s="23"/>
    </row>
    <row r="3033" spans="1:20" x14ac:dyDescent="0.25">
      <c r="A3033"/>
      <c r="E3033"/>
      <c r="S3033" s="26"/>
      <c r="T3033" s="23"/>
    </row>
    <row r="3034" spans="1:20" x14ac:dyDescent="0.25">
      <c r="A3034"/>
      <c r="E3034"/>
      <c r="S3034" s="26"/>
      <c r="T3034" s="23"/>
    </row>
    <row r="3035" spans="1:20" x14ac:dyDescent="0.25">
      <c r="A3035"/>
      <c r="E3035"/>
      <c r="S3035" s="26"/>
      <c r="T3035" s="23"/>
    </row>
    <row r="3036" spans="1:20" x14ac:dyDescent="0.25">
      <c r="A3036"/>
      <c r="E3036"/>
      <c r="S3036" s="26"/>
      <c r="T3036" s="23"/>
    </row>
    <row r="3037" spans="1:20" x14ac:dyDescent="0.25">
      <c r="A3037"/>
      <c r="E3037"/>
      <c r="S3037" s="26"/>
      <c r="T3037" s="23"/>
    </row>
    <row r="3038" spans="1:20" x14ac:dyDescent="0.25">
      <c r="A3038"/>
      <c r="E3038"/>
      <c r="S3038" s="26"/>
      <c r="T3038" s="23"/>
    </row>
    <row r="3039" spans="1:20" x14ac:dyDescent="0.25">
      <c r="A3039"/>
      <c r="E3039"/>
      <c r="S3039" s="26"/>
      <c r="T3039" s="23"/>
    </row>
    <row r="3040" spans="1:20" x14ac:dyDescent="0.25">
      <c r="A3040"/>
      <c r="E3040"/>
      <c r="S3040" s="26"/>
      <c r="T3040" s="23"/>
    </row>
    <row r="3041" spans="1:20" x14ac:dyDescent="0.25">
      <c r="A3041"/>
      <c r="E3041"/>
      <c r="S3041" s="26"/>
      <c r="T3041" s="23"/>
    </row>
    <row r="3042" spans="1:20" x14ac:dyDescent="0.25">
      <c r="A3042"/>
      <c r="E3042"/>
      <c r="S3042" s="26"/>
      <c r="T3042" s="23"/>
    </row>
    <row r="3043" spans="1:20" x14ac:dyDescent="0.25">
      <c r="A3043"/>
      <c r="E3043"/>
      <c r="S3043" s="26"/>
      <c r="T3043" s="23"/>
    </row>
    <row r="3044" spans="1:20" x14ac:dyDescent="0.25">
      <c r="A3044"/>
      <c r="E3044"/>
      <c r="S3044" s="26"/>
      <c r="T3044" s="23"/>
    </row>
    <row r="3045" spans="1:20" x14ac:dyDescent="0.25">
      <c r="A3045"/>
      <c r="E3045"/>
      <c r="S3045" s="26"/>
      <c r="T3045" s="23"/>
    </row>
    <row r="3046" spans="1:20" x14ac:dyDescent="0.25">
      <c r="A3046"/>
      <c r="E3046"/>
      <c r="S3046" s="26"/>
      <c r="T3046" s="23"/>
    </row>
    <row r="3047" spans="1:20" x14ac:dyDescent="0.25">
      <c r="A3047"/>
      <c r="E3047"/>
      <c r="S3047" s="26"/>
      <c r="T3047" s="23"/>
    </row>
    <row r="3048" spans="1:20" x14ac:dyDescent="0.25">
      <c r="A3048"/>
      <c r="E3048"/>
      <c r="S3048" s="26"/>
      <c r="T3048" s="23"/>
    </row>
    <row r="3049" spans="1:20" x14ac:dyDescent="0.25">
      <c r="A3049"/>
      <c r="E3049"/>
      <c r="S3049" s="26"/>
      <c r="T3049" s="23"/>
    </row>
    <row r="3050" spans="1:20" x14ac:dyDescent="0.25">
      <c r="A3050"/>
      <c r="E3050"/>
      <c r="S3050" s="26"/>
      <c r="T3050" s="23"/>
    </row>
    <row r="3051" spans="1:20" x14ac:dyDescent="0.25">
      <c r="A3051"/>
      <c r="E3051"/>
      <c r="S3051" s="26"/>
      <c r="T3051" s="23"/>
    </row>
    <row r="3052" spans="1:20" x14ac:dyDescent="0.25">
      <c r="A3052"/>
      <c r="E3052"/>
      <c r="S3052" s="26"/>
      <c r="T3052" s="23"/>
    </row>
    <row r="3053" spans="1:20" x14ac:dyDescent="0.25">
      <c r="A3053"/>
      <c r="E3053"/>
      <c r="S3053" s="26"/>
      <c r="T3053" s="23"/>
    </row>
    <row r="3054" spans="1:20" x14ac:dyDescent="0.25">
      <c r="A3054"/>
      <c r="E3054"/>
      <c r="S3054" s="26"/>
      <c r="T3054" s="23"/>
    </row>
    <row r="3055" spans="1:20" x14ac:dyDescent="0.25">
      <c r="A3055"/>
      <c r="E3055"/>
      <c r="S3055" s="26"/>
      <c r="T3055" s="23"/>
    </row>
    <row r="3056" spans="1:20" x14ac:dyDescent="0.25">
      <c r="A3056"/>
      <c r="E3056"/>
      <c r="S3056" s="26"/>
      <c r="T3056" s="23"/>
    </row>
    <row r="3057" spans="1:20" x14ac:dyDescent="0.25">
      <c r="A3057"/>
      <c r="E3057"/>
      <c r="S3057" s="26"/>
      <c r="T3057" s="23"/>
    </row>
    <row r="3058" spans="1:20" x14ac:dyDescent="0.25">
      <c r="A3058"/>
      <c r="E3058"/>
      <c r="S3058" s="26"/>
      <c r="T3058" s="23"/>
    </row>
    <row r="3059" spans="1:20" x14ac:dyDescent="0.25">
      <c r="A3059"/>
      <c r="E3059"/>
      <c r="S3059" s="26"/>
      <c r="T3059" s="23"/>
    </row>
    <row r="3060" spans="1:20" x14ac:dyDescent="0.25">
      <c r="A3060"/>
      <c r="E3060"/>
      <c r="S3060" s="26"/>
      <c r="T3060" s="23"/>
    </row>
    <row r="3061" spans="1:20" x14ac:dyDescent="0.25">
      <c r="A3061"/>
      <c r="E3061"/>
      <c r="S3061" s="26"/>
      <c r="T3061" s="23"/>
    </row>
    <row r="3062" spans="1:20" x14ac:dyDescent="0.25">
      <c r="A3062"/>
      <c r="E3062"/>
      <c r="S3062" s="26"/>
      <c r="T3062" s="23"/>
    </row>
    <row r="3063" spans="1:20" x14ac:dyDescent="0.25">
      <c r="A3063"/>
      <c r="E3063"/>
      <c r="S3063" s="26"/>
      <c r="T3063" s="23"/>
    </row>
    <row r="3064" spans="1:20" x14ac:dyDescent="0.25">
      <c r="A3064"/>
      <c r="E3064"/>
      <c r="S3064" s="26"/>
      <c r="T3064" s="23"/>
    </row>
    <row r="3065" spans="1:20" x14ac:dyDescent="0.25">
      <c r="A3065"/>
      <c r="E3065"/>
      <c r="S3065" s="26"/>
      <c r="T3065" s="23"/>
    </row>
    <row r="3066" spans="1:20" x14ac:dyDescent="0.25">
      <c r="A3066"/>
      <c r="E3066"/>
      <c r="S3066" s="26"/>
      <c r="T3066" s="23"/>
    </row>
    <row r="3067" spans="1:20" x14ac:dyDescent="0.25">
      <c r="A3067"/>
      <c r="E3067"/>
      <c r="S3067" s="26"/>
      <c r="T3067" s="23"/>
    </row>
    <row r="3068" spans="1:20" x14ac:dyDescent="0.25">
      <c r="A3068"/>
      <c r="E3068"/>
      <c r="S3068" s="26"/>
      <c r="T3068" s="23"/>
    </row>
    <row r="3069" spans="1:20" x14ac:dyDescent="0.25">
      <c r="A3069"/>
      <c r="E3069"/>
      <c r="S3069" s="26"/>
      <c r="T3069" s="23"/>
    </row>
    <row r="3070" spans="1:20" x14ac:dyDescent="0.25">
      <c r="A3070"/>
      <c r="E3070"/>
      <c r="S3070" s="26"/>
      <c r="T3070" s="23"/>
    </row>
    <row r="3071" spans="1:20" x14ac:dyDescent="0.25">
      <c r="A3071"/>
      <c r="E3071"/>
      <c r="S3071" s="26"/>
      <c r="T3071" s="23"/>
    </row>
    <row r="3072" spans="1:20" x14ac:dyDescent="0.25">
      <c r="A3072"/>
      <c r="E3072"/>
      <c r="S3072" s="26"/>
      <c r="T3072" s="23"/>
    </row>
    <row r="3073" spans="1:20" x14ac:dyDescent="0.25">
      <c r="A3073"/>
      <c r="E3073"/>
      <c r="S3073" s="26"/>
      <c r="T3073" s="23"/>
    </row>
    <row r="3074" spans="1:20" x14ac:dyDescent="0.25">
      <c r="A3074"/>
      <c r="E3074"/>
      <c r="S3074" s="26"/>
      <c r="T3074" s="23"/>
    </row>
    <row r="3075" spans="1:20" x14ac:dyDescent="0.25">
      <c r="A3075"/>
      <c r="E3075"/>
      <c r="S3075" s="26"/>
      <c r="T3075" s="23"/>
    </row>
    <row r="3076" spans="1:20" x14ac:dyDescent="0.25">
      <c r="A3076"/>
      <c r="E3076"/>
      <c r="S3076" s="26"/>
      <c r="T3076" s="23"/>
    </row>
    <row r="3077" spans="1:20" x14ac:dyDescent="0.25">
      <c r="A3077"/>
      <c r="E3077"/>
      <c r="S3077" s="26"/>
      <c r="T3077" s="23"/>
    </row>
    <row r="3078" spans="1:20" x14ac:dyDescent="0.25">
      <c r="A3078"/>
      <c r="E3078"/>
      <c r="S3078" s="26"/>
      <c r="T3078" s="23"/>
    </row>
    <row r="3079" spans="1:20" x14ac:dyDescent="0.25">
      <c r="A3079"/>
      <c r="E3079"/>
      <c r="S3079" s="26"/>
      <c r="T3079" s="23"/>
    </row>
    <row r="3080" spans="1:20" x14ac:dyDescent="0.25">
      <c r="A3080"/>
      <c r="E3080"/>
      <c r="S3080" s="26"/>
      <c r="T3080" s="23"/>
    </row>
    <row r="3081" spans="1:20" x14ac:dyDescent="0.25">
      <c r="A3081"/>
      <c r="E3081"/>
      <c r="S3081" s="26"/>
      <c r="T3081" s="23"/>
    </row>
    <row r="3082" spans="1:20" x14ac:dyDescent="0.25">
      <c r="A3082"/>
      <c r="E3082"/>
      <c r="S3082" s="26"/>
      <c r="T3082" s="23"/>
    </row>
    <row r="3083" spans="1:20" x14ac:dyDescent="0.25">
      <c r="A3083"/>
      <c r="E3083"/>
      <c r="S3083" s="26"/>
      <c r="T3083" s="23"/>
    </row>
    <row r="3084" spans="1:20" x14ac:dyDescent="0.25">
      <c r="A3084"/>
      <c r="E3084"/>
      <c r="S3084" s="26"/>
      <c r="T3084" s="23"/>
    </row>
    <row r="3085" spans="1:20" x14ac:dyDescent="0.25">
      <c r="A3085"/>
      <c r="E3085"/>
      <c r="S3085" s="26"/>
      <c r="T3085" s="23"/>
    </row>
    <row r="3086" spans="1:20" x14ac:dyDescent="0.25">
      <c r="A3086"/>
      <c r="E3086"/>
      <c r="S3086" s="26"/>
      <c r="T3086" s="23"/>
    </row>
    <row r="3087" spans="1:20" x14ac:dyDescent="0.25">
      <c r="A3087"/>
      <c r="E3087"/>
      <c r="S3087" s="26"/>
      <c r="T3087" s="23"/>
    </row>
    <row r="3088" spans="1:20" x14ac:dyDescent="0.25">
      <c r="A3088"/>
      <c r="E3088"/>
      <c r="S3088" s="26"/>
      <c r="T3088" s="23"/>
    </row>
    <row r="3089" spans="1:20" x14ac:dyDescent="0.25">
      <c r="A3089"/>
      <c r="E3089"/>
      <c r="S3089" s="26"/>
      <c r="T3089" s="23"/>
    </row>
    <row r="3090" spans="1:20" x14ac:dyDescent="0.25">
      <c r="A3090"/>
      <c r="E3090"/>
      <c r="S3090" s="26"/>
      <c r="T3090" s="23"/>
    </row>
    <row r="3091" spans="1:20" x14ac:dyDescent="0.25">
      <c r="A3091"/>
      <c r="E3091"/>
      <c r="S3091" s="26"/>
      <c r="T3091" s="23"/>
    </row>
    <row r="3092" spans="1:20" x14ac:dyDescent="0.25">
      <c r="A3092"/>
      <c r="E3092"/>
      <c r="S3092" s="26"/>
      <c r="T3092" s="23"/>
    </row>
    <row r="3093" spans="1:20" x14ac:dyDescent="0.25">
      <c r="A3093"/>
      <c r="E3093"/>
      <c r="S3093" s="26"/>
      <c r="T3093" s="23"/>
    </row>
    <row r="3094" spans="1:20" x14ac:dyDescent="0.25">
      <c r="A3094"/>
      <c r="E3094"/>
      <c r="S3094" s="26"/>
      <c r="T3094" s="23"/>
    </row>
    <row r="3095" spans="1:20" x14ac:dyDescent="0.25">
      <c r="A3095"/>
      <c r="E3095"/>
      <c r="S3095" s="26"/>
      <c r="T3095" s="23"/>
    </row>
    <row r="3096" spans="1:20" x14ac:dyDescent="0.25">
      <c r="A3096"/>
      <c r="E3096"/>
      <c r="S3096" s="26"/>
      <c r="T3096" s="23"/>
    </row>
    <row r="3097" spans="1:20" x14ac:dyDescent="0.25">
      <c r="A3097"/>
      <c r="E3097"/>
      <c r="S3097" s="26"/>
      <c r="T3097" s="23"/>
    </row>
    <row r="3098" spans="1:20" x14ac:dyDescent="0.25">
      <c r="A3098"/>
      <c r="E3098"/>
      <c r="S3098" s="26"/>
      <c r="T3098" s="23"/>
    </row>
    <row r="3099" spans="1:20" x14ac:dyDescent="0.25">
      <c r="A3099"/>
      <c r="E3099"/>
      <c r="S3099" s="26"/>
      <c r="T3099" s="23"/>
    </row>
    <row r="3100" spans="1:20" x14ac:dyDescent="0.25">
      <c r="A3100"/>
      <c r="E3100"/>
      <c r="S3100" s="26"/>
      <c r="T3100" s="23"/>
    </row>
    <row r="3101" spans="1:20" x14ac:dyDescent="0.25">
      <c r="A3101"/>
      <c r="E3101"/>
      <c r="S3101" s="26"/>
      <c r="T3101" s="23"/>
    </row>
    <row r="3102" spans="1:20" x14ac:dyDescent="0.25">
      <c r="A3102"/>
      <c r="E3102"/>
      <c r="S3102" s="26"/>
      <c r="T3102" s="23"/>
    </row>
    <row r="3103" spans="1:20" x14ac:dyDescent="0.25">
      <c r="A3103"/>
      <c r="E3103"/>
      <c r="S3103" s="26"/>
      <c r="T3103" s="23"/>
    </row>
    <row r="3104" spans="1:20" x14ac:dyDescent="0.25">
      <c r="A3104"/>
      <c r="E3104"/>
      <c r="S3104" s="26"/>
      <c r="T3104" s="23"/>
    </row>
    <row r="3105" spans="1:20" x14ac:dyDescent="0.25">
      <c r="A3105"/>
      <c r="E3105"/>
      <c r="S3105" s="26"/>
      <c r="T3105" s="23"/>
    </row>
    <row r="3106" spans="1:20" x14ac:dyDescent="0.25">
      <c r="A3106"/>
      <c r="E3106"/>
      <c r="S3106" s="26"/>
      <c r="T3106" s="23"/>
    </row>
    <row r="3107" spans="1:20" x14ac:dyDescent="0.25">
      <c r="A3107"/>
      <c r="E3107"/>
      <c r="S3107" s="26"/>
      <c r="T3107" s="23"/>
    </row>
    <row r="3108" spans="1:20" x14ac:dyDescent="0.25">
      <c r="A3108"/>
      <c r="E3108"/>
      <c r="S3108" s="26"/>
      <c r="T3108" s="23"/>
    </row>
    <row r="3109" spans="1:20" x14ac:dyDescent="0.25">
      <c r="A3109"/>
      <c r="E3109"/>
      <c r="S3109" s="26"/>
      <c r="T3109" s="23"/>
    </row>
    <row r="3110" spans="1:20" x14ac:dyDescent="0.25">
      <c r="A3110"/>
      <c r="E3110"/>
      <c r="S3110" s="26"/>
      <c r="T3110" s="23"/>
    </row>
    <row r="3111" spans="1:20" x14ac:dyDescent="0.25">
      <c r="A3111"/>
      <c r="E3111"/>
      <c r="S3111" s="26"/>
      <c r="T3111" s="23"/>
    </row>
    <row r="3112" spans="1:20" x14ac:dyDescent="0.25">
      <c r="A3112"/>
      <c r="E3112"/>
      <c r="S3112" s="26"/>
      <c r="T3112" s="23"/>
    </row>
    <row r="3113" spans="1:20" x14ac:dyDescent="0.25">
      <c r="A3113"/>
      <c r="E3113"/>
      <c r="S3113" s="26"/>
      <c r="T3113" s="23"/>
    </row>
    <row r="3114" spans="1:20" x14ac:dyDescent="0.25">
      <c r="A3114"/>
      <c r="E3114"/>
      <c r="S3114" s="26"/>
      <c r="T3114" s="23"/>
    </row>
    <row r="3115" spans="1:20" x14ac:dyDescent="0.25">
      <c r="A3115"/>
      <c r="E3115"/>
      <c r="S3115" s="26"/>
      <c r="T3115" s="23"/>
    </row>
    <row r="3116" spans="1:20" x14ac:dyDescent="0.25">
      <c r="A3116"/>
      <c r="E3116"/>
      <c r="S3116" s="26"/>
      <c r="T3116" s="23"/>
    </row>
    <row r="3117" spans="1:20" x14ac:dyDescent="0.25">
      <c r="A3117"/>
      <c r="E3117"/>
      <c r="S3117" s="26"/>
      <c r="T3117" s="23"/>
    </row>
    <row r="3118" spans="1:20" x14ac:dyDescent="0.25">
      <c r="A3118"/>
      <c r="E3118"/>
      <c r="S3118" s="26"/>
      <c r="T3118" s="23"/>
    </row>
    <row r="3119" spans="1:20" x14ac:dyDescent="0.25">
      <c r="A3119"/>
      <c r="E3119"/>
      <c r="S3119" s="26"/>
      <c r="T3119" s="23"/>
    </row>
    <row r="3120" spans="1:20" x14ac:dyDescent="0.25">
      <c r="A3120"/>
      <c r="E3120"/>
      <c r="S3120" s="26"/>
      <c r="T3120" s="23"/>
    </row>
    <row r="3121" spans="1:20" x14ac:dyDescent="0.25">
      <c r="A3121"/>
      <c r="E3121"/>
      <c r="S3121" s="26"/>
      <c r="T3121" s="23"/>
    </row>
    <row r="3122" spans="1:20" x14ac:dyDescent="0.25">
      <c r="A3122"/>
      <c r="E3122"/>
      <c r="S3122" s="26"/>
      <c r="T3122" s="23"/>
    </row>
    <row r="3123" spans="1:20" x14ac:dyDescent="0.25">
      <c r="A3123"/>
      <c r="E3123"/>
      <c r="S3123" s="26"/>
      <c r="T3123" s="23"/>
    </row>
    <row r="3124" spans="1:20" x14ac:dyDescent="0.25">
      <c r="A3124"/>
      <c r="E3124"/>
      <c r="S3124" s="26"/>
      <c r="T3124" s="23"/>
    </row>
    <row r="3125" spans="1:20" x14ac:dyDescent="0.25">
      <c r="A3125"/>
      <c r="E3125"/>
      <c r="S3125" s="26"/>
      <c r="T3125" s="23"/>
    </row>
    <row r="3126" spans="1:20" x14ac:dyDescent="0.25">
      <c r="A3126"/>
      <c r="E3126"/>
      <c r="S3126" s="26"/>
      <c r="T3126" s="23"/>
    </row>
    <row r="3127" spans="1:20" x14ac:dyDescent="0.25">
      <c r="A3127"/>
      <c r="E3127"/>
      <c r="S3127" s="26"/>
      <c r="T3127" s="23"/>
    </row>
    <row r="3128" spans="1:20" x14ac:dyDescent="0.25">
      <c r="A3128"/>
      <c r="E3128"/>
      <c r="S3128" s="26"/>
      <c r="T3128" s="23"/>
    </row>
    <row r="3129" spans="1:20" x14ac:dyDescent="0.25">
      <c r="A3129"/>
      <c r="E3129"/>
      <c r="S3129" s="26"/>
      <c r="T3129" s="23"/>
    </row>
    <row r="3130" spans="1:20" x14ac:dyDescent="0.25">
      <c r="A3130"/>
      <c r="E3130"/>
      <c r="S3130" s="26"/>
      <c r="T3130" s="23"/>
    </row>
    <row r="3131" spans="1:20" x14ac:dyDescent="0.25">
      <c r="A3131"/>
      <c r="E3131"/>
      <c r="S3131" s="26"/>
      <c r="T3131" s="23"/>
    </row>
    <row r="3132" spans="1:20" x14ac:dyDescent="0.25">
      <c r="A3132"/>
      <c r="E3132"/>
      <c r="S3132" s="26"/>
      <c r="T3132" s="23"/>
    </row>
    <row r="3133" spans="1:20" x14ac:dyDescent="0.25">
      <c r="A3133"/>
      <c r="E3133"/>
      <c r="S3133" s="26"/>
      <c r="T3133" s="23"/>
    </row>
    <row r="3134" spans="1:20" x14ac:dyDescent="0.25">
      <c r="A3134"/>
      <c r="E3134"/>
      <c r="S3134" s="26"/>
      <c r="T3134" s="23"/>
    </row>
    <row r="3135" spans="1:20" x14ac:dyDescent="0.25">
      <c r="A3135"/>
      <c r="E3135"/>
      <c r="S3135" s="26"/>
      <c r="T3135" s="23"/>
    </row>
    <row r="3136" spans="1:20" x14ac:dyDescent="0.25">
      <c r="A3136"/>
      <c r="E3136"/>
      <c r="S3136" s="26"/>
      <c r="T3136" s="23"/>
    </row>
    <row r="3137" spans="1:20" x14ac:dyDescent="0.25">
      <c r="A3137"/>
      <c r="E3137"/>
      <c r="S3137" s="26"/>
      <c r="T3137" s="23"/>
    </row>
    <row r="3138" spans="1:20" x14ac:dyDescent="0.25">
      <c r="A3138"/>
      <c r="E3138"/>
      <c r="S3138" s="26"/>
      <c r="T3138" s="23"/>
    </row>
    <row r="3139" spans="1:20" x14ac:dyDescent="0.25">
      <c r="A3139"/>
      <c r="E3139"/>
      <c r="S3139" s="26"/>
      <c r="T3139" s="23"/>
    </row>
    <row r="3140" spans="1:20" x14ac:dyDescent="0.25">
      <c r="A3140"/>
      <c r="E3140"/>
      <c r="S3140" s="26"/>
      <c r="T3140" s="23"/>
    </row>
    <row r="3141" spans="1:20" x14ac:dyDescent="0.25">
      <c r="A3141"/>
      <c r="E3141"/>
      <c r="S3141" s="26"/>
      <c r="T3141" s="23"/>
    </row>
    <row r="3142" spans="1:20" x14ac:dyDescent="0.25">
      <c r="A3142"/>
      <c r="E3142"/>
      <c r="S3142" s="26"/>
      <c r="T3142" s="23"/>
    </row>
    <row r="3143" spans="1:20" x14ac:dyDescent="0.25">
      <c r="A3143"/>
      <c r="E3143"/>
      <c r="S3143" s="26"/>
      <c r="T3143" s="23"/>
    </row>
    <row r="3144" spans="1:20" x14ac:dyDescent="0.25">
      <c r="A3144"/>
      <c r="E3144"/>
      <c r="S3144" s="26"/>
      <c r="T3144" s="23"/>
    </row>
    <row r="3145" spans="1:20" x14ac:dyDescent="0.25">
      <c r="A3145"/>
      <c r="E3145"/>
      <c r="S3145" s="26"/>
      <c r="T3145" s="23"/>
    </row>
    <row r="3146" spans="1:20" x14ac:dyDescent="0.25">
      <c r="A3146"/>
      <c r="E3146"/>
      <c r="S3146" s="26"/>
      <c r="T3146" s="23"/>
    </row>
    <row r="3147" spans="1:20" x14ac:dyDescent="0.25">
      <c r="A3147"/>
      <c r="E3147"/>
      <c r="S3147" s="26"/>
      <c r="T3147" s="23"/>
    </row>
    <row r="3148" spans="1:20" x14ac:dyDescent="0.25">
      <c r="A3148"/>
      <c r="E3148"/>
      <c r="S3148" s="26"/>
      <c r="T3148" s="23"/>
    </row>
    <row r="3149" spans="1:20" x14ac:dyDescent="0.25">
      <c r="A3149"/>
      <c r="E3149"/>
      <c r="S3149" s="26"/>
      <c r="T3149" s="23"/>
    </row>
    <row r="3150" spans="1:20" x14ac:dyDescent="0.25">
      <c r="A3150"/>
      <c r="E3150"/>
      <c r="S3150" s="26"/>
      <c r="T3150" s="23"/>
    </row>
    <row r="3151" spans="1:20" x14ac:dyDescent="0.25">
      <c r="A3151"/>
      <c r="E3151"/>
      <c r="S3151" s="26"/>
      <c r="T3151" s="23"/>
    </row>
    <row r="3152" spans="1:20" x14ac:dyDescent="0.25">
      <c r="A3152"/>
      <c r="E3152"/>
      <c r="S3152" s="26"/>
      <c r="T3152" s="23"/>
    </row>
    <row r="3153" spans="1:20" x14ac:dyDescent="0.25">
      <c r="A3153"/>
      <c r="E3153"/>
      <c r="S3153" s="26"/>
      <c r="T3153" s="23"/>
    </row>
    <row r="3154" spans="1:20" x14ac:dyDescent="0.25">
      <c r="A3154"/>
      <c r="E3154"/>
      <c r="S3154" s="26"/>
      <c r="T3154" s="23"/>
    </row>
    <row r="3155" spans="1:20" x14ac:dyDescent="0.25">
      <c r="A3155"/>
      <c r="E3155"/>
      <c r="S3155" s="26"/>
      <c r="T3155" s="23"/>
    </row>
    <row r="3156" spans="1:20" x14ac:dyDescent="0.25">
      <c r="A3156"/>
      <c r="E3156"/>
      <c r="S3156" s="26"/>
      <c r="T3156" s="23"/>
    </row>
    <row r="3157" spans="1:20" x14ac:dyDescent="0.25">
      <c r="A3157"/>
      <c r="E3157"/>
      <c r="S3157" s="26"/>
      <c r="T3157" s="23"/>
    </row>
    <row r="3158" spans="1:20" x14ac:dyDescent="0.25">
      <c r="A3158"/>
      <c r="E3158"/>
      <c r="S3158" s="26"/>
      <c r="T3158" s="23"/>
    </row>
    <row r="3159" spans="1:20" x14ac:dyDescent="0.25">
      <c r="A3159"/>
      <c r="E3159"/>
      <c r="S3159" s="26"/>
      <c r="T3159" s="23"/>
    </row>
    <row r="3160" spans="1:20" x14ac:dyDescent="0.25">
      <c r="A3160"/>
      <c r="E3160"/>
      <c r="S3160" s="26"/>
      <c r="T3160" s="23"/>
    </row>
    <row r="3161" spans="1:20" x14ac:dyDescent="0.25">
      <c r="A3161"/>
      <c r="E3161"/>
      <c r="S3161" s="26"/>
      <c r="T3161" s="23"/>
    </row>
    <row r="3162" spans="1:20" x14ac:dyDescent="0.25">
      <c r="A3162"/>
      <c r="E3162"/>
      <c r="S3162" s="26"/>
      <c r="T3162" s="23"/>
    </row>
    <row r="3163" spans="1:20" x14ac:dyDescent="0.25">
      <c r="A3163"/>
      <c r="E3163"/>
      <c r="S3163" s="26"/>
      <c r="T3163" s="23"/>
    </row>
    <row r="3164" spans="1:20" x14ac:dyDescent="0.25">
      <c r="A3164"/>
      <c r="E3164"/>
      <c r="S3164" s="26"/>
      <c r="T3164" s="23"/>
    </row>
    <row r="3165" spans="1:20" x14ac:dyDescent="0.25">
      <c r="A3165"/>
      <c r="E3165"/>
      <c r="S3165" s="26"/>
      <c r="T3165" s="23"/>
    </row>
    <row r="3166" spans="1:20" x14ac:dyDescent="0.25">
      <c r="A3166"/>
      <c r="E3166"/>
      <c r="S3166" s="26"/>
      <c r="T3166" s="23"/>
    </row>
    <row r="3167" spans="1:20" x14ac:dyDescent="0.25">
      <c r="A3167"/>
      <c r="E3167"/>
      <c r="S3167" s="26"/>
      <c r="T3167" s="23"/>
    </row>
    <row r="3168" spans="1:20" x14ac:dyDescent="0.25">
      <c r="A3168"/>
      <c r="E3168"/>
      <c r="S3168" s="26"/>
      <c r="T3168" s="23"/>
    </row>
    <row r="3169" spans="1:20" x14ac:dyDescent="0.25">
      <c r="A3169"/>
      <c r="E3169"/>
      <c r="S3169" s="26"/>
      <c r="T3169" s="23"/>
    </row>
    <row r="3170" spans="1:20" x14ac:dyDescent="0.25">
      <c r="A3170"/>
      <c r="E3170"/>
      <c r="S3170" s="26"/>
      <c r="T3170" s="23"/>
    </row>
    <row r="3171" spans="1:20" x14ac:dyDescent="0.25">
      <c r="A3171"/>
      <c r="E3171"/>
      <c r="S3171" s="26"/>
      <c r="T3171" s="23"/>
    </row>
    <row r="3172" spans="1:20" x14ac:dyDescent="0.25">
      <c r="A3172"/>
      <c r="E3172"/>
      <c r="S3172" s="26"/>
      <c r="T3172" s="23"/>
    </row>
    <row r="3173" spans="1:20" x14ac:dyDescent="0.25">
      <c r="A3173"/>
      <c r="E3173"/>
      <c r="S3173" s="26"/>
      <c r="T3173" s="23"/>
    </row>
    <row r="3174" spans="1:20" x14ac:dyDescent="0.25">
      <c r="A3174"/>
      <c r="E3174"/>
      <c r="S3174" s="26"/>
      <c r="T3174" s="23"/>
    </row>
    <row r="3175" spans="1:20" x14ac:dyDescent="0.25">
      <c r="A3175"/>
      <c r="E3175"/>
      <c r="S3175" s="26"/>
      <c r="T3175" s="23"/>
    </row>
    <row r="3176" spans="1:20" x14ac:dyDescent="0.25">
      <c r="A3176"/>
      <c r="E3176"/>
      <c r="S3176" s="26"/>
      <c r="T3176" s="23"/>
    </row>
    <row r="3177" spans="1:20" x14ac:dyDescent="0.25">
      <c r="A3177"/>
      <c r="E3177"/>
      <c r="S3177" s="26"/>
      <c r="T3177" s="23"/>
    </row>
    <row r="3178" spans="1:20" x14ac:dyDescent="0.25">
      <c r="A3178"/>
      <c r="E3178"/>
      <c r="S3178" s="26"/>
      <c r="T3178" s="23"/>
    </row>
    <row r="3179" spans="1:20" x14ac:dyDescent="0.25">
      <c r="A3179"/>
      <c r="E3179"/>
      <c r="S3179" s="26"/>
      <c r="T3179" s="23"/>
    </row>
    <row r="3180" spans="1:20" x14ac:dyDescent="0.25">
      <c r="A3180"/>
      <c r="E3180"/>
      <c r="S3180" s="26"/>
      <c r="T3180" s="23"/>
    </row>
    <row r="3181" spans="1:20" x14ac:dyDescent="0.25">
      <c r="A3181"/>
      <c r="E3181"/>
      <c r="S3181" s="26"/>
      <c r="T3181" s="23"/>
    </row>
    <row r="3182" spans="1:20" x14ac:dyDescent="0.25">
      <c r="A3182"/>
      <c r="E3182"/>
      <c r="S3182" s="26"/>
      <c r="T3182" s="23"/>
    </row>
    <row r="3183" spans="1:20" x14ac:dyDescent="0.25">
      <c r="A3183"/>
      <c r="E3183"/>
      <c r="S3183" s="26"/>
      <c r="T3183" s="23"/>
    </row>
    <row r="3184" spans="1:20" x14ac:dyDescent="0.25">
      <c r="A3184"/>
      <c r="E3184"/>
      <c r="S3184" s="26"/>
      <c r="T3184" s="23"/>
    </row>
    <row r="3185" spans="1:20" x14ac:dyDescent="0.25">
      <c r="A3185"/>
      <c r="E3185"/>
      <c r="S3185" s="26"/>
      <c r="T3185" s="23"/>
    </row>
    <row r="3186" spans="1:20" x14ac:dyDescent="0.25">
      <c r="A3186"/>
      <c r="E3186"/>
      <c r="S3186" s="26"/>
      <c r="T3186" s="23"/>
    </row>
    <row r="3187" spans="1:20" x14ac:dyDescent="0.25">
      <c r="A3187"/>
      <c r="E3187"/>
      <c r="S3187" s="26"/>
      <c r="T3187" s="23"/>
    </row>
    <row r="3188" spans="1:20" x14ac:dyDescent="0.25">
      <c r="A3188"/>
      <c r="E3188"/>
      <c r="S3188" s="26"/>
      <c r="T3188" s="23"/>
    </row>
    <row r="3189" spans="1:20" x14ac:dyDescent="0.25">
      <c r="A3189"/>
      <c r="E3189"/>
      <c r="S3189" s="26"/>
      <c r="T3189" s="23"/>
    </row>
    <row r="3190" spans="1:20" x14ac:dyDescent="0.25">
      <c r="A3190"/>
      <c r="E3190"/>
      <c r="S3190" s="26"/>
      <c r="T3190" s="23"/>
    </row>
    <row r="3191" spans="1:20" x14ac:dyDescent="0.25">
      <c r="A3191"/>
      <c r="E3191"/>
      <c r="S3191" s="26"/>
      <c r="T3191" s="23"/>
    </row>
    <row r="3192" spans="1:20" x14ac:dyDescent="0.25">
      <c r="A3192"/>
      <c r="E3192"/>
      <c r="S3192" s="26"/>
      <c r="T3192" s="23"/>
    </row>
    <row r="3193" spans="1:20" x14ac:dyDescent="0.25">
      <c r="A3193"/>
      <c r="E3193"/>
      <c r="S3193" s="26"/>
      <c r="T3193" s="23"/>
    </row>
    <row r="3194" spans="1:20" x14ac:dyDescent="0.25">
      <c r="A3194"/>
      <c r="E3194"/>
      <c r="S3194" s="26"/>
      <c r="T3194" s="23"/>
    </row>
    <row r="3195" spans="1:20" x14ac:dyDescent="0.25">
      <c r="A3195"/>
      <c r="E3195"/>
      <c r="S3195" s="26"/>
      <c r="T3195" s="23"/>
    </row>
    <row r="3196" spans="1:20" x14ac:dyDescent="0.25">
      <c r="A3196"/>
      <c r="E3196"/>
      <c r="S3196" s="26"/>
      <c r="T3196" s="23"/>
    </row>
    <row r="3197" spans="1:20" x14ac:dyDescent="0.25">
      <c r="A3197"/>
      <c r="E3197"/>
      <c r="S3197" s="26"/>
      <c r="T3197" s="23"/>
    </row>
    <row r="3198" spans="1:20" x14ac:dyDescent="0.25">
      <c r="A3198"/>
      <c r="E3198"/>
      <c r="S3198" s="26"/>
      <c r="T3198" s="23"/>
    </row>
    <row r="3199" spans="1:20" x14ac:dyDescent="0.25">
      <c r="A3199"/>
      <c r="E3199"/>
      <c r="S3199" s="26"/>
      <c r="T3199" s="23"/>
    </row>
    <row r="3200" spans="1:20" x14ac:dyDescent="0.25">
      <c r="A3200"/>
      <c r="E3200"/>
      <c r="S3200" s="26"/>
      <c r="T3200" s="23"/>
    </row>
    <row r="3201" spans="1:20" x14ac:dyDescent="0.25">
      <c r="A3201"/>
      <c r="E3201"/>
      <c r="S3201" s="26"/>
      <c r="T3201" s="23"/>
    </row>
    <row r="3202" spans="1:20" x14ac:dyDescent="0.25">
      <c r="A3202"/>
      <c r="E3202"/>
      <c r="S3202" s="26"/>
      <c r="T3202" s="23"/>
    </row>
    <row r="3203" spans="1:20" x14ac:dyDescent="0.25">
      <c r="A3203"/>
      <c r="E3203"/>
      <c r="S3203" s="26"/>
      <c r="T3203" s="23"/>
    </row>
    <row r="3204" spans="1:20" x14ac:dyDescent="0.25">
      <c r="A3204"/>
      <c r="E3204"/>
      <c r="S3204" s="26"/>
      <c r="T3204" s="23"/>
    </row>
    <row r="3205" spans="1:20" x14ac:dyDescent="0.25">
      <c r="A3205"/>
      <c r="E3205"/>
      <c r="S3205" s="26"/>
      <c r="T3205" s="23"/>
    </row>
    <row r="3206" spans="1:20" x14ac:dyDescent="0.25">
      <c r="A3206"/>
      <c r="E3206"/>
      <c r="S3206" s="26"/>
      <c r="T3206" s="23"/>
    </row>
    <row r="3207" spans="1:20" x14ac:dyDescent="0.25">
      <c r="A3207"/>
      <c r="E3207"/>
      <c r="S3207" s="26"/>
      <c r="T3207" s="23"/>
    </row>
    <row r="3208" spans="1:20" x14ac:dyDescent="0.25">
      <c r="A3208"/>
      <c r="E3208"/>
      <c r="S3208" s="26"/>
      <c r="T3208" s="23"/>
    </row>
    <row r="3209" spans="1:20" x14ac:dyDescent="0.25">
      <c r="A3209"/>
      <c r="E3209"/>
      <c r="S3209" s="26"/>
      <c r="T3209" s="23"/>
    </row>
    <row r="3210" spans="1:20" x14ac:dyDescent="0.25">
      <c r="A3210"/>
      <c r="E3210"/>
      <c r="S3210" s="26"/>
      <c r="T3210" s="23"/>
    </row>
    <row r="3211" spans="1:20" x14ac:dyDescent="0.25">
      <c r="A3211"/>
      <c r="E3211"/>
      <c r="S3211" s="26"/>
      <c r="T3211" s="23"/>
    </row>
    <row r="3212" spans="1:20" x14ac:dyDescent="0.25">
      <c r="A3212"/>
      <c r="E3212"/>
      <c r="S3212" s="26"/>
      <c r="T3212" s="23"/>
    </row>
    <row r="3213" spans="1:20" x14ac:dyDescent="0.25">
      <c r="A3213"/>
      <c r="E3213"/>
      <c r="S3213" s="26"/>
      <c r="T3213" s="23"/>
    </row>
    <row r="3214" spans="1:20" x14ac:dyDescent="0.25">
      <c r="A3214"/>
      <c r="E3214"/>
      <c r="S3214" s="26"/>
      <c r="T3214" s="23"/>
    </row>
    <row r="3215" spans="1:20" x14ac:dyDescent="0.25">
      <c r="A3215"/>
      <c r="E3215"/>
      <c r="S3215" s="26"/>
      <c r="T3215" s="23"/>
    </row>
    <row r="3216" spans="1:20" x14ac:dyDescent="0.25">
      <c r="A3216"/>
      <c r="E3216"/>
      <c r="S3216" s="26"/>
      <c r="T3216" s="23"/>
    </row>
    <row r="3217" spans="1:20" x14ac:dyDescent="0.25">
      <c r="A3217"/>
      <c r="E3217"/>
      <c r="S3217" s="26"/>
      <c r="T3217" s="23"/>
    </row>
    <row r="3218" spans="1:20" x14ac:dyDescent="0.25">
      <c r="A3218"/>
      <c r="E3218"/>
      <c r="S3218" s="26"/>
      <c r="T3218" s="23"/>
    </row>
    <row r="3219" spans="1:20" x14ac:dyDescent="0.25">
      <c r="A3219"/>
      <c r="E3219"/>
      <c r="S3219" s="26"/>
      <c r="T3219" s="23"/>
    </row>
    <row r="3220" spans="1:20" x14ac:dyDescent="0.25">
      <c r="A3220"/>
      <c r="E3220"/>
      <c r="S3220" s="26"/>
      <c r="T3220" s="23"/>
    </row>
    <row r="3221" spans="1:20" x14ac:dyDescent="0.25">
      <c r="A3221"/>
      <c r="E3221"/>
      <c r="S3221" s="26"/>
      <c r="T3221" s="23"/>
    </row>
    <row r="3222" spans="1:20" x14ac:dyDescent="0.25">
      <c r="A3222"/>
      <c r="E3222"/>
      <c r="S3222" s="26"/>
      <c r="T3222" s="23"/>
    </row>
    <row r="3223" spans="1:20" x14ac:dyDescent="0.25">
      <c r="A3223"/>
      <c r="E3223"/>
      <c r="S3223" s="26"/>
      <c r="T3223" s="23"/>
    </row>
    <row r="3224" spans="1:20" x14ac:dyDescent="0.25">
      <c r="A3224"/>
      <c r="E3224"/>
      <c r="S3224" s="26"/>
      <c r="T3224" s="23"/>
    </row>
    <row r="3225" spans="1:20" x14ac:dyDescent="0.25">
      <c r="A3225"/>
      <c r="E3225"/>
      <c r="S3225" s="26"/>
      <c r="T3225" s="23"/>
    </row>
    <row r="3226" spans="1:20" x14ac:dyDescent="0.25">
      <c r="A3226"/>
      <c r="E3226"/>
      <c r="S3226" s="26"/>
      <c r="T3226" s="23"/>
    </row>
    <row r="3227" spans="1:20" x14ac:dyDescent="0.25">
      <c r="A3227"/>
      <c r="E3227"/>
      <c r="S3227" s="26"/>
      <c r="T3227" s="23"/>
    </row>
    <row r="3228" spans="1:20" x14ac:dyDescent="0.25">
      <c r="A3228"/>
      <c r="E3228"/>
      <c r="S3228" s="26"/>
      <c r="T3228" s="23"/>
    </row>
    <row r="3229" spans="1:20" x14ac:dyDescent="0.25">
      <c r="A3229"/>
      <c r="E3229"/>
      <c r="S3229" s="26"/>
      <c r="T3229" s="23"/>
    </row>
    <row r="3230" spans="1:20" x14ac:dyDescent="0.25">
      <c r="A3230"/>
      <c r="E3230"/>
      <c r="S3230" s="26"/>
      <c r="T3230" s="23"/>
    </row>
    <row r="3231" spans="1:20" x14ac:dyDescent="0.25">
      <c r="A3231"/>
      <c r="E3231"/>
      <c r="S3231" s="26"/>
      <c r="T3231" s="23"/>
    </row>
    <row r="3232" spans="1:20" x14ac:dyDescent="0.25">
      <c r="A3232"/>
      <c r="E3232"/>
      <c r="S3232" s="26"/>
      <c r="T3232" s="23"/>
    </row>
    <row r="3233" spans="1:20" x14ac:dyDescent="0.25">
      <c r="A3233"/>
      <c r="E3233"/>
      <c r="S3233" s="26"/>
      <c r="T3233" s="23"/>
    </row>
    <row r="3234" spans="1:20" x14ac:dyDescent="0.25">
      <c r="A3234"/>
      <c r="E3234"/>
      <c r="S3234" s="26"/>
      <c r="T3234" s="23"/>
    </row>
    <row r="3235" spans="1:20" x14ac:dyDescent="0.25">
      <c r="A3235"/>
      <c r="E3235"/>
      <c r="S3235" s="26"/>
      <c r="T3235" s="23"/>
    </row>
    <row r="3236" spans="1:20" x14ac:dyDescent="0.25">
      <c r="A3236"/>
      <c r="E3236"/>
      <c r="S3236" s="26"/>
      <c r="T3236" s="23"/>
    </row>
    <row r="3237" spans="1:20" x14ac:dyDescent="0.25">
      <c r="A3237"/>
      <c r="E3237"/>
      <c r="S3237" s="26"/>
      <c r="T3237" s="23"/>
    </row>
    <row r="3238" spans="1:20" x14ac:dyDescent="0.25">
      <c r="A3238"/>
      <c r="E3238"/>
      <c r="S3238" s="26"/>
      <c r="T3238" s="23"/>
    </row>
    <row r="3239" spans="1:20" x14ac:dyDescent="0.25">
      <c r="A3239"/>
      <c r="E3239"/>
      <c r="S3239" s="26"/>
      <c r="T3239" s="23"/>
    </row>
    <row r="3240" spans="1:20" x14ac:dyDescent="0.25">
      <c r="A3240"/>
      <c r="E3240"/>
      <c r="S3240" s="26"/>
      <c r="T3240" s="23"/>
    </row>
    <row r="3241" spans="1:20" x14ac:dyDescent="0.25">
      <c r="A3241"/>
      <c r="E3241"/>
      <c r="S3241" s="26"/>
      <c r="T3241" s="23"/>
    </row>
    <row r="3242" spans="1:20" x14ac:dyDescent="0.25">
      <c r="A3242"/>
      <c r="E3242"/>
      <c r="S3242" s="26"/>
      <c r="T3242" s="23"/>
    </row>
    <row r="3243" spans="1:20" x14ac:dyDescent="0.25">
      <c r="A3243"/>
      <c r="E3243"/>
      <c r="S3243" s="26"/>
      <c r="T3243" s="23"/>
    </row>
    <row r="3244" spans="1:20" x14ac:dyDescent="0.25">
      <c r="A3244"/>
      <c r="E3244"/>
      <c r="S3244" s="26"/>
      <c r="T3244" s="23"/>
    </row>
    <row r="3245" spans="1:20" x14ac:dyDescent="0.25">
      <c r="A3245"/>
      <c r="E3245"/>
      <c r="S3245" s="26"/>
      <c r="T3245" s="23"/>
    </row>
    <row r="3246" spans="1:20" x14ac:dyDescent="0.25">
      <c r="A3246"/>
      <c r="E3246"/>
      <c r="S3246" s="26"/>
      <c r="T3246" s="23"/>
    </row>
    <row r="3247" spans="1:20" x14ac:dyDescent="0.25">
      <c r="A3247"/>
      <c r="E3247"/>
      <c r="S3247" s="26"/>
      <c r="T3247" s="23"/>
    </row>
    <row r="3248" spans="1:20" x14ac:dyDescent="0.25">
      <c r="A3248"/>
      <c r="E3248"/>
      <c r="S3248" s="26"/>
      <c r="T3248" s="23"/>
    </row>
    <row r="3249" spans="1:20" x14ac:dyDescent="0.25">
      <c r="A3249"/>
      <c r="E3249"/>
      <c r="S3249" s="26"/>
      <c r="T3249" s="23"/>
    </row>
    <row r="3250" spans="1:20" x14ac:dyDescent="0.25">
      <c r="A3250"/>
      <c r="E3250"/>
      <c r="S3250" s="26"/>
      <c r="T3250" s="23"/>
    </row>
    <row r="3251" spans="1:20" x14ac:dyDescent="0.25">
      <c r="A3251"/>
      <c r="E3251"/>
      <c r="S3251" s="26"/>
      <c r="T3251" s="23"/>
    </row>
    <row r="3252" spans="1:20" x14ac:dyDescent="0.25">
      <c r="A3252"/>
      <c r="E3252"/>
      <c r="S3252" s="26"/>
      <c r="T3252" s="23"/>
    </row>
    <row r="3253" spans="1:20" x14ac:dyDescent="0.25">
      <c r="A3253"/>
      <c r="E3253"/>
      <c r="S3253" s="26"/>
      <c r="T3253" s="23"/>
    </row>
    <row r="3254" spans="1:20" x14ac:dyDescent="0.25">
      <c r="A3254"/>
      <c r="E3254"/>
      <c r="S3254" s="26"/>
      <c r="T3254" s="23"/>
    </row>
    <row r="3255" spans="1:20" x14ac:dyDescent="0.25">
      <c r="A3255"/>
      <c r="E3255"/>
      <c r="S3255" s="26"/>
      <c r="T3255" s="23"/>
    </row>
    <row r="3256" spans="1:20" x14ac:dyDescent="0.25">
      <c r="A3256"/>
      <c r="E3256"/>
      <c r="S3256" s="26"/>
      <c r="T3256" s="23"/>
    </row>
    <row r="3257" spans="1:20" x14ac:dyDescent="0.25">
      <c r="A3257"/>
      <c r="E3257"/>
      <c r="S3257" s="26"/>
      <c r="T3257" s="23"/>
    </row>
    <row r="3258" spans="1:20" x14ac:dyDescent="0.25">
      <c r="A3258"/>
      <c r="E3258"/>
      <c r="S3258" s="26"/>
      <c r="T3258" s="23"/>
    </row>
    <row r="3259" spans="1:20" x14ac:dyDescent="0.25">
      <c r="A3259"/>
      <c r="E3259"/>
      <c r="S3259" s="26"/>
      <c r="T3259" s="23"/>
    </row>
    <row r="3260" spans="1:20" x14ac:dyDescent="0.25">
      <c r="A3260"/>
      <c r="E3260"/>
      <c r="S3260" s="26"/>
      <c r="T3260" s="23"/>
    </row>
    <row r="3261" spans="1:20" x14ac:dyDescent="0.25">
      <c r="A3261"/>
      <c r="E3261"/>
      <c r="S3261" s="26"/>
      <c r="T3261" s="23"/>
    </row>
    <row r="3262" spans="1:20" x14ac:dyDescent="0.25">
      <c r="A3262"/>
      <c r="E3262"/>
      <c r="S3262" s="26"/>
      <c r="T3262" s="23"/>
    </row>
    <row r="3263" spans="1:20" x14ac:dyDescent="0.25">
      <c r="A3263"/>
      <c r="E3263"/>
      <c r="S3263" s="26"/>
      <c r="T3263" s="23"/>
    </row>
    <row r="3264" spans="1:20" x14ac:dyDescent="0.25">
      <c r="A3264"/>
      <c r="E3264"/>
      <c r="S3264" s="26"/>
      <c r="T3264" s="23"/>
    </row>
    <row r="3265" spans="1:20" x14ac:dyDescent="0.25">
      <c r="A3265"/>
      <c r="E3265"/>
      <c r="S3265" s="26"/>
      <c r="T3265" s="23"/>
    </row>
    <row r="3266" spans="1:20" x14ac:dyDescent="0.25">
      <c r="A3266"/>
      <c r="E3266"/>
      <c r="S3266" s="26"/>
      <c r="T3266" s="23"/>
    </row>
    <row r="3267" spans="1:20" x14ac:dyDescent="0.25">
      <c r="A3267"/>
      <c r="E3267"/>
      <c r="S3267" s="26"/>
      <c r="T3267" s="23"/>
    </row>
    <row r="3268" spans="1:20" x14ac:dyDescent="0.25">
      <c r="A3268"/>
      <c r="E3268"/>
      <c r="S3268" s="26"/>
      <c r="T3268" s="23"/>
    </row>
    <row r="3269" spans="1:20" x14ac:dyDescent="0.25">
      <c r="A3269"/>
      <c r="E3269"/>
      <c r="S3269" s="26"/>
      <c r="T3269" s="23"/>
    </row>
    <row r="3270" spans="1:20" x14ac:dyDescent="0.25">
      <c r="A3270"/>
      <c r="E3270"/>
      <c r="S3270" s="26"/>
      <c r="T3270" s="23"/>
    </row>
    <row r="3271" spans="1:20" x14ac:dyDescent="0.25">
      <c r="A3271"/>
      <c r="E3271"/>
      <c r="S3271" s="26"/>
      <c r="T3271" s="23"/>
    </row>
    <row r="3272" spans="1:20" x14ac:dyDescent="0.25">
      <c r="A3272"/>
      <c r="E3272"/>
      <c r="S3272" s="26"/>
      <c r="T3272" s="23"/>
    </row>
    <row r="3273" spans="1:20" x14ac:dyDescent="0.25">
      <c r="A3273"/>
      <c r="E3273"/>
      <c r="S3273" s="26"/>
      <c r="T3273" s="23"/>
    </row>
    <row r="3274" spans="1:20" x14ac:dyDescent="0.25">
      <c r="A3274"/>
      <c r="E3274"/>
      <c r="S3274" s="26"/>
      <c r="T3274" s="23"/>
    </row>
    <row r="3275" spans="1:20" x14ac:dyDescent="0.25">
      <c r="A3275"/>
      <c r="E3275"/>
      <c r="S3275" s="26"/>
      <c r="T3275" s="23"/>
    </row>
    <row r="3276" spans="1:20" x14ac:dyDescent="0.25">
      <c r="A3276"/>
      <c r="E3276"/>
      <c r="S3276" s="26"/>
      <c r="T3276" s="23"/>
    </row>
    <row r="3277" spans="1:20" x14ac:dyDescent="0.25">
      <c r="A3277"/>
      <c r="E3277"/>
      <c r="S3277" s="26"/>
      <c r="T3277" s="23"/>
    </row>
    <row r="3278" spans="1:20" x14ac:dyDescent="0.25">
      <c r="A3278"/>
      <c r="E3278"/>
      <c r="S3278" s="26"/>
      <c r="T3278" s="23"/>
    </row>
    <row r="3279" spans="1:20" x14ac:dyDescent="0.25">
      <c r="A3279"/>
      <c r="E3279"/>
      <c r="S3279" s="26"/>
      <c r="T3279" s="23"/>
    </row>
    <row r="3280" spans="1:20" x14ac:dyDescent="0.25">
      <c r="A3280"/>
      <c r="E3280"/>
      <c r="S3280" s="26"/>
      <c r="T3280" s="23"/>
    </row>
    <row r="3281" spans="1:20" x14ac:dyDescent="0.25">
      <c r="A3281"/>
      <c r="E3281"/>
      <c r="S3281" s="26"/>
      <c r="T3281" s="23"/>
    </row>
    <row r="3282" spans="1:20" x14ac:dyDescent="0.25">
      <c r="A3282"/>
      <c r="E3282"/>
      <c r="S3282" s="26"/>
      <c r="T3282" s="23"/>
    </row>
    <row r="3283" spans="1:20" x14ac:dyDescent="0.25">
      <c r="A3283"/>
      <c r="E3283"/>
      <c r="S3283" s="26"/>
      <c r="T3283" s="23"/>
    </row>
    <row r="3284" spans="1:20" x14ac:dyDescent="0.25">
      <c r="A3284"/>
      <c r="E3284"/>
      <c r="S3284" s="26"/>
      <c r="T3284" s="23"/>
    </row>
    <row r="3285" spans="1:20" x14ac:dyDescent="0.25">
      <c r="A3285"/>
      <c r="E3285"/>
      <c r="S3285" s="26"/>
      <c r="T3285" s="23"/>
    </row>
    <row r="3286" spans="1:20" x14ac:dyDescent="0.25">
      <c r="A3286"/>
      <c r="E3286"/>
      <c r="S3286" s="26"/>
      <c r="T3286" s="23"/>
    </row>
    <row r="3287" spans="1:20" x14ac:dyDescent="0.25">
      <c r="A3287"/>
      <c r="E3287"/>
      <c r="S3287" s="26"/>
      <c r="T3287" s="23"/>
    </row>
    <row r="3288" spans="1:20" x14ac:dyDescent="0.25">
      <c r="A3288"/>
      <c r="E3288"/>
      <c r="S3288" s="26"/>
      <c r="T3288" s="23"/>
    </row>
    <row r="3289" spans="1:20" x14ac:dyDescent="0.25">
      <c r="A3289"/>
      <c r="E3289"/>
      <c r="S3289" s="26"/>
      <c r="T3289" s="23"/>
    </row>
    <row r="3290" spans="1:20" x14ac:dyDescent="0.25">
      <c r="A3290"/>
      <c r="E3290"/>
      <c r="S3290" s="26"/>
      <c r="T3290" s="23"/>
    </row>
    <row r="3291" spans="1:20" x14ac:dyDescent="0.25">
      <c r="A3291"/>
      <c r="E3291"/>
      <c r="S3291" s="26"/>
      <c r="T3291" s="23"/>
    </row>
    <row r="3292" spans="1:20" x14ac:dyDescent="0.25">
      <c r="A3292"/>
      <c r="E3292"/>
      <c r="S3292" s="26"/>
      <c r="T3292" s="23"/>
    </row>
    <row r="3293" spans="1:20" x14ac:dyDescent="0.25">
      <c r="A3293"/>
      <c r="E3293"/>
      <c r="S3293" s="26"/>
      <c r="T3293" s="23"/>
    </row>
    <row r="3294" spans="1:20" x14ac:dyDescent="0.25">
      <c r="A3294"/>
      <c r="E3294"/>
      <c r="S3294" s="26"/>
      <c r="T3294" s="23"/>
    </row>
    <row r="3295" spans="1:20" x14ac:dyDescent="0.25">
      <c r="A3295"/>
      <c r="E3295"/>
      <c r="S3295" s="26"/>
      <c r="T3295" s="23"/>
    </row>
    <row r="3296" spans="1:20" x14ac:dyDescent="0.25">
      <c r="A3296"/>
      <c r="E3296"/>
      <c r="S3296" s="26"/>
      <c r="T3296" s="23"/>
    </row>
    <row r="3297" spans="1:20" x14ac:dyDescent="0.25">
      <c r="A3297"/>
      <c r="E3297"/>
      <c r="S3297" s="26"/>
      <c r="T3297" s="23"/>
    </row>
    <row r="3298" spans="1:20" x14ac:dyDescent="0.25">
      <c r="A3298"/>
      <c r="E3298"/>
      <c r="S3298" s="26"/>
      <c r="T3298" s="23"/>
    </row>
    <row r="3299" spans="1:20" x14ac:dyDescent="0.25">
      <c r="A3299"/>
      <c r="E3299"/>
      <c r="S3299" s="26"/>
      <c r="T3299" s="23"/>
    </row>
    <row r="3300" spans="1:20" x14ac:dyDescent="0.25">
      <c r="A3300"/>
      <c r="E3300"/>
      <c r="S3300" s="26"/>
      <c r="T3300" s="23"/>
    </row>
    <row r="3301" spans="1:20" x14ac:dyDescent="0.25">
      <c r="A3301"/>
      <c r="E3301"/>
      <c r="S3301" s="26"/>
      <c r="T3301" s="23"/>
    </row>
    <row r="3302" spans="1:20" x14ac:dyDescent="0.25">
      <c r="A3302"/>
      <c r="E3302"/>
      <c r="S3302" s="26"/>
      <c r="T3302" s="23"/>
    </row>
    <row r="3303" spans="1:20" x14ac:dyDescent="0.25">
      <c r="A3303"/>
      <c r="E3303"/>
      <c r="S3303" s="26"/>
      <c r="T3303" s="23"/>
    </row>
    <row r="3304" spans="1:20" x14ac:dyDescent="0.25">
      <c r="A3304"/>
      <c r="E3304"/>
      <c r="S3304" s="26"/>
      <c r="T3304" s="23"/>
    </row>
    <row r="3305" spans="1:20" x14ac:dyDescent="0.25">
      <c r="A3305"/>
      <c r="E3305"/>
      <c r="S3305" s="26"/>
      <c r="T3305" s="23"/>
    </row>
    <row r="3306" spans="1:20" x14ac:dyDescent="0.25">
      <c r="A3306"/>
      <c r="E3306"/>
      <c r="S3306" s="26"/>
      <c r="T3306" s="23"/>
    </row>
    <row r="3307" spans="1:20" x14ac:dyDescent="0.25">
      <c r="A3307"/>
      <c r="E3307"/>
      <c r="S3307" s="26"/>
      <c r="T3307" s="23"/>
    </row>
    <row r="3308" spans="1:20" x14ac:dyDescent="0.25">
      <c r="A3308"/>
      <c r="E3308"/>
      <c r="S3308" s="26"/>
      <c r="T3308" s="23"/>
    </row>
    <row r="3309" spans="1:20" x14ac:dyDescent="0.25">
      <c r="A3309"/>
      <c r="E3309"/>
      <c r="S3309" s="26"/>
      <c r="T3309" s="23"/>
    </row>
    <row r="3310" spans="1:20" x14ac:dyDescent="0.25">
      <c r="A3310"/>
      <c r="E3310"/>
      <c r="S3310" s="26"/>
      <c r="T3310" s="23"/>
    </row>
    <row r="3311" spans="1:20" x14ac:dyDescent="0.25">
      <c r="A3311"/>
      <c r="E3311"/>
      <c r="S3311" s="26"/>
      <c r="T3311" s="23"/>
    </row>
    <row r="3312" spans="1:20" x14ac:dyDescent="0.25">
      <c r="A3312"/>
      <c r="E3312"/>
      <c r="S3312" s="26"/>
      <c r="T3312" s="23"/>
    </row>
    <row r="3313" spans="1:20" x14ac:dyDescent="0.25">
      <c r="A3313"/>
      <c r="E3313"/>
      <c r="S3313" s="26"/>
      <c r="T3313" s="23"/>
    </row>
    <row r="3314" spans="1:20" x14ac:dyDescent="0.25">
      <c r="A3314"/>
      <c r="E3314"/>
      <c r="S3314" s="26"/>
      <c r="T3314" s="23"/>
    </row>
    <row r="3315" spans="1:20" x14ac:dyDescent="0.25">
      <c r="A3315"/>
      <c r="E3315"/>
      <c r="S3315" s="26"/>
      <c r="T3315" s="23"/>
    </row>
    <row r="3316" spans="1:20" x14ac:dyDescent="0.25">
      <c r="A3316"/>
      <c r="E3316"/>
      <c r="S3316" s="26"/>
      <c r="T3316" s="23"/>
    </row>
    <row r="3317" spans="1:20" x14ac:dyDescent="0.25">
      <c r="A3317"/>
      <c r="E3317"/>
      <c r="S3317" s="26"/>
      <c r="T3317" s="23"/>
    </row>
    <row r="3318" spans="1:20" x14ac:dyDescent="0.25">
      <c r="A3318"/>
      <c r="E3318"/>
      <c r="S3318" s="26"/>
      <c r="T3318" s="23"/>
    </row>
    <row r="3319" spans="1:20" x14ac:dyDescent="0.25">
      <c r="A3319"/>
      <c r="E3319"/>
      <c r="S3319" s="26"/>
      <c r="T3319" s="23"/>
    </row>
    <row r="3320" spans="1:20" x14ac:dyDescent="0.25">
      <c r="A3320"/>
      <c r="E3320"/>
      <c r="S3320" s="26"/>
      <c r="T3320" s="23"/>
    </row>
    <row r="3321" spans="1:20" x14ac:dyDescent="0.25">
      <c r="A3321"/>
      <c r="E3321"/>
      <c r="S3321" s="26"/>
      <c r="T3321" s="23"/>
    </row>
    <row r="3322" spans="1:20" x14ac:dyDescent="0.25">
      <c r="A3322"/>
      <c r="E3322"/>
      <c r="S3322" s="26"/>
      <c r="T3322" s="23"/>
    </row>
    <row r="3323" spans="1:20" x14ac:dyDescent="0.25">
      <c r="A3323"/>
      <c r="E3323"/>
      <c r="S3323" s="26"/>
      <c r="T3323" s="23"/>
    </row>
    <row r="3324" spans="1:20" x14ac:dyDescent="0.25">
      <c r="A3324"/>
      <c r="E3324"/>
      <c r="S3324" s="26"/>
      <c r="T3324" s="23"/>
    </row>
    <row r="3325" spans="1:20" x14ac:dyDescent="0.25">
      <c r="A3325"/>
      <c r="E3325"/>
      <c r="S3325" s="26"/>
      <c r="T3325" s="23"/>
    </row>
    <row r="3326" spans="1:20" x14ac:dyDescent="0.25">
      <c r="A3326"/>
      <c r="E3326"/>
      <c r="S3326" s="26"/>
      <c r="T3326" s="23"/>
    </row>
    <row r="3327" spans="1:20" x14ac:dyDescent="0.25">
      <c r="A3327"/>
      <c r="E3327"/>
      <c r="S3327" s="26"/>
      <c r="T3327" s="23"/>
    </row>
    <row r="3328" spans="1:20" x14ac:dyDescent="0.25">
      <c r="A3328"/>
      <c r="E3328"/>
      <c r="S3328" s="26"/>
      <c r="T3328" s="23"/>
    </row>
    <row r="3329" spans="1:20" x14ac:dyDescent="0.25">
      <c r="A3329"/>
      <c r="E3329"/>
      <c r="S3329" s="26"/>
      <c r="T3329" s="23"/>
    </row>
    <row r="3330" spans="1:20" x14ac:dyDescent="0.25">
      <c r="A3330"/>
      <c r="E3330"/>
      <c r="S3330" s="26"/>
      <c r="T3330" s="23"/>
    </row>
    <row r="3331" spans="1:20" x14ac:dyDescent="0.25">
      <c r="A3331"/>
      <c r="E3331"/>
      <c r="S3331" s="26"/>
      <c r="T3331" s="23"/>
    </row>
    <row r="3332" spans="1:20" x14ac:dyDescent="0.25">
      <c r="A3332"/>
      <c r="E3332"/>
      <c r="S3332" s="26"/>
      <c r="T3332" s="23"/>
    </row>
    <row r="3333" spans="1:20" x14ac:dyDescent="0.25">
      <c r="A3333"/>
      <c r="E3333"/>
      <c r="S3333" s="26"/>
      <c r="T3333" s="23"/>
    </row>
    <row r="3334" spans="1:20" x14ac:dyDescent="0.25">
      <c r="A3334"/>
      <c r="E3334"/>
      <c r="S3334" s="26"/>
      <c r="T3334" s="23"/>
    </row>
    <row r="3335" spans="1:20" x14ac:dyDescent="0.25">
      <c r="A3335"/>
      <c r="E3335"/>
      <c r="S3335" s="26"/>
      <c r="T3335" s="23"/>
    </row>
    <row r="3336" spans="1:20" x14ac:dyDescent="0.25">
      <c r="A3336"/>
      <c r="E3336"/>
      <c r="S3336" s="26"/>
      <c r="T3336" s="23"/>
    </row>
    <row r="3337" spans="1:20" x14ac:dyDescent="0.25">
      <c r="A3337"/>
      <c r="E3337"/>
      <c r="S3337" s="26"/>
      <c r="T3337" s="23"/>
    </row>
    <row r="3338" spans="1:20" x14ac:dyDescent="0.25">
      <c r="A3338"/>
      <c r="E3338"/>
      <c r="S3338" s="26"/>
      <c r="T3338" s="23"/>
    </row>
    <row r="3339" spans="1:20" x14ac:dyDescent="0.25">
      <c r="A3339"/>
      <c r="E3339"/>
      <c r="S3339" s="26"/>
      <c r="T3339" s="23"/>
    </row>
    <row r="3340" spans="1:20" x14ac:dyDescent="0.25">
      <c r="A3340"/>
      <c r="E3340"/>
      <c r="S3340" s="26"/>
      <c r="T3340" s="23"/>
    </row>
    <row r="3341" spans="1:20" x14ac:dyDescent="0.25">
      <c r="A3341"/>
      <c r="E3341"/>
      <c r="S3341" s="26"/>
      <c r="T3341" s="23"/>
    </row>
    <row r="3342" spans="1:20" x14ac:dyDescent="0.25">
      <c r="A3342"/>
      <c r="E3342"/>
      <c r="S3342" s="26"/>
      <c r="T3342" s="23"/>
    </row>
    <row r="3343" spans="1:20" x14ac:dyDescent="0.25">
      <c r="A3343"/>
      <c r="E3343"/>
      <c r="S3343" s="26"/>
      <c r="T3343" s="23"/>
    </row>
    <row r="3344" spans="1:20" x14ac:dyDescent="0.25">
      <c r="A3344"/>
      <c r="E3344"/>
      <c r="S3344" s="26"/>
      <c r="T3344" s="23"/>
    </row>
    <row r="3345" spans="1:20" x14ac:dyDescent="0.25">
      <c r="A3345"/>
      <c r="E3345"/>
      <c r="S3345" s="26"/>
      <c r="T3345" s="23"/>
    </row>
    <row r="3346" spans="1:20" x14ac:dyDescent="0.25">
      <c r="A3346"/>
      <c r="E3346"/>
      <c r="S3346" s="26"/>
      <c r="T3346" s="23"/>
    </row>
    <row r="3347" spans="1:20" x14ac:dyDescent="0.25">
      <c r="A3347"/>
      <c r="E3347"/>
      <c r="S3347" s="26"/>
      <c r="T3347" s="23"/>
    </row>
    <row r="3348" spans="1:20" x14ac:dyDescent="0.25">
      <c r="A3348"/>
      <c r="E3348"/>
      <c r="S3348" s="26"/>
      <c r="T3348" s="23"/>
    </row>
    <row r="3349" spans="1:20" x14ac:dyDescent="0.25">
      <c r="A3349"/>
      <c r="E3349"/>
      <c r="S3349" s="26"/>
      <c r="T3349" s="23"/>
    </row>
    <row r="3350" spans="1:20" x14ac:dyDescent="0.25">
      <c r="A3350"/>
      <c r="E3350"/>
      <c r="S3350" s="26"/>
      <c r="T3350" s="23"/>
    </row>
    <row r="3351" spans="1:20" x14ac:dyDescent="0.25">
      <c r="A3351"/>
      <c r="E3351"/>
      <c r="S3351" s="26"/>
      <c r="T3351" s="23"/>
    </row>
    <row r="3352" spans="1:20" x14ac:dyDescent="0.25">
      <c r="A3352"/>
      <c r="E3352"/>
      <c r="S3352" s="26"/>
      <c r="T3352" s="23"/>
    </row>
    <row r="3353" spans="1:20" x14ac:dyDescent="0.25">
      <c r="A3353"/>
      <c r="E3353"/>
      <c r="S3353" s="26"/>
      <c r="T3353" s="23"/>
    </row>
    <row r="3354" spans="1:20" x14ac:dyDescent="0.25">
      <c r="A3354"/>
      <c r="E3354"/>
      <c r="S3354" s="26"/>
      <c r="T3354" s="23"/>
    </row>
    <row r="3355" spans="1:20" x14ac:dyDescent="0.25">
      <c r="A3355"/>
      <c r="E3355"/>
      <c r="S3355" s="26"/>
      <c r="T3355" s="23"/>
    </row>
    <row r="3356" spans="1:20" x14ac:dyDescent="0.25">
      <c r="A3356"/>
      <c r="E3356"/>
      <c r="S3356" s="26"/>
      <c r="T3356" s="23"/>
    </row>
    <row r="3357" spans="1:20" x14ac:dyDescent="0.25">
      <c r="A3357"/>
      <c r="E3357"/>
      <c r="S3357" s="26"/>
      <c r="T3357" s="23"/>
    </row>
    <row r="3358" spans="1:20" x14ac:dyDescent="0.25">
      <c r="A3358"/>
      <c r="E3358"/>
      <c r="S3358" s="26"/>
      <c r="T3358" s="23"/>
    </row>
    <row r="3359" spans="1:20" x14ac:dyDescent="0.25">
      <c r="A3359"/>
      <c r="E3359"/>
      <c r="S3359" s="26"/>
      <c r="T3359" s="23"/>
    </row>
    <row r="3360" spans="1:20" x14ac:dyDescent="0.25">
      <c r="A3360"/>
      <c r="E3360"/>
      <c r="S3360" s="26"/>
      <c r="T3360" s="23"/>
    </row>
    <row r="3361" spans="1:20" x14ac:dyDescent="0.25">
      <c r="A3361"/>
      <c r="E3361"/>
      <c r="S3361" s="26"/>
      <c r="T3361" s="23"/>
    </row>
    <row r="3362" spans="1:20" x14ac:dyDescent="0.25">
      <c r="A3362"/>
      <c r="E3362"/>
      <c r="S3362" s="26"/>
      <c r="T3362" s="23"/>
    </row>
    <row r="3363" spans="1:20" x14ac:dyDescent="0.25">
      <c r="A3363"/>
      <c r="E3363"/>
      <c r="S3363" s="26"/>
      <c r="T3363" s="23"/>
    </row>
    <row r="3364" spans="1:20" x14ac:dyDescent="0.25">
      <c r="A3364"/>
      <c r="E3364"/>
      <c r="S3364" s="26"/>
      <c r="T3364" s="23"/>
    </row>
    <row r="3365" spans="1:20" x14ac:dyDescent="0.25">
      <c r="A3365"/>
      <c r="E3365"/>
      <c r="S3365" s="26"/>
      <c r="T3365" s="23"/>
    </row>
    <row r="3366" spans="1:20" x14ac:dyDescent="0.25">
      <c r="A3366"/>
      <c r="E3366"/>
      <c r="S3366" s="26"/>
      <c r="T3366" s="23"/>
    </row>
    <row r="3367" spans="1:20" x14ac:dyDescent="0.25">
      <c r="A3367"/>
      <c r="E3367"/>
      <c r="S3367" s="26"/>
      <c r="T3367" s="23"/>
    </row>
    <row r="3368" spans="1:20" x14ac:dyDescent="0.25">
      <c r="A3368"/>
      <c r="E3368"/>
      <c r="S3368" s="26"/>
      <c r="T3368" s="23"/>
    </row>
    <row r="3369" spans="1:20" x14ac:dyDescent="0.25">
      <c r="A3369"/>
      <c r="E3369"/>
      <c r="S3369" s="26"/>
      <c r="T3369" s="23"/>
    </row>
    <row r="3370" spans="1:20" x14ac:dyDescent="0.25">
      <c r="A3370"/>
      <c r="E3370"/>
      <c r="S3370" s="26"/>
      <c r="T3370" s="23"/>
    </row>
    <row r="3371" spans="1:20" x14ac:dyDescent="0.25">
      <c r="A3371"/>
      <c r="E3371"/>
      <c r="S3371" s="26"/>
      <c r="T3371" s="23"/>
    </row>
    <row r="3372" spans="1:20" x14ac:dyDescent="0.25">
      <c r="A3372"/>
      <c r="E3372"/>
      <c r="S3372" s="26"/>
      <c r="T3372" s="23"/>
    </row>
    <row r="3373" spans="1:20" x14ac:dyDescent="0.25">
      <c r="A3373"/>
      <c r="E3373"/>
      <c r="S3373" s="26"/>
      <c r="T3373" s="23"/>
    </row>
    <row r="3374" spans="1:20" x14ac:dyDescent="0.25">
      <c r="A3374"/>
      <c r="E3374"/>
      <c r="S3374" s="26"/>
      <c r="T3374" s="23"/>
    </row>
    <row r="3375" spans="1:20" x14ac:dyDescent="0.25">
      <c r="A3375"/>
      <c r="E3375"/>
      <c r="S3375" s="26"/>
      <c r="T3375" s="23"/>
    </row>
    <row r="3376" spans="1:20" x14ac:dyDescent="0.25">
      <c r="A3376"/>
      <c r="E3376"/>
      <c r="S3376" s="26"/>
      <c r="T3376" s="23"/>
    </row>
    <row r="3377" spans="1:20" x14ac:dyDescent="0.25">
      <c r="A3377"/>
      <c r="E3377"/>
      <c r="S3377" s="26"/>
      <c r="T3377" s="23"/>
    </row>
    <row r="3378" spans="1:20" x14ac:dyDescent="0.25">
      <c r="A3378"/>
      <c r="E3378"/>
      <c r="S3378" s="26"/>
      <c r="T3378" s="23"/>
    </row>
    <row r="3379" spans="1:20" x14ac:dyDescent="0.25">
      <c r="A3379"/>
      <c r="E3379"/>
      <c r="S3379" s="26"/>
      <c r="T3379" s="23"/>
    </row>
    <row r="3380" spans="1:20" x14ac:dyDescent="0.25">
      <c r="A3380"/>
      <c r="E3380"/>
      <c r="S3380" s="26"/>
      <c r="T3380" s="23"/>
    </row>
    <row r="3381" spans="1:20" x14ac:dyDescent="0.25">
      <c r="A3381"/>
      <c r="E3381"/>
      <c r="S3381" s="26"/>
      <c r="T3381" s="23"/>
    </row>
    <row r="3382" spans="1:20" x14ac:dyDescent="0.25">
      <c r="A3382"/>
      <c r="E3382"/>
      <c r="S3382" s="26"/>
      <c r="T3382" s="23"/>
    </row>
    <row r="3383" spans="1:20" x14ac:dyDescent="0.25">
      <c r="A3383"/>
      <c r="E3383"/>
      <c r="S3383" s="26"/>
      <c r="T3383" s="23"/>
    </row>
    <row r="3384" spans="1:20" x14ac:dyDescent="0.25">
      <c r="A3384"/>
      <c r="E3384"/>
      <c r="S3384" s="26"/>
      <c r="T3384" s="23"/>
    </row>
    <row r="3385" spans="1:20" x14ac:dyDescent="0.25">
      <c r="A3385"/>
      <c r="E3385"/>
      <c r="S3385" s="26"/>
      <c r="T3385" s="23"/>
    </row>
    <row r="3386" spans="1:20" x14ac:dyDescent="0.25">
      <c r="A3386"/>
      <c r="E3386"/>
      <c r="S3386" s="26"/>
      <c r="T3386" s="23"/>
    </row>
    <row r="3387" spans="1:20" x14ac:dyDescent="0.25">
      <c r="A3387"/>
      <c r="E3387"/>
      <c r="S3387" s="26"/>
      <c r="T3387" s="23"/>
    </row>
    <row r="3388" spans="1:20" x14ac:dyDescent="0.25">
      <c r="A3388"/>
      <c r="E3388"/>
      <c r="S3388" s="26"/>
      <c r="T3388" s="23"/>
    </row>
    <row r="3389" spans="1:20" x14ac:dyDescent="0.25">
      <c r="A3389"/>
      <c r="E3389"/>
      <c r="S3389" s="26"/>
      <c r="T3389" s="23"/>
    </row>
    <row r="3390" spans="1:20" x14ac:dyDescent="0.25">
      <c r="A3390"/>
      <c r="E3390"/>
      <c r="S3390" s="26"/>
      <c r="T3390" s="23"/>
    </row>
    <row r="3391" spans="1:20" x14ac:dyDescent="0.25">
      <c r="A3391"/>
      <c r="E3391"/>
      <c r="S3391" s="26"/>
      <c r="T3391" s="23"/>
    </row>
    <row r="3392" spans="1:20" x14ac:dyDescent="0.25">
      <c r="A3392"/>
      <c r="E3392"/>
      <c r="S3392" s="26"/>
      <c r="T3392" s="23"/>
    </row>
    <row r="3393" spans="1:20" x14ac:dyDescent="0.25">
      <c r="A3393"/>
      <c r="E3393"/>
      <c r="S3393" s="26"/>
      <c r="T3393" s="23"/>
    </row>
    <row r="3394" spans="1:20" x14ac:dyDescent="0.25">
      <c r="A3394"/>
      <c r="E3394"/>
      <c r="S3394" s="26"/>
      <c r="T3394" s="23"/>
    </row>
    <row r="3395" spans="1:20" x14ac:dyDescent="0.25">
      <c r="A3395"/>
      <c r="E3395"/>
      <c r="S3395" s="26"/>
      <c r="T3395" s="23"/>
    </row>
    <row r="3396" spans="1:20" x14ac:dyDescent="0.25">
      <c r="A3396"/>
      <c r="E3396"/>
      <c r="S3396" s="26"/>
      <c r="T3396" s="23"/>
    </row>
    <row r="3397" spans="1:20" x14ac:dyDescent="0.25">
      <c r="A3397"/>
      <c r="E3397"/>
      <c r="S3397" s="26"/>
      <c r="T3397" s="23"/>
    </row>
    <row r="3398" spans="1:20" x14ac:dyDescent="0.25">
      <c r="A3398"/>
      <c r="E3398"/>
      <c r="S3398" s="26"/>
      <c r="T3398" s="23"/>
    </row>
    <row r="3399" spans="1:20" x14ac:dyDescent="0.25">
      <c r="A3399"/>
      <c r="E3399"/>
      <c r="S3399" s="26"/>
      <c r="T3399" s="23"/>
    </row>
    <row r="3400" spans="1:20" x14ac:dyDescent="0.25">
      <c r="A3400"/>
      <c r="E3400"/>
      <c r="S3400" s="26"/>
      <c r="T3400" s="23"/>
    </row>
    <row r="3401" spans="1:20" x14ac:dyDescent="0.25">
      <c r="A3401"/>
      <c r="E3401"/>
      <c r="S3401" s="26"/>
      <c r="T3401" s="23"/>
    </row>
    <row r="3402" spans="1:20" x14ac:dyDescent="0.25">
      <c r="A3402"/>
      <c r="E3402"/>
      <c r="S3402" s="26"/>
      <c r="T3402" s="23"/>
    </row>
    <row r="3403" spans="1:20" x14ac:dyDescent="0.25">
      <c r="A3403"/>
      <c r="E3403"/>
      <c r="S3403" s="26"/>
      <c r="T3403" s="23"/>
    </row>
    <row r="3404" spans="1:20" x14ac:dyDescent="0.25">
      <c r="A3404"/>
      <c r="E3404"/>
      <c r="S3404" s="26"/>
      <c r="T3404" s="23"/>
    </row>
    <row r="3405" spans="1:20" x14ac:dyDescent="0.25">
      <c r="A3405"/>
      <c r="E3405"/>
      <c r="S3405" s="26"/>
      <c r="T3405" s="23"/>
    </row>
    <row r="3406" spans="1:20" x14ac:dyDescent="0.25">
      <c r="A3406"/>
      <c r="E3406"/>
      <c r="S3406" s="26"/>
      <c r="T3406" s="23"/>
    </row>
    <row r="3407" spans="1:20" x14ac:dyDescent="0.25">
      <c r="A3407"/>
      <c r="E3407"/>
      <c r="S3407" s="26"/>
      <c r="T3407" s="23"/>
    </row>
    <row r="3408" spans="1:20" x14ac:dyDescent="0.25">
      <c r="A3408"/>
      <c r="E3408"/>
      <c r="S3408" s="26"/>
      <c r="T3408" s="23"/>
    </row>
    <row r="3409" spans="1:20" x14ac:dyDescent="0.25">
      <c r="A3409"/>
      <c r="E3409"/>
      <c r="S3409" s="26"/>
      <c r="T3409" s="23"/>
    </row>
    <row r="3410" spans="1:20" x14ac:dyDescent="0.25">
      <c r="A3410"/>
      <c r="E3410"/>
      <c r="S3410" s="26"/>
      <c r="T3410" s="23"/>
    </row>
    <row r="3411" spans="1:20" x14ac:dyDescent="0.25">
      <c r="A3411"/>
      <c r="E3411"/>
      <c r="S3411" s="26"/>
      <c r="T3411" s="23"/>
    </row>
    <row r="3412" spans="1:20" x14ac:dyDescent="0.25">
      <c r="A3412"/>
      <c r="E3412"/>
      <c r="S3412" s="26"/>
      <c r="T3412" s="23"/>
    </row>
    <row r="3413" spans="1:20" x14ac:dyDescent="0.25">
      <c r="A3413"/>
      <c r="E3413"/>
      <c r="S3413" s="26"/>
      <c r="T3413" s="23"/>
    </row>
    <row r="3414" spans="1:20" x14ac:dyDescent="0.25">
      <c r="A3414"/>
      <c r="E3414"/>
      <c r="S3414" s="26"/>
      <c r="T3414" s="23"/>
    </row>
    <row r="3415" spans="1:20" x14ac:dyDescent="0.25">
      <c r="A3415"/>
      <c r="E3415"/>
      <c r="S3415" s="26"/>
      <c r="T3415" s="23"/>
    </row>
    <row r="3416" spans="1:20" x14ac:dyDescent="0.25">
      <c r="A3416"/>
      <c r="E3416"/>
      <c r="S3416" s="26"/>
      <c r="T3416" s="23"/>
    </row>
    <row r="3417" spans="1:20" x14ac:dyDescent="0.25">
      <c r="A3417"/>
      <c r="E3417"/>
      <c r="S3417" s="26"/>
      <c r="T3417" s="23"/>
    </row>
    <row r="3418" spans="1:20" x14ac:dyDescent="0.25">
      <c r="A3418"/>
      <c r="E3418"/>
      <c r="S3418" s="26"/>
      <c r="T3418" s="23"/>
    </row>
    <row r="3419" spans="1:20" x14ac:dyDescent="0.25">
      <c r="A3419"/>
      <c r="E3419"/>
      <c r="S3419" s="26"/>
      <c r="T3419" s="23"/>
    </row>
    <row r="3420" spans="1:20" x14ac:dyDescent="0.25">
      <c r="A3420"/>
      <c r="E3420"/>
      <c r="S3420" s="26"/>
      <c r="T3420" s="23"/>
    </row>
    <row r="3421" spans="1:20" x14ac:dyDescent="0.25">
      <c r="A3421"/>
      <c r="E3421"/>
      <c r="S3421" s="26"/>
      <c r="T3421" s="23"/>
    </row>
    <row r="3422" spans="1:20" x14ac:dyDescent="0.25">
      <c r="A3422"/>
      <c r="E3422"/>
      <c r="S3422" s="26"/>
      <c r="T3422" s="23"/>
    </row>
    <row r="3423" spans="1:20" x14ac:dyDescent="0.25">
      <c r="A3423"/>
      <c r="E3423"/>
      <c r="S3423" s="26"/>
      <c r="T3423" s="23"/>
    </row>
    <row r="3424" spans="1:20" x14ac:dyDescent="0.25">
      <c r="A3424"/>
      <c r="E3424"/>
      <c r="S3424" s="26"/>
      <c r="T3424" s="23"/>
    </row>
    <row r="3425" spans="1:20" x14ac:dyDescent="0.25">
      <c r="A3425"/>
      <c r="E3425"/>
      <c r="S3425" s="26"/>
      <c r="T3425" s="23"/>
    </row>
    <row r="3426" spans="1:20" x14ac:dyDescent="0.25">
      <c r="A3426"/>
      <c r="E3426"/>
      <c r="S3426" s="26"/>
      <c r="T3426" s="23"/>
    </row>
    <row r="3427" spans="1:20" x14ac:dyDescent="0.25">
      <c r="A3427"/>
      <c r="E3427"/>
      <c r="S3427" s="26"/>
      <c r="T3427" s="23"/>
    </row>
    <row r="3428" spans="1:20" x14ac:dyDescent="0.25">
      <c r="A3428"/>
      <c r="E3428"/>
      <c r="S3428" s="26"/>
      <c r="T3428" s="23"/>
    </row>
    <row r="3429" spans="1:20" x14ac:dyDescent="0.25">
      <c r="A3429"/>
      <c r="E3429"/>
      <c r="S3429" s="26"/>
      <c r="T3429" s="23"/>
    </row>
    <row r="3430" spans="1:20" x14ac:dyDescent="0.25">
      <c r="A3430"/>
      <c r="E3430"/>
      <c r="S3430" s="26"/>
      <c r="T3430" s="23"/>
    </row>
    <row r="3431" spans="1:20" x14ac:dyDescent="0.25">
      <c r="A3431"/>
      <c r="E3431"/>
      <c r="S3431" s="26"/>
      <c r="T3431" s="23"/>
    </row>
    <row r="3432" spans="1:20" x14ac:dyDescent="0.25">
      <c r="A3432"/>
      <c r="E3432"/>
      <c r="S3432" s="26"/>
      <c r="T3432" s="23"/>
    </row>
    <row r="3433" spans="1:20" x14ac:dyDescent="0.25">
      <c r="A3433"/>
      <c r="E3433"/>
      <c r="S3433" s="26"/>
      <c r="T3433" s="23"/>
    </row>
    <row r="3434" spans="1:20" x14ac:dyDescent="0.25">
      <c r="A3434"/>
      <c r="E3434"/>
      <c r="S3434" s="26"/>
      <c r="T3434" s="23"/>
    </row>
    <row r="3435" spans="1:20" x14ac:dyDescent="0.25">
      <c r="A3435"/>
      <c r="E3435"/>
      <c r="S3435" s="26"/>
      <c r="T3435" s="23"/>
    </row>
    <row r="3436" spans="1:20" x14ac:dyDescent="0.25">
      <c r="A3436"/>
      <c r="E3436"/>
      <c r="S3436" s="26"/>
      <c r="T3436" s="23"/>
    </row>
    <row r="3437" spans="1:20" x14ac:dyDescent="0.25">
      <c r="A3437"/>
      <c r="E3437"/>
      <c r="S3437" s="26"/>
      <c r="T3437" s="23"/>
    </row>
    <row r="3438" spans="1:20" x14ac:dyDescent="0.25">
      <c r="A3438"/>
      <c r="E3438"/>
      <c r="S3438" s="26"/>
      <c r="T3438" s="23"/>
    </row>
    <row r="3439" spans="1:20" x14ac:dyDescent="0.25">
      <c r="A3439"/>
      <c r="E3439"/>
      <c r="S3439" s="26"/>
      <c r="T3439" s="23"/>
    </row>
    <row r="3440" spans="1:20" x14ac:dyDescent="0.25">
      <c r="A3440"/>
      <c r="E3440"/>
      <c r="S3440" s="26"/>
      <c r="T3440" s="23"/>
    </row>
    <row r="3441" spans="1:20" x14ac:dyDescent="0.25">
      <c r="A3441"/>
      <c r="E3441"/>
      <c r="S3441" s="26"/>
      <c r="T3441" s="23"/>
    </row>
    <row r="3442" spans="1:20" x14ac:dyDescent="0.25">
      <c r="A3442"/>
      <c r="E3442"/>
      <c r="S3442" s="26"/>
      <c r="T3442" s="23"/>
    </row>
    <row r="3443" spans="1:20" x14ac:dyDescent="0.25">
      <c r="A3443"/>
      <c r="E3443"/>
      <c r="S3443" s="26"/>
      <c r="T3443" s="23"/>
    </row>
    <row r="3444" spans="1:20" x14ac:dyDescent="0.25">
      <c r="A3444"/>
      <c r="E3444"/>
      <c r="S3444" s="26"/>
      <c r="T3444" s="23"/>
    </row>
    <row r="3445" spans="1:20" x14ac:dyDescent="0.25">
      <c r="A3445"/>
      <c r="E3445"/>
      <c r="S3445" s="26"/>
      <c r="T3445" s="23"/>
    </row>
    <row r="3446" spans="1:20" x14ac:dyDescent="0.25">
      <c r="A3446"/>
      <c r="E3446"/>
      <c r="S3446" s="26"/>
      <c r="T3446" s="23"/>
    </row>
    <row r="3447" spans="1:20" x14ac:dyDescent="0.25">
      <c r="A3447"/>
      <c r="E3447"/>
      <c r="S3447" s="26"/>
      <c r="T3447" s="23"/>
    </row>
    <row r="3448" spans="1:20" x14ac:dyDescent="0.25">
      <c r="A3448"/>
      <c r="E3448"/>
      <c r="S3448" s="26"/>
      <c r="T3448" s="23"/>
    </row>
    <row r="3449" spans="1:20" x14ac:dyDescent="0.25">
      <c r="A3449"/>
      <c r="E3449"/>
      <c r="S3449" s="26"/>
      <c r="T3449" s="23"/>
    </row>
    <row r="3450" spans="1:20" x14ac:dyDescent="0.25">
      <c r="A3450"/>
      <c r="E3450"/>
      <c r="S3450" s="26"/>
      <c r="T3450" s="23"/>
    </row>
    <row r="3451" spans="1:20" x14ac:dyDescent="0.25">
      <c r="A3451"/>
      <c r="E3451"/>
      <c r="S3451" s="26"/>
      <c r="T3451" s="23"/>
    </row>
    <row r="3452" spans="1:20" x14ac:dyDescent="0.25">
      <c r="A3452"/>
      <c r="E3452"/>
      <c r="S3452" s="26"/>
      <c r="T3452" s="23"/>
    </row>
    <row r="3453" spans="1:20" x14ac:dyDescent="0.25">
      <c r="A3453"/>
      <c r="E3453"/>
      <c r="S3453" s="26"/>
      <c r="T3453" s="23"/>
    </row>
    <row r="3454" spans="1:20" x14ac:dyDescent="0.25">
      <c r="A3454"/>
      <c r="E3454"/>
      <c r="S3454" s="26"/>
      <c r="T3454" s="23"/>
    </row>
    <row r="3455" spans="1:20" x14ac:dyDescent="0.25">
      <c r="A3455"/>
      <c r="E3455"/>
      <c r="S3455" s="26"/>
      <c r="T3455" s="23"/>
    </row>
    <row r="3456" spans="1:20" x14ac:dyDescent="0.25">
      <c r="A3456"/>
      <c r="E3456"/>
      <c r="S3456" s="26"/>
      <c r="T3456" s="23"/>
    </row>
    <row r="3457" spans="1:20" x14ac:dyDescent="0.25">
      <c r="A3457"/>
      <c r="E3457"/>
      <c r="S3457" s="26"/>
      <c r="T3457" s="23"/>
    </row>
    <row r="3458" spans="1:20" x14ac:dyDescent="0.25">
      <c r="A3458"/>
      <c r="E3458"/>
      <c r="S3458" s="26"/>
      <c r="T3458" s="23"/>
    </row>
    <row r="3459" spans="1:20" x14ac:dyDescent="0.25">
      <c r="A3459"/>
      <c r="E3459"/>
      <c r="S3459" s="26"/>
      <c r="T3459" s="23"/>
    </row>
    <row r="3460" spans="1:20" x14ac:dyDescent="0.25">
      <c r="A3460"/>
      <c r="E3460"/>
      <c r="S3460" s="26"/>
      <c r="T3460" s="23"/>
    </row>
    <row r="3461" spans="1:20" x14ac:dyDescent="0.25">
      <c r="A3461"/>
      <c r="E3461"/>
      <c r="S3461" s="26"/>
      <c r="T3461" s="23"/>
    </row>
    <row r="3462" spans="1:20" x14ac:dyDescent="0.25">
      <c r="A3462"/>
      <c r="E3462"/>
      <c r="S3462" s="26"/>
      <c r="T3462" s="23"/>
    </row>
    <row r="3463" spans="1:20" x14ac:dyDescent="0.25">
      <c r="A3463"/>
      <c r="E3463"/>
      <c r="S3463" s="26"/>
      <c r="T3463" s="23"/>
    </row>
    <row r="3464" spans="1:20" x14ac:dyDescent="0.25">
      <c r="A3464"/>
      <c r="E3464"/>
      <c r="S3464" s="26"/>
      <c r="T3464" s="23"/>
    </row>
    <row r="3465" spans="1:20" x14ac:dyDescent="0.25">
      <c r="A3465"/>
      <c r="E3465"/>
      <c r="S3465" s="26"/>
      <c r="T3465" s="23"/>
    </row>
    <row r="3466" spans="1:20" x14ac:dyDescent="0.25">
      <c r="A3466"/>
      <c r="E3466"/>
      <c r="S3466" s="26"/>
      <c r="T3466" s="23"/>
    </row>
    <row r="3467" spans="1:20" x14ac:dyDescent="0.25">
      <c r="A3467"/>
      <c r="E3467"/>
      <c r="S3467" s="26"/>
      <c r="T3467" s="23"/>
    </row>
    <row r="3468" spans="1:20" x14ac:dyDescent="0.25">
      <c r="A3468"/>
      <c r="E3468"/>
      <c r="S3468" s="26"/>
      <c r="T3468" s="23"/>
    </row>
    <row r="3469" spans="1:20" x14ac:dyDescent="0.25">
      <c r="A3469"/>
      <c r="E3469"/>
      <c r="S3469" s="26"/>
      <c r="T3469" s="23"/>
    </row>
    <row r="3470" spans="1:20" x14ac:dyDescent="0.25">
      <c r="A3470"/>
      <c r="E3470"/>
      <c r="S3470" s="26"/>
      <c r="T3470" s="23"/>
    </row>
    <row r="3471" spans="1:20" x14ac:dyDescent="0.25">
      <c r="A3471"/>
      <c r="E3471"/>
      <c r="S3471" s="26"/>
      <c r="T3471" s="23"/>
    </row>
    <row r="3472" spans="1:20" x14ac:dyDescent="0.25">
      <c r="A3472"/>
      <c r="E3472"/>
      <c r="S3472" s="26"/>
      <c r="T3472" s="23"/>
    </row>
    <row r="3473" spans="1:20" x14ac:dyDescent="0.25">
      <c r="A3473"/>
      <c r="E3473"/>
      <c r="S3473" s="26"/>
      <c r="T3473" s="23"/>
    </row>
    <row r="3474" spans="1:20" x14ac:dyDescent="0.25">
      <c r="A3474"/>
      <c r="E3474"/>
      <c r="S3474" s="26"/>
      <c r="T3474" s="23"/>
    </row>
    <row r="3475" spans="1:20" x14ac:dyDescent="0.25">
      <c r="A3475"/>
      <c r="E3475"/>
      <c r="S3475" s="26"/>
      <c r="T3475" s="23"/>
    </row>
    <row r="3476" spans="1:20" x14ac:dyDescent="0.25">
      <c r="A3476"/>
      <c r="E3476"/>
      <c r="S3476" s="26"/>
      <c r="T3476" s="23"/>
    </row>
    <row r="3477" spans="1:20" x14ac:dyDescent="0.25">
      <c r="A3477"/>
      <c r="E3477"/>
      <c r="S3477" s="26"/>
      <c r="T3477" s="23"/>
    </row>
    <row r="3478" spans="1:20" x14ac:dyDescent="0.25">
      <c r="A3478"/>
      <c r="E3478"/>
      <c r="S3478" s="26"/>
      <c r="T3478" s="23"/>
    </row>
    <row r="3479" spans="1:20" x14ac:dyDescent="0.25">
      <c r="S3479" s="26"/>
      <c r="T3479" s="23"/>
    </row>
    <row r="3480" spans="1:20" x14ac:dyDescent="0.25">
      <c r="S3480" s="26"/>
      <c r="T3480" s="23"/>
    </row>
    <row r="3481" spans="1:20" x14ac:dyDescent="0.25">
      <c r="S3481" s="26"/>
      <c r="T3481" s="23"/>
    </row>
    <row r="3482" spans="1:20" x14ac:dyDescent="0.25">
      <c r="S3482" s="26"/>
      <c r="T3482" s="23"/>
    </row>
    <row r="3483" spans="1:20" x14ac:dyDescent="0.25">
      <c r="S3483" s="26"/>
      <c r="T3483" s="23"/>
    </row>
    <row r="3484" spans="1:20" x14ac:dyDescent="0.25">
      <c r="S3484" s="26"/>
      <c r="T3484" s="23"/>
    </row>
    <row r="3485" spans="1:20" x14ac:dyDescent="0.25">
      <c r="S3485" s="26"/>
      <c r="T3485" s="23"/>
    </row>
    <row r="3486" spans="1:20" x14ac:dyDescent="0.25">
      <c r="S3486" s="26"/>
      <c r="T3486" s="23"/>
    </row>
    <row r="3487" spans="1:20" x14ac:dyDescent="0.25">
      <c r="S3487" s="26"/>
      <c r="T3487" s="23"/>
    </row>
    <row r="3488" spans="1:20" x14ac:dyDescent="0.25">
      <c r="S3488" s="26"/>
      <c r="T3488" s="23"/>
    </row>
    <row r="3489" spans="19:20" x14ac:dyDescent="0.25">
      <c r="S3489" s="26"/>
      <c r="T3489" s="23"/>
    </row>
    <row r="3490" spans="19:20" x14ac:dyDescent="0.25">
      <c r="S3490" s="26"/>
      <c r="T3490" s="23"/>
    </row>
    <row r="3491" spans="19:20" x14ac:dyDescent="0.25">
      <c r="S3491" s="26"/>
      <c r="T3491" s="23"/>
    </row>
    <row r="3492" spans="19:20" x14ac:dyDescent="0.25">
      <c r="S3492" s="26"/>
      <c r="T3492" s="23"/>
    </row>
    <row r="3493" spans="19:20" x14ac:dyDescent="0.25">
      <c r="S3493" s="26"/>
      <c r="T3493" s="23"/>
    </row>
    <row r="3494" spans="19:20" x14ac:dyDescent="0.25">
      <c r="S3494" s="26"/>
      <c r="T3494" s="23"/>
    </row>
    <row r="3495" spans="19:20" x14ac:dyDescent="0.25">
      <c r="S3495" s="26"/>
      <c r="T3495" s="23"/>
    </row>
    <row r="3496" spans="19:20" x14ac:dyDescent="0.25">
      <c r="S3496" s="26"/>
      <c r="T3496" s="23"/>
    </row>
    <row r="3497" spans="19:20" x14ac:dyDescent="0.25">
      <c r="S3497" s="26"/>
      <c r="T3497" s="23"/>
    </row>
    <row r="3498" spans="19:20" x14ac:dyDescent="0.25">
      <c r="S3498" s="26"/>
      <c r="T3498" s="23"/>
    </row>
    <row r="3499" spans="19:20" x14ac:dyDescent="0.25">
      <c r="S3499" s="26"/>
      <c r="T3499" s="23"/>
    </row>
    <row r="3500" spans="19:20" x14ac:dyDescent="0.25">
      <c r="S3500" s="26"/>
      <c r="T3500" s="23"/>
    </row>
    <row r="3501" spans="19:20" x14ac:dyDescent="0.25">
      <c r="S3501" s="26"/>
      <c r="T3501" s="23"/>
    </row>
    <row r="3502" spans="19:20" x14ac:dyDescent="0.25">
      <c r="S3502" s="26"/>
      <c r="T3502" s="23"/>
    </row>
    <row r="3503" spans="19:20" x14ac:dyDescent="0.25">
      <c r="S3503" s="26"/>
      <c r="T3503" s="23"/>
    </row>
    <row r="3504" spans="19:20" x14ac:dyDescent="0.25">
      <c r="S3504" s="26"/>
      <c r="T3504" s="23"/>
    </row>
    <row r="3505" spans="19:20" x14ac:dyDescent="0.25">
      <c r="S3505" s="26"/>
      <c r="T3505" s="23"/>
    </row>
    <row r="3506" spans="19:20" x14ac:dyDescent="0.25">
      <c r="S3506" s="26"/>
      <c r="T3506" s="23"/>
    </row>
    <row r="3507" spans="19:20" x14ac:dyDescent="0.25">
      <c r="S3507" s="26"/>
      <c r="T3507" s="23"/>
    </row>
    <row r="3508" spans="19:20" x14ac:dyDescent="0.25">
      <c r="S3508" s="26"/>
      <c r="T3508" s="23"/>
    </row>
    <row r="3509" spans="19:20" x14ac:dyDescent="0.25">
      <c r="S3509" s="26"/>
      <c r="T3509" s="23"/>
    </row>
    <row r="3510" spans="19:20" x14ac:dyDescent="0.25">
      <c r="S3510" s="26"/>
      <c r="T3510" s="23"/>
    </row>
    <row r="3511" spans="19:20" x14ac:dyDescent="0.25">
      <c r="S3511" s="26"/>
      <c r="T3511" s="23"/>
    </row>
    <row r="3512" spans="19:20" x14ac:dyDescent="0.25">
      <c r="S3512" s="26"/>
      <c r="T3512" s="23"/>
    </row>
    <row r="3513" spans="19:20" x14ac:dyDescent="0.25">
      <c r="S3513" s="26"/>
      <c r="T3513" s="23"/>
    </row>
    <row r="3514" spans="19:20" x14ac:dyDescent="0.25">
      <c r="S3514" s="26"/>
      <c r="T3514" s="23"/>
    </row>
    <row r="3515" spans="19:20" x14ac:dyDescent="0.25">
      <c r="S3515" s="26"/>
      <c r="T3515" s="23"/>
    </row>
    <row r="3516" spans="19:20" x14ac:dyDescent="0.25">
      <c r="S3516" s="26"/>
      <c r="T3516" s="23"/>
    </row>
    <row r="3517" spans="19:20" x14ac:dyDescent="0.25">
      <c r="S3517" s="26"/>
      <c r="T3517" s="23"/>
    </row>
    <row r="3518" spans="19:20" x14ac:dyDescent="0.25">
      <c r="S3518" s="26"/>
      <c r="T3518" s="23"/>
    </row>
    <row r="3519" spans="19:20" x14ac:dyDescent="0.25">
      <c r="S3519" s="26"/>
      <c r="T3519" s="23"/>
    </row>
    <row r="3520" spans="19:20" x14ac:dyDescent="0.25">
      <c r="S3520" s="26"/>
      <c r="T3520" s="23"/>
    </row>
    <row r="3521" spans="19:20" x14ac:dyDescent="0.25">
      <c r="S3521" s="26"/>
      <c r="T3521" s="23"/>
    </row>
    <row r="3522" spans="19:20" x14ac:dyDescent="0.25">
      <c r="S3522" s="26"/>
      <c r="T3522" s="23"/>
    </row>
    <row r="3523" spans="19:20" x14ac:dyDescent="0.25">
      <c r="S3523" s="26"/>
      <c r="T3523" s="23"/>
    </row>
    <row r="3524" spans="19:20" x14ac:dyDescent="0.25">
      <c r="S3524" s="26"/>
      <c r="T3524" s="23"/>
    </row>
    <row r="3525" spans="19:20" x14ac:dyDescent="0.25">
      <c r="S3525" s="26"/>
      <c r="T3525" s="23"/>
    </row>
    <row r="3526" spans="19:20" x14ac:dyDescent="0.25">
      <c r="S3526" s="26"/>
      <c r="T3526" s="23"/>
    </row>
    <row r="3527" spans="19:20" x14ac:dyDescent="0.25">
      <c r="S3527" s="26"/>
      <c r="T3527" s="23"/>
    </row>
    <row r="3528" spans="19:20" x14ac:dyDescent="0.25">
      <c r="S3528" s="26"/>
      <c r="T3528" s="23"/>
    </row>
    <row r="3529" spans="19:20" x14ac:dyDescent="0.25">
      <c r="S3529" s="26"/>
      <c r="T3529" s="23"/>
    </row>
    <row r="3530" spans="19:20" x14ac:dyDescent="0.25">
      <c r="S3530" s="26"/>
      <c r="T3530" s="23"/>
    </row>
    <row r="3531" spans="19:20" x14ac:dyDescent="0.25">
      <c r="S3531" s="26"/>
      <c r="T3531" s="23"/>
    </row>
    <row r="3532" spans="19:20" x14ac:dyDescent="0.25">
      <c r="S3532" s="26"/>
      <c r="T3532" s="23"/>
    </row>
    <row r="3533" spans="19:20" x14ac:dyDescent="0.25">
      <c r="S3533" s="26"/>
      <c r="T3533" s="23"/>
    </row>
    <row r="3534" spans="19:20" x14ac:dyDescent="0.25">
      <c r="S3534" s="26"/>
      <c r="T3534" s="23"/>
    </row>
    <row r="3535" spans="19:20" x14ac:dyDescent="0.25">
      <c r="S3535" s="26"/>
      <c r="T3535" s="23"/>
    </row>
    <row r="3536" spans="19:20" x14ac:dyDescent="0.25">
      <c r="S3536" s="26"/>
      <c r="T3536" s="23"/>
    </row>
    <row r="3537" spans="19:20" x14ac:dyDescent="0.25">
      <c r="S3537" s="26"/>
      <c r="T3537" s="23"/>
    </row>
    <row r="3538" spans="19:20" x14ac:dyDescent="0.25">
      <c r="S3538" s="26"/>
      <c r="T3538" s="23"/>
    </row>
    <row r="3539" spans="19:20" x14ac:dyDescent="0.25">
      <c r="S3539" s="26"/>
      <c r="T3539" s="23"/>
    </row>
    <row r="3540" spans="19:20" x14ac:dyDescent="0.25">
      <c r="S3540" s="26"/>
      <c r="T3540" s="23"/>
    </row>
    <row r="3541" spans="19:20" x14ac:dyDescent="0.25">
      <c r="S3541" s="26"/>
      <c r="T3541" s="23"/>
    </row>
    <row r="3542" spans="19:20" x14ac:dyDescent="0.25">
      <c r="S3542" s="26"/>
      <c r="T3542" s="23"/>
    </row>
    <row r="3543" spans="19:20" x14ac:dyDescent="0.25">
      <c r="S3543" s="26"/>
      <c r="T3543" s="23"/>
    </row>
    <row r="3544" spans="19:20" x14ac:dyDescent="0.25">
      <c r="S3544" s="26"/>
      <c r="T3544" s="23"/>
    </row>
    <row r="3545" spans="19:20" x14ac:dyDescent="0.25">
      <c r="S3545" s="26"/>
      <c r="T3545" s="23"/>
    </row>
    <row r="3546" spans="19:20" x14ac:dyDescent="0.25">
      <c r="S3546" s="26"/>
      <c r="T3546" s="23"/>
    </row>
    <row r="3547" spans="19:20" x14ac:dyDescent="0.25">
      <c r="S3547" s="26"/>
      <c r="T3547" s="23"/>
    </row>
    <row r="3548" spans="19:20" x14ac:dyDescent="0.25">
      <c r="S3548" s="26"/>
      <c r="T3548" s="23"/>
    </row>
    <row r="3549" spans="19:20" x14ac:dyDescent="0.25">
      <c r="S3549" s="26"/>
      <c r="T3549" s="23"/>
    </row>
    <row r="3550" spans="19:20" x14ac:dyDescent="0.25">
      <c r="S3550" s="26"/>
      <c r="T3550" s="23"/>
    </row>
    <row r="3551" spans="19:20" x14ac:dyDescent="0.25">
      <c r="S3551" s="26"/>
      <c r="T3551" s="23"/>
    </row>
    <row r="3552" spans="19:20" x14ac:dyDescent="0.25">
      <c r="S3552" s="26"/>
      <c r="T3552" s="23"/>
    </row>
    <row r="3553" spans="19:20" x14ac:dyDescent="0.25">
      <c r="S3553" s="26"/>
      <c r="T3553" s="23"/>
    </row>
    <row r="3554" spans="19:20" x14ac:dyDescent="0.25">
      <c r="S3554" s="26"/>
      <c r="T3554" s="23"/>
    </row>
    <row r="3555" spans="19:20" x14ac:dyDescent="0.25">
      <c r="S3555" s="26"/>
      <c r="T3555" s="23"/>
    </row>
    <row r="3556" spans="19:20" x14ac:dyDescent="0.25">
      <c r="S3556" s="26"/>
      <c r="T3556" s="23"/>
    </row>
    <row r="3557" spans="19:20" x14ac:dyDescent="0.25">
      <c r="S3557" s="26"/>
      <c r="T3557" s="23"/>
    </row>
    <row r="3558" spans="19:20" x14ac:dyDescent="0.25">
      <c r="S3558" s="26"/>
      <c r="T3558" s="23"/>
    </row>
    <row r="3559" spans="19:20" x14ac:dyDescent="0.25">
      <c r="S3559" s="26"/>
      <c r="T3559" s="23"/>
    </row>
    <row r="3560" spans="19:20" x14ac:dyDescent="0.25">
      <c r="S3560" s="26"/>
      <c r="T3560" s="23"/>
    </row>
    <row r="3561" spans="19:20" x14ac:dyDescent="0.25">
      <c r="S3561" s="26"/>
      <c r="T3561" s="23"/>
    </row>
    <row r="3562" spans="19:20" x14ac:dyDescent="0.25">
      <c r="S3562" s="26"/>
      <c r="T3562" s="23"/>
    </row>
    <row r="3563" spans="19:20" x14ac:dyDescent="0.25">
      <c r="S3563" s="26"/>
      <c r="T3563" s="23"/>
    </row>
    <row r="3564" spans="19:20" x14ac:dyDescent="0.25">
      <c r="S3564" s="26"/>
      <c r="T3564" s="23"/>
    </row>
    <row r="3565" spans="19:20" x14ac:dyDescent="0.25">
      <c r="S3565" s="26"/>
      <c r="T3565" s="23"/>
    </row>
    <row r="3566" spans="19:20" x14ac:dyDescent="0.25">
      <c r="S3566" s="26"/>
      <c r="T3566" s="23"/>
    </row>
    <row r="3567" spans="19:20" x14ac:dyDescent="0.25">
      <c r="S3567" s="26"/>
      <c r="T3567" s="23"/>
    </row>
    <row r="3568" spans="19:20" x14ac:dyDescent="0.25">
      <c r="S3568" s="26"/>
      <c r="T3568" s="23"/>
    </row>
    <row r="3569" spans="19:20" x14ac:dyDescent="0.25">
      <c r="S3569" s="26"/>
      <c r="T3569" s="23"/>
    </row>
    <row r="3570" spans="19:20" x14ac:dyDescent="0.25">
      <c r="S3570" s="26"/>
      <c r="T3570" s="23"/>
    </row>
    <row r="3571" spans="19:20" x14ac:dyDescent="0.25">
      <c r="S3571" s="26"/>
      <c r="T3571" s="23"/>
    </row>
    <row r="3572" spans="19:20" x14ac:dyDescent="0.25">
      <c r="S3572" s="26"/>
      <c r="T3572" s="23"/>
    </row>
    <row r="3573" spans="19:20" x14ac:dyDescent="0.25">
      <c r="S3573" s="26"/>
      <c r="T3573" s="23"/>
    </row>
    <row r="3574" spans="19:20" x14ac:dyDescent="0.25">
      <c r="S3574" s="26"/>
      <c r="T3574" s="23"/>
    </row>
    <row r="3575" spans="19:20" x14ac:dyDescent="0.25">
      <c r="S3575" s="26"/>
      <c r="T3575" s="23"/>
    </row>
    <row r="3576" spans="19:20" x14ac:dyDescent="0.25">
      <c r="S3576" s="26"/>
      <c r="T3576" s="23"/>
    </row>
    <row r="3577" spans="19:20" x14ac:dyDescent="0.25">
      <c r="S3577" s="26"/>
      <c r="T3577" s="23"/>
    </row>
    <row r="3578" spans="19:20" x14ac:dyDescent="0.25">
      <c r="S3578" s="26"/>
      <c r="T3578" s="23"/>
    </row>
    <row r="3579" spans="19:20" x14ac:dyDescent="0.25">
      <c r="S3579" s="26"/>
      <c r="T3579" s="23"/>
    </row>
    <row r="3580" spans="19:20" x14ac:dyDescent="0.25">
      <c r="S3580" s="26"/>
      <c r="T3580" s="23"/>
    </row>
    <row r="3581" spans="19:20" x14ac:dyDescent="0.25">
      <c r="S3581" s="26"/>
      <c r="T3581" s="23"/>
    </row>
    <row r="3582" spans="19:20" x14ac:dyDescent="0.25">
      <c r="S3582" s="26"/>
      <c r="T3582" s="23"/>
    </row>
    <row r="3583" spans="19:20" x14ac:dyDescent="0.25">
      <c r="S3583" s="26"/>
      <c r="T3583" s="23"/>
    </row>
    <row r="3584" spans="19:20" x14ac:dyDescent="0.25">
      <c r="S3584" s="26"/>
      <c r="T3584" s="23"/>
    </row>
    <row r="3585" spans="19:20" x14ac:dyDescent="0.25">
      <c r="S3585" s="26"/>
      <c r="T3585" s="23"/>
    </row>
    <row r="3586" spans="19:20" x14ac:dyDescent="0.25">
      <c r="S3586" s="26"/>
      <c r="T3586" s="23"/>
    </row>
    <row r="3587" spans="19:20" x14ac:dyDescent="0.25">
      <c r="S3587" s="26"/>
      <c r="T3587" s="23"/>
    </row>
    <row r="3588" spans="19:20" x14ac:dyDescent="0.25">
      <c r="S3588" s="26"/>
      <c r="T3588" s="23"/>
    </row>
    <row r="3589" spans="19:20" x14ac:dyDescent="0.25">
      <c r="S3589" s="26"/>
      <c r="T3589" s="23"/>
    </row>
    <row r="3590" spans="19:20" x14ac:dyDescent="0.25">
      <c r="S3590" s="26"/>
      <c r="T3590" s="23"/>
    </row>
    <row r="3591" spans="19:20" x14ac:dyDescent="0.25">
      <c r="S3591" s="26"/>
      <c r="T3591" s="23"/>
    </row>
    <row r="3592" spans="19:20" x14ac:dyDescent="0.25">
      <c r="S3592" s="26"/>
      <c r="T3592" s="23"/>
    </row>
    <row r="3593" spans="19:20" x14ac:dyDescent="0.25">
      <c r="S3593" s="26"/>
      <c r="T3593" s="23"/>
    </row>
    <row r="3594" spans="19:20" x14ac:dyDescent="0.25">
      <c r="S3594" s="26"/>
      <c r="T3594" s="23"/>
    </row>
    <row r="3595" spans="19:20" x14ac:dyDescent="0.25">
      <c r="S3595" s="26"/>
      <c r="T3595" s="23"/>
    </row>
    <row r="3596" spans="19:20" x14ac:dyDescent="0.25">
      <c r="S3596" s="26"/>
      <c r="T3596" s="23"/>
    </row>
    <row r="3597" spans="19:20" x14ac:dyDescent="0.25">
      <c r="S3597" s="26"/>
      <c r="T3597" s="23"/>
    </row>
    <row r="3598" spans="19:20" x14ac:dyDescent="0.25">
      <c r="S3598" s="26"/>
      <c r="T3598" s="23"/>
    </row>
    <row r="3599" spans="19:20" x14ac:dyDescent="0.25">
      <c r="S3599" s="26"/>
      <c r="T3599" s="23"/>
    </row>
    <row r="3600" spans="19:20" x14ac:dyDescent="0.25">
      <c r="S3600" s="26"/>
      <c r="T3600" s="23"/>
    </row>
    <row r="3601" spans="19:20" x14ac:dyDescent="0.25">
      <c r="S3601" s="26"/>
      <c r="T3601" s="23"/>
    </row>
    <row r="3602" spans="19:20" x14ac:dyDescent="0.25">
      <c r="S3602" s="26"/>
      <c r="T3602" s="23"/>
    </row>
    <row r="3603" spans="19:20" x14ac:dyDescent="0.25">
      <c r="S3603" s="26"/>
      <c r="T3603" s="23"/>
    </row>
    <row r="3604" spans="19:20" x14ac:dyDescent="0.25">
      <c r="S3604" s="26"/>
      <c r="T3604" s="23"/>
    </row>
    <row r="3605" spans="19:20" x14ac:dyDescent="0.25">
      <c r="S3605" s="26"/>
      <c r="T3605" s="23"/>
    </row>
    <row r="3606" spans="19:20" x14ac:dyDescent="0.25">
      <c r="S3606" s="26"/>
      <c r="T3606" s="23"/>
    </row>
    <row r="3607" spans="19:20" x14ac:dyDescent="0.25">
      <c r="S3607" s="26"/>
      <c r="T3607" s="23"/>
    </row>
    <row r="3608" spans="19:20" x14ac:dyDescent="0.25">
      <c r="S3608" s="26"/>
      <c r="T3608" s="23"/>
    </row>
    <row r="3609" spans="19:20" x14ac:dyDescent="0.25">
      <c r="S3609" s="26"/>
      <c r="T3609" s="23"/>
    </row>
    <row r="3610" spans="19:20" x14ac:dyDescent="0.25">
      <c r="S3610" s="26"/>
      <c r="T3610" s="23"/>
    </row>
    <row r="3611" spans="19:20" x14ac:dyDescent="0.25">
      <c r="S3611" s="26"/>
      <c r="T3611" s="23"/>
    </row>
    <row r="3612" spans="19:20" x14ac:dyDescent="0.25">
      <c r="S3612" s="26"/>
      <c r="T3612" s="23"/>
    </row>
    <row r="3613" spans="19:20" x14ac:dyDescent="0.25">
      <c r="S3613" s="26"/>
      <c r="T3613" s="23"/>
    </row>
    <row r="3614" spans="19:20" x14ac:dyDescent="0.25">
      <c r="S3614" s="26"/>
      <c r="T3614" s="23"/>
    </row>
    <row r="3615" spans="19:20" x14ac:dyDescent="0.25">
      <c r="S3615" s="26"/>
      <c r="T3615" s="23"/>
    </row>
    <row r="3616" spans="19:20" x14ac:dyDescent="0.25">
      <c r="S3616" s="26"/>
      <c r="T3616" s="23"/>
    </row>
    <row r="3617" spans="19:20" x14ac:dyDescent="0.25">
      <c r="S3617" s="26"/>
      <c r="T3617" s="23"/>
    </row>
    <row r="3618" spans="19:20" x14ac:dyDescent="0.25">
      <c r="S3618" s="26"/>
      <c r="T3618" s="23"/>
    </row>
    <row r="3619" spans="19:20" x14ac:dyDescent="0.25">
      <c r="S3619" s="26"/>
      <c r="T3619" s="23"/>
    </row>
    <row r="3620" spans="19:20" x14ac:dyDescent="0.25">
      <c r="S3620" s="26"/>
      <c r="T3620" s="23"/>
    </row>
    <row r="3621" spans="19:20" x14ac:dyDescent="0.25">
      <c r="S3621" s="26"/>
      <c r="T3621" s="23"/>
    </row>
    <row r="3622" spans="19:20" x14ac:dyDescent="0.25">
      <c r="S3622" s="26"/>
      <c r="T3622" s="23"/>
    </row>
    <row r="3623" spans="19:20" x14ac:dyDescent="0.25">
      <c r="S3623" s="26"/>
      <c r="T3623" s="23"/>
    </row>
    <row r="3624" spans="19:20" x14ac:dyDescent="0.25">
      <c r="S3624" s="26"/>
      <c r="T3624" s="23"/>
    </row>
    <row r="3625" spans="19:20" x14ac:dyDescent="0.25">
      <c r="S3625" s="26"/>
      <c r="T3625" s="23"/>
    </row>
    <row r="3626" spans="19:20" x14ac:dyDescent="0.25">
      <c r="S3626" s="26"/>
      <c r="T3626" s="23"/>
    </row>
    <row r="3627" spans="19:20" x14ac:dyDescent="0.25">
      <c r="S3627" s="26"/>
      <c r="T3627" s="23"/>
    </row>
    <row r="3628" spans="19:20" x14ac:dyDescent="0.25">
      <c r="S3628" s="26"/>
      <c r="T3628" s="23"/>
    </row>
    <row r="3629" spans="19:20" x14ac:dyDescent="0.25">
      <c r="S3629" s="26"/>
      <c r="T3629" s="23"/>
    </row>
    <row r="3630" spans="19:20" x14ac:dyDescent="0.25">
      <c r="S3630" s="26"/>
      <c r="T3630" s="23"/>
    </row>
    <row r="3631" spans="19:20" x14ac:dyDescent="0.25">
      <c r="S3631" s="26"/>
      <c r="T3631" s="23"/>
    </row>
    <row r="3632" spans="19:20" x14ac:dyDescent="0.25">
      <c r="S3632" s="26"/>
      <c r="T3632" s="23"/>
    </row>
    <row r="3633" spans="19:20" x14ac:dyDescent="0.25">
      <c r="S3633" s="26"/>
      <c r="T3633" s="23"/>
    </row>
    <row r="3634" spans="19:20" x14ac:dyDescent="0.25">
      <c r="S3634" s="26"/>
      <c r="T3634" s="23"/>
    </row>
    <row r="3635" spans="19:20" x14ac:dyDescent="0.25">
      <c r="S3635" s="26"/>
      <c r="T3635" s="23"/>
    </row>
    <row r="3636" spans="19:20" x14ac:dyDescent="0.25">
      <c r="S3636" s="26"/>
      <c r="T3636" s="23"/>
    </row>
    <row r="3637" spans="19:20" x14ac:dyDescent="0.25">
      <c r="S3637" s="26"/>
      <c r="T3637" s="23"/>
    </row>
    <row r="3638" spans="19:20" x14ac:dyDescent="0.25">
      <c r="S3638" s="26"/>
      <c r="T3638" s="23"/>
    </row>
    <row r="3639" spans="19:20" x14ac:dyDescent="0.25">
      <c r="S3639" s="26"/>
      <c r="T3639" s="23"/>
    </row>
    <row r="3640" spans="19:20" x14ac:dyDescent="0.25">
      <c r="S3640" s="26"/>
      <c r="T3640" s="23"/>
    </row>
    <row r="3641" spans="19:20" x14ac:dyDescent="0.25">
      <c r="S3641" s="26"/>
      <c r="T3641" s="23"/>
    </row>
    <row r="3642" spans="19:20" x14ac:dyDescent="0.25">
      <c r="S3642" s="26"/>
      <c r="T3642" s="23"/>
    </row>
    <row r="3643" spans="19:20" x14ac:dyDescent="0.25">
      <c r="S3643" s="26"/>
      <c r="T3643" s="23"/>
    </row>
    <row r="3644" spans="19:20" x14ac:dyDescent="0.25">
      <c r="S3644" s="26"/>
      <c r="T3644" s="23"/>
    </row>
    <row r="3645" spans="19:20" x14ac:dyDescent="0.25">
      <c r="S3645" s="26"/>
      <c r="T3645" s="23"/>
    </row>
    <row r="3646" spans="19:20" x14ac:dyDescent="0.25">
      <c r="S3646" s="26"/>
      <c r="T3646" s="23"/>
    </row>
    <row r="3647" spans="19:20" x14ac:dyDescent="0.25">
      <c r="S3647" s="26"/>
      <c r="T3647" s="23"/>
    </row>
    <row r="3648" spans="19:20" x14ac:dyDescent="0.25">
      <c r="S3648" s="26"/>
      <c r="T3648" s="23"/>
    </row>
    <row r="3649" spans="19:20" x14ac:dyDescent="0.25">
      <c r="S3649" s="26"/>
      <c r="T3649" s="23"/>
    </row>
    <row r="3650" spans="19:20" x14ac:dyDescent="0.25">
      <c r="S3650" s="26"/>
      <c r="T3650" s="23"/>
    </row>
    <row r="3651" spans="19:20" x14ac:dyDescent="0.25">
      <c r="S3651" s="26"/>
      <c r="T3651" s="23"/>
    </row>
    <row r="3652" spans="19:20" x14ac:dyDescent="0.25">
      <c r="S3652" s="26"/>
      <c r="T3652" s="23"/>
    </row>
    <row r="3653" spans="19:20" x14ac:dyDescent="0.25">
      <c r="S3653" s="26"/>
      <c r="T3653" s="23"/>
    </row>
    <row r="3654" spans="19:20" x14ac:dyDescent="0.25">
      <c r="S3654" s="26"/>
      <c r="T3654" s="23"/>
    </row>
    <row r="3655" spans="19:20" x14ac:dyDescent="0.25">
      <c r="S3655" s="26"/>
      <c r="T3655" s="23"/>
    </row>
    <row r="3656" spans="19:20" x14ac:dyDescent="0.25">
      <c r="S3656" s="26"/>
      <c r="T3656" s="23"/>
    </row>
    <row r="3657" spans="19:20" x14ac:dyDescent="0.25">
      <c r="S3657" s="26"/>
      <c r="T3657" s="23"/>
    </row>
    <row r="3658" spans="19:20" x14ac:dyDescent="0.25">
      <c r="S3658" s="26"/>
      <c r="T3658" s="23"/>
    </row>
    <row r="3659" spans="19:20" x14ac:dyDescent="0.25">
      <c r="S3659" s="26"/>
      <c r="T3659" s="23"/>
    </row>
    <row r="3660" spans="19:20" x14ac:dyDescent="0.25">
      <c r="S3660" s="26"/>
      <c r="T3660" s="23"/>
    </row>
    <row r="3661" spans="19:20" x14ac:dyDescent="0.25">
      <c r="S3661" s="26"/>
      <c r="T3661" s="23"/>
    </row>
    <row r="3662" spans="19:20" x14ac:dyDescent="0.25">
      <c r="S3662" s="26"/>
      <c r="T3662" s="23"/>
    </row>
    <row r="3663" spans="19:20" x14ac:dyDescent="0.25">
      <c r="S3663" s="26"/>
      <c r="T3663" s="23"/>
    </row>
    <row r="3664" spans="19:20" x14ac:dyDescent="0.25">
      <c r="S3664" s="26"/>
      <c r="T3664" s="23"/>
    </row>
    <row r="3665" spans="19:20" x14ac:dyDescent="0.25">
      <c r="S3665" s="26"/>
      <c r="T3665" s="23"/>
    </row>
    <row r="3666" spans="19:20" x14ac:dyDescent="0.25">
      <c r="S3666" s="26"/>
      <c r="T3666" s="23"/>
    </row>
    <row r="3667" spans="19:20" x14ac:dyDescent="0.25">
      <c r="S3667" s="26"/>
      <c r="T3667" s="23"/>
    </row>
    <row r="3668" spans="19:20" x14ac:dyDescent="0.25">
      <c r="S3668" s="26"/>
      <c r="T3668" s="23"/>
    </row>
    <row r="3669" spans="19:20" x14ac:dyDescent="0.25">
      <c r="S3669" s="26"/>
      <c r="T3669" s="23"/>
    </row>
    <row r="3670" spans="19:20" x14ac:dyDescent="0.25">
      <c r="S3670" s="26"/>
      <c r="T3670" s="23"/>
    </row>
    <row r="3671" spans="19:20" x14ac:dyDescent="0.25">
      <c r="S3671" s="26"/>
      <c r="T3671" s="23"/>
    </row>
    <row r="3672" spans="19:20" x14ac:dyDescent="0.25">
      <c r="S3672" s="26"/>
      <c r="T3672" s="23"/>
    </row>
    <row r="3673" spans="19:20" x14ac:dyDescent="0.25">
      <c r="S3673" s="26"/>
      <c r="T3673" s="23"/>
    </row>
    <row r="3674" spans="19:20" x14ac:dyDescent="0.25">
      <c r="S3674" s="26"/>
      <c r="T3674" s="23"/>
    </row>
    <row r="3675" spans="19:20" x14ac:dyDescent="0.25">
      <c r="S3675" s="26"/>
      <c r="T3675" s="23"/>
    </row>
    <row r="3676" spans="19:20" x14ac:dyDescent="0.25">
      <c r="S3676" s="26"/>
      <c r="T3676" s="23"/>
    </row>
    <row r="3677" spans="19:20" x14ac:dyDescent="0.25">
      <c r="S3677" s="26"/>
      <c r="T3677" s="23"/>
    </row>
    <row r="3678" spans="19:20" x14ac:dyDescent="0.25">
      <c r="S3678" s="26"/>
      <c r="T3678" s="23"/>
    </row>
    <row r="3679" spans="19:20" x14ac:dyDescent="0.25">
      <c r="S3679" s="26"/>
      <c r="T3679" s="23"/>
    </row>
    <row r="3680" spans="19:20" x14ac:dyDescent="0.25">
      <c r="S3680" s="26"/>
      <c r="T3680" s="23"/>
    </row>
    <row r="3681" spans="19:20" x14ac:dyDescent="0.25">
      <c r="S3681" s="26"/>
      <c r="T3681" s="23"/>
    </row>
    <row r="3682" spans="19:20" x14ac:dyDescent="0.25">
      <c r="S3682" s="26"/>
      <c r="T3682" s="23"/>
    </row>
    <row r="3683" spans="19:20" x14ac:dyDescent="0.25">
      <c r="S3683" s="26"/>
      <c r="T3683" s="23"/>
    </row>
    <row r="3684" spans="19:20" x14ac:dyDescent="0.25">
      <c r="S3684" s="26"/>
      <c r="T3684" s="23"/>
    </row>
    <row r="3685" spans="19:20" x14ac:dyDescent="0.25">
      <c r="S3685" s="26"/>
      <c r="T3685" s="23"/>
    </row>
    <row r="3686" spans="19:20" x14ac:dyDescent="0.25">
      <c r="S3686" s="26"/>
      <c r="T3686" s="23"/>
    </row>
    <row r="3687" spans="19:20" x14ac:dyDescent="0.25">
      <c r="S3687" s="26"/>
      <c r="T3687" s="23"/>
    </row>
    <row r="3688" spans="19:20" x14ac:dyDescent="0.25">
      <c r="S3688" s="26"/>
      <c r="T3688" s="23"/>
    </row>
    <row r="3689" spans="19:20" x14ac:dyDescent="0.25">
      <c r="S3689" s="26"/>
      <c r="T3689" s="23"/>
    </row>
    <row r="3690" spans="19:20" x14ac:dyDescent="0.25">
      <c r="S3690" s="26"/>
      <c r="T3690" s="23"/>
    </row>
    <row r="3691" spans="19:20" x14ac:dyDescent="0.25">
      <c r="S3691" s="26"/>
      <c r="T3691" s="23"/>
    </row>
    <row r="3692" spans="19:20" x14ac:dyDescent="0.25">
      <c r="S3692" s="26"/>
      <c r="T3692" s="23"/>
    </row>
    <row r="3693" spans="19:20" x14ac:dyDescent="0.25">
      <c r="S3693" s="26"/>
      <c r="T3693" s="23"/>
    </row>
    <row r="3694" spans="19:20" x14ac:dyDescent="0.25">
      <c r="S3694" s="26"/>
      <c r="T3694" s="23"/>
    </row>
    <row r="3695" spans="19:20" x14ac:dyDescent="0.25">
      <c r="S3695" s="26"/>
      <c r="T3695" s="23"/>
    </row>
    <row r="3696" spans="19:20" x14ac:dyDescent="0.25">
      <c r="S3696" s="26"/>
      <c r="T3696" s="23"/>
    </row>
    <row r="3697" spans="19:20" x14ac:dyDescent="0.25">
      <c r="S3697" s="26"/>
      <c r="T3697" s="23"/>
    </row>
    <row r="3698" spans="19:20" x14ac:dyDescent="0.25">
      <c r="S3698" s="26"/>
      <c r="T3698" s="23"/>
    </row>
    <row r="3699" spans="19:20" x14ac:dyDescent="0.25">
      <c r="S3699" s="26"/>
      <c r="T3699" s="23"/>
    </row>
    <row r="3700" spans="19:20" x14ac:dyDescent="0.25">
      <c r="S3700" s="26"/>
      <c r="T3700" s="23"/>
    </row>
    <row r="3701" spans="19:20" x14ac:dyDescent="0.25">
      <c r="S3701" s="26"/>
      <c r="T3701" s="23"/>
    </row>
    <row r="3702" spans="19:20" x14ac:dyDescent="0.25">
      <c r="S3702" s="26"/>
      <c r="T3702" s="23"/>
    </row>
    <row r="3703" spans="19:20" x14ac:dyDescent="0.25">
      <c r="S3703" s="26"/>
      <c r="T3703" s="23"/>
    </row>
    <row r="3704" spans="19:20" x14ac:dyDescent="0.25">
      <c r="S3704" s="26"/>
      <c r="T3704" s="23"/>
    </row>
    <row r="3705" spans="19:20" x14ac:dyDescent="0.25">
      <c r="S3705" s="26"/>
      <c r="T3705" s="23"/>
    </row>
    <row r="3706" spans="19:20" x14ac:dyDescent="0.25">
      <c r="S3706" s="26"/>
      <c r="T3706" s="23"/>
    </row>
    <row r="3707" spans="19:20" x14ac:dyDescent="0.25">
      <c r="S3707" s="26"/>
      <c r="T3707" s="23"/>
    </row>
    <row r="3708" spans="19:20" x14ac:dyDescent="0.25">
      <c r="S3708" s="26"/>
      <c r="T3708" s="23"/>
    </row>
    <row r="3709" spans="19:20" x14ac:dyDescent="0.25">
      <c r="S3709" s="26"/>
      <c r="T3709" s="23"/>
    </row>
    <row r="3710" spans="19:20" x14ac:dyDescent="0.25">
      <c r="S3710" s="26"/>
      <c r="T3710" s="23"/>
    </row>
    <row r="3711" spans="19:20" x14ac:dyDescent="0.25">
      <c r="S3711" s="26"/>
      <c r="T3711" s="23"/>
    </row>
    <row r="3712" spans="19:20" x14ac:dyDescent="0.25">
      <c r="S3712" s="26"/>
      <c r="T3712" s="23"/>
    </row>
    <row r="3713" spans="19:20" x14ac:dyDescent="0.25">
      <c r="S3713" s="26"/>
      <c r="T3713" s="23"/>
    </row>
    <row r="3714" spans="19:20" x14ac:dyDescent="0.25">
      <c r="S3714" s="26"/>
      <c r="T3714" s="23"/>
    </row>
    <row r="3715" spans="19:20" x14ac:dyDescent="0.25">
      <c r="S3715" s="26"/>
      <c r="T3715" s="23"/>
    </row>
    <row r="3716" spans="19:20" x14ac:dyDescent="0.25">
      <c r="S3716" s="26"/>
      <c r="T3716" s="23"/>
    </row>
    <row r="3717" spans="19:20" x14ac:dyDescent="0.25">
      <c r="S3717" s="26"/>
      <c r="T3717" s="23"/>
    </row>
    <row r="3718" spans="19:20" x14ac:dyDescent="0.25">
      <c r="S3718" s="26"/>
      <c r="T3718" s="23"/>
    </row>
    <row r="3719" spans="19:20" x14ac:dyDescent="0.25">
      <c r="S3719" s="26"/>
      <c r="T3719" s="23"/>
    </row>
    <row r="3720" spans="19:20" x14ac:dyDescent="0.25">
      <c r="S3720" s="26"/>
      <c r="T3720" s="23"/>
    </row>
    <row r="3721" spans="19:20" x14ac:dyDescent="0.25">
      <c r="S3721" s="26"/>
      <c r="T3721" s="23"/>
    </row>
    <row r="3722" spans="19:20" x14ac:dyDescent="0.25">
      <c r="S3722" s="26"/>
      <c r="T3722" s="23"/>
    </row>
    <row r="3723" spans="19:20" x14ac:dyDescent="0.25">
      <c r="S3723" s="26"/>
      <c r="T3723" s="23"/>
    </row>
    <row r="3724" spans="19:20" x14ac:dyDescent="0.25">
      <c r="S3724" s="26"/>
      <c r="T3724" s="23"/>
    </row>
    <row r="3725" spans="19:20" x14ac:dyDescent="0.25">
      <c r="S3725" s="26"/>
      <c r="T3725" s="23"/>
    </row>
    <row r="3726" spans="19:20" x14ac:dyDescent="0.25">
      <c r="S3726" s="26"/>
      <c r="T3726" s="23"/>
    </row>
    <row r="3727" spans="19:20" x14ac:dyDescent="0.25">
      <c r="S3727" s="26"/>
      <c r="T3727" s="23"/>
    </row>
    <row r="3728" spans="19:20" x14ac:dyDescent="0.25">
      <c r="S3728" s="26"/>
      <c r="T3728" s="23"/>
    </row>
    <row r="3729" spans="19:20" x14ac:dyDescent="0.25">
      <c r="S3729" s="26"/>
      <c r="T3729" s="23"/>
    </row>
    <row r="3730" spans="19:20" x14ac:dyDescent="0.25">
      <c r="S3730" s="26"/>
      <c r="T3730" s="23"/>
    </row>
    <row r="3731" spans="19:20" x14ac:dyDescent="0.25">
      <c r="S3731" s="26"/>
      <c r="T3731" s="23"/>
    </row>
    <row r="3732" spans="19:20" x14ac:dyDescent="0.25">
      <c r="S3732" s="26"/>
      <c r="T3732" s="23"/>
    </row>
    <row r="3733" spans="19:20" x14ac:dyDescent="0.25">
      <c r="S3733" s="26"/>
      <c r="T3733" s="23"/>
    </row>
    <row r="3734" spans="19:20" x14ac:dyDescent="0.25">
      <c r="S3734" s="26"/>
      <c r="T3734" s="23"/>
    </row>
    <row r="3735" spans="19:20" x14ac:dyDescent="0.25">
      <c r="S3735" s="26"/>
      <c r="T3735" s="23"/>
    </row>
    <row r="3736" spans="19:20" x14ac:dyDescent="0.25">
      <c r="S3736" s="26"/>
      <c r="T3736" s="23"/>
    </row>
    <row r="3737" spans="19:20" x14ac:dyDescent="0.25">
      <c r="S3737" s="26"/>
      <c r="T3737" s="23"/>
    </row>
    <row r="3738" spans="19:20" x14ac:dyDescent="0.25">
      <c r="S3738" s="26"/>
      <c r="T3738" s="23"/>
    </row>
    <row r="3739" spans="19:20" x14ac:dyDescent="0.25">
      <c r="S3739" s="26"/>
      <c r="T3739" s="23"/>
    </row>
    <row r="3740" spans="19:20" x14ac:dyDescent="0.25">
      <c r="S3740" s="26"/>
      <c r="T3740" s="23"/>
    </row>
    <row r="3741" spans="19:20" x14ac:dyDescent="0.25">
      <c r="S3741" s="26"/>
      <c r="T3741" s="23"/>
    </row>
    <row r="3742" spans="19:20" x14ac:dyDescent="0.25">
      <c r="S3742" s="26"/>
      <c r="T3742" s="23"/>
    </row>
    <row r="3743" spans="19:20" x14ac:dyDescent="0.25">
      <c r="S3743" s="26"/>
      <c r="T3743" s="23"/>
    </row>
    <row r="3744" spans="19:20" x14ac:dyDescent="0.25">
      <c r="S3744" s="26"/>
      <c r="T3744" s="23"/>
    </row>
    <row r="3745" spans="19:20" x14ac:dyDescent="0.25">
      <c r="S3745" s="26"/>
      <c r="T3745" s="23"/>
    </row>
    <row r="3746" spans="19:20" x14ac:dyDescent="0.25">
      <c r="S3746" s="26"/>
      <c r="T3746" s="23"/>
    </row>
    <row r="3747" spans="19:20" x14ac:dyDescent="0.25">
      <c r="S3747" s="26"/>
      <c r="T3747" s="23"/>
    </row>
    <row r="3748" spans="19:20" x14ac:dyDescent="0.25">
      <c r="S3748" s="26"/>
      <c r="T3748" s="23"/>
    </row>
    <row r="3749" spans="19:20" x14ac:dyDescent="0.25">
      <c r="S3749" s="26"/>
      <c r="T3749" s="23"/>
    </row>
    <row r="3750" spans="19:20" x14ac:dyDescent="0.25">
      <c r="S3750" s="26"/>
      <c r="T3750" s="23"/>
    </row>
    <row r="3751" spans="19:20" x14ac:dyDescent="0.25">
      <c r="S3751" s="26"/>
      <c r="T3751" s="23"/>
    </row>
    <row r="3752" spans="19:20" x14ac:dyDescent="0.25">
      <c r="S3752" s="26"/>
      <c r="T3752" s="23"/>
    </row>
    <row r="3753" spans="19:20" x14ac:dyDescent="0.25">
      <c r="S3753" s="26"/>
      <c r="T3753" s="23"/>
    </row>
    <row r="3754" spans="19:20" x14ac:dyDescent="0.25">
      <c r="S3754" s="26"/>
      <c r="T3754" s="23"/>
    </row>
    <row r="3755" spans="19:20" x14ac:dyDescent="0.25">
      <c r="S3755" s="26"/>
      <c r="T3755" s="23"/>
    </row>
    <row r="3756" spans="19:20" x14ac:dyDescent="0.25">
      <c r="S3756" s="26"/>
      <c r="T3756" s="23"/>
    </row>
    <row r="3757" spans="19:20" x14ac:dyDescent="0.25">
      <c r="S3757" s="26"/>
      <c r="T3757" s="23"/>
    </row>
    <row r="3758" spans="19:20" x14ac:dyDescent="0.25">
      <c r="S3758" s="26"/>
      <c r="T3758" s="23"/>
    </row>
    <row r="3759" spans="19:20" x14ac:dyDescent="0.25">
      <c r="S3759" s="26"/>
      <c r="T3759" s="23"/>
    </row>
    <row r="3760" spans="19:20" x14ac:dyDescent="0.25">
      <c r="S3760" s="26"/>
      <c r="T3760" s="23"/>
    </row>
    <row r="3761" spans="19:20" x14ac:dyDescent="0.25">
      <c r="S3761" s="26"/>
      <c r="T3761" s="23"/>
    </row>
    <row r="3762" spans="19:20" x14ac:dyDescent="0.25">
      <c r="S3762" s="26"/>
      <c r="T3762" s="23"/>
    </row>
    <row r="3763" spans="19:20" x14ac:dyDescent="0.25">
      <c r="S3763" s="26"/>
      <c r="T3763" s="23"/>
    </row>
    <row r="3764" spans="19:20" x14ac:dyDescent="0.25">
      <c r="S3764" s="26"/>
      <c r="T3764" s="23"/>
    </row>
    <row r="3765" spans="19:20" x14ac:dyDescent="0.25">
      <c r="S3765" s="26"/>
      <c r="T3765" s="23"/>
    </row>
    <row r="3766" spans="19:20" x14ac:dyDescent="0.25">
      <c r="S3766" s="26"/>
      <c r="T3766" s="23"/>
    </row>
    <row r="3767" spans="19:20" x14ac:dyDescent="0.25">
      <c r="S3767" s="26"/>
      <c r="T3767" s="23"/>
    </row>
    <row r="3768" spans="19:20" x14ac:dyDescent="0.25">
      <c r="S3768" s="26"/>
      <c r="T3768" s="23"/>
    </row>
    <row r="3769" spans="19:20" x14ac:dyDescent="0.25">
      <c r="S3769" s="26"/>
      <c r="T3769" s="23"/>
    </row>
    <row r="3770" spans="19:20" x14ac:dyDescent="0.25">
      <c r="S3770" s="26"/>
      <c r="T3770" s="23"/>
    </row>
    <row r="3771" spans="19:20" x14ac:dyDescent="0.25">
      <c r="S3771" s="26"/>
      <c r="T3771" s="23"/>
    </row>
    <row r="3772" spans="19:20" x14ac:dyDescent="0.25">
      <c r="S3772" s="26"/>
      <c r="T3772" s="23"/>
    </row>
    <row r="3773" spans="19:20" x14ac:dyDescent="0.25">
      <c r="S3773" s="26"/>
      <c r="T3773" s="23"/>
    </row>
    <row r="3774" spans="19:20" x14ac:dyDescent="0.25">
      <c r="S3774" s="26"/>
      <c r="T3774" s="23"/>
    </row>
    <row r="3775" spans="19:20" x14ac:dyDescent="0.25">
      <c r="S3775" s="26"/>
      <c r="T3775" s="23"/>
    </row>
    <row r="3776" spans="19:20" x14ac:dyDescent="0.25">
      <c r="S3776" s="26"/>
      <c r="T3776" s="23"/>
    </row>
    <row r="3777" spans="19:20" x14ac:dyDescent="0.25">
      <c r="S3777" s="26"/>
      <c r="T3777" s="23"/>
    </row>
    <row r="3778" spans="19:20" x14ac:dyDescent="0.25">
      <c r="S3778" s="26"/>
      <c r="T3778" s="23"/>
    </row>
    <row r="3779" spans="19:20" x14ac:dyDescent="0.25">
      <c r="S3779" s="26"/>
      <c r="T3779" s="23"/>
    </row>
    <row r="3780" spans="19:20" x14ac:dyDescent="0.25">
      <c r="S3780" s="26"/>
      <c r="T3780" s="23"/>
    </row>
    <row r="3781" spans="19:20" x14ac:dyDescent="0.25">
      <c r="S3781" s="26"/>
      <c r="T3781" s="23"/>
    </row>
    <row r="3782" spans="19:20" x14ac:dyDescent="0.25">
      <c r="S3782" s="26"/>
      <c r="T3782" s="23"/>
    </row>
    <row r="3783" spans="19:20" x14ac:dyDescent="0.25">
      <c r="S3783" s="26"/>
      <c r="T3783" s="23"/>
    </row>
    <row r="3784" spans="19:20" x14ac:dyDescent="0.25">
      <c r="S3784" s="26"/>
      <c r="T3784" s="23"/>
    </row>
    <row r="3785" spans="19:20" x14ac:dyDescent="0.25">
      <c r="S3785" s="26"/>
      <c r="T3785" s="23"/>
    </row>
    <row r="3786" spans="19:20" x14ac:dyDescent="0.25">
      <c r="S3786" s="26"/>
      <c r="T3786" s="23"/>
    </row>
    <row r="3787" spans="19:20" x14ac:dyDescent="0.25">
      <c r="S3787" s="26"/>
      <c r="T3787" s="23"/>
    </row>
    <row r="3788" spans="19:20" x14ac:dyDescent="0.25">
      <c r="S3788" s="26"/>
      <c r="T3788" s="23"/>
    </row>
    <row r="3789" spans="19:20" x14ac:dyDescent="0.25">
      <c r="S3789" s="26"/>
      <c r="T3789" s="23"/>
    </row>
    <row r="3790" spans="19:20" x14ac:dyDescent="0.25">
      <c r="S3790" s="26"/>
      <c r="T3790" s="23"/>
    </row>
    <row r="3791" spans="19:20" x14ac:dyDescent="0.25">
      <c r="S3791" s="26"/>
      <c r="T3791" s="23"/>
    </row>
    <row r="3792" spans="19:20" x14ac:dyDescent="0.25">
      <c r="S3792" s="26"/>
      <c r="T3792" s="23"/>
    </row>
    <row r="3793" spans="19:20" x14ac:dyDescent="0.25">
      <c r="S3793" s="26"/>
      <c r="T3793" s="23"/>
    </row>
    <row r="3794" spans="19:20" x14ac:dyDescent="0.25">
      <c r="S3794" s="26"/>
      <c r="T3794" s="23"/>
    </row>
    <row r="3795" spans="19:20" x14ac:dyDescent="0.25">
      <c r="S3795" s="26"/>
      <c r="T3795" s="23"/>
    </row>
    <row r="3796" spans="19:20" x14ac:dyDescent="0.25">
      <c r="S3796" s="26"/>
      <c r="T3796" s="23"/>
    </row>
    <row r="3797" spans="19:20" x14ac:dyDescent="0.25">
      <c r="S3797" s="26"/>
      <c r="T3797" s="23"/>
    </row>
    <row r="3798" spans="19:20" x14ac:dyDescent="0.25">
      <c r="S3798" s="26"/>
      <c r="T3798" s="23"/>
    </row>
    <row r="3799" spans="19:20" x14ac:dyDescent="0.25">
      <c r="S3799" s="26"/>
      <c r="T3799" s="23"/>
    </row>
    <row r="3800" spans="19:20" x14ac:dyDescent="0.25">
      <c r="S3800" s="26"/>
      <c r="T3800" s="23"/>
    </row>
    <row r="3801" spans="19:20" x14ac:dyDescent="0.25">
      <c r="S3801" s="26"/>
      <c r="T3801" s="23"/>
    </row>
    <row r="3802" spans="19:20" x14ac:dyDescent="0.25">
      <c r="S3802" s="26"/>
      <c r="T3802" s="23"/>
    </row>
    <row r="3803" spans="19:20" x14ac:dyDescent="0.25">
      <c r="S3803" s="26"/>
      <c r="T3803" s="23"/>
    </row>
    <row r="3804" spans="19:20" x14ac:dyDescent="0.25">
      <c r="S3804" s="26"/>
      <c r="T3804" s="23"/>
    </row>
    <row r="3805" spans="19:20" x14ac:dyDescent="0.25">
      <c r="S3805" s="26"/>
      <c r="T3805" s="23"/>
    </row>
    <row r="3806" spans="19:20" x14ac:dyDescent="0.25">
      <c r="S3806" s="26"/>
      <c r="T3806" s="23"/>
    </row>
    <row r="3807" spans="19:20" x14ac:dyDescent="0.25">
      <c r="S3807" s="26"/>
      <c r="T3807" s="23"/>
    </row>
    <row r="3808" spans="19:20" x14ac:dyDescent="0.25">
      <c r="S3808" s="26"/>
      <c r="T3808" s="23"/>
    </row>
    <row r="3809" spans="19:20" x14ac:dyDescent="0.25">
      <c r="S3809" s="26"/>
      <c r="T3809" s="23"/>
    </row>
    <row r="3810" spans="19:20" x14ac:dyDescent="0.25">
      <c r="S3810" s="26"/>
      <c r="T3810" s="23"/>
    </row>
    <row r="3811" spans="19:20" x14ac:dyDescent="0.25">
      <c r="S3811" s="26"/>
      <c r="T3811" s="23"/>
    </row>
    <row r="3812" spans="19:20" x14ac:dyDescent="0.25">
      <c r="S3812" s="26"/>
      <c r="T3812" s="23"/>
    </row>
    <row r="3813" spans="19:20" x14ac:dyDescent="0.25">
      <c r="S3813" s="26"/>
      <c r="T3813" s="23"/>
    </row>
    <row r="3814" spans="19:20" x14ac:dyDescent="0.25">
      <c r="S3814" s="26"/>
      <c r="T3814" s="23"/>
    </row>
    <row r="3815" spans="19:20" x14ac:dyDescent="0.25">
      <c r="S3815" s="26"/>
      <c r="T3815" s="23"/>
    </row>
    <row r="3816" spans="19:20" x14ac:dyDescent="0.25">
      <c r="S3816" s="26"/>
      <c r="T3816" s="23"/>
    </row>
    <row r="3817" spans="19:20" x14ac:dyDescent="0.25">
      <c r="S3817" s="26"/>
      <c r="T3817" s="23"/>
    </row>
    <row r="3818" spans="19:20" x14ac:dyDescent="0.25">
      <c r="S3818" s="26"/>
      <c r="T3818" s="23"/>
    </row>
    <row r="3819" spans="19:20" x14ac:dyDescent="0.25">
      <c r="S3819" s="26"/>
      <c r="T3819" s="23"/>
    </row>
    <row r="3820" spans="19:20" x14ac:dyDescent="0.25">
      <c r="S3820" s="26"/>
      <c r="T3820" s="23"/>
    </row>
    <row r="3821" spans="19:20" x14ac:dyDescent="0.25">
      <c r="S3821" s="26"/>
      <c r="T3821" s="23"/>
    </row>
    <row r="3822" spans="19:20" x14ac:dyDescent="0.25">
      <c r="S3822" s="26"/>
      <c r="T3822" s="23"/>
    </row>
    <row r="3823" spans="19:20" x14ac:dyDescent="0.25">
      <c r="S3823" s="26"/>
      <c r="T3823" s="23"/>
    </row>
    <row r="3824" spans="19:20" x14ac:dyDescent="0.25">
      <c r="S3824" s="26"/>
      <c r="T3824" s="23"/>
    </row>
    <row r="3825" spans="19:20" x14ac:dyDescent="0.25">
      <c r="S3825" s="26"/>
      <c r="T3825" s="23"/>
    </row>
    <row r="3826" spans="19:20" x14ac:dyDescent="0.25">
      <c r="S3826" s="26"/>
      <c r="T3826" s="23"/>
    </row>
    <row r="3827" spans="19:20" x14ac:dyDescent="0.25">
      <c r="S3827" s="26"/>
      <c r="T3827" s="23"/>
    </row>
    <row r="3828" spans="19:20" x14ac:dyDescent="0.25">
      <c r="S3828" s="26"/>
      <c r="T3828" s="23"/>
    </row>
    <row r="3829" spans="19:20" x14ac:dyDescent="0.25">
      <c r="S3829" s="26"/>
      <c r="T3829" s="23"/>
    </row>
    <row r="3830" spans="19:20" x14ac:dyDescent="0.25">
      <c r="S3830" s="26"/>
      <c r="T3830" s="23"/>
    </row>
    <row r="3831" spans="19:20" x14ac:dyDescent="0.25">
      <c r="S3831" s="26"/>
      <c r="T3831" s="23"/>
    </row>
    <row r="3832" spans="19:20" x14ac:dyDescent="0.25">
      <c r="S3832" s="26"/>
      <c r="T3832" s="23"/>
    </row>
    <row r="3833" spans="19:20" x14ac:dyDescent="0.25">
      <c r="S3833" s="26"/>
      <c r="T3833" s="23"/>
    </row>
    <row r="3834" spans="19:20" x14ac:dyDescent="0.25">
      <c r="S3834" s="26"/>
      <c r="T3834" s="23"/>
    </row>
    <row r="3835" spans="19:20" x14ac:dyDescent="0.25">
      <c r="S3835" s="26"/>
      <c r="T3835" s="23"/>
    </row>
    <row r="3836" spans="19:20" x14ac:dyDescent="0.25">
      <c r="S3836" s="26"/>
      <c r="T3836" s="23"/>
    </row>
    <row r="3837" spans="19:20" x14ac:dyDescent="0.25">
      <c r="S3837" s="26"/>
      <c r="T3837" s="23"/>
    </row>
    <row r="3838" spans="19:20" x14ac:dyDescent="0.25">
      <c r="S3838" s="26"/>
      <c r="T3838" s="23"/>
    </row>
    <row r="3839" spans="19:20" x14ac:dyDescent="0.25">
      <c r="S3839" s="26"/>
      <c r="T3839" s="23"/>
    </row>
    <row r="3840" spans="19:20" x14ac:dyDescent="0.25">
      <c r="S3840" s="26"/>
      <c r="T3840" s="23"/>
    </row>
    <row r="3841" spans="19:20" x14ac:dyDescent="0.25">
      <c r="S3841" s="26"/>
      <c r="T3841" s="23"/>
    </row>
    <row r="3842" spans="19:20" x14ac:dyDescent="0.25">
      <c r="S3842" s="26"/>
      <c r="T3842" s="23"/>
    </row>
    <row r="3843" spans="19:20" x14ac:dyDescent="0.25">
      <c r="S3843" s="26"/>
      <c r="T3843" s="23"/>
    </row>
    <row r="3844" spans="19:20" x14ac:dyDescent="0.25">
      <c r="S3844" s="26"/>
      <c r="T3844" s="23"/>
    </row>
    <row r="3845" spans="19:20" x14ac:dyDescent="0.25">
      <c r="S3845" s="26"/>
      <c r="T3845" s="23"/>
    </row>
    <row r="3846" spans="19:20" x14ac:dyDescent="0.25">
      <c r="S3846" s="26"/>
      <c r="T3846" s="23"/>
    </row>
    <row r="3847" spans="19:20" x14ac:dyDescent="0.25">
      <c r="S3847" s="26"/>
      <c r="T3847" s="23"/>
    </row>
    <row r="3848" spans="19:20" x14ac:dyDescent="0.25">
      <c r="S3848" s="26"/>
      <c r="T3848" s="23"/>
    </row>
    <row r="3849" spans="19:20" x14ac:dyDescent="0.25">
      <c r="S3849" s="26"/>
      <c r="T3849" s="23"/>
    </row>
    <row r="3850" spans="19:20" x14ac:dyDescent="0.25">
      <c r="S3850" s="26"/>
      <c r="T3850" s="23"/>
    </row>
    <row r="3851" spans="19:20" x14ac:dyDescent="0.25">
      <c r="S3851" s="26"/>
      <c r="T3851" s="23"/>
    </row>
    <row r="3852" spans="19:20" x14ac:dyDescent="0.25">
      <c r="S3852" s="26"/>
      <c r="T3852" s="23"/>
    </row>
    <row r="3853" spans="19:20" x14ac:dyDescent="0.25">
      <c r="S3853" s="26"/>
      <c r="T3853" s="23"/>
    </row>
    <row r="3854" spans="19:20" x14ac:dyDescent="0.25">
      <c r="S3854" s="26"/>
      <c r="T3854" s="23"/>
    </row>
    <row r="3855" spans="19:20" x14ac:dyDescent="0.25">
      <c r="S3855" s="26"/>
      <c r="T3855" s="23"/>
    </row>
    <row r="3856" spans="19:20" x14ac:dyDescent="0.25">
      <c r="S3856" s="26"/>
      <c r="T3856" s="23"/>
    </row>
    <row r="3857" spans="19:20" x14ac:dyDescent="0.25">
      <c r="S3857" s="26"/>
      <c r="T3857" s="23"/>
    </row>
    <row r="3858" spans="19:20" x14ac:dyDescent="0.25">
      <c r="S3858" s="26"/>
      <c r="T3858" s="23"/>
    </row>
    <row r="3859" spans="19:20" x14ac:dyDescent="0.25">
      <c r="S3859" s="26"/>
      <c r="T3859" s="23"/>
    </row>
    <row r="3860" spans="19:20" x14ac:dyDescent="0.25">
      <c r="S3860" s="26"/>
      <c r="T3860" s="23"/>
    </row>
    <row r="3861" spans="19:20" x14ac:dyDescent="0.25">
      <c r="S3861" s="26"/>
      <c r="T3861" s="23"/>
    </row>
    <row r="3862" spans="19:20" x14ac:dyDescent="0.25">
      <c r="S3862" s="26"/>
      <c r="T3862" s="23"/>
    </row>
    <row r="3863" spans="19:20" x14ac:dyDescent="0.25">
      <c r="S3863" s="26"/>
      <c r="T3863" s="23"/>
    </row>
    <row r="3864" spans="19:20" x14ac:dyDescent="0.25">
      <c r="S3864" s="26"/>
      <c r="T3864" s="23"/>
    </row>
    <row r="3865" spans="19:20" x14ac:dyDescent="0.25">
      <c r="S3865" s="26"/>
      <c r="T3865" s="23"/>
    </row>
    <row r="3866" spans="19:20" x14ac:dyDescent="0.25">
      <c r="S3866" s="26"/>
      <c r="T3866" s="23"/>
    </row>
    <row r="3867" spans="19:20" x14ac:dyDescent="0.25">
      <c r="S3867" s="26"/>
      <c r="T3867" s="23"/>
    </row>
    <row r="3868" spans="19:20" x14ac:dyDescent="0.25">
      <c r="S3868" s="26"/>
      <c r="T3868" s="23"/>
    </row>
    <row r="3869" spans="19:20" x14ac:dyDescent="0.25">
      <c r="S3869" s="26"/>
      <c r="T3869" s="23"/>
    </row>
    <row r="3870" spans="19:20" x14ac:dyDescent="0.25">
      <c r="S3870" s="26"/>
      <c r="T3870" s="23"/>
    </row>
    <row r="3871" spans="19:20" x14ac:dyDescent="0.25">
      <c r="S3871" s="26"/>
      <c r="T3871" s="23"/>
    </row>
    <row r="3872" spans="19:20" x14ac:dyDescent="0.25">
      <c r="S3872" s="26"/>
      <c r="T3872" s="23"/>
    </row>
    <row r="3873" spans="19:20" x14ac:dyDescent="0.25">
      <c r="S3873" s="26"/>
      <c r="T3873" s="23"/>
    </row>
    <row r="3874" spans="19:20" x14ac:dyDescent="0.25">
      <c r="S3874" s="26"/>
      <c r="T3874" s="23"/>
    </row>
    <row r="3875" spans="19:20" x14ac:dyDescent="0.25">
      <c r="S3875" s="26"/>
      <c r="T3875" s="23"/>
    </row>
    <row r="3876" spans="19:20" x14ac:dyDescent="0.25">
      <c r="S3876" s="26"/>
      <c r="T3876" s="23"/>
    </row>
    <row r="3877" spans="19:20" x14ac:dyDescent="0.25">
      <c r="S3877" s="26"/>
      <c r="T3877" s="23"/>
    </row>
    <row r="3878" spans="19:20" x14ac:dyDescent="0.25">
      <c r="S3878" s="26"/>
      <c r="T3878" s="23"/>
    </row>
    <row r="3879" spans="19:20" x14ac:dyDescent="0.25">
      <c r="S3879" s="26"/>
      <c r="T3879" s="23"/>
    </row>
    <row r="3880" spans="19:20" x14ac:dyDescent="0.25">
      <c r="S3880" s="26"/>
      <c r="T3880" s="23"/>
    </row>
    <row r="3881" spans="19:20" x14ac:dyDescent="0.25">
      <c r="S3881" s="26"/>
      <c r="T3881" s="23"/>
    </row>
    <row r="3882" spans="19:20" x14ac:dyDescent="0.25">
      <c r="S3882" s="26"/>
      <c r="T3882" s="23"/>
    </row>
    <row r="3883" spans="19:20" x14ac:dyDescent="0.25">
      <c r="S3883" s="26"/>
      <c r="T3883" s="23"/>
    </row>
    <row r="3884" spans="19:20" x14ac:dyDescent="0.25">
      <c r="S3884" s="26"/>
      <c r="T3884" s="23"/>
    </row>
    <row r="3885" spans="19:20" x14ac:dyDescent="0.25">
      <c r="S3885" s="26"/>
      <c r="T3885" s="23"/>
    </row>
    <row r="3886" spans="19:20" x14ac:dyDescent="0.25">
      <c r="S3886" s="26"/>
      <c r="T3886" s="23"/>
    </row>
    <row r="3887" spans="19:20" x14ac:dyDescent="0.25">
      <c r="S3887" s="26"/>
      <c r="T3887" s="23"/>
    </row>
    <row r="3888" spans="19:20" x14ac:dyDescent="0.25">
      <c r="S3888" s="26"/>
      <c r="T3888" s="23"/>
    </row>
    <row r="3889" spans="19:20" x14ac:dyDescent="0.25">
      <c r="S3889" s="26"/>
      <c r="T3889" s="23"/>
    </row>
    <row r="3890" spans="19:20" x14ac:dyDescent="0.25">
      <c r="S3890" s="26"/>
      <c r="T3890" s="23"/>
    </row>
    <row r="3891" spans="19:20" x14ac:dyDescent="0.25">
      <c r="S3891" s="26"/>
      <c r="T3891" s="23"/>
    </row>
    <row r="3892" spans="19:20" x14ac:dyDescent="0.25">
      <c r="S3892" s="26"/>
      <c r="T3892" s="23"/>
    </row>
    <row r="3893" spans="19:20" x14ac:dyDescent="0.25">
      <c r="S3893" s="26"/>
      <c r="T3893" s="23"/>
    </row>
    <row r="3894" spans="19:20" x14ac:dyDescent="0.25">
      <c r="S3894" s="26"/>
      <c r="T3894" s="23"/>
    </row>
    <row r="3895" spans="19:20" x14ac:dyDescent="0.25">
      <c r="S3895" s="26"/>
      <c r="T3895" s="23"/>
    </row>
    <row r="3896" spans="19:20" x14ac:dyDescent="0.25">
      <c r="S3896" s="26"/>
      <c r="T3896" s="23"/>
    </row>
    <row r="3897" spans="19:20" x14ac:dyDescent="0.25">
      <c r="S3897" s="26"/>
      <c r="T3897" s="23"/>
    </row>
    <row r="3898" spans="19:20" x14ac:dyDescent="0.25">
      <c r="S3898" s="26"/>
      <c r="T3898" s="23"/>
    </row>
    <row r="3899" spans="19:20" x14ac:dyDescent="0.25">
      <c r="S3899" s="26"/>
      <c r="T3899" s="23"/>
    </row>
    <row r="3900" spans="19:20" x14ac:dyDescent="0.25">
      <c r="S3900" s="26"/>
      <c r="T3900" s="23"/>
    </row>
    <row r="3901" spans="19:20" x14ac:dyDescent="0.25">
      <c r="S3901" s="26"/>
      <c r="T3901" s="23"/>
    </row>
    <row r="3902" spans="19:20" x14ac:dyDescent="0.25">
      <c r="S3902" s="26"/>
      <c r="T3902" s="23"/>
    </row>
    <row r="3903" spans="19:20" x14ac:dyDescent="0.25">
      <c r="S3903" s="26"/>
      <c r="T3903" s="23"/>
    </row>
    <row r="3904" spans="19:20" x14ac:dyDescent="0.25">
      <c r="S3904" s="26"/>
      <c r="T3904" s="23"/>
    </row>
    <row r="3905" spans="19:20" x14ac:dyDescent="0.25">
      <c r="S3905" s="26"/>
      <c r="T3905" s="23"/>
    </row>
    <row r="3906" spans="19:20" x14ac:dyDescent="0.25">
      <c r="S3906" s="26"/>
      <c r="T3906" s="23"/>
    </row>
    <row r="3907" spans="19:20" x14ac:dyDescent="0.25">
      <c r="S3907" s="26"/>
      <c r="T3907" s="23"/>
    </row>
    <row r="3908" spans="19:20" x14ac:dyDescent="0.25">
      <c r="S3908" s="26"/>
      <c r="T3908" s="23"/>
    </row>
    <row r="3909" spans="19:20" x14ac:dyDescent="0.25">
      <c r="S3909" s="26"/>
      <c r="T3909" s="23"/>
    </row>
    <row r="3910" spans="19:20" x14ac:dyDescent="0.25">
      <c r="S3910" s="26"/>
      <c r="T3910" s="23"/>
    </row>
    <row r="3911" spans="19:20" x14ac:dyDescent="0.25">
      <c r="S3911" s="26"/>
      <c r="T3911" s="23"/>
    </row>
    <row r="3912" spans="19:20" x14ac:dyDescent="0.25">
      <c r="S3912" s="26"/>
      <c r="T3912" s="23"/>
    </row>
    <row r="3913" spans="19:20" x14ac:dyDescent="0.25">
      <c r="S3913" s="26"/>
      <c r="T3913" s="23"/>
    </row>
    <row r="3914" spans="19:20" x14ac:dyDescent="0.25">
      <c r="S3914" s="26"/>
      <c r="T3914" s="23"/>
    </row>
    <row r="3915" spans="19:20" x14ac:dyDescent="0.25">
      <c r="S3915" s="26"/>
      <c r="T3915" s="23"/>
    </row>
    <row r="3916" spans="19:20" x14ac:dyDescent="0.25">
      <c r="S3916" s="26"/>
      <c r="T3916" s="23"/>
    </row>
    <row r="3917" spans="19:20" x14ac:dyDescent="0.25">
      <c r="S3917" s="26"/>
      <c r="T3917" s="23"/>
    </row>
    <row r="3918" spans="19:20" x14ac:dyDescent="0.25">
      <c r="S3918" s="26"/>
      <c r="T3918" s="23"/>
    </row>
    <row r="3919" spans="19:20" x14ac:dyDescent="0.25">
      <c r="S3919" s="26"/>
      <c r="T3919" s="23"/>
    </row>
    <row r="3920" spans="19:20" x14ac:dyDescent="0.25">
      <c r="S3920" s="26"/>
      <c r="T3920" s="23"/>
    </row>
    <row r="3921" spans="19:20" x14ac:dyDescent="0.25">
      <c r="S3921" s="26"/>
      <c r="T3921" s="23"/>
    </row>
    <row r="3922" spans="19:20" x14ac:dyDescent="0.25">
      <c r="S3922" s="26"/>
      <c r="T3922" s="23"/>
    </row>
    <row r="3923" spans="19:20" x14ac:dyDescent="0.25">
      <c r="S3923" s="26"/>
      <c r="T3923" s="23"/>
    </row>
    <row r="3924" spans="19:20" x14ac:dyDescent="0.25">
      <c r="S3924" s="26"/>
      <c r="T3924" s="23"/>
    </row>
    <row r="3925" spans="19:20" x14ac:dyDescent="0.25">
      <c r="S3925" s="26"/>
      <c r="T3925" s="23"/>
    </row>
    <row r="3926" spans="19:20" x14ac:dyDescent="0.25">
      <c r="S3926" s="26"/>
      <c r="T3926" s="23"/>
    </row>
    <row r="3927" spans="19:20" x14ac:dyDescent="0.25">
      <c r="S3927" s="26"/>
      <c r="T3927" s="23"/>
    </row>
    <row r="3928" spans="19:20" x14ac:dyDescent="0.25">
      <c r="S3928" s="26"/>
      <c r="T3928" s="23"/>
    </row>
    <row r="3929" spans="19:20" x14ac:dyDescent="0.25">
      <c r="S3929" s="26"/>
      <c r="T3929" s="23"/>
    </row>
    <row r="3930" spans="19:20" x14ac:dyDescent="0.25">
      <c r="S3930" s="26"/>
      <c r="T3930" s="23"/>
    </row>
    <row r="3931" spans="19:20" x14ac:dyDescent="0.25">
      <c r="S3931" s="26"/>
      <c r="T3931" s="23"/>
    </row>
    <row r="3932" spans="19:20" x14ac:dyDescent="0.25">
      <c r="S3932" s="26"/>
      <c r="T3932" s="23"/>
    </row>
    <row r="3933" spans="19:20" x14ac:dyDescent="0.25">
      <c r="S3933" s="26"/>
      <c r="T3933" s="23"/>
    </row>
    <row r="3934" spans="19:20" x14ac:dyDescent="0.25">
      <c r="S3934" s="26"/>
      <c r="T3934" s="23"/>
    </row>
    <row r="3935" spans="19:20" x14ac:dyDescent="0.25">
      <c r="S3935" s="26"/>
      <c r="T3935" s="23"/>
    </row>
    <row r="3936" spans="19:20" x14ac:dyDescent="0.25">
      <c r="S3936" s="26"/>
      <c r="T3936" s="23"/>
    </row>
    <row r="3937" spans="19:20" x14ac:dyDescent="0.25">
      <c r="S3937" s="26"/>
      <c r="T3937" s="23"/>
    </row>
    <row r="3938" spans="19:20" x14ac:dyDescent="0.25">
      <c r="S3938" s="26"/>
      <c r="T3938" s="23"/>
    </row>
    <row r="3939" spans="19:20" x14ac:dyDescent="0.25">
      <c r="S3939" s="26"/>
      <c r="T3939" s="23"/>
    </row>
    <row r="3940" spans="19:20" x14ac:dyDescent="0.25">
      <c r="S3940" s="26"/>
      <c r="T3940" s="23"/>
    </row>
    <row r="3941" spans="19:20" x14ac:dyDescent="0.25">
      <c r="S3941" s="26"/>
      <c r="T3941" s="23"/>
    </row>
    <row r="3942" spans="19:20" x14ac:dyDescent="0.25">
      <c r="S3942" s="26"/>
      <c r="T3942" s="23"/>
    </row>
    <row r="3943" spans="19:20" x14ac:dyDescent="0.25">
      <c r="S3943" s="26"/>
      <c r="T3943" s="23"/>
    </row>
    <row r="3944" spans="19:20" x14ac:dyDescent="0.25">
      <c r="S3944" s="26"/>
      <c r="T3944" s="23"/>
    </row>
    <row r="3945" spans="19:20" x14ac:dyDescent="0.25">
      <c r="S3945" s="26"/>
      <c r="T3945" s="23"/>
    </row>
    <row r="3946" spans="19:20" x14ac:dyDescent="0.25">
      <c r="S3946" s="26"/>
      <c r="T3946" s="23"/>
    </row>
    <row r="3947" spans="19:20" x14ac:dyDescent="0.25">
      <c r="S3947" s="26"/>
      <c r="T3947" s="23"/>
    </row>
    <row r="3948" spans="19:20" x14ac:dyDescent="0.25">
      <c r="S3948" s="26"/>
      <c r="T3948" s="23"/>
    </row>
    <row r="3949" spans="19:20" x14ac:dyDescent="0.25">
      <c r="S3949" s="26"/>
      <c r="T3949" s="23"/>
    </row>
    <row r="3950" spans="19:20" x14ac:dyDescent="0.25">
      <c r="S3950" s="26"/>
      <c r="T3950" s="23"/>
    </row>
    <row r="3951" spans="19:20" x14ac:dyDescent="0.25">
      <c r="S3951" s="26"/>
      <c r="T3951" s="23"/>
    </row>
    <row r="3952" spans="19:20" x14ac:dyDescent="0.25">
      <c r="S3952" s="26"/>
      <c r="T3952" s="23"/>
    </row>
    <row r="3953" spans="19:20" x14ac:dyDescent="0.25">
      <c r="S3953" s="26"/>
      <c r="T3953" s="23"/>
    </row>
    <row r="3954" spans="19:20" x14ac:dyDescent="0.25">
      <c r="S3954" s="26"/>
      <c r="T3954" s="23"/>
    </row>
    <row r="3955" spans="19:20" x14ac:dyDescent="0.25">
      <c r="S3955" s="26"/>
      <c r="T3955" s="23"/>
    </row>
    <row r="3956" spans="19:20" x14ac:dyDescent="0.25">
      <c r="S3956" s="26"/>
      <c r="T3956" s="23"/>
    </row>
    <row r="3957" spans="19:20" x14ac:dyDescent="0.25">
      <c r="S3957" s="26"/>
      <c r="T3957" s="23"/>
    </row>
    <row r="3958" spans="19:20" x14ac:dyDescent="0.25">
      <c r="S3958" s="26"/>
      <c r="T3958" s="23"/>
    </row>
    <row r="3959" spans="19:20" x14ac:dyDescent="0.25">
      <c r="S3959" s="26"/>
      <c r="T3959" s="23"/>
    </row>
    <row r="3960" spans="19:20" x14ac:dyDescent="0.25">
      <c r="S3960" s="26"/>
      <c r="T3960" s="23"/>
    </row>
    <row r="3961" spans="19:20" x14ac:dyDescent="0.25">
      <c r="S3961" s="26"/>
      <c r="T3961" s="23"/>
    </row>
    <row r="3962" spans="19:20" x14ac:dyDescent="0.25">
      <c r="S3962" s="26"/>
      <c r="T3962" s="23"/>
    </row>
    <row r="3963" spans="19:20" x14ac:dyDescent="0.25">
      <c r="S3963" s="26"/>
      <c r="T3963" s="23"/>
    </row>
    <row r="3964" spans="19:20" x14ac:dyDescent="0.25">
      <c r="S3964" s="26"/>
      <c r="T3964" s="23"/>
    </row>
    <row r="3965" spans="19:20" x14ac:dyDescent="0.25">
      <c r="S3965" s="26"/>
      <c r="T3965" s="23"/>
    </row>
    <row r="3966" spans="19:20" x14ac:dyDescent="0.25">
      <c r="S3966" s="26"/>
      <c r="T3966" s="23"/>
    </row>
    <row r="3967" spans="19:20" x14ac:dyDescent="0.25">
      <c r="S3967" s="26"/>
      <c r="T3967" s="23"/>
    </row>
    <row r="3968" spans="19:20" x14ac:dyDescent="0.25">
      <c r="S3968" s="26"/>
      <c r="T3968" s="23"/>
    </row>
    <row r="3969" spans="19:20" x14ac:dyDescent="0.25">
      <c r="S3969" s="26"/>
      <c r="T3969" s="23"/>
    </row>
    <row r="3970" spans="19:20" x14ac:dyDescent="0.25">
      <c r="S3970" s="26"/>
      <c r="T3970" s="23"/>
    </row>
    <row r="3971" spans="19:20" x14ac:dyDescent="0.25">
      <c r="S3971" s="26"/>
      <c r="T3971" s="23"/>
    </row>
    <row r="3972" spans="19:20" x14ac:dyDescent="0.25">
      <c r="S3972" s="26"/>
      <c r="T3972" s="23"/>
    </row>
    <row r="3973" spans="19:20" x14ac:dyDescent="0.25">
      <c r="S3973" s="26"/>
      <c r="T3973" s="23"/>
    </row>
    <row r="3974" spans="19:20" x14ac:dyDescent="0.25">
      <c r="S3974" s="26"/>
      <c r="T3974" s="23"/>
    </row>
    <row r="3975" spans="19:20" x14ac:dyDescent="0.25">
      <c r="S3975" s="26"/>
      <c r="T3975" s="23"/>
    </row>
    <row r="3976" spans="19:20" x14ac:dyDescent="0.25">
      <c r="S3976" s="26"/>
      <c r="T3976" s="23"/>
    </row>
    <row r="3977" spans="19:20" x14ac:dyDescent="0.25">
      <c r="S3977" s="26"/>
      <c r="T3977" s="23"/>
    </row>
    <row r="3978" spans="19:20" x14ac:dyDescent="0.25">
      <c r="S3978" s="26"/>
      <c r="T3978" s="23"/>
    </row>
    <row r="3979" spans="19:20" x14ac:dyDescent="0.25">
      <c r="S3979" s="26"/>
      <c r="T3979" s="23"/>
    </row>
    <row r="3980" spans="19:20" x14ac:dyDescent="0.25">
      <c r="S3980" s="26"/>
      <c r="T3980" s="23"/>
    </row>
    <row r="3981" spans="19:20" x14ac:dyDescent="0.25">
      <c r="S3981" s="26"/>
      <c r="T3981" s="23"/>
    </row>
    <row r="3982" spans="19:20" x14ac:dyDescent="0.25">
      <c r="S3982" s="26"/>
      <c r="T3982" s="23"/>
    </row>
    <row r="3983" spans="19:20" x14ac:dyDescent="0.25">
      <c r="S3983" s="26"/>
      <c r="T3983" s="23"/>
    </row>
    <row r="3984" spans="19:20" x14ac:dyDescent="0.25">
      <c r="S3984" s="26"/>
      <c r="T3984" s="23"/>
    </row>
    <row r="3985" spans="19:20" x14ac:dyDescent="0.25">
      <c r="S3985" s="26"/>
      <c r="T3985" s="23"/>
    </row>
    <row r="3986" spans="19:20" x14ac:dyDescent="0.25">
      <c r="S3986" s="26"/>
      <c r="T3986" s="23"/>
    </row>
    <row r="3987" spans="19:20" x14ac:dyDescent="0.25">
      <c r="S3987" s="26"/>
      <c r="T3987" s="23"/>
    </row>
    <row r="3988" spans="19:20" x14ac:dyDescent="0.25">
      <c r="S3988" s="26"/>
      <c r="T3988" s="23"/>
    </row>
    <row r="3989" spans="19:20" x14ac:dyDescent="0.25">
      <c r="S3989" s="26"/>
      <c r="T3989" s="23"/>
    </row>
    <row r="3990" spans="19:20" x14ac:dyDescent="0.25">
      <c r="S3990" s="26"/>
      <c r="T3990" s="23"/>
    </row>
    <row r="3991" spans="19:20" x14ac:dyDescent="0.25">
      <c r="S3991" s="26"/>
      <c r="T3991" s="23"/>
    </row>
    <row r="3992" spans="19:20" x14ac:dyDescent="0.25">
      <c r="S3992" s="26"/>
      <c r="T3992" s="23"/>
    </row>
    <row r="3993" spans="19:20" x14ac:dyDescent="0.25">
      <c r="S3993" s="26"/>
      <c r="T3993" s="23"/>
    </row>
    <row r="3994" spans="19:20" x14ac:dyDescent="0.25">
      <c r="S3994" s="26"/>
      <c r="T3994" s="23"/>
    </row>
    <row r="3995" spans="19:20" x14ac:dyDescent="0.25">
      <c r="S3995" s="26"/>
      <c r="T3995" s="23"/>
    </row>
    <row r="3996" spans="19:20" x14ac:dyDescent="0.25">
      <c r="S3996" s="26"/>
      <c r="T3996" s="23"/>
    </row>
    <row r="3997" spans="19:20" x14ac:dyDescent="0.25">
      <c r="S3997" s="26"/>
      <c r="T3997" s="23"/>
    </row>
    <row r="3998" spans="19:20" x14ac:dyDescent="0.25">
      <c r="S3998" s="26"/>
      <c r="T3998" s="23"/>
    </row>
    <row r="3999" spans="19:20" x14ac:dyDescent="0.25">
      <c r="S3999" s="26"/>
      <c r="T3999" s="23"/>
    </row>
    <row r="4000" spans="19:20" x14ac:dyDescent="0.25">
      <c r="S4000" s="26"/>
      <c r="T4000" s="23"/>
    </row>
    <row r="4001" spans="19:20" x14ac:dyDescent="0.25">
      <c r="S4001" s="26"/>
      <c r="T4001" s="23"/>
    </row>
    <row r="4002" spans="19:20" x14ac:dyDescent="0.25">
      <c r="S4002" s="26"/>
      <c r="T4002" s="23"/>
    </row>
    <row r="4003" spans="19:20" x14ac:dyDescent="0.25">
      <c r="S4003" s="26"/>
      <c r="T4003" s="23"/>
    </row>
    <row r="4004" spans="19:20" x14ac:dyDescent="0.25">
      <c r="S4004" s="26"/>
      <c r="T4004" s="23"/>
    </row>
    <row r="4005" spans="19:20" x14ac:dyDescent="0.25">
      <c r="S4005" s="26"/>
      <c r="T4005" s="23"/>
    </row>
    <row r="4006" spans="19:20" x14ac:dyDescent="0.25">
      <c r="S4006" s="26"/>
      <c r="T4006" s="23"/>
    </row>
    <row r="4007" spans="19:20" x14ac:dyDescent="0.25">
      <c r="S4007" s="26"/>
      <c r="T4007" s="23"/>
    </row>
    <row r="4008" spans="19:20" x14ac:dyDescent="0.25">
      <c r="S4008" s="26"/>
      <c r="T4008" s="23"/>
    </row>
    <row r="4009" spans="19:20" x14ac:dyDescent="0.25">
      <c r="S4009" s="26"/>
      <c r="T4009" s="23"/>
    </row>
    <row r="4010" spans="19:20" x14ac:dyDescent="0.25">
      <c r="S4010" s="26"/>
      <c r="T4010" s="23"/>
    </row>
    <row r="4011" spans="19:20" x14ac:dyDescent="0.25">
      <c r="S4011" s="26"/>
      <c r="T4011" s="23"/>
    </row>
    <row r="4012" spans="19:20" x14ac:dyDescent="0.25">
      <c r="S4012" s="26"/>
      <c r="T4012" s="23"/>
    </row>
    <row r="4013" spans="19:20" x14ac:dyDescent="0.25">
      <c r="S4013" s="26"/>
      <c r="T4013" s="23"/>
    </row>
    <row r="4014" spans="19:20" x14ac:dyDescent="0.25">
      <c r="S4014" s="26"/>
      <c r="T4014" s="23"/>
    </row>
    <row r="4015" spans="19:20" x14ac:dyDescent="0.25">
      <c r="S4015" s="26"/>
      <c r="T4015" s="23"/>
    </row>
    <row r="4016" spans="19:20" x14ac:dyDescent="0.25">
      <c r="S4016" s="26"/>
      <c r="T4016" s="23"/>
    </row>
    <row r="4017" spans="19:20" x14ac:dyDescent="0.25">
      <c r="S4017" s="26"/>
      <c r="T4017" s="23"/>
    </row>
    <row r="4018" spans="19:20" x14ac:dyDescent="0.25">
      <c r="S4018" s="26"/>
      <c r="T4018" s="23"/>
    </row>
    <row r="4019" spans="19:20" x14ac:dyDescent="0.25">
      <c r="S4019" s="26"/>
      <c r="T4019" s="23"/>
    </row>
    <row r="4020" spans="19:20" x14ac:dyDescent="0.25">
      <c r="S4020" s="26"/>
      <c r="T4020" s="23"/>
    </row>
    <row r="4021" spans="19:20" x14ac:dyDescent="0.25">
      <c r="S4021" s="26"/>
      <c r="T4021" s="23"/>
    </row>
    <row r="4022" spans="19:20" x14ac:dyDescent="0.25">
      <c r="S4022" s="26"/>
      <c r="T4022" s="23"/>
    </row>
    <row r="4023" spans="19:20" x14ac:dyDescent="0.25">
      <c r="S4023" s="26"/>
      <c r="T4023" s="23"/>
    </row>
    <row r="4024" spans="19:20" x14ac:dyDescent="0.25">
      <c r="S4024" s="26"/>
      <c r="T4024" s="23"/>
    </row>
    <row r="4025" spans="19:20" x14ac:dyDescent="0.25">
      <c r="S4025" s="26"/>
      <c r="T4025" s="23"/>
    </row>
    <row r="4026" spans="19:20" x14ac:dyDescent="0.25">
      <c r="S4026" s="26"/>
      <c r="T4026" s="23"/>
    </row>
    <row r="4027" spans="19:20" x14ac:dyDescent="0.25">
      <c r="S4027" s="26"/>
      <c r="T4027" s="23"/>
    </row>
    <row r="4028" spans="19:20" x14ac:dyDescent="0.25">
      <c r="S4028" s="26"/>
      <c r="T4028" s="23"/>
    </row>
    <row r="4029" spans="19:20" x14ac:dyDescent="0.25">
      <c r="S4029" s="26"/>
      <c r="T4029" s="23"/>
    </row>
    <row r="4030" spans="19:20" x14ac:dyDescent="0.25">
      <c r="S4030" s="26"/>
      <c r="T4030" s="23"/>
    </row>
    <row r="4031" spans="19:20" x14ac:dyDescent="0.25">
      <c r="S4031" s="26"/>
      <c r="T4031" s="23"/>
    </row>
    <row r="4032" spans="19:20" x14ac:dyDescent="0.25">
      <c r="S4032" s="26"/>
      <c r="T4032" s="23"/>
    </row>
    <row r="4033" spans="19:20" x14ac:dyDescent="0.25">
      <c r="S4033" s="26"/>
      <c r="T4033" s="23"/>
    </row>
    <row r="4034" spans="19:20" x14ac:dyDescent="0.25">
      <c r="S4034" s="26"/>
      <c r="T4034" s="23"/>
    </row>
    <row r="4035" spans="19:20" x14ac:dyDescent="0.25">
      <c r="S4035" s="26"/>
      <c r="T4035" s="23"/>
    </row>
    <row r="4036" spans="19:20" x14ac:dyDescent="0.25">
      <c r="S4036" s="26"/>
      <c r="T4036" s="23"/>
    </row>
    <row r="4037" spans="19:20" x14ac:dyDescent="0.25">
      <c r="S4037" s="26"/>
      <c r="T4037" s="23"/>
    </row>
    <row r="4038" spans="19:20" x14ac:dyDescent="0.25">
      <c r="S4038" s="26"/>
      <c r="T4038" s="23"/>
    </row>
    <row r="4039" spans="19:20" x14ac:dyDescent="0.25">
      <c r="S4039" s="26"/>
      <c r="T4039" s="23"/>
    </row>
    <row r="4040" spans="19:20" x14ac:dyDescent="0.25">
      <c r="S4040" s="26"/>
      <c r="T4040" s="23"/>
    </row>
    <row r="4041" spans="19:20" x14ac:dyDescent="0.25">
      <c r="S4041" s="26"/>
      <c r="T4041" s="23"/>
    </row>
    <row r="4042" spans="19:20" x14ac:dyDescent="0.25">
      <c r="S4042" s="26"/>
      <c r="T4042" s="23"/>
    </row>
    <row r="4043" spans="19:20" x14ac:dyDescent="0.25">
      <c r="S4043" s="26"/>
      <c r="T4043" s="23"/>
    </row>
    <row r="4044" spans="19:20" x14ac:dyDescent="0.25">
      <c r="S4044" s="26"/>
      <c r="T4044" s="23"/>
    </row>
    <row r="4045" spans="19:20" x14ac:dyDescent="0.25">
      <c r="S4045" s="26"/>
      <c r="T4045" s="23"/>
    </row>
    <row r="4046" spans="19:20" x14ac:dyDescent="0.25">
      <c r="S4046" s="26"/>
      <c r="T4046" s="23"/>
    </row>
    <row r="4047" spans="19:20" x14ac:dyDescent="0.25">
      <c r="S4047" s="26"/>
      <c r="T4047" s="23"/>
    </row>
    <row r="4048" spans="19:20" x14ac:dyDescent="0.25">
      <c r="S4048" s="26"/>
      <c r="T4048" s="23"/>
    </row>
    <row r="4049" spans="19:20" x14ac:dyDescent="0.25">
      <c r="S4049" s="26"/>
      <c r="T4049" s="23"/>
    </row>
    <row r="4050" spans="19:20" x14ac:dyDescent="0.25">
      <c r="S4050" s="26"/>
      <c r="T4050" s="23"/>
    </row>
    <row r="4051" spans="19:20" x14ac:dyDescent="0.25">
      <c r="S4051" s="26"/>
      <c r="T4051" s="23"/>
    </row>
    <row r="4052" spans="19:20" x14ac:dyDescent="0.25">
      <c r="S4052" s="26"/>
      <c r="T4052" s="23"/>
    </row>
    <row r="4053" spans="19:20" x14ac:dyDescent="0.25">
      <c r="S4053" s="26"/>
      <c r="T4053" s="23"/>
    </row>
    <row r="4054" spans="19:20" x14ac:dyDescent="0.25">
      <c r="S4054" s="26"/>
      <c r="T4054" s="23"/>
    </row>
    <row r="4055" spans="19:20" x14ac:dyDescent="0.25">
      <c r="S4055" s="26"/>
      <c r="T4055" s="23"/>
    </row>
    <row r="4056" spans="19:20" x14ac:dyDescent="0.25">
      <c r="S4056" s="26"/>
      <c r="T4056" s="23"/>
    </row>
    <row r="4057" spans="19:20" x14ac:dyDescent="0.25">
      <c r="S4057" s="26"/>
      <c r="T4057" s="23"/>
    </row>
    <row r="4058" spans="19:20" x14ac:dyDescent="0.25">
      <c r="S4058" s="26"/>
      <c r="T4058" s="23"/>
    </row>
    <row r="4059" spans="19:20" x14ac:dyDescent="0.25">
      <c r="S4059" s="26"/>
      <c r="T4059" s="23"/>
    </row>
    <row r="4060" spans="19:20" x14ac:dyDescent="0.25">
      <c r="S4060" s="26"/>
      <c r="T4060" s="23"/>
    </row>
    <row r="4061" spans="19:20" x14ac:dyDescent="0.25">
      <c r="S4061" s="26"/>
      <c r="T4061" s="23"/>
    </row>
    <row r="4062" spans="19:20" x14ac:dyDescent="0.25">
      <c r="S4062" s="26"/>
      <c r="T4062" s="23"/>
    </row>
    <row r="4063" spans="19:20" x14ac:dyDescent="0.25">
      <c r="S4063" s="26"/>
      <c r="T4063" s="23"/>
    </row>
    <row r="4064" spans="19:20" x14ac:dyDescent="0.25">
      <c r="S4064" s="26"/>
      <c r="T4064" s="23"/>
    </row>
    <row r="4065" spans="19:20" x14ac:dyDescent="0.25">
      <c r="S4065" s="26"/>
      <c r="T4065" s="23"/>
    </row>
    <row r="4066" spans="19:20" x14ac:dyDescent="0.25">
      <c r="S4066" s="26"/>
      <c r="T4066" s="23"/>
    </row>
    <row r="4067" spans="19:20" x14ac:dyDescent="0.25">
      <c r="S4067" s="26"/>
      <c r="T4067" s="23"/>
    </row>
    <row r="4068" spans="19:20" x14ac:dyDescent="0.25">
      <c r="S4068" s="26"/>
      <c r="T4068" s="23"/>
    </row>
    <row r="4069" spans="19:20" x14ac:dyDescent="0.25">
      <c r="S4069" s="26"/>
      <c r="T4069" s="23"/>
    </row>
    <row r="4070" spans="19:20" x14ac:dyDescent="0.25">
      <c r="S4070" s="26"/>
      <c r="T4070" s="23"/>
    </row>
    <row r="4071" spans="19:20" x14ac:dyDescent="0.25">
      <c r="S4071" s="26"/>
      <c r="T4071" s="23"/>
    </row>
    <row r="4072" spans="19:20" x14ac:dyDescent="0.25">
      <c r="S4072" s="26"/>
      <c r="T4072" s="23"/>
    </row>
    <row r="4073" spans="19:20" x14ac:dyDescent="0.25">
      <c r="S4073" s="26"/>
      <c r="T4073" s="23"/>
    </row>
    <row r="4074" spans="19:20" x14ac:dyDescent="0.25">
      <c r="S4074" s="26"/>
      <c r="T4074" s="23"/>
    </row>
    <row r="4075" spans="19:20" x14ac:dyDescent="0.25">
      <c r="S4075" s="26"/>
      <c r="T4075" s="23"/>
    </row>
    <row r="4076" spans="19:20" x14ac:dyDescent="0.25">
      <c r="S4076" s="26"/>
      <c r="T4076" s="23"/>
    </row>
    <row r="4077" spans="19:20" x14ac:dyDescent="0.25">
      <c r="S4077" s="26"/>
      <c r="T4077" s="23"/>
    </row>
    <row r="4078" spans="19:20" x14ac:dyDescent="0.25">
      <c r="S4078" s="26"/>
      <c r="T4078" s="23"/>
    </row>
    <row r="4079" spans="19:20" x14ac:dyDescent="0.25">
      <c r="S4079" s="26"/>
      <c r="T4079" s="23"/>
    </row>
    <row r="4080" spans="19:20" x14ac:dyDescent="0.25">
      <c r="S4080" s="26"/>
      <c r="T4080" s="23"/>
    </row>
    <row r="4081" spans="19:20" x14ac:dyDescent="0.25">
      <c r="S4081" s="26"/>
      <c r="T4081" s="23"/>
    </row>
    <row r="4082" spans="19:20" x14ac:dyDescent="0.25">
      <c r="S4082" s="26"/>
      <c r="T4082" s="23"/>
    </row>
    <row r="4083" spans="19:20" x14ac:dyDescent="0.25">
      <c r="S4083" s="26"/>
      <c r="T4083" s="23"/>
    </row>
    <row r="4084" spans="19:20" x14ac:dyDescent="0.25">
      <c r="S4084" s="26"/>
      <c r="T4084" s="23"/>
    </row>
    <row r="4085" spans="19:20" x14ac:dyDescent="0.25">
      <c r="S4085" s="26"/>
      <c r="T4085" s="23"/>
    </row>
    <row r="4086" spans="19:20" x14ac:dyDescent="0.25">
      <c r="S4086" s="26"/>
      <c r="T4086" s="23"/>
    </row>
    <row r="4087" spans="19:20" x14ac:dyDescent="0.25">
      <c r="S4087" s="26"/>
      <c r="T4087" s="23"/>
    </row>
    <row r="4088" spans="19:20" x14ac:dyDescent="0.25">
      <c r="S4088" s="26"/>
      <c r="T4088" s="23"/>
    </row>
    <row r="4089" spans="19:20" x14ac:dyDescent="0.25">
      <c r="S4089" s="26"/>
      <c r="T4089" s="23"/>
    </row>
    <row r="4090" spans="19:20" x14ac:dyDescent="0.25">
      <c r="S4090" s="26"/>
      <c r="T4090" s="23"/>
    </row>
    <row r="4091" spans="19:20" x14ac:dyDescent="0.25">
      <c r="S4091" s="26"/>
      <c r="T4091" s="23"/>
    </row>
    <row r="4092" spans="19:20" x14ac:dyDescent="0.25">
      <c r="S4092" s="26"/>
      <c r="T4092" s="23"/>
    </row>
    <row r="4093" spans="19:20" x14ac:dyDescent="0.25">
      <c r="S4093" s="26"/>
      <c r="T4093" s="23"/>
    </row>
    <row r="4094" spans="19:20" x14ac:dyDescent="0.25">
      <c r="S4094" s="26"/>
      <c r="T4094" s="23"/>
    </row>
    <row r="4095" spans="19:20" x14ac:dyDescent="0.25">
      <c r="S4095" s="26"/>
      <c r="T4095" s="23"/>
    </row>
    <row r="4096" spans="19:20" x14ac:dyDescent="0.25">
      <c r="S4096" s="26"/>
      <c r="T4096" s="23"/>
    </row>
    <row r="4097" spans="19:20" x14ac:dyDescent="0.25">
      <c r="S4097" s="26"/>
      <c r="T4097" s="23"/>
    </row>
    <row r="4098" spans="19:20" x14ac:dyDescent="0.25">
      <c r="S4098" s="26"/>
      <c r="T4098" s="23"/>
    </row>
    <row r="4099" spans="19:20" x14ac:dyDescent="0.25">
      <c r="S4099" s="26"/>
      <c r="T4099" s="23"/>
    </row>
    <row r="4100" spans="19:20" x14ac:dyDescent="0.25">
      <c r="S4100" s="26"/>
      <c r="T4100" s="23"/>
    </row>
    <row r="4101" spans="19:20" x14ac:dyDescent="0.25">
      <c r="S4101" s="26"/>
      <c r="T4101" s="23"/>
    </row>
    <row r="4102" spans="19:20" x14ac:dyDescent="0.25">
      <c r="S4102" s="26"/>
      <c r="T4102" s="23"/>
    </row>
    <row r="4103" spans="19:20" x14ac:dyDescent="0.25">
      <c r="S4103" s="26"/>
      <c r="T4103" s="23"/>
    </row>
    <row r="4104" spans="19:20" x14ac:dyDescent="0.25">
      <c r="S4104" s="26"/>
      <c r="T4104" s="23"/>
    </row>
    <row r="4105" spans="19:20" x14ac:dyDescent="0.25">
      <c r="S4105" s="26"/>
      <c r="T4105" s="23"/>
    </row>
    <row r="4106" spans="19:20" x14ac:dyDescent="0.25">
      <c r="S4106" s="26"/>
      <c r="T4106" s="23"/>
    </row>
    <row r="4107" spans="19:20" x14ac:dyDescent="0.25">
      <c r="S4107" s="26"/>
      <c r="T4107" s="23"/>
    </row>
    <row r="4108" spans="19:20" x14ac:dyDescent="0.25">
      <c r="S4108" s="26"/>
      <c r="T4108" s="23"/>
    </row>
    <row r="4109" spans="19:20" x14ac:dyDescent="0.25">
      <c r="S4109" s="26"/>
      <c r="T4109" s="23"/>
    </row>
    <row r="4110" spans="19:20" x14ac:dyDescent="0.25">
      <c r="S4110" s="26"/>
      <c r="T4110" s="23"/>
    </row>
    <row r="4111" spans="19:20" x14ac:dyDescent="0.25">
      <c r="S4111" s="26"/>
      <c r="T4111" s="23"/>
    </row>
    <row r="4112" spans="19:20" x14ac:dyDescent="0.25">
      <c r="S4112" s="26"/>
      <c r="T4112" s="23"/>
    </row>
    <row r="4113" spans="19:20" x14ac:dyDescent="0.25">
      <c r="S4113" s="26"/>
      <c r="T4113" s="23"/>
    </row>
    <row r="4114" spans="19:20" x14ac:dyDescent="0.25">
      <c r="S4114" s="26"/>
      <c r="T4114" s="23"/>
    </row>
    <row r="4115" spans="19:20" x14ac:dyDescent="0.25">
      <c r="S4115" s="26"/>
      <c r="T4115" s="23"/>
    </row>
    <row r="4116" spans="19:20" x14ac:dyDescent="0.25">
      <c r="S4116" s="26"/>
      <c r="T4116" s="23"/>
    </row>
    <row r="4117" spans="19:20" x14ac:dyDescent="0.25">
      <c r="S4117" s="26"/>
      <c r="T4117" s="23"/>
    </row>
    <row r="4118" spans="19:20" x14ac:dyDescent="0.25">
      <c r="S4118" s="26"/>
      <c r="T4118" s="23"/>
    </row>
    <row r="4119" spans="19:20" x14ac:dyDescent="0.25">
      <c r="S4119" s="26"/>
      <c r="T4119" s="23"/>
    </row>
    <row r="4120" spans="19:20" x14ac:dyDescent="0.25">
      <c r="S4120" s="26"/>
      <c r="T4120" s="23"/>
    </row>
    <row r="4121" spans="19:20" x14ac:dyDescent="0.25">
      <c r="S4121" s="26"/>
      <c r="T4121" s="23"/>
    </row>
    <row r="4122" spans="19:20" x14ac:dyDescent="0.25">
      <c r="S4122" s="26"/>
      <c r="T4122" s="23"/>
    </row>
    <row r="4123" spans="19:20" x14ac:dyDescent="0.25">
      <c r="S4123" s="26"/>
      <c r="T4123" s="23"/>
    </row>
    <row r="4124" spans="19:20" x14ac:dyDescent="0.25">
      <c r="S4124" s="26"/>
      <c r="T4124" s="23"/>
    </row>
    <row r="4125" spans="19:20" x14ac:dyDescent="0.25">
      <c r="S4125" s="26"/>
      <c r="T4125" s="23"/>
    </row>
    <row r="4126" spans="19:20" x14ac:dyDescent="0.25">
      <c r="S4126" s="26"/>
      <c r="T4126" s="23"/>
    </row>
    <row r="4127" spans="19:20" x14ac:dyDescent="0.25">
      <c r="S4127" s="26"/>
      <c r="T4127" s="23"/>
    </row>
    <row r="4128" spans="19:20" x14ac:dyDescent="0.25">
      <c r="S4128" s="26"/>
      <c r="T4128" s="23"/>
    </row>
    <row r="4129" spans="19:20" x14ac:dyDescent="0.25">
      <c r="S4129" s="26"/>
      <c r="T4129" s="23"/>
    </row>
    <row r="4130" spans="19:20" x14ac:dyDescent="0.25">
      <c r="S4130" s="26"/>
      <c r="T4130" s="23"/>
    </row>
    <row r="4131" spans="19:20" x14ac:dyDescent="0.25">
      <c r="S4131" s="26"/>
      <c r="T4131" s="23"/>
    </row>
    <row r="4132" spans="19:20" x14ac:dyDescent="0.25">
      <c r="S4132" s="26"/>
      <c r="T4132" s="23"/>
    </row>
    <row r="4133" spans="19:20" x14ac:dyDescent="0.25">
      <c r="S4133" s="26"/>
      <c r="T4133" s="23"/>
    </row>
    <row r="4134" spans="19:20" x14ac:dyDescent="0.25">
      <c r="S4134" s="26"/>
      <c r="T4134" s="23"/>
    </row>
    <row r="4135" spans="19:20" x14ac:dyDescent="0.25">
      <c r="S4135" s="26"/>
      <c r="T4135" s="23"/>
    </row>
    <row r="4136" spans="19:20" x14ac:dyDescent="0.25">
      <c r="S4136" s="26"/>
      <c r="T4136" s="23"/>
    </row>
    <row r="4137" spans="19:20" x14ac:dyDescent="0.25">
      <c r="S4137" s="26"/>
      <c r="T4137" s="23"/>
    </row>
    <row r="4138" spans="19:20" x14ac:dyDescent="0.25">
      <c r="S4138" s="26"/>
      <c r="T4138" s="23"/>
    </row>
    <row r="4139" spans="19:20" x14ac:dyDescent="0.25">
      <c r="S4139" s="26"/>
      <c r="T4139" s="23"/>
    </row>
    <row r="4140" spans="19:20" x14ac:dyDescent="0.25">
      <c r="S4140" s="26"/>
      <c r="T4140" s="23"/>
    </row>
    <row r="4141" spans="19:20" x14ac:dyDescent="0.25">
      <c r="S4141" s="26"/>
      <c r="T4141" s="23"/>
    </row>
    <row r="4142" spans="19:20" x14ac:dyDescent="0.25">
      <c r="S4142" s="26"/>
      <c r="T4142" s="23"/>
    </row>
    <row r="4143" spans="19:20" x14ac:dyDescent="0.25">
      <c r="S4143" s="26"/>
      <c r="T4143" s="23"/>
    </row>
    <row r="4144" spans="19:20" x14ac:dyDescent="0.25">
      <c r="S4144" s="26"/>
      <c r="T4144" s="23"/>
    </row>
    <row r="4145" spans="19:20" x14ac:dyDescent="0.25">
      <c r="S4145" s="26"/>
      <c r="T4145" s="23"/>
    </row>
    <row r="4146" spans="19:20" x14ac:dyDescent="0.25">
      <c r="S4146" s="26"/>
      <c r="T4146" s="23"/>
    </row>
    <row r="4147" spans="19:20" x14ac:dyDescent="0.25">
      <c r="S4147" s="26"/>
      <c r="T4147" s="23"/>
    </row>
    <row r="4148" spans="19:20" x14ac:dyDescent="0.25">
      <c r="S4148" s="26"/>
      <c r="T4148" s="23"/>
    </row>
    <row r="4149" spans="19:20" x14ac:dyDescent="0.25">
      <c r="S4149" s="26"/>
      <c r="T4149" s="23"/>
    </row>
    <row r="4150" spans="19:20" x14ac:dyDescent="0.25">
      <c r="S4150" s="26"/>
      <c r="T4150" s="23"/>
    </row>
    <row r="4151" spans="19:20" x14ac:dyDescent="0.25">
      <c r="S4151" s="26"/>
      <c r="T4151" s="23"/>
    </row>
    <row r="4152" spans="19:20" x14ac:dyDescent="0.25">
      <c r="S4152" s="26"/>
      <c r="T4152" s="23"/>
    </row>
    <row r="4153" spans="19:20" x14ac:dyDescent="0.25">
      <c r="S4153" s="26"/>
      <c r="T4153" s="23"/>
    </row>
    <row r="4154" spans="19:20" x14ac:dyDescent="0.25">
      <c r="S4154" s="26"/>
      <c r="T4154" s="23"/>
    </row>
    <row r="4155" spans="19:20" x14ac:dyDescent="0.25">
      <c r="S4155" s="26"/>
      <c r="T4155" s="23"/>
    </row>
    <row r="4156" spans="19:20" x14ac:dyDescent="0.25">
      <c r="S4156" s="26"/>
      <c r="T4156" s="23"/>
    </row>
    <row r="4157" spans="19:20" x14ac:dyDescent="0.25">
      <c r="S4157" s="26"/>
      <c r="T4157" s="23"/>
    </row>
    <row r="4158" spans="19:20" x14ac:dyDescent="0.25">
      <c r="S4158" s="26"/>
      <c r="T4158" s="23"/>
    </row>
    <row r="4159" spans="19:20" x14ac:dyDescent="0.25">
      <c r="S4159" s="26"/>
      <c r="T4159" s="23"/>
    </row>
    <row r="4160" spans="19:20" x14ac:dyDescent="0.25">
      <c r="S4160" s="26"/>
      <c r="T4160" s="23"/>
    </row>
    <row r="4161" spans="19:20" x14ac:dyDescent="0.25">
      <c r="S4161" s="26"/>
      <c r="T4161" s="23"/>
    </row>
    <row r="4162" spans="19:20" x14ac:dyDescent="0.25">
      <c r="S4162" s="26"/>
      <c r="T4162" s="23"/>
    </row>
    <row r="4163" spans="19:20" x14ac:dyDescent="0.25">
      <c r="S4163" s="26"/>
      <c r="T4163" s="23"/>
    </row>
    <row r="4164" spans="19:20" x14ac:dyDescent="0.25">
      <c r="S4164" s="26"/>
      <c r="T4164" s="23"/>
    </row>
    <row r="4165" spans="19:20" x14ac:dyDescent="0.25">
      <c r="S4165" s="26"/>
      <c r="T4165" s="23"/>
    </row>
    <row r="4166" spans="19:20" x14ac:dyDescent="0.25">
      <c r="S4166" s="26"/>
      <c r="T4166" s="23"/>
    </row>
    <row r="4167" spans="19:20" x14ac:dyDescent="0.25">
      <c r="S4167" s="26"/>
      <c r="T4167" s="23"/>
    </row>
    <row r="4168" spans="19:20" x14ac:dyDescent="0.25">
      <c r="S4168" s="26"/>
      <c r="T4168" s="23"/>
    </row>
    <row r="4169" spans="19:20" x14ac:dyDescent="0.25">
      <c r="S4169" s="26"/>
      <c r="T4169" s="23"/>
    </row>
    <row r="4170" spans="19:20" x14ac:dyDescent="0.25">
      <c r="S4170" s="26"/>
      <c r="T4170" s="23"/>
    </row>
    <row r="4171" spans="19:20" x14ac:dyDescent="0.25">
      <c r="S4171" s="26"/>
      <c r="T4171" s="23"/>
    </row>
    <row r="4172" spans="19:20" x14ac:dyDescent="0.25">
      <c r="S4172" s="26"/>
      <c r="T4172" s="23"/>
    </row>
    <row r="4173" spans="19:20" x14ac:dyDescent="0.25">
      <c r="S4173" s="26"/>
      <c r="T4173" s="23"/>
    </row>
    <row r="4174" spans="19:20" x14ac:dyDescent="0.25">
      <c r="S4174" s="26"/>
      <c r="T4174" s="23"/>
    </row>
    <row r="4175" spans="19:20" x14ac:dyDescent="0.25">
      <c r="S4175" s="26"/>
      <c r="T4175" s="23"/>
    </row>
    <row r="4176" spans="19:20" x14ac:dyDescent="0.25">
      <c r="S4176" s="26"/>
      <c r="T4176" s="23"/>
    </row>
    <row r="4177" spans="19:20" x14ac:dyDescent="0.25">
      <c r="S4177" s="26"/>
      <c r="T4177" s="23"/>
    </row>
    <row r="4178" spans="19:20" x14ac:dyDescent="0.25">
      <c r="S4178" s="26"/>
      <c r="T4178" s="23"/>
    </row>
    <row r="4179" spans="19:20" x14ac:dyDescent="0.25">
      <c r="S4179" s="26"/>
      <c r="T4179" s="23"/>
    </row>
    <row r="4180" spans="19:20" x14ac:dyDescent="0.25">
      <c r="S4180" s="26"/>
      <c r="T4180" s="23"/>
    </row>
    <row r="4181" spans="19:20" x14ac:dyDescent="0.25">
      <c r="S4181" s="26"/>
      <c r="T4181" s="23"/>
    </row>
    <row r="4182" spans="19:20" x14ac:dyDescent="0.25">
      <c r="S4182" s="26"/>
      <c r="T4182" s="23"/>
    </row>
    <row r="4183" spans="19:20" x14ac:dyDescent="0.25">
      <c r="S4183" s="26"/>
      <c r="T4183" s="23"/>
    </row>
    <row r="4184" spans="19:20" x14ac:dyDescent="0.25">
      <c r="S4184" s="26"/>
      <c r="T4184" s="23"/>
    </row>
    <row r="4185" spans="19:20" x14ac:dyDescent="0.25">
      <c r="S4185" s="26"/>
      <c r="T4185" s="23"/>
    </row>
    <row r="4186" spans="19:20" x14ac:dyDescent="0.25">
      <c r="S4186" s="26"/>
      <c r="T4186" s="23"/>
    </row>
    <row r="4187" spans="19:20" x14ac:dyDescent="0.25">
      <c r="S4187" s="26"/>
      <c r="T4187" s="23"/>
    </row>
    <row r="4188" spans="19:20" x14ac:dyDescent="0.25">
      <c r="S4188" s="26"/>
      <c r="T4188" s="23"/>
    </row>
    <row r="4189" spans="19:20" x14ac:dyDescent="0.25">
      <c r="S4189" s="26"/>
      <c r="T4189" s="23"/>
    </row>
    <row r="4190" spans="19:20" x14ac:dyDescent="0.25">
      <c r="S4190" s="26"/>
      <c r="T4190" s="23"/>
    </row>
    <row r="4191" spans="19:20" x14ac:dyDescent="0.25">
      <c r="S4191" s="26"/>
      <c r="T4191" s="23"/>
    </row>
    <row r="4192" spans="19:20" x14ac:dyDescent="0.25">
      <c r="S4192" s="26"/>
      <c r="T4192" s="23"/>
    </row>
    <row r="4193" spans="19:20" x14ac:dyDescent="0.25">
      <c r="S4193" s="26"/>
      <c r="T4193" s="23"/>
    </row>
    <row r="4194" spans="19:20" x14ac:dyDescent="0.25">
      <c r="S4194" s="26"/>
      <c r="T4194" s="23"/>
    </row>
    <row r="4195" spans="19:20" x14ac:dyDescent="0.25">
      <c r="S4195" s="26"/>
      <c r="T4195" s="23"/>
    </row>
    <row r="4196" spans="19:20" x14ac:dyDescent="0.25">
      <c r="S4196" s="26"/>
      <c r="T4196" s="23"/>
    </row>
    <row r="4197" spans="19:20" x14ac:dyDescent="0.25">
      <c r="S4197" s="26"/>
      <c r="T4197" s="23"/>
    </row>
    <row r="4198" spans="19:20" x14ac:dyDescent="0.25">
      <c r="S4198" s="26"/>
      <c r="T4198" s="23"/>
    </row>
    <row r="4199" spans="19:20" x14ac:dyDescent="0.25">
      <c r="S4199" s="26"/>
      <c r="T4199" s="23"/>
    </row>
    <row r="4200" spans="19:20" x14ac:dyDescent="0.25">
      <c r="S4200" s="26"/>
      <c r="T4200" s="23"/>
    </row>
    <row r="4201" spans="19:20" x14ac:dyDescent="0.25">
      <c r="S4201" s="26"/>
      <c r="T4201" s="23"/>
    </row>
    <row r="4202" spans="19:20" x14ac:dyDescent="0.25">
      <c r="S4202" s="26"/>
      <c r="T4202" s="23"/>
    </row>
    <row r="4203" spans="19:20" x14ac:dyDescent="0.25">
      <c r="S4203" s="26"/>
      <c r="T4203" s="23"/>
    </row>
    <row r="4204" spans="19:20" x14ac:dyDescent="0.25">
      <c r="S4204" s="26"/>
      <c r="T4204" s="23"/>
    </row>
    <row r="4205" spans="19:20" x14ac:dyDescent="0.25">
      <c r="S4205" s="26"/>
      <c r="T4205" s="23"/>
    </row>
    <row r="4206" spans="19:20" x14ac:dyDescent="0.25">
      <c r="S4206" s="26"/>
      <c r="T4206" s="23"/>
    </row>
    <row r="4207" spans="19:20" x14ac:dyDescent="0.25">
      <c r="S4207" s="26"/>
      <c r="T4207" s="23"/>
    </row>
    <row r="4208" spans="19:20" x14ac:dyDescent="0.25">
      <c r="S4208" s="26"/>
      <c r="T4208" s="23"/>
    </row>
    <row r="4209" spans="19:20" x14ac:dyDescent="0.25">
      <c r="S4209" s="26"/>
      <c r="T4209" s="23"/>
    </row>
    <row r="4210" spans="19:20" x14ac:dyDescent="0.25">
      <c r="S4210" s="26"/>
      <c r="T4210" s="23"/>
    </row>
    <row r="4211" spans="19:20" x14ac:dyDescent="0.25">
      <c r="S4211" s="26"/>
      <c r="T4211" s="23"/>
    </row>
    <row r="4212" spans="19:20" x14ac:dyDescent="0.25">
      <c r="S4212" s="26"/>
      <c r="T4212" s="23"/>
    </row>
    <row r="4213" spans="19:20" x14ac:dyDescent="0.25">
      <c r="S4213" s="26"/>
      <c r="T4213" s="23"/>
    </row>
    <row r="4214" spans="19:20" x14ac:dyDescent="0.25">
      <c r="S4214" s="26"/>
      <c r="T4214" s="23"/>
    </row>
    <row r="4215" spans="19:20" x14ac:dyDescent="0.25">
      <c r="S4215" s="26"/>
      <c r="T4215" s="23"/>
    </row>
    <row r="4216" spans="19:20" x14ac:dyDescent="0.25">
      <c r="S4216" s="26"/>
      <c r="T4216" s="23"/>
    </row>
    <row r="4217" spans="19:20" x14ac:dyDescent="0.25">
      <c r="S4217" s="26"/>
      <c r="T4217" s="23"/>
    </row>
    <row r="4218" spans="19:20" x14ac:dyDescent="0.25">
      <c r="S4218" s="26"/>
      <c r="T4218" s="23"/>
    </row>
    <row r="4219" spans="19:20" x14ac:dyDescent="0.25">
      <c r="S4219" s="26"/>
      <c r="T4219" s="23"/>
    </row>
    <row r="4220" spans="19:20" x14ac:dyDescent="0.25">
      <c r="S4220" s="26"/>
      <c r="T4220" s="23"/>
    </row>
    <row r="4221" spans="19:20" x14ac:dyDescent="0.25">
      <c r="S4221" s="26"/>
      <c r="T4221" s="23"/>
    </row>
    <row r="4222" spans="19:20" x14ac:dyDescent="0.25">
      <c r="S4222" s="26"/>
      <c r="T4222" s="23"/>
    </row>
    <row r="4223" spans="19:20" x14ac:dyDescent="0.25">
      <c r="S4223" s="26"/>
      <c r="T4223" s="23"/>
    </row>
    <row r="4224" spans="19:20" x14ac:dyDescent="0.25">
      <c r="S4224" s="26"/>
      <c r="T4224" s="23"/>
    </row>
    <row r="4225" spans="19:20" x14ac:dyDescent="0.25">
      <c r="S4225" s="26"/>
      <c r="T4225" s="23"/>
    </row>
    <row r="4226" spans="19:20" x14ac:dyDescent="0.25">
      <c r="S4226" s="26"/>
      <c r="T4226" s="23"/>
    </row>
    <row r="4227" spans="19:20" x14ac:dyDescent="0.25">
      <c r="S4227" s="26"/>
      <c r="T4227" s="23"/>
    </row>
    <row r="4228" spans="19:20" x14ac:dyDescent="0.25">
      <c r="S4228" s="26"/>
      <c r="T4228" s="23"/>
    </row>
    <row r="4229" spans="19:20" x14ac:dyDescent="0.25">
      <c r="S4229" s="26"/>
      <c r="T4229" s="23"/>
    </row>
    <row r="4230" spans="19:20" x14ac:dyDescent="0.25">
      <c r="S4230" s="26"/>
      <c r="T4230" s="23"/>
    </row>
    <row r="4231" spans="19:20" x14ac:dyDescent="0.25">
      <c r="S4231" s="26"/>
      <c r="T4231" s="23"/>
    </row>
    <row r="4232" spans="19:20" x14ac:dyDescent="0.25">
      <c r="S4232" s="26"/>
      <c r="T4232" s="23"/>
    </row>
    <row r="4233" spans="19:20" x14ac:dyDescent="0.25">
      <c r="S4233" s="26"/>
      <c r="T4233" s="23"/>
    </row>
    <row r="4234" spans="19:20" x14ac:dyDescent="0.25">
      <c r="S4234" s="26"/>
      <c r="T4234" s="23"/>
    </row>
    <row r="4235" spans="19:20" x14ac:dyDescent="0.25">
      <c r="S4235" s="26"/>
      <c r="T4235" s="23"/>
    </row>
    <row r="4236" spans="19:20" x14ac:dyDescent="0.25">
      <c r="S4236" s="26"/>
      <c r="T4236" s="23"/>
    </row>
    <row r="4237" spans="19:20" x14ac:dyDescent="0.25">
      <c r="S4237" s="26"/>
      <c r="T4237" s="23"/>
    </row>
    <row r="4238" spans="19:20" x14ac:dyDescent="0.25">
      <c r="S4238" s="26"/>
      <c r="T4238" s="23"/>
    </row>
    <row r="4239" spans="19:20" x14ac:dyDescent="0.25">
      <c r="S4239" s="26"/>
      <c r="T4239" s="23"/>
    </row>
    <row r="4240" spans="19:20" x14ac:dyDescent="0.25">
      <c r="S4240" s="26"/>
      <c r="T4240" s="23"/>
    </row>
    <row r="4241" spans="19:20" x14ac:dyDescent="0.25">
      <c r="S4241" s="26"/>
      <c r="T4241" s="23"/>
    </row>
    <row r="4242" spans="19:20" x14ac:dyDescent="0.25">
      <c r="S4242" s="26"/>
      <c r="T4242" s="23"/>
    </row>
    <row r="4243" spans="19:20" x14ac:dyDescent="0.25">
      <c r="S4243" s="26"/>
      <c r="T4243" s="23"/>
    </row>
    <row r="4244" spans="19:20" x14ac:dyDescent="0.25">
      <c r="S4244" s="26"/>
      <c r="T4244" s="23"/>
    </row>
    <row r="4245" spans="19:20" x14ac:dyDescent="0.25">
      <c r="S4245" s="26"/>
      <c r="T4245" s="23"/>
    </row>
    <row r="4246" spans="19:20" x14ac:dyDescent="0.25">
      <c r="S4246" s="26"/>
      <c r="T4246" s="23"/>
    </row>
    <row r="4247" spans="19:20" x14ac:dyDescent="0.25">
      <c r="S4247" s="26"/>
      <c r="T4247" s="23"/>
    </row>
    <row r="4248" spans="19:20" x14ac:dyDescent="0.25">
      <c r="S4248" s="26"/>
      <c r="T4248" s="23"/>
    </row>
    <row r="4249" spans="19:20" x14ac:dyDescent="0.25">
      <c r="S4249" s="26"/>
      <c r="T4249" s="23"/>
    </row>
    <row r="4250" spans="19:20" x14ac:dyDescent="0.25">
      <c r="S4250" s="26"/>
      <c r="T4250" s="23"/>
    </row>
    <row r="4251" spans="19:20" x14ac:dyDescent="0.25">
      <c r="S4251" s="26"/>
      <c r="T4251" s="23"/>
    </row>
    <row r="4252" spans="19:20" x14ac:dyDescent="0.25">
      <c r="S4252" s="26"/>
      <c r="T4252" s="23"/>
    </row>
    <row r="4253" spans="19:20" x14ac:dyDescent="0.25">
      <c r="S4253" s="26"/>
      <c r="T4253" s="23"/>
    </row>
    <row r="4254" spans="19:20" x14ac:dyDescent="0.25">
      <c r="S4254" s="26"/>
      <c r="T4254" s="23"/>
    </row>
    <row r="4255" spans="19:20" x14ac:dyDescent="0.25">
      <c r="S4255" s="26"/>
      <c r="T4255" s="23"/>
    </row>
    <row r="4256" spans="19:20" x14ac:dyDescent="0.25">
      <c r="S4256" s="26"/>
      <c r="T4256" s="23"/>
    </row>
    <row r="4257" spans="19:20" x14ac:dyDescent="0.25">
      <c r="S4257" s="26"/>
      <c r="T4257" s="23"/>
    </row>
    <row r="4258" spans="19:20" x14ac:dyDescent="0.25">
      <c r="S4258" s="26"/>
      <c r="T4258" s="23"/>
    </row>
    <row r="4259" spans="19:20" x14ac:dyDescent="0.25">
      <c r="S4259" s="26"/>
      <c r="T4259" s="23"/>
    </row>
    <row r="4260" spans="19:20" x14ac:dyDescent="0.25">
      <c r="S4260" s="26"/>
      <c r="T4260" s="23"/>
    </row>
    <row r="4261" spans="19:20" x14ac:dyDescent="0.25">
      <c r="S4261" s="26"/>
      <c r="T4261" s="23"/>
    </row>
    <row r="4262" spans="19:20" x14ac:dyDescent="0.25">
      <c r="S4262" s="26"/>
      <c r="T4262" s="23"/>
    </row>
    <row r="4263" spans="19:20" x14ac:dyDescent="0.25">
      <c r="S4263" s="26"/>
      <c r="T4263" s="23"/>
    </row>
    <row r="4264" spans="19:20" x14ac:dyDescent="0.25">
      <c r="S4264" s="26"/>
      <c r="T4264" s="23"/>
    </row>
    <row r="4265" spans="19:20" x14ac:dyDescent="0.25">
      <c r="S4265" s="26"/>
      <c r="T4265" s="23"/>
    </row>
    <row r="4266" spans="19:20" x14ac:dyDescent="0.25">
      <c r="S4266" s="26"/>
      <c r="T4266" s="23"/>
    </row>
    <row r="4267" spans="19:20" x14ac:dyDescent="0.25">
      <c r="S4267" s="26"/>
      <c r="T4267" s="23"/>
    </row>
    <row r="4268" spans="19:20" x14ac:dyDescent="0.25">
      <c r="S4268" s="26"/>
      <c r="T4268" s="23"/>
    </row>
    <row r="4269" spans="19:20" x14ac:dyDescent="0.25">
      <c r="S4269" s="26"/>
      <c r="T4269" s="23"/>
    </row>
    <row r="4270" spans="19:20" x14ac:dyDescent="0.25">
      <c r="S4270" s="26"/>
      <c r="T4270" s="23"/>
    </row>
    <row r="4271" spans="19:20" x14ac:dyDescent="0.25">
      <c r="S4271" s="26"/>
      <c r="T4271" s="23"/>
    </row>
    <row r="4272" spans="19:20" x14ac:dyDescent="0.25">
      <c r="S4272" s="26"/>
      <c r="T4272" s="23"/>
    </row>
    <row r="4273" spans="19:20" x14ac:dyDescent="0.25">
      <c r="S4273" s="26"/>
      <c r="T4273" s="23"/>
    </row>
    <row r="4274" spans="19:20" x14ac:dyDescent="0.25">
      <c r="S4274" s="26"/>
      <c r="T4274" s="23"/>
    </row>
    <row r="4275" spans="19:20" x14ac:dyDescent="0.25">
      <c r="S4275" s="26"/>
      <c r="T4275" s="23"/>
    </row>
    <row r="4276" spans="19:20" x14ac:dyDescent="0.25">
      <c r="S4276" s="26"/>
      <c r="T4276" s="23"/>
    </row>
    <row r="4277" spans="19:20" x14ac:dyDescent="0.25">
      <c r="S4277" s="26"/>
      <c r="T4277" s="23"/>
    </row>
    <row r="4278" spans="19:20" x14ac:dyDescent="0.25">
      <c r="S4278" s="26"/>
      <c r="T4278" s="23"/>
    </row>
    <row r="4279" spans="19:20" x14ac:dyDescent="0.25">
      <c r="S4279" s="26"/>
      <c r="T4279" s="23"/>
    </row>
    <row r="4280" spans="19:20" x14ac:dyDescent="0.25">
      <c r="S4280" s="26"/>
      <c r="T4280" s="23"/>
    </row>
    <row r="4281" spans="19:20" x14ac:dyDescent="0.25">
      <c r="S4281" s="26"/>
      <c r="T4281" s="23"/>
    </row>
    <row r="4282" spans="19:20" x14ac:dyDescent="0.25">
      <c r="S4282" s="26"/>
      <c r="T4282" s="23"/>
    </row>
    <row r="4283" spans="19:20" x14ac:dyDescent="0.25">
      <c r="S4283" s="26"/>
      <c r="T4283" s="23"/>
    </row>
    <row r="4284" spans="19:20" x14ac:dyDescent="0.25">
      <c r="S4284" s="26"/>
      <c r="T4284" s="23"/>
    </row>
    <row r="4285" spans="19:20" x14ac:dyDescent="0.25">
      <c r="S4285" s="26"/>
      <c r="T4285" s="23"/>
    </row>
    <row r="4286" spans="19:20" x14ac:dyDescent="0.25">
      <c r="S4286" s="26"/>
      <c r="T4286" s="23"/>
    </row>
    <row r="4287" spans="19:20" x14ac:dyDescent="0.25">
      <c r="S4287" s="26"/>
      <c r="T4287" s="23"/>
    </row>
    <row r="4288" spans="19:20" x14ac:dyDescent="0.25">
      <c r="S4288" s="26"/>
      <c r="T4288" s="23"/>
    </row>
    <row r="4289" spans="19:20" x14ac:dyDescent="0.25">
      <c r="S4289" s="26"/>
      <c r="T4289" s="23"/>
    </row>
    <row r="4290" spans="19:20" x14ac:dyDescent="0.25">
      <c r="S4290" s="26"/>
      <c r="T4290" s="23"/>
    </row>
    <row r="4291" spans="19:20" x14ac:dyDescent="0.25">
      <c r="S4291" s="26"/>
      <c r="T4291" s="23"/>
    </row>
    <row r="4292" spans="19:20" x14ac:dyDescent="0.25">
      <c r="S4292" s="26"/>
      <c r="T4292" s="23"/>
    </row>
    <row r="4293" spans="19:20" x14ac:dyDescent="0.25">
      <c r="S4293" s="26"/>
      <c r="T4293" s="23"/>
    </row>
    <row r="4294" spans="19:20" x14ac:dyDescent="0.25">
      <c r="S4294" s="26"/>
      <c r="T4294" s="23"/>
    </row>
    <row r="4295" spans="19:20" x14ac:dyDescent="0.25">
      <c r="S4295" s="26"/>
      <c r="T4295" s="23"/>
    </row>
    <row r="4296" spans="19:20" x14ac:dyDescent="0.25">
      <c r="S4296" s="26"/>
      <c r="T4296" s="23"/>
    </row>
    <row r="4297" spans="19:20" x14ac:dyDescent="0.25">
      <c r="S4297" s="26"/>
      <c r="T4297" s="23"/>
    </row>
    <row r="4298" spans="19:20" x14ac:dyDescent="0.25">
      <c r="S4298" s="26"/>
      <c r="T4298" s="23"/>
    </row>
    <row r="4299" spans="19:20" x14ac:dyDescent="0.25">
      <c r="S4299" s="26"/>
      <c r="T4299" s="23"/>
    </row>
    <row r="4300" spans="19:20" x14ac:dyDescent="0.25">
      <c r="S4300" s="26"/>
      <c r="T4300" s="23"/>
    </row>
    <row r="4301" spans="19:20" x14ac:dyDescent="0.25">
      <c r="S4301" s="26"/>
      <c r="T4301" s="23"/>
    </row>
    <row r="4302" spans="19:20" x14ac:dyDescent="0.25">
      <c r="S4302" s="26"/>
      <c r="T4302" s="23"/>
    </row>
    <row r="4303" spans="19:20" x14ac:dyDescent="0.25">
      <c r="S4303" s="26"/>
      <c r="T4303" s="23"/>
    </row>
    <row r="4304" spans="19:20" x14ac:dyDescent="0.25">
      <c r="S4304" s="26"/>
      <c r="T4304" s="23"/>
    </row>
    <row r="4305" spans="19:20" x14ac:dyDescent="0.25">
      <c r="S4305" s="26"/>
      <c r="T4305" s="23"/>
    </row>
    <row r="4306" spans="19:20" x14ac:dyDescent="0.25">
      <c r="S4306" s="26"/>
      <c r="T4306" s="23"/>
    </row>
    <row r="4307" spans="19:20" x14ac:dyDescent="0.25">
      <c r="S4307" s="26"/>
      <c r="T4307" s="23"/>
    </row>
    <row r="4308" spans="19:20" x14ac:dyDescent="0.25">
      <c r="S4308" s="26"/>
      <c r="T4308" s="23"/>
    </row>
    <row r="4309" spans="19:20" x14ac:dyDescent="0.25">
      <c r="S4309" s="26"/>
      <c r="T4309" s="23"/>
    </row>
    <row r="4310" spans="19:20" x14ac:dyDescent="0.25">
      <c r="S4310" s="26"/>
      <c r="T4310" s="23"/>
    </row>
    <row r="4311" spans="19:20" x14ac:dyDescent="0.25">
      <c r="S4311" s="26"/>
      <c r="T4311" s="23"/>
    </row>
    <row r="4312" spans="19:20" x14ac:dyDescent="0.25">
      <c r="S4312" s="26"/>
      <c r="T4312" s="23"/>
    </row>
    <row r="4313" spans="19:20" x14ac:dyDescent="0.25">
      <c r="S4313" s="26"/>
      <c r="T4313" s="23"/>
    </row>
    <row r="4314" spans="19:20" x14ac:dyDescent="0.25">
      <c r="S4314" s="26"/>
      <c r="T4314" s="23"/>
    </row>
    <row r="4315" spans="19:20" x14ac:dyDescent="0.25">
      <c r="S4315" s="26"/>
      <c r="T4315" s="23"/>
    </row>
    <row r="4316" spans="19:20" x14ac:dyDescent="0.25">
      <c r="S4316" s="26"/>
      <c r="T4316" s="23"/>
    </row>
    <row r="4317" spans="19:20" x14ac:dyDescent="0.25">
      <c r="S4317" s="26"/>
      <c r="T4317" s="23"/>
    </row>
    <row r="4318" spans="19:20" x14ac:dyDescent="0.25">
      <c r="S4318" s="26"/>
      <c r="T4318" s="23"/>
    </row>
    <row r="4319" spans="19:20" x14ac:dyDescent="0.25">
      <c r="S4319" s="26"/>
      <c r="T4319" s="23"/>
    </row>
    <row r="4320" spans="19:20" x14ac:dyDescent="0.25">
      <c r="S4320" s="26"/>
      <c r="T4320" s="23"/>
    </row>
    <row r="4321" spans="19:20" x14ac:dyDescent="0.25">
      <c r="S4321" s="26"/>
      <c r="T4321" s="23"/>
    </row>
    <row r="4322" spans="19:20" x14ac:dyDescent="0.25">
      <c r="S4322" s="26"/>
      <c r="T4322" s="23"/>
    </row>
    <row r="4323" spans="19:20" x14ac:dyDescent="0.25">
      <c r="S4323" s="26"/>
      <c r="T4323" s="23"/>
    </row>
    <row r="4324" spans="19:20" x14ac:dyDescent="0.25">
      <c r="S4324" s="26"/>
      <c r="T4324" s="23"/>
    </row>
    <row r="4325" spans="19:20" x14ac:dyDescent="0.25">
      <c r="S4325" s="26"/>
      <c r="T4325" s="23"/>
    </row>
    <row r="4326" spans="19:20" x14ac:dyDescent="0.25">
      <c r="S4326" s="26"/>
      <c r="T4326" s="23"/>
    </row>
    <row r="4327" spans="19:20" x14ac:dyDescent="0.25">
      <c r="S4327" s="26"/>
      <c r="T4327" s="23"/>
    </row>
    <row r="4328" spans="19:20" x14ac:dyDescent="0.25">
      <c r="S4328" s="26"/>
      <c r="T4328" s="23"/>
    </row>
    <row r="4329" spans="19:20" x14ac:dyDescent="0.25">
      <c r="S4329" s="26"/>
      <c r="T4329" s="23"/>
    </row>
    <row r="4330" spans="19:20" x14ac:dyDescent="0.25">
      <c r="S4330" s="26"/>
      <c r="T4330" s="23"/>
    </row>
    <row r="4331" spans="19:20" x14ac:dyDescent="0.25">
      <c r="S4331" s="26"/>
      <c r="T4331" s="23"/>
    </row>
    <row r="4332" spans="19:20" x14ac:dyDescent="0.25">
      <c r="S4332" s="26"/>
      <c r="T4332" s="23"/>
    </row>
    <row r="4333" spans="19:20" x14ac:dyDescent="0.25">
      <c r="S4333" s="26"/>
      <c r="T4333" s="23"/>
    </row>
    <row r="4334" spans="19:20" x14ac:dyDescent="0.25">
      <c r="S4334" s="26"/>
      <c r="T4334" s="23"/>
    </row>
    <row r="4335" spans="19:20" x14ac:dyDescent="0.25">
      <c r="S4335" s="26"/>
      <c r="T4335" s="23"/>
    </row>
    <row r="4336" spans="19:20" x14ac:dyDescent="0.25">
      <c r="S4336" s="26"/>
      <c r="T4336" s="23"/>
    </row>
    <row r="4337" spans="19:20" x14ac:dyDescent="0.25">
      <c r="S4337" s="26"/>
      <c r="T4337" s="23"/>
    </row>
    <row r="4338" spans="19:20" x14ac:dyDescent="0.25">
      <c r="S4338" s="26"/>
      <c r="T4338" s="23"/>
    </row>
    <row r="4339" spans="19:20" x14ac:dyDescent="0.25">
      <c r="S4339" s="26"/>
      <c r="T4339" s="23"/>
    </row>
    <row r="4340" spans="19:20" x14ac:dyDescent="0.25">
      <c r="S4340" s="26"/>
      <c r="T4340" s="23"/>
    </row>
    <row r="4341" spans="19:20" x14ac:dyDescent="0.25">
      <c r="S4341" s="26"/>
      <c r="T4341" s="23"/>
    </row>
    <row r="4342" spans="19:20" x14ac:dyDescent="0.25">
      <c r="S4342" s="26"/>
      <c r="T4342" s="23"/>
    </row>
    <row r="4343" spans="19:20" x14ac:dyDescent="0.25">
      <c r="S4343" s="26"/>
      <c r="T4343" s="23"/>
    </row>
    <row r="4344" spans="19:20" x14ac:dyDescent="0.25">
      <c r="S4344" s="26"/>
      <c r="T4344" s="23"/>
    </row>
    <row r="4345" spans="19:20" x14ac:dyDescent="0.25">
      <c r="S4345" s="26"/>
      <c r="T4345" s="23"/>
    </row>
    <row r="4346" spans="19:20" x14ac:dyDescent="0.25">
      <c r="S4346" s="26"/>
      <c r="T4346" s="23"/>
    </row>
    <row r="4347" spans="19:20" x14ac:dyDescent="0.25">
      <c r="S4347" s="26"/>
      <c r="T4347" s="23"/>
    </row>
    <row r="4348" spans="19:20" x14ac:dyDescent="0.25">
      <c r="S4348" s="26"/>
      <c r="T4348" s="23"/>
    </row>
    <row r="4349" spans="19:20" x14ac:dyDescent="0.25">
      <c r="S4349" s="26"/>
      <c r="T4349" s="23"/>
    </row>
    <row r="4350" spans="19:20" x14ac:dyDescent="0.25">
      <c r="S4350" s="26"/>
      <c r="T4350" s="23"/>
    </row>
    <row r="4351" spans="19:20" x14ac:dyDescent="0.25">
      <c r="S4351" s="26"/>
      <c r="T4351" s="23"/>
    </row>
    <row r="4352" spans="19:20" x14ac:dyDescent="0.25">
      <c r="S4352" s="26"/>
      <c r="T4352" s="23"/>
    </row>
    <row r="4353" spans="19:20" x14ac:dyDescent="0.25">
      <c r="S4353" s="26"/>
      <c r="T4353" s="23"/>
    </row>
    <row r="4354" spans="19:20" x14ac:dyDescent="0.25">
      <c r="S4354" s="26"/>
      <c r="T4354" s="23"/>
    </row>
    <row r="4355" spans="19:20" x14ac:dyDescent="0.25">
      <c r="S4355" s="26"/>
      <c r="T4355" s="23"/>
    </row>
    <row r="4356" spans="19:20" x14ac:dyDescent="0.25">
      <c r="S4356" s="26"/>
      <c r="T4356" s="23"/>
    </row>
    <row r="4357" spans="19:20" x14ac:dyDescent="0.25">
      <c r="S4357" s="26"/>
      <c r="T4357" s="23"/>
    </row>
    <row r="4358" spans="19:20" x14ac:dyDescent="0.25">
      <c r="S4358" s="26"/>
      <c r="T4358" s="23"/>
    </row>
    <row r="4359" spans="19:20" x14ac:dyDescent="0.25">
      <c r="S4359" s="26"/>
      <c r="T4359" s="23"/>
    </row>
    <row r="4360" spans="19:20" x14ac:dyDescent="0.25">
      <c r="S4360" s="26"/>
      <c r="T4360" s="23"/>
    </row>
    <row r="4361" spans="19:20" x14ac:dyDescent="0.25">
      <c r="S4361" s="26"/>
      <c r="T4361" s="23"/>
    </row>
    <row r="4362" spans="19:20" x14ac:dyDescent="0.25">
      <c r="S4362" s="26"/>
      <c r="T4362" s="23"/>
    </row>
    <row r="4363" spans="19:20" x14ac:dyDescent="0.25">
      <c r="S4363" s="26"/>
      <c r="T4363" s="23"/>
    </row>
    <row r="4364" spans="19:20" x14ac:dyDescent="0.25">
      <c r="S4364" s="26"/>
      <c r="T4364" s="23"/>
    </row>
    <row r="4365" spans="19:20" x14ac:dyDescent="0.25">
      <c r="S4365" s="26"/>
      <c r="T4365" s="23"/>
    </row>
    <row r="4366" spans="19:20" x14ac:dyDescent="0.25">
      <c r="S4366" s="26"/>
      <c r="T4366" s="23"/>
    </row>
    <row r="4367" spans="19:20" x14ac:dyDescent="0.25">
      <c r="S4367" s="26"/>
      <c r="T4367" s="23"/>
    </row>
    <row r="4368" spans="19:20" x14ac:dyDescent="0.25">
      <c r="S4368" s="26"/>
      <c r="T4368" s="23"/>
    </row>
    <row r="4369" spans="19:20" x14ac:dyDescent="0.25">
      <c r="S4369" s="26"/>
      <c r="T4369" s="23"/>
    </row>
    <row r="4370" spans="19:20" x14ac:dyDescent="0.25">
      <c r="S4370" s="26"/>
      <c r="T4370" s="23"/>
    </row>
    <row r="4371" spans="19:20" x14ac:dyDescent="0.25">
      <c r="S4371" s="26"/>
      <c r="T4371" s="23"/>
    </row>
    <row r="4372" spans="19:20" x14ac:dyDescent="0.25">
      <c r="S4372" s="26"/>
      <c r="T4372" s="23"/>
    </row>
    <row r="4373" spans="19:20" x14ac:dyDescent="0.25">
      <c r="S4373" s="26"/>
      <c r="T4373" s="23"/>
    </row>
    <row r="4374" spans="19:20" x14ac:dyDescent="0.25">
      <c r="S4374" s="26"/>
      <c r="T4374" s="23"/>
    </row>
    <row r="4375" spans="19:20" x14ac:dyDescent="0.25">
      <c r="S4375" s="26"/>
      <c r="T4375" s="23"/>
    </row>
    <row r="4376" spans="19:20" x14ac:dyDescent="0.25">
      <c r="S4376" s="26"/>
      <c r="T4376" s="23"/>
    </row>
    <row r="4377" spans="19:20" x14ac:dyDescent="0.25">
      <c r="S4377" s="26"/>
      <c r="T4377" s="23"/>
    </row>
    <row r="4378" spans="19:20" x14ac:dyDescent="0.25">
      <c r="S4378" s="26"/>
      <c r="T4378" s="23"/>
    </row>
    <row r="4379" spans="19:20" x14ac:dyDescent="0.25">
      <c r="S4379" s="26"/>
      <c r="T4379" s="23"/>
    </row>
    <row r="4380" spans="19:20" x14ac:dyDescent="0.25">
      <c r="S4380" s="26"/>
      <c r="T4380" s="23"/>
    </row>
    <row r="4381" spans="19:20" x14ac:dyDescent="0.25">
      <c r="S4381" s="26"/>
      <c r="T4381" s="23"/>
    </row>
    <row r="4382" spans="19:20" x14ac:dyDescent="0.25">
      <c r="S4382" s="26"/>
      <c r="T4382" s="23"/>
    </row>
    <row r="4383" spans="19:20" x14ac:dyDescent="0.25">
      <c r="S4383" s="26"/>
      <c r="T4383" s="23"/>
    </row>
    <row r="4384" spans="19:20" x14ac:dyDescent="0.25">
      <c r="S4384" s="26"/>
      <c r="T4384" s="23"/>
    </row>
    <row r="4385" spans="19:20" x14ac:dyDescent="0.25">
      <c r="S4385" s="26"/>
      <c r="T4385" s="23"/>
    </row>
    <row r="4386" spans="19:20" x14ac:dyDescent="0.25">
      <c r="S4386" s="26"/>
      <c r="T4386" s="23"/>
    </row>
    <row r="4387" spans="19:20" x14ac:dyDescent="0.25">
      <c r="S4387" s="26"/>
      <c r="T4387" s="23"/>
    </row>
    <row r="4388" spans="19:20" x14ac:dyDescent="0.25">
      <c r="S4388" s="26"/>
      <c r="T4388" s="23"/>
    </row>
    <row r="4389" spans="19:20" x14ac:dyDescent="0.25">
      <c r="S4389" s="26"/>
      <c r="T4389" s="23"/>
    </row>
    <row r="4390" spans="19:20" x14ac:dyDescent="0.25">
      <c r="S4390" s="26"/>
      <c r="T4390" s="23"/>
    </row>
    <row r="4391" spans="19:20" x14ac:dyDescent="0.25">
      <c r="S4391" s="26"/>
      <c r="T4391" s="23"/>
    </row>
    <row r="4392" spans="19:20" x14ac:dyDescent="0.25">
      <c r="S4392" s="26"/>
      <c r="T4392" s="23"/>
    </row>
    <row r="4393" spans="19:20" x14ac:dyDescent="0.25">
      <c r="S4393" s="26"/>
      <c r="T4393" s="23"/>
    </row>
    <row r="4394" spans="19:20" x14ac:dyDescent="0.25">
      <c r="S4394" s="26"/>
      <c r="T4394" s="23"/>
    </row>
    <row r="4395" spans="19:20" x14ac:dyDescent="0.25">
      <c r="S4395" s="26"/>
      <c r="T4395" s="23"/>
    </row>
    <row r="4396" spans="19:20" x14ac:dyDescent="0.25">
      <c r="S4396" s="26"/>
      <c r="T4396" s="23"/>
    </row>
    <row r="4397" spans="19:20" x14ac:dyDescent="0.25">
      <c r="S4397" s="26"/>
      <c r="T4397" s="23"/>
    </row>
    <row r="4398" spans="19:20" x14ac:dyDescent="0.25">
      <c r="S4398" s="26"/>
      <c r="T4398" s="23"/>
    </row>
    <row r="4399" spans="19:20" x14ac:dyDescent="0.25">
      <c r="S4399" s="26"/>
      <c r="T4399" s="23"/>
    </row>
    <row r="4400" spans="19:20" x14ac:dyDescent="0.25">
      <c r="S4400" s="26"/>
      <c r="T4400" s="23"/>
    </row>
    <row r="4401" spans="19:20" x14ac:dyDescent="0.25">
      <c r="S4401" s="26"/>
      <c r="T4401" s="23"/>
    </row>
    <row r="4402" spans="19:20" x14ac:dyDescent="0.25">
      <c r="S4402" s="26"/>
      <c r="T4402" s="23"/>
    </row>
    <row r="4403" spans="19:20" x14ac:dyDescent="0.25">
      <c r="S4403" s="26"/>
      <c r="T4403" s="23"/>
    </row>
    <row r="4404" spans="19:20" x14ac:dyDescent="0.25">
      <c r="S4404" s="26"/>
      <c r="T4404" s="23"/>
    </row>
    <row r="4405" spans="19:20" x14ac:dyDescent="0.25">
      <c r="S4405" s="26"/>
      <c r="T4405" s="23"/>
    </row>
    <row r="4406" spans="19:20" x14ac:dyDescent="0.25">
      <c r="S4406" s="26"/>
      <c r="T4406" s="23"/>
    </row>
    <row r="4407" spans="19:20" x14ac:dyDescent="0.25">
      <c r="S4407" s="26"/>
      <c r="T4407" s="23"/>
    </row>
    <row r="4408" spans="19:20" x14ac:dyDescent="0.25">
      <c r="S4408" s="26"/>
      <c r="T4408" s="23"/>
    </row>
    <row r="4409" spans="19:20" x14ac:dyDescent="0.25">
      <c r="S4409" s="26"/>
      <c r="T4409" s="23"/>
    </row>
    <row r="4410" spans="19:20" x14ac:dyDescent="0.25">
      <c r="S4410" s="26"/>
      <c r="T4410" s="23"/>
    </row>
    <row r="4411" spans="19:20" x14ac:dyDescent="0.25">
      <c r="S4411" s="26"/>
      <c r="T4411" s="23"/>
    </row>
    <row r="4412" spans="19:20" x14ac:dyDescent="0.25">
      <c r="S4412" s="26"/>
      <c r="T4412" s="23"/>
    </row>
    <row r="4413" spans="19:20" x14ac:dyDescent="0.25">
      <c r="S4413" s="26"/>
      <c r="T4413" s="23"/>
    </row>
    <row r="4414" spans="19:20" x14ac:dyDescent="0.25">
      <c r="S4414" s="26"/>
      <c r="T4414" s="23"/>
    </row>
    <row r="4415" spans="19:20" x14ac:dyDescent="0.25">
      <c r="S4415" s="26"/>
      <c r="T4415" s="23"/>
    </row>
    <row r="4416" spans="19:20" x14ac:dyDescent="0.25">
      <c r="S4416" s="26"/>
      <c r="T4416" s="23"/>
    </row>
    <row r="4417" spans="19:20" x14ac:dyDescent="0.25">
      <c r="S4417" s="26"/>
      <c r="T4417" s="23"/>
    </row>
    <row r="4418" spans="19:20" x14ac:dyDescent="0.25">
      <c r="S4418" s="26"/>
      <c r="T4418" s="23"/>
    </row>
    <row r="4419" spans="19:20" x14ac:dyDescent="0.25">
      <c r="S4419" s="26"/>
      <c r="T4419" s="23"/>
    </row>
    <row r="4420" spans="19:20" x14ac:dyDescent="0.25">
      <c r="S4420" s="26"/>
      <c r="T4420" s="23"/>
    </row>
    <row r="4421" spans="19:20" x14ac:dyDescent="0.25">
      <c r="S4421" s="26"/>
      <c r="T4421" s="23"/>
    </row>
    <row r="4422" spans="19:20" x14ac:dyDescent="0.25">
      <c r="S4422" s="26"/>
      <c r="T4422" s="23"/>
    </row>
    <row r="4423" spans="19:20" x14ac:dyDescent="0.25">
      <c r="S4423" s="26"/>
      <c r="T4423" s="23"/>
    </row>
    <row r="4424" spans="19:20" x14ac:dyDescent="0.25">
      <c r="S4424" s="26"/>
      <c r="T4424" s="23"/>
    </row>
    <row r="4425" spans="19:20" x14ac:dyDescent="0.25">
      <c r="S4425" s="26"/>
      <c r="T4425" s="23"/>
    </row>
    <row r="4426" spans="19:20" x14ac:dyDescent="0.25">
      <c r="S4426" s="26"/>
      <c r="T4426" s="23"/>
    </row>
    <row r="4427" spans="19:20" x14ac:dyDescent="0.25">
      <c r="S4427" s="26"/>
      <c r="T4427" s="23"/>
    </row>
    <row r="4428" spans="19:20" x14ac:dyDescent="0.25">
      <c r="S4428" s="26"/>
      <c r="T4428" s="23"/>
    </row>
    <row r="4429" spans="19:20" x14ac:dyDescent="0.25">
      <c r="S4429" s="26"/>
      <c r="T4429" s="23"/>
    </row>
    <row r="4430" spans="19:20" x14ac:dyDescent="0.25">
      <c r="S4430" s="26"/>
      <c r="T4430" s="23"/>
    </row>
    <row r="4431" spans="19:20" x14ac:dyDescent="0.25">
      <c r="S4431" s="26"/>
      <c r="T4431" s="23"/>
    </row>
    <row r="4432" spans="19:20" x14ac:dyDescent="0.25">
      <c r="S4432" s="26"/>
      <c r="T4432" s="23"/>
    </row>
    <row r="4433" spans="19:20" x14ac:dyDescent="0.25">
      <c r="S4433" s="26"/>
      <c r="T4433" s="23"/>
    </row>
    <row r="4434" spans="19:20" x14ac:dyDescent="0.25">
      <c r="S4434" s="26"/>
      <c r="T4434" s="23"/>
    </row>
    <row r="4435" spans="19:20" x14ac:dyDescent="0.25">
      <c r="S4435" s="26"/>
      <c r="T4435" s="23"/>
    </row>
    <row r="4436" spans="19:20" x14ac:dyDescent="0.25">
      <c r="S4436" s="26"/>
      <c r="T4436" s="23"/>
    </row>
    <row r="4437" spans="19:20" x14ac:dyDescent="0.25">
      <c r="S4437" s="26"/>
      <c r="T4437" s="23"/>
    </row>
    <row r="4438" spans="19:20" x14ac:dyDescent="0.25">
      <c r="S4438" s="26"/>
      <c r="T4438" s="23"/>
    </row>
    <row r="4439" spans="19:20" x14ac:dyDescent="0.25">
      <c r="S4439" s="26"/>
      <c r="T4439" s="23"/>
    </row>
    <row r="4440" spans="19:20" x14ac:dyDescent="0.25">
      <c r="S4440" s="26"/>
      <c r="T4440" s="23"/>
    </row>
    <row r="4441" spans="19:20" x14ac:dyDescent="0.25">
      <c r="S4441" s="26"/>
      <c r="T4441" s="23"/>
    </row>
    <row r="4442" spans="19:20" x14ac:dyDescent="0.25">
      <c r="S4442" s="26"/>
      <c r="T4442" s="23"/>
    </row>
    <row r="4443" spans="19:20" x14ac:dyDescent="0.25">
      <c r="S4443" s="26"/>
      <c r="T4443" s="23"/>
    </row>
    <row r="4444" spans="19:20" x14ac:dyDescent="0.25">
      <c r="S4444" s="26"/>
      <c r="T4444" s="23"/>
    </row>
    <row r="4445" spans="19:20" x14ac:dyDescent="0.25">
      <c r="S4445" s="26"/>
      <c r="T4445" s="23"/>
    </row>
    <row r="4446" spans="19:20" x14ac:dyDescent="0.25">
      <c r="S4446" s="26"/>
      <c r="T4446" s="23"/>
    </row>
    <row r="4447" spans="19:20" x14ac:dyDescent="0.25">
      <c r="S4447" s="26"/>
      <c r="T4447" s="23"/>
    </row>
    <row r="4448" spans="19:20" x14ac:dyDescent="0.25">
      <c r="S4448" s="26"/>
      <c r="T4448" s="23"/>
    </row>
    <row r="4449" spans="19:20" x14ac:dyDescent="0.25">
      <c r="S4449" s="26"/>
      <c r="T4449" s="23"/>
    </row>
    <row r="4450" spans="19:20" x14ac:dyDescent="0.25">
      <c r="S4450" s="26"/>
      <c r="T4450" s="23"/>
    </row>
    <row r="4451" spans="19:20" x14ac:dyDescent="0.25">
      <c r="S4451" s="26"/>
      <c r="T4451" s="23"/>
    </row>
    <row r="4452" spans="19:20" x14ac:dyDescent="0.25">
      <c r="S4452" s="26"/>
      <c r="T4452" s="23"/>
    </row>
    <row r="4453" spans="19:20" x14ac:dyDescent="0.25">
      <c r="S4453" s="26"/>
      <c r="T4453" s="23"/>
    </row>
    <row r="4454" spans="19:20" x14ac:dyDescent="0.25">
      <c r="S4454" s="26"/>
      <c r="T4454" s="23"/>
    </row>
    <row r="4455" spans="19:20" x14ac:dyDescent="0.25">
      <c r="S4455" s="26"/>
      <c r="T4455" s="23"/>
    </row>
    <row r="4456" spans="19:20" x14ac:dyDescent="0.25">
      <c r="S4456" s="26"/>
      <c r="T4456" s="23"/>
    </row>
    <row r="4457" spans="19:20" x14ac:dyDescent="0.25">
      <c r="S4457" s="26"/>
      <c r="T4457" s="23"/>
    </row>
    <row r="4458" spans="19:20" x14ac:dyDescent="0.25">
      <c r="S4458" s="26"/>
      <c r="T4458" s="23"/>
    </row>
    <row r="4459" spans="19:20" x14ac:dyDescent="0.25">
      <c r="S4459" s="26"/>
      <c r="T4459" s="23"/>
    </row>
    <row r="4460" spans="19:20" x14ac:dyDescent="0.25">
      <c r="S4460" s="26"/>
      <c r="T4460" s="23"/>
    </row>
    <row r="4461" spans="19:20" x14ac:dyDescent="0.25">
      <c r="S4461" s="26"/>
      <c r="T4461" s="23"/>
    </row>
    <row r="4462" spans="19:20" x14ac:dyDescent="0.25">
      <c r="S4462" s="26"/>
      <c r="T4462" s="23"/>
    </row>
    <row r="4463" spans="19:20" x14ac:dyDescent="0.25">
      <c r="S4463" s="26"/>
      <c r="T4463" s="23"/>
    </row>
    <row r="4464" spans="19:20" x14ac:dyDescent="0.25">
      <c r="S4464" s="26"/>
      <c r="T4464" s="23"/>
    </row>
    <row r="4465" spans="19:20" x14ac:dyDescent="0.25">
      <c r="S4465" s="26"/>
      <c r="T4465" s="23"/>
    </row>
    <row r="4466" spans="19:20" x14ac:dyDescent="0.25">
      <c r="S4466" s="26"/>
      <c r="T4466" s="23"/>
    </row>
    <row r="4467" spans="19:20" x14ac:dyDescent="0.25">
      <c r="S4467" s="26"/>
      <c r="T4467" s="23"/>
    </row>
    <row r="4468" spans="19:20" x14ac:dyDescent="0.25">
      <c r="S4468" s="26"/>
      <c r="T4468" s="23"/>
    </row>
    <row r="4469" spans="19:20" x14ac:dyDescent="0.25">
      <c r="S4469" s="26"/>
      <c r="T4469" s="23"/>
    </row>
    <row r="4470" spans="19:20" x14ac:dyDescent="0.25">
      <c r="S4470" s="26"/>
      <c r="T4470" s="23"/>
    </row>
    <row r="4471" spans="19:20" x14ac:dyDescent="0.25">
      <c r="S4471" s="26"/>
      <c r="T4471" s="23"/>
    </row>
    <row r="4472" spans="19:20" x14ac:dyDescent="0.25">
      <c r="S4472" s="26"/>
      <c r="T4472" s="23"/>
    </row>
    <row r="4473" spans="19:20" x14ac:dyDescent="0.25">
      <c r="S4473" s="26"/>
      <c r="T4473" s="23"/>
    </row>
    <row r="4474" spans="19:20" x14ac:dyDescent="0.25">
      <c r="S4474" s="26"/>
      <c r="T4474" s="23"/>
    </row>
    <row r="4475" spans="19:20" x14ac:dyDescent="0.25">
      <c r="S4475" s="26"/>
      <c r="T4475" s="23"/>
    </row>
    <row r="4476" spans="19:20" x14ac:dyDescent="0.25">
      <c r="S4476" s="26"/>
      <c r="T4476" s="23"/>
    </row>
    <row r="4477" spans="19:20" x14ac:dyDescent="0.25">
      <c r="S4477" s="26"/>
      <c r="T4477" s="23"/>
    </row>
    <row r="4478" spans="19:20" x14ac:dyDescent="0.25">
      <c r="S4478" s="26"/>
      <c r="T4478" s="23"/>
    </row>
    <row r="4479" spans="19:20" x14ac:dyDescent="0.25">
      <c r="S4479" s="26"/>
      <c r="T4479" s="23"/>
    </row>
    <row r="4480" spans="19:20" x14ac:dyDescent="0.25">
      <c r="S4480" s="26"/>
      <c r="T4480" s="23"/>
    </row>
    <row r="4481" spans="19:20" x14ac:dyDescent="0.25">
      <c r="S4481" s="26"/>
      <c r="T4481" s="23"/>
    </row>
    <row r="4482" spans="19:20" x14ac:dyDescent="0.25">
      <c r="S4482" s="26"/>
      <c r="T4482" s="23"/>
    </row>
    <row r="4483" spans="19:20" x14ac:dyDescent="0.25">
      <c r="S4483" s="26"/>
      <c r="T4483" s="23"/>
    </row>
    <row r="4484" spans="19:20" x14ac:dyDescent="0.25">
      <c r="S4484" s="26"/>
      <c r="T4484" s="23"/>
    </row>
    <row r="4485" spans="19:20" x14ac:dyDescent="0.25">
      <c r="S4485" s="26"/>
      <c r="T4485" s="23"/>
    </row>
    <row r="4486" spans="19:20" x14ac:dyDescent="0.25">
      <c r="S4486" s="26"/>
      <c r="T4486" s="23"/>
    </row>
    <row r="4487" spans="19:20" x14ac:dyDescent="0.25">
      <c r="S4487" s="26"/>
      <c r="T4487" s="23"/>
    </row>
    <row r="4488" spans="19:20" x14ac:dyDescent="0.25">
      <c r="S4488" s="26"/>
      <c r="T4488" s="23"/>
    </row>
    <row r="4489" spans="19:20" x14ac:dyDescent="0.25">
      <c r="S4489" s="26"/>
      <c r="T4489" s="23"/>
    </row>
    <row r="4490" spans="19:20" x14ac:dyDescent="0.25">
      <c r="S4490" s="26"/>
      <c r="T4490" s="23"/>
    </row>
    <row r="4491" spans="19:20" x14ac:dyDescent="0.25">
      <c r="S4491" s="26"/>
      <c r="T4491" s="23"/>
    </row>
    <row r="4492" spans="19:20" x14ac:dyDescent="0.25">
      <c r="S4492" s="26"/>
      <c r="T4492" s="23"/>
    </row>
    <row r="4493" spans="19:20" x14ac:dyDescent="0.25">
      <c r="S4493" s="26"/>
      <c r="T4493" s="23"/>
    </row>
    <row r="4494" spans="19:20" x14ac:dyDescent="0.25">
      <c r="S4494" s="26"/>
      <c r="T4494" s="23"/>
    </row>
    <row r="4495" spans="19:20" x14ac:dyDescent="0.25">
      <c r="S4495" s="26"/>
      <c r="T4495" s="23"/>
    </row>
    <row r="4496" spans="19:20" x14ac:dyDescent="0.25">
      <c r="S4496" s="26"/>
      <c r="T4496" s="23"/>
    </row>
    <row r="4497" spans="19:20" x14ac:dyDescent="0.25">
      <c r="S4497" s="26"/>
      <c r="T4497" s="23"/>
    </row>
    <row r="4498" spans="19:20" x14ac:dyDescent="0.25">
      <c r="S4498" s="26"/>
      <c r="T4498" s="23"/>
    </row>
    <row r="4499" spans="19:20" x14ac:dyDescent="0.25">
      <c r="S4499" s="26"/>
      <c r="T4499" s="23"/>
    </row>
    <row r="4500" spans="19:20" x14ac:dyDescent="0.25">
      <c r="S4500" s="26"/>
      <c r="T4500" s="23"/>
    </row>
    <row r="4501" spans="19:20" x14ac:dyDescent="0.25">
      <c r="S4501" s="26"/>
      <c r="T4501" s="23"/>
    </row>
    <row r="4502" spans="19:20" x14ac:dyDescent="0.25">
      <c r="S4502" s="26"/>
      <c r="T4502" s="23"/>
    </row>
    <row r="4503" spans="19:20" x14ac:dyDescent="0.25">
      <c r="S4503" s="26"/>
      <c r="T4503" s="23"/>
    </row>
    <row r="4504" spans="19:20" x14ac:dyDescent="0.25">
      <c r="S4504" s="26"/>
      <c r="T4504" s="23"/>
    </row>
    <row r="4505" spans="19:20" x14ac:dyDescent="0.25">
      <c r="S4505" s="26"/>
      <c r="T4505" s="23"/>
    </row>
    <row r="4506" spans="19:20" x14ac:dyDescent="0.25">
      <c r="S4506" s="26"/>
      <c r="T4506" s="23"/>
    </row>
    <row r="4507" spans="19:20" x14ac:dyDescent="0.25">
      <c r="S4507" s="26"/>
      <c r="T4507" s="23"/>
    </row>
    <row r="4508" spans="19:20" x14ac:dyDescent="0.25">
      <c r="S4508" s="26"/>
      <c r="T4508" s="23"/>
    </row>
    <row r="4509" spans="19:20" x14ac:dyDescent="0.25">
      <c r="S4509" s="26"/>
      <c r="T4509" s="23"/>
    </row>
    <row r="4510" spans="19:20" x14ac:dyDescent="0.25">
      <c r="S4510" s="26"/>
      <c r="T4510" s="23"/>
    </row>
    <row r="4511" spans="19:20" x14ac:dyDescent="0.25">
      <c r="S4511" s="26"/>
      <c r="T4511" s="23"/>
    </row>
    <row r="4512" spans="19:20" x14ac:dyDescent="0.25">
      <c r="S4512" s="26"/>
      <c r="T4512" s="23"/>
    </row>
    <row r="4513" spans="19:20" x14ac:dyDescent="0.25">
      <c r="S4513" s="26"/>
      <c r="T4513" s="23"/>
    </row>
    <row r="4514" spans="19:20" x14ac:dyDescent="0.25">
      <c r="S4514" s="26"/>
      <c r="T4514" s="23"/>
    </row>
    <row r="4515" spans="19:20" x14ac:dyDescent="0.25">
      <c r="S4515" s="26"/>
      <c r="T4515" s="23"/>
    </row>
    <row r="4516" spans="19:20" x14ac:dyDescent="0.25">
      <c r="S4516" s="26"/>
      <c r="T4516" s="23"/>
    </row>
    <row r="4517" spans="19:20" x14ac:dyDescent="0.25">
      <c r="S4517" s="26"/>
      <c r="T4517" s="23"/>
    </row>
    <row r="4518" spans="19:20" x14ac:dyDescent="0.25">
      <c r="S4518" s="26"/>
      <c r="T4518" s="23"/>
    </row>
    <row r="4519" spans="19:20" x14ac:dyDescent="0.25">
      <c r="S4519" s="26"/>
      <c r="T4519" s="23"/>
    </row>
    <row r="4520" spans="19:20" x14ac:dyDescent="0.25">
      <c r="S4520" s="26"/>
      <c r="T4520" s="23"/>
    </row>
    <row r="4521" spans="19:20" x14ac:dyDescent="0.25">
      <c r="S4521" s="26"/>
      <c r="T4521" s="23"/>
    </row>
    <row r="4522" spans="19:20" x14ac:dyDescent="0.25">
      <c r="S4522" s="26"/>
      <c r="T4522" s="23"/>
    </row>
    <row r="4523" spans="19:20" x14ac:dyDescent="0.25">
      <c r="S4523" s="26"/>
      <c r="T4523" s="23"/>
    </row>
    <row r="4524" spans="19:20" x14ac:dyDescent="0.25">
      <c r="S4524" s="26"/>
      <c r="T4524" s="23"/>
    </row>
    <row r="4525" spans="19:20" x14ac:dyDescent="0.25">
      <c r="S4525" s="26"/>
      <c r="T4525" s="23"/>
    </row>
    <row r="4526" spans="19:20" x14ac:dyDescent="0.25">
      <c r="S4526" s="26"/>
      <c r="T4526" s="23"/>
    </row>
    <row r="4527" spans="19:20" x14ac:dyDescent="0.25">
      <c r="S4527" s="26"/>
      <c r="T4527" s="23"/>
    </row>
    <row r="4528" spans="19:20" x14ac:dyDescent="0.25">
      <c r="S4528" s="26"/>
      <c r="T4528" s="23"/>
    </row>
    <row r="4529" spans="19:20" x14ac:dyDescent="0.25">
      <c r="S4529" s="26"/>
      <c r="T4529" s="23"/>
    </row>
    <row r="4530" spans="19:20" x14ac:dyDescent="0.25">
      <c r="S4530" s="26"/>
      <c r="T4530" s="23"/>
    </row>
    <row r="4531" spans="19:20" x14ac:dyDescent="0.25">
      <c r="S4531" s="26"/>
      <c r="T4531" s="23"/>
    </row>
    <row r="4532" spans="19:20" x14ac:dyDescent="0.25">
      <c r="S4532" s="26"/>
      <c r="T4532" s="23"/>
    </row>
    <row r="4533" spans="19:20" x14ac:dyDescent="0.25">
      <c r="S4533" s="26"/>
      <c r="T4533" s="23"/>
    </row>
    <row r="4534" spans="19:20" x14ac:dyDescent="0.25">
      <c r="S4534" s="26"/>
      <c r="T4534" s="23"/>
    </row>
    <row r="4535" spans="19:20" x14ac:dyDescent="0.25">
      <c r="S4535" s="26"/>
      <c r="T4535" s="23"/>
    </row>
    <row r="4536" spans="19:20" x14ac:dyDescent="0.25">
      <c r="S4536" s="26"/>
      <c r="T4536" s="23"/>
    </row>
    <row r="4537" spans="19:20" x14ac:dyDescent="0.25">
      <c r="S4537" s="26"/>
      <c r="T4537" s="23"/>
    </row>
    <row r="4538" spans="19:20" x14ac:dyDescent="0.25">
      <c r="S4538" s="26"/>
      <c r="T4538" s="23"/>
    </row>
    <row r="4539" spans="19:20" x14ac:dyDescent="0.25">
      <c r="S4539" s="26"/>
      <c r="T4539" s="23"/>
    </row>
    <row r="4540" spans="19:20" x14ac:dyDescent="0.25">
      <c r="S4540" s="26"/>
      <c r="T4540" s="23"/>
    </row>
    <row r="4541" spans="19:20" x14ac:dyDescent="0.25">
      <c r="S4541" s="26"/>
      <c r="T4541" s="23"/>
    </row>
    <row r="4542" spans="19:20" x14ac:dyDescent="0.25">
      <c r="S4542" s="26"/>
      <c r="T4542" s="23"/>
    </row>
    <row r="4543" spans="19:20" x14ac:dyDescent="0.25">
      <c r="S4543" s="26"/>
      <c r="T4543" s="23"/>
    </row>
    <row r="4544" spans="19:20" x14ac:dyDescent="0.25">
      <c r="S4544" s="26"/>
      <c r="T4544" s="23"/>
    </row>
    <row r="4545" spans="19:20" x14ac:dyDescent="0.25">
      <c r="S4545" s="26"/>
      <c r="T4545" s="23"/>
    </row>
    <row r="4546" spans="19:20" x14ac:dyDescent="0.25">
      <c r="S4546" s="26"/>
      <c r="T4546" s="23"/>
    </row>
    <row r="4547" spans="19:20" x14ac:dyDescent="0.25">
      <c r="S4547" s="26"/>
      <c r="T4547" s="23"/>
    </row>
    <row r="4548" spans="19:20" x14ac:dyDescent="0.25">
      <c r="S4548" s="26"/>
      <c r="T4548" s="23"/>
    </row>
    <row r="4549" spans="19:20" x14ac:dyDescent="0.25">
      <c r="S4549" s="26"/>
      <c r="T4549" s="23"/>
    </row>
    <row r="4550" spans="19:20" x14ac:dyDescent="0.25">
      <c r="S4550" s="26"/>
      <c r="T4550" s="23"/>
    </row>
    <row r="4551" spans="19:20" x14ac:dyDescent="0.25">
      <c r="S4551" s="26"/>
      <c r="T4551" s="23"/>
    </row>
    <row r="4552" spans="19:20" x14ac:dyDescent="0.25">
      <c r="S4552" s="26"/>
      <c r="T4552" s="23"/>
    </row>
    <row r="4553" spans="19:20" x14ac:dyDescent="0.25">
      <c r="S4553" s="26"/>
      <c r="T4553" s="23"/>
    </row>
    <row r="4554" spans="19:20" x14ac:dyDescent="0.25">
      <c r="S4554" s="26"/>
      <c r="T4554" s="23"/>
    </row>
    <row r="4555" spans="19:20" x14ac:dyDescent="0.25">
      <c r="S4555" s="26"/>
      <c r="T4555" s="23"/>
    </row>
    <row r="4556" spans="19:20" x14ac:dyDescent="0.25">
      <c r="S4556" s="26"/>
      <c r="T4556" s="23"/>
    </row>
    <row r="4557" spans="19:20" x14ac:dyDescent="0.25">
      <c r="S4557" s="26"/>
      <c r="T4557" s="23"/>
    </row>
    <row r="4558" spans="19:20" x14ac:dyDescent="0.25">
      <c r="S4558" s="26"/>
      <c r="T4558" s="23"/>
    </row>
    <row r="4559" spans="19:20" x14ac:dyDescent="0.25">
      <c r="S4559" s="26"/>
      <c r="T4559" s="23"/>
    </row>
    <row r="4560" spans="19:20" x14ac:dyDescent="0.25">
      <c r="S4560" s="26"/>
      <c r="T4560" s="23"/>
    </row>
    <row r="4561" spans="19:20" x14ac:dyDescent="0.25">
      <c r="S4561" s="26"/>
      <c r="T4561" s="23"/>
    </row>
    <row r="4562" spans="19:20" x14ac:dyDescent="0.25">
      <c r="S4562" s="26"/>
      <c r="T4562" s="23"/>
    </row>
    <row r="4563" spans="19:20" x14ac:dyDescent="0.25">
      <c r="S4563" s="26"/>
      <c r="T4563" s="23"/>
    </row>
    <row r="4564" spans="19:20" x14ac:dyDescent="0.25">
      <c r="S4564" s="26"/>
      <c r="T4564" s="23"/>
    </row>
    <row r="4565" spans="19:20" x14ac:dyDescent="0.25">
      <c r="S4565" s="26"/>
      <c r="T4565" s="23"/>
    </row>
    <row r="4566" spans="19:20" x14ac:dyDescent="0.25">
      <c r="S4566" s="26"/>
      <c r="T4566" s="23"/>
    </row>
    <row r="4567" spans="19:20" x14ac:dyDescent="0.25">
      <c r="S4567" s="26"/>
      <c r="T4567" s="23"/>
    </row>
    <row r="4568" spans="19:20" x14ac:dyDescent="0.25">
      <c r="S4568" s="26"/>
      <c r="T4568" s="23"/>
    </row>
    <row r="4569" spans="19:20" x14ac:dyDescent="0.25">
      <c r="S4569" s="26"/>
      <c r="T4569" s="23"/>
    </row>
    <row r="4570" spans="19:20" x14ac:dyDescent="0.25">
      <c r="S4570" s="26"/>
      <c r="T4570" s="23"/>
    </row>
    <row r="4571" spans="19:20" x14ac:dyDescent="0.25">
      <c r="S4571" s="26"/>
      <c r="T4571" s="23"/>
    </row>
    <row r="4572" spans="19:20" x14ac:dyDescent="0.25">
      <c r="S4572" s="26"/>
      <c r="T4572" s="23"/>
    </row>
    <row r="4573" spans="19:20" x14ac:dyDescent="0.25">
      <c r="S4573" s="26"/>
      <c r="T4573" s="23"/>
    </row>
    <row r="4574" spans="19:20" x14ac:dyDescent="0.25">
      <c r="S4574" s="26"/>
      <c r="T4574" s="23"/>
    </row>
    <row r="4575" spans="19:20" x14ac:dyDescent="0.25">
      <c r="S4575" s="26"/>
      <c r="T4575" s="23"/>
    </row>
    <row r="4576" spans="19:20" x14ac:dyDescent="0.25">
      <c r="S4576" s="26"/>
      <c r="T4576" s="23"/>
    </row>
    <row r="4577" spans="19:20" x14ac:dyDescent="0.25">
      <c r="S4577" s="26"/>
      <c r="T4577" s="23"/>
    </row>
    <row r="4578" spans="19:20" x14ac:dyDescent="0.25">
      <c r="S4578" s="26"/>
      <c r="T4578" s="23"/>
    </row>
    <row r="4579" spans="19:20" x14ac:dyDescent="0.25">
      <c r="S4579" s="26"/>
      <c r="T4579" s="23"/>
    </row>
    <row r="4580" spans="19:20" x14ac:dyDescent="0.25">
      <c r="S4580" s="26"/>
      <c r="T4580" s="23"/>
    </row>
    <row r="4581" spans="19:20" x14ac:dyDescent="0.25">
      <c r="S4581" s="26"/>
      <c r="T4581" s="23"/>
    </row>
    <row r="4582" spans="19:20" x14ac:dyDescent="0.25">
      <c r="S4582" s="26"/>
      <c r="T4582" s="23"/>
    </row>
    <row r="4583" spans="19:20" x14ac:dyDescent="0.25">
      <c r="S4583" s="26"/>
      <c r="T4583" s="23"/>
    </row>
    <row r="4584" spans="19:20" x14ac:dyDescent="0.25">
      <c r="S4584" s="26"/>
      <c r="T4584" s="23"/>
    </row>
    <row r="4585" spans="19:20" x14ac:dyDescent="0.25">
      <c r="S4585" s="26"/>
      <c r="T4585" s="23"/>
    </row>
    <row r="4586" spans="19:20" x14ac:dyDescent="0.25">
      <c r="S4586" s="26"/>
      <c r="T4586" s="23"/>
    </row>
    <row r="4587" spans="19:20" x14ac:dyDescent="0.25">
      <c r="S4587" s="26"/>
      <c r="T4587" s="23"/>
    </row>
    <row r="4588" spans="19:20" x14ac:dyDescent="0.25">
      <c r="S4588" s="26"/>
      <c r="T4588" s="23"/>
    </row>
    <row r="4589" spans="19:20" x14ac:dyDescent="0.25">
      <c r="S4589" s="26"/>
      <c r="T4589" s="23"/>
    </row>
    <row r="4590" spans="19:20" x14ac:dyDescent="0.25">
      <c r="S4590" s="26"/>
      <c r="T4590" s="23"/>
    </row>
    <row r="4591" spans="19:20" x14ac:dyDescent="0.25">
      <c r="S4591" s="26"/>
      <c r="T4591" s="23"/>
    </row>
    <row r="4592" spans="19:20" x14ac:dyDescent="0.25">
      <c r="S4592" s="26"/>
      <c r="T4592" s="23"/>
    </row>
    <row r="4593" spans="19:20" x14ac:dyDescent="0.25">
      <c r="S4593" s="26"/>
      <c r="T4593" s="23"/>
    </row>
    <row r="4594" spans="19:20" x14ac:dyDescent="0.25">
      <c r="S4594" s="26"/>
      <c r="T4594" s="23"/>
    </row>
    <row r="4595" spans="19:20" x14ac:dyDescent="0.25">
      <c r="S4595" s="26"/>
      <c r="T4595" s="23"/>
    </row>
    <row r="4596" spans="19:20" x14ac:dyDescent="0.25">
      <c r="S4596" s="26"/>
      <c r="T4596" s="23"/>
    </row>
    <row r="4597" spans="19:20" x14ac:dyDescent="0.25">
      <c r="S4597" s="26"/>
      <c r="T4597" s="23"/>
    </row>
    <row r="4598" spans="19:20" x14ac:dyDescent="0.25">
      <c r="S4598" s="26"/>
      <c r="T4598" s="23"/>
    </row>
    <row r="4599" spans="19:20" x14ac:dyDescent="0.25">
      <c r="S4599" s="26"/>
      <c r="T4599" s="23"/>
    </row>
    <row r="4600" spans="19:20" x14ac:dyDescent="0.25">
      <c r="S4600" s="26"/>
      <c r="T4600" s="23"/>
    </row>
    <row r="4601" spans="19:20" x14ac:dyDescent="0.25">
      <c r="S4601" s="26"/>
      <c r="T4601" s="23"/>
    </row>
    <row r="4602" spans="19:20" x14ac:dyDescent="0.25">
      <c r="S4602" s="26"/>
      <c r="T4602" s="23"/>
    </row>
    <row r="4603" spans="19:20" x14ac:dyDescent="0.25">
      <c r="S4603" s="26"/>
      <c r="T4603" s="23"/>
    </row>
    <row r="4604" spans="19:20" x14ac:dyDescent="0.25">
      <c r="S4604" s="26"/>
      <c r="T4604" s="23"/>
    </row>
    <row r="4605" spans="19:20" x14ac:dyDescent="0.25">
      <c r="S4605" s="26"/>
      <c r="T4605" s="23"/>
    </row>
    <row r="4606" spans="19:20" x14ac:dyDescent="0.25">
      <c r="S4606" s="26"/>
      <c r="T4606" s="23"/>
    </row>
    <row r="4607" spans="19:20" x14ac:dyDescent="0.25">
      <c r="S4607" s="26"/>
      <c r="T4607" s="23"/>
    </row>
    <row r="4608" spans="19:20" x14ac:dyDescent="0.25">
      <c r="S4608" s="26"/>
      <c r="T4608" s="23"/>
    </row>
    <row r="4609" spans="19:20" x14ac:dyDescent="0.25">
      <c r="S4609" s="26"/>
      <c r="T4609" s="23"/>
    </row>
    <row r="4610" spans="19:20" x14ac:dyDescent="0.25">
      <c r="S4610" s="26"/>
      <c r="T4610" s="23"/>
    </row>
    <row r="4611" spans="19:20" x14ac:dyDescent="0.25">
      <c r="S4611" s="26"/>
      <c r="T4611" s="23"/>
    </row>
    <row r="4612" spans="19:20" x14ac:dyDescent="0.25">
      <c r="S4612" s="26"/>
      <c r="T4612" s="23"/>
    </row>
    <row r="4613" spans="19:20" x14ac:dyDescent="0.25">
      <c r="S4613" s="26"/>
      <c r="T4613" s="23"/>
    </row>
    <row r="4614" spans="19:20" x14ac:dyDescent="0.25">
      <c r="S4614" s="26"/>
      <c r="T4614" s="23"/>
    </row>
    <row r="4615" spans="19:20" x14ac:dyDescent="0.25">
      <c r="S4615" s="26"/>
      <c r="T4615" s="23"/>
    </row>
    <row r="4616" spans="19:20" x14ac:dyDescent="0.25">
      <c r="S4616" s="26"/>
      <c r="T4616" s="23"/>
    </row>
    <row r="4617" spans="19:20" x14ac:dyDescent="0.25">
      <c r="S4617" s="26"/>
      <c r="T4617" s="23"/>
    </row>
    <row r="4618" spans="19:20" x14ac:dyDescent="0.25">
      <c r="S4618" s="26"/>
      <c r="T4618" s="23"/>
    </row>
    <row r="4619" spans="19:20" x14ac:dyDescent="0.25">
      <c r="S4619" s="26"/>
      <c r="T4619" s="23"/>
    </row>
    <row r="4620" spans="19:20" x14ac:dyDescent="0.25">
      <c r="S4620" s="26"/>
      <c r="T4620" s="23"/>
    </row>
    <row r="4621" spans="19:20" x14ac:dyDescent="0.25">
      <c r="S4621" s="26"/>
      <c r="T4621" s="23"/>
    </row>
    <row r="4622" spans="19:20" x14ac:dyDescent="0.25">
      <c r="S4622" s="26"/>
      <c r="T4622" s="23"/>
    </row>
    <row r="4623" spans="19:20" x14ac:dyDescent="0.25">
      <c r="S4623" s="26"/>
      <c r="T4623" s="23"/>
    </row>
    <row r="4624" spans="19:20" x14ac:dyDescent="0.25">
      <c r="S4624" s="26"/>
      <c r="T4624" s="23"/>
    </row>
    <row r="4625" spans="19:20" x14ac:dyDescent="0.25">
      <c r="S4625" s="26"/>
      <c r="T4625" s="23"/>
    </row>
    <row r="4626" spans="19:20" x14ac:dyDescent="0.25">
      <c r="S4626" s="26"/>
      <c r="T4626" s="23"/>
    </row>
    <row r="4627" spans="19:20" x14ac:dyDescent="0.25">
      <c r="S4627" s="26"/>
      <c r="T4627" s="23"/>
    </row>
    <row r="4628" spans="19:20" x14ac:dyDescent="0.25">
      <c r="S4628" s="26"/>
      <c r="T4628" s="23"/>
    </row>
    <row r="4629" spans="19:20" x14ac:dyDescent="0.25">
      <c r="S4629" s="26"/>
      <c r="T4629" s="23"/>
    </row>
    <row r="4630" spans="19:20" x14ac:dyDescent="0.25">
      <c r="S4630" s="26"/>
      <c r="T4630" s="23"/>
    </row>
    <row r="4631" spans="19:20" x14ac:dyDescent="0.25">
      <c r="S4631" s="26"/>
      <c r="T4631" s="23"/>
    </row>
    <row r="4632" spans="19:20" x14ac:dyDescent="0.25">
      <c r="S4632" s="26"/>
      <c r="T4632" s="23"/>
    </row>
    <row r="4633" spans="19:20" x14ac:dyDescent="0.25">
      <c r="S4633" s="26"/>
      <c r="T4633" s="23"/>
    </row>
    <row r="4634" spans="19:20" x14ac:dyDescent="0.25">
      <c r="S4634" s="26"/>
      <c r="T4634" s="23"/>
    </row>
    <row r="4635" spans="19:20" x14ac:dyDescent="0.25">
      <c r="S4635" s="26"/>
      <c r="T4635" s="23"/>
    </row>
    <row r="4636" spans="19:20" x14ac:dyDescent="0.25">
      <c r="S4636" s="26"/>
      <c r="T4636" s="23"/>
    </row>
    <row r="4637" spans="19:20" x14ac:dyDescent="0.25">
      <c r="S4637" s="26"/>
      <c r="T4637" s="23"/>
    </row>
    <row r="4638" spans="19:20" x14ac:dyDescent="0.25">
      <c r="S4638" s="26"/>
      <c r="T4638" s="23"/>
    </row>
    <row r="4639" spans="19:20" x14ac:dyDescent="0.25">
      <c r="S4639" s="26"/>
      <c r="T4639" s="23"/>
    </row>
    <row r="4640" spans="19:20" x14ac:dyDescent="0.25">
      <c r="S4640" s="26"/>
      <c r="T4640" s="23"/>
    </row>
    <row r="4641" spans="19:20" x14ac:dyDescent="0.25">
      <c r="S4641" s="26"/>
      <c r="T4641" s="23"/>
    </row>
    <row r="4642" spans="19:20" x14ac:dyDescent="0.25">
      <c r="S4642" s="26"/>
      <c r="T4642" s="23"/>
    </row>
    <row r="4643" spans="19:20" x14ac:dyDescent="0.25">
      <c r="S4643" s="26"/>
      <c r="T4643" s="23"/>
    </row>
    <row r="4644" spans="19:20" x14ac:dyDescent="0.25">
      <c r="S4644" s="26"/>
      <c r="T4644" s="23"/>
    </row>
    <row r="4645" spans="19:20" x14ac:dyDescent="0.25">
      <c r="S4645" s="26"/>
      <c r="T4645" s="23"/>
    </row>
    <row r="4646" spans="19:20" x14ac:dyDescent="0.25">
      <c r="S4646" s="26"/>
      <c r="T4646" s="23"/>
    </row>
    <row r="4647" spans="19:20" x14ac:dyDescent="0.25">
      <c r="S4647" s="26"/>
      <c r="T4647" s="23"/>
    </row>
    <row r="4648" spans="19:20" x14ac:dyDescent="0.25">
      <c r="S4648" s="26"/>
      <c r="T4648" s="23"/>
    </row>
    <row r="4649" spans="19:20" x14ac:dyDescent="0.25">
      <c r="S4649" s="26"/>
      <c r="T4649" s="23"/>
    </row>
    <row r="4650" spans="19:20" x14ac:dyDescent="0.25">
      <c r="S4650" s="26"/>
      <c r="T4650" s="23"/>
    </row>
    <row r="4651" spans="19:20" x14ac:dyDescent="0.25">
      <c r="S4651" s="26"/>
      <c r="T4651" s="23"/>
    </row>
    <row r="4652" spans="19:20" x14ac:dyDescent="0.25">
      <c r="S4652" s="26"/>
      <c r="T4652" s="23"/>
    </row>
    <row r="4653" spans="19:20" x14ac:dyDescent="0.25">
      <c r="S4653" s="26"/>
      <c r="T4653" s="23"/>
    </row>
    <row r="4654" spans="19:20" x14ac:dyDescent="0.25">
      <c r="S4654" s="26"/>
      <c r="T4654" s="23"/>
    </row>
    <row r="4655" spans="19:20" x14ac:dyDescent="0.25">
      <c r="S4655" s="26"/>
      <c r="T4655" s="23"/>
    </row>
    <row r="4656" spans="19:20" x14ac:dyDescent="0.25">
      <c r="S4656" s="26"/>
      <c r="T4656" s="23"/>
    </row>
    <row r="4657" spans="19:20" x14ac:dyDescent="0.25">
      <c r="S4657" s="26"/>
      <c r="T4657" s="23"/>
    </row>
    <row r="4658" spans="19:20" x14ac:dyDescent="0.25">
      <c r="S4658" s="26"/>
      <c r="T4658" s="23"/>
    </row>
    <row r="4659" spans="19:20" x14ac:dyDescent="0.25">
      <c r="S4659" s="26"/>
      <c r="T4659" s="23"/>
    </row>
    <row r="4660" spans="19:20" x14ac:dyDescent="0.25">
      <c r="S4660" s="26"/>
      <c r="T4660" s="23"/>
    </row>
    <row r="4661" spans="19:20" x14ac:dyDescent="0.25">
      <c r="S4661" s="26"/>
      <c r="T4661" s="23"/>
    </row>
    <row r="4662" spans="19:20" x14ac:dyDescent="0.25">
      <c r="S4662" s="26"/>
      <c r="T4662" s="23"/>
    </row>
    <row r="4663" spans="19:20" x14ac:dyDescent="0.25">
      <c r="S4663" s="26"/>
      <c r="T4663" s="23"/>
    </row>
    <row r="4664" spans="19:20" x14ac:dyDescent="0.25">
      <c r="S4664" s="26"/>
      <c r="T4664" s="23"/>
    </row>
    <row r="4665" spans="19:20" x14ac:dyDescent="0.25">
      <c r="S4665" s="26"/>
      <c r="T4665" s="23"/>
    </row>
    <row r="4666" spans="19:20" x14ac:dyDescent="0.25">
      <c r="S4666" s="26"/>
      <c r="T4666" s="23"/>
    </row>
    <row r="4667" spans="19:20" x14ac:dyDescent="0.25">
      <c r="S4667" s="26"/>
      <c r="T4667" s="23"/>
    </row>
    <row r="4668" spans="19:20" x14ac:dyDescent="0.25">
      <c r="S4668" s="26"/>
      <c r="T4668" s="23"/>
    </row>
    <row r="4669" spans="19:20" x14ac:dyDescent="0.25">
      <c r="S4669" s="26"/>
      <c r="T4669" s="23"/>
    </row>
    <row r="4670" spans="19:20" x14ac:dyDescent="0.25">
      <c r="S4670" s="26"/>
      <c r="T4670" s="23"/>
    </row>
    <row r="4671" spans="19:20" x14ac:dyDescent="0.25">
      <c r="S4671" s="26"/>
      <c r="T4671" s="23"/>
    </row>
    <row r="4672" spans="19:20" x14ac:dyDescent="0.25">
      <c r="S4672" s="26"/>
      <c r="T4672" s="23"/>
    </row>
    <row r="4673" spans="19:20" x14ac:dyDescent="0.25">
      <c r="S4673" s="26"/>
      <c r="T4673" s="23"/>
    </row>
    <row r="4674" spans="19:20" x14ac:dyDescent="0.25">
      <c r="S4674" s="26"/>
      <c r="T4674" s="23"/>
    </row>
    <row r="4675" spans="19:20" x14ac:dyDescent="0.25">
      <c r="S4675" s="26"/>
      <c r="T4675" s="23"/>
    </row>
    <row r="4676" spans="19:20" x14ac:dyDescent="0.25">
      <c r="S4676" s="26"/>
      <c r="T4676" s="23"/>
    </row>
    <row r="4677" spans="19:20" x14ac:dyDescent="0.25">
      <c r="S4677" s="26"/>
      <c r="T4677" s="23"/>
    </row>
    <row r="4678" spans="19:20" x14ac:dyDescent="0.25">
      <c r="S4678" s="26"/>
      <c r="T4678" s="23"/>
    </row>
    <row r="4679" spans="19:20" x14ac:dyDescent="0.25">
      <c r="S4679" s="26"/>
      <c r="T4679" s="23"/>
    </row>
    <row r="4680" spans="19:20" x14ac:dyDescent="0.25">
      <c r="S4680" s="26"/>
      <c r="T4680" s="23"/>
    </row>
    <row r="4681" spans="19:20" x14ac:dyDescent="0.25">
      <c r="S4681" s="26"/>
      <c r="T4681" s="23"/>
    </row>
    <row r="4682" spans="19:20" x14ac:dyDescent="0.25">
      <c r="S4682" s="26"/>
      <c r="T4682" s="23"/>
    </row>
    <row r="4683" spans="19:20" x14ac:dyDescent="0.25">
      <c r="S4683" s="26"/>
      <c r="T4683" s="23"/>
    </row>
    <row r="4684" spans="19:20" x14ac:dyDescent="0.25">
      <c r="S4684" s="26"/>
      <c r="T4684" s="23"/>
    </row>
    <row r="4685" spans="19:20" x14ac:dyDescent="0.25">
      <c r="S4685" s="26"/>
      <c r="T4685" s="23"/>
    </row>
    <row r="4686" spans="19:20" x14ac:dyDescent="0.25">
      <c r="S4686" s="26"/>
      <c r="T4686" s="23"/>
    </row>
    <row r="4687" spans="19:20" x14ac:dyDescent="0.25">
      <c r="S4687" s="26"/>
      <c r="T4687" s="23"/>
    </row>
    <row r="4688" spans="19:20" x14ac:dyDescent="0.25">
      <c r="S4688" s="26"/>
      <c r="T4688" s="23"/>
    </row>
    <row r="4689" spans="19:20" x14ac:dyDescent="0.25">
      <c r="S4689" s="26"/>
      <c r="T4689" s="23"/>
    </row>
    <row r="4690" spans="19:20" x14ac:dyDescent="0.25">
      <c r="S4690" s="26"/>
      <c r="T4690" s="23"/>
    </row>
    <row r="4691" spans="19:20" x14ac:dyDescent="0.25">
      <c r="S4691" s="26"/>
      <c r="T4691" s="23"/>
    </row>
    <row r="4692" spans="19:20" x14ac:dyDescent="0.25">
      <c r="S4692" s="26"/>
      <c r="T4692" s="23"/>
    </row>
    <row r="4693" spans="19:20" x14ac:dyDescent="0.25">
      <c r="S4693" s="26"/>
      <c r="T4693" s="23"/>
    </row>
    <row r="4694" spans="19:20" x14ac:dyDescent="0.25">
      <c r="S4694" s="26"/>
      <c r="T4694" s="23"/>
    </row>
    <row r="4695" spans="19:20" x14ac:dyDescent="0.25">
      <c r="S4695" s="26"/>
      <c r="T4695" s="23"/>
    </row>
    <row r="4696" spans="19:20" x14ac:dyDescent="0.25">
      <c r="S4696" s="26"/>
      <c r="T4696" s="23"/>
    </row>
    <row r="4697" spans="19:20" x14ac:dyDescent="0.25">
      <c r="S4697" s="26"/>
      <c r="T4697" s="23"/>
    </row>
    <row r="4698" spans="19:20" x14ac:dyDescent="0.25">
      <c r="S4698" s="26"/>
      <c r="T4698" s="23"/>
    </row>
    <row r="4699" spans="19:20" x14ac:dyDescent="0.25">
      <c r="S4699" s="26"/>
      <c r="T4699" s="23"/>
    </row>
    <row r="4700" spans="19:20" x14ac:dyDescent="0.25">
      <c r="S4700" s="26"/>
      <c r="T4700" s="23"/>
    </row>
    <row r="4701" spans="19:20" x14ac:dyDescent="0.25">
      <c r="S4701" s="26"/>
      <c r="T4701" s="23"/>
    </row>
    <row r="4702" spans="19:20" x14ac:dyDescent="0.25">
      <c r="S4702" s="26"/>
      <c r="T4702" s="23"/>
    </row>
    <row r="4703" spans="19:20" x14ac:dyDescent="0.25">
      <c r="S4703" s="26"/>
      <c r="T4703" s="23"/>
    </row>
    <row r="4704" spans="19:20" x14ac:dyDescent="0.25">
      <c r="S4704" s="26"/>
      <c r="T4704" s="23"/>
    </row>
    <row r="4705" spans="19:20" x14ac:dyDescent="0.25">
      <c r="S4705" s="26"/>
      <c r="T4705" s="23"/>
    </row>
    <row r="4706" spans="19:20" x14ac:dyDescent="0.25">
      <c r="S4706" s="26"/>
      <c r="T4706" s="23"/>
    </row>
    <row r="4707" spans="19:20" x14ac:dyDescent="0.25">
      <c r="S4707" s="26"/>
      <c r="T4707" s="23"/>
    </row>
    <row r="4708" spans="19:20" x14ac:dyDescent="0.25">
      <c r="S4708" s="26"/>
      <c r="T4708" s="23"/>
    </row>
    <row r="4709" spans="19:20" x14ac:dyDescent="0.25">
      <c r="S4709" s="26"/>
      <c r="T4709" s="23"/>
    </row>
    <row r="4710" spans="19:20" x14ac:dyDescent="0.25">
      <c r="S4710" s="26"/>
      <c r="T4710" s="23"/>
    </row>
    <row r="4711" spans="19:20" x14ac:dyDescent="0.25">
      <c r="S4711" s="26"/>
      <c r="T4711" s="23"/>
    </row>
    <row r="4712" spans="19:20" x14ac:dyDescent="0.25">
      <c r="S4712" s="26"/>
      <c r="T4712" s="23"/>
    </row>
    <row r="4713" spans="19:20" x14ac:dyDescent="0.25">
      <c r="S4713" s="26"/>
      <c r="T4713" s="23"/>
    </row>
    <row r="4714" spans="19:20" x14ac:dyDescent="0.25">
      <c r="S4714" s="26"/>
      <c r="T4714" s="23"/>
    </row>
    <row r="4715" spans="19:20" x14ac:dyDescent="0.25">
      <c r="S4715" s="26"/>
      <c r="T4715" s="23"/>
    </row>
    <row r="4716" spans="19:20" x14ac:dyDescent="0.25">
      <c r="S4716" s="26"/>
      <c r="T4716" s="23"/>
    </row>
    <row r="4717" spans="19:20" x14ac:dyDescent="0.25">
      <c r="S4717" s="26"/>
      <c r="T4717" s="23"/>
    </row>
    <row r="4718" spans="19:20" x14ac:dyDescent="0.25">
      <c r="S4718" s="26"/>
      <c r="T4718" s="23"/>
    </row>
    <row r="4719" spans="19:20" x14ac:dyDescent="0.25">
      <c r="S4719" s="26"/>
      <c r="T4719" s="23"/>
    </row>
    <row r="4720" spans="19:20" x14ac:dyDescent="0.25">
      <c r="S4720" s="26"/>
      <c r="T4720" s="23"/>
    </row>
    <row r="4721" spans="19:20" x14ac:dyDescent="0.25">
      <c r="S4721" s="26"/>
      <c r="T4721" s="23"/>
    </row>
    <row r="4722" spans="19:20" x14ac:dyDescent="0.25">
      <c r="S4722" s="26"/>
      <c r="T4722" s="23"/>
    </row>
    <row r="4723" spans="19:20" x14ac:dyDescent="0.25">
      <c r="S4723" s="26"/>
      <c r="T4723" s="23"/>
    </row>
    <row r="4724" spans="19:20" x14ac:dyDescent="0.25">
      <c r="S4724" s="26"/>
      <c r="T4724" s="23"/>
    </row>
    <row r="4725" spans="19:20" x14ac:dyDescent="0.25">
      <c r="S4725" s="26"/>
      <c r="T4725" s="23"/>
    </row>
    <row r="4726" spans="19:20" x14ac:dyDescent="0.25">
      <c r="S4726" s="26"/>
      <c r="T4726" s="23"/>
    </row>
    <row r="4727" spans="19:20" x14ac:dyDescent="0.25">
      <c r="S4727" s="26"/>
      <c r="T4727" s="23"/>
    </row>
    <row r="4728" spans="19:20" x14ac:dyDescent="0.25">
      <c r="S4728" s="26"/>
      <c r="T4728" s="23"/>
    </row>
    <row r="4729" spans="19:20" x14ac:dyDescent="0.25">
      <c r="S4729" s="26"/>
      <c r="T4729" s="23"/>
    </row>
    <row r="4730" spans="19:20" x14ac:dyDescent="0.25">
      <c r="S4730" s="26"/>
      <c r="T4730" s="23"/>
    </row>
    <row r="4731" spans="19:20" x14ac:dyDescent="0.25">
      <c r="S4731" s="26"/>
      <c r="T4731" s="23"/>
    </row>
    <row r="4732" spans="19:20" x14ac:dyDescent="0.25">
      <c r="S4732" s="26"/>
      <c r="T4732" s="23"/>
    </row>
    <row r="4733" spans="19:20" x14ac:dyDescent="0.25">
      <c r="S4733" s="26"/>
      <c r="T4733" s="23"/>
    </row>
    <row r="4734" spans="19:20" x14ac:dyDescent="0.25">
      <c r="S4734" s="26"/>
      <c r="T4734" s="23"/>
    </row>
    <row r="4735" spans="19:20" x14ac:dyDescent="0.25">
      <c r="S4735" s="26"/>
      <c r="T4735" s="23"/>
    </row>
    <row r="4736" spans="19:20" x14ac:dyDescent="0.25">
      <c r="S4736" s="26"/>
      <c r="T4736" s="23"/>
    </row>
    <row r="4737" spans="19:20" x14ac:dyDescent="0.25">
      <c r="S4737" s="26"/>
      <c r="T4737" s="23"/>
    </row>
    <row r="4738" spans="19:20" x14ac:dyDescent="0.25">
      <c r="S4738" s="26"/>
      <c r="T4738" s="23"/>
    </row>
    <row r="4739" spans="19:20" x14ac:dyDescent="0.25">
      <c r="S4739" s="26"/>
      <c r="T4739" s="23"/>
    </row>
    <row r="4740" spans="19:20" x14ac:dyDescent="0.25">
      <c r="S4740" s="26"/>
      <c r="T4740" s="23"/>
    </row>
    <row r="4741" spans="19:20" x14ac:dyDescent="0.25">
      <c r="S4741" s="26"/>
      <c r="T4741" s="23"/>
    </row>
    <row r="4742" spans="19:20" x14ac:dyDescent="0.25">
      <c r="S4742" s="26"/>
      <c r="T4742" s="23"/>
    </row>
    <row r="4743" spans="19:20" x14ac:dyDescent="0.25">
      <c r="S4743" s="26"/>
      <c r="T4743" s="23"/>
    </row>
    <row r="4744" spans="19:20" x14ac:dyDescent="0.25">
      <c r="S4744" s="26"/>
      <c r="T4744" s="23"/>
    </row>
    <row r="4745" spans="19:20" x14ac:dyDescent="0.25">
      <c r="S4745" s="26"/>
      <c r="T4745" s="23"/>
    </row>
    <row r="4746" spans="19:20" x14ac:dyDescent="0.25">
      <c r="S4746" s="26"/>
      <c r="T4746" s="23"/>
    </row>
    <row r="4747" spans="19:20" x14ac:dyDescent="0.25">
      <c r="S4747" s="26"/>
      <c r="T4747" s="23"/>
    </row>
    <row r="4748" spans="19:20" x14ac:dyDescent="0.25">
      <c r="S4748" s="26"/>
      <c r="T4748" s="23"/>
    </row>
    <row r="4749" spans="19:20" x14ac:dyDescent="0.25">
      <c r="S4749" s="26"/>
      <c r="T4749" s="23"/>
    </row>
    <row r="4750" spans="19:20" x14ac:dyDescent="0.25">
      <c r="S4750" s="26"/>
      <c r="T4750" s="23"/>
    </row>
    <row r="4751" spans="19:20" x14ac:dyDescent="0.25">
      <c r="S4751" s="26"/>
      <c r="T4751" s="23"/>
    </row>
    <row r="4752" spans="19:20" x14ac:dyDescent="0.25">
      <c r="S4752" s="26"/>
      <c r="T4752" s="23"/>
    </row>
    <row r="4753" spans="19:20" x14ac:dyDescent="0.25">
      <c r="S4753" s="26"/>
      <c r="T4753" s="23"/>
    </row>
    <row r="4754" spans="19:20" x14ac:dyDescent="0.25">
      <c r="S4754" s="26"/>
      <c r="T4754" s="23"/>
    </row>
    <row r="4755" spans="19:20" x14ac:dyDescent="0.25">
      <c r="S4755" s="26"/>
      <c r="T4755" s="23"/>
    </row>
    <row r="4756" spans="19:20" x14ac:dyDescent="0.25">
      <c r="S4756" s="26"/>
      <c r="T4756" s="23"/>
    </row>
    <row r="4757" spans="19:20" x14ac:dyDescent="0.25">
      <c r="S4757" s="26"/>
      <c r="T4757" s="23"/>
    </row>
    <row r="4758" spans="19:20" x14ac:dyDescent="0.25">
      <c r="S4758" s="26"/>
      <c r="T4758" s="23"/>
    </row>
    <row r="4759" spans="19:20" x14ac:dyDescent="0.25">
      <c r="S4759" s="26"/>
      <c r="T4759" s="23"/>
    </row>
    <row r="4760" spans="19:20" x14ac:dyDescent="0.25">
      <c r="S4760" s="26"/>
      <c r="T4760" s="23"/>
    </row>
    <row r="4761" spans="19:20" x14ac:dyDescent="0.25">
      <c r="S4761" s="26"/>
      <c r="T4761" s="23"/>
    </row>
    <row r="4762" spans="19:20" x14ac:dyDescent="0.25">
      <c r="S4762" s="26"/>
      <c r="T4762" s="23"/>
    </row>
    <row r="4763" spans="19:20" x14ac:dyDescent="0.25">
      <c r="S4763" s="26"/>
      <c r="T4763" s="23"/>
    </row>
    <row r="4764" spans="19:20" x14ac:dyDescent="0.25">
      <c r="S4764" s="26"/>
      <c r="T4764" s="23"/>
    </row>
    <row r="4765" spans="19:20" x14ac:dyDescent="0.25">
      <c r="S4765" s="26"/>
      <c r="T4765" s="23"/>
    </row>
    <row r="4766" spans="19:20" x14ac:dyDescent="0.25">
      <c r="S4766" s="26"/>
      <c r="T4766" s="23"/>
    </row>
    <row r="4767" spans="19:20" x14ac:dyDescent="0.25">
      <c r="S4767" s="26"/>
      <c r="T4767" s="23"/>
    </row>
    <row r="4768" spans="19:20" x14ac:dyDescent="0.25">
      <c r="S4768" s="26"/>
      <c r="T4768" s="23"/>
    </row>
    <row r="4769" spans="19:20" x14ac:dyDescent="0.25">
      <c r="S4769" s="26"/>
      <c r="T4769" s="23"/>
    </row>
    <row r="4770" spans="19:20" x14ac:dyDescent="0.25">
      <c r="S4770" s="26"/>
      <c r="T4770" s="23"/>
    </row>
    <row r="4771" spans="19:20" x14ac:dyDescent="0.25">
      <c r="S4771" s="26"/>
      <c r="T4771" s="23"/>
    </row>
    <row r="4772" spans="19:20" x14ac:dyDescent="0.25">
      <c r="S4772" s="26"/>
      <c r="T4772" s="23"/>
    </row>
    <row r="4773" spans="19:20" x14ac:dyDescent="0.25">
      <c r="S4773" s="26"/>
      <c r="T4773" s="23"/>
    </row>
    <row r="4774" spans="19:20" x14ac:dyDescent="0.25">
      <c r="S4774" s="26"/>
      <c r="T4774" s="23"/>
    </row>
    <row r="4775" spans="19:20" x14ac:dyDescent="0.25">
      <c r="S4775" s="26"/>
      <c r="T4775" s="23"/>
    </row>
    <row r="4776" spans="19:20" x14ac:dyDescent="0.25">
      <c r="S4776" s="26"/>
      <c r="T4776" s="23"/>
    </row>
    <row r="4777" spans="19:20" x14ac:dyDescent="0.25">
      <c r="S4777" s="26"/>
      <c r="T4777" s="23"/>
    </row>
    <row r="4778" spans="19:20" x14ac:dyDescent="0.25">
      <c r="S4778" s="26"/>
      <c r="T4778" s="23"/>
    </row>
    <row r="4779" spans="19:20" x14ac:dyDescent="0.25">
      <c r="S4779" s="26"/>
      <c r="T4779" s="23"/>
    </row>
    <row r="4780" spans="19:20" x14ac:dyDescent="0.25">
      <c r="S4780" s="26"/>
      <c r="T4780" s="23"/>
    </row>
    <row r="4781" spans="19:20" x14ac:dyDescent="0.25">
      <c r="S4781" s="26"/>
      <c r="T4781" s="23"/>
    </row>
    <row r="4782" spans="19:20" x14ac:dyDescent="0.25">
      <c r="S4782" s="26"/>
      <c r="T4782" s="23"/>
    </row>
    <row r="4783" spans="19:20" x14ac:dyDescent="0.25">
      <c r="S4783" s="26"/>
      <c r="T4783" s="23"/>
    </row>
    <row r="4784" spans="19:20" x14ac:dyDescent="0.25">
      <c r="S4784" s="26"/>
      <c r="T4784" s="23"/>
    </row>
    <row r="4785" spans="19:20" x14ac:dyDescent="0.25">
      <c r="S4785" s="26"/>
      <c r="T4785" s="23"/>
    </row>
    <row r="4786" spans="19:20" x14ac:dyDescent="0.25">
      <c r="S4786" s="26"/>
      <c r="T4786" s="23"/>
    </row>
    <row r="4787" spans="19:20" x14ac:dyDescent="0.25">
      <c r="S4787" s="26"/>
      <c r="T4787" s="23"/>
    </row>
    <row r="4788" spans="19:20" x14ac:dyDescent="0.25">
      <c r="S4788" s="26"/>
      <c r="T4788" s="23"/>
    </row>
    <row r="4789" spans="19:20" x14ac:dyDescent="0.25">
      <c r="S4789" s="26"/>
      <c r="T4789" s="23"/>
    </row>
    <row r="4790" spans="19:20" x14ac:dyDescent="0.25">
      <c r="S4790" s="26"/>
      <c r="T4790" s="23"/>
    </row>
    <row r="4791" spans="19:20" x14ac:dyDescent="0.25">
      <c r="S4791" s="26"/>
      <c r="T4791" s="23"/>
    </row>
    <row r="4792" spans="19:20" x14ac:dyDescent="0.25">
      <c r="S4792" s="26"/>
      <c r="T4792" s="23"/>
    </row>
    <row r="4793" spans="19:20" x14ac:dyDescent="0.25">
      <c r="S4793" s="26"/>
      <c r="T4793" s="23"/>
    </row>
    <row r="4794" spans="19:20" x14ac:dyDescent="0.25">
      <c r="S4794" s="26"/>
      <c r="T4794" s="23"/>
    </row>
    <row r="4795" spans="19:20" x14ac:dyDescent="0.25">
      <c r="S4795" s="26"/>
      <c r="T4795" s="23"/>
    </row>
    <row r="4796" spans="19:20" x14ac:dyDescent="0.25">
      <c r="S4796" s="26"/>
      <c r="T4796" s="23"/>
    </row>
    <row r="4797" spans="19:20" x14ac:dyDescent="0.25">
      <c r="S4797" s="26"/>
      <c r="T4797" s="23"/>
    </row>
    <row r="4798" spans="19:20" x14ac:dyDescent="0.25">
      <c r="S4798" s="26"/>
      <c r="T4798" s="23"/>
    </row>
    <row r="4799" spans="19:20" x14ac:dyDescent="0.25">
      <c r="S4799" s="26"/>
      <c r="T4799" s="23"/>
    </row>
    <row r="4800" spans="19:20" x14ac:dyDescent="0.25">
      <c r="S4800" s="26"/>
      <c r="T4800" s="23"/>
    </row>
    <row r="4801" spans="19:20" x14ac:dyDescent="0.25">
      <c r="S4801" s="26"/>
      <c r="T4801" s="23"/>
    </row>
    <row r="4802" spans="19:20" x14ac:dyDescent="0.25">
      <c r="S4802" s="26"/>
      <c r="T4802" s="23"/>
    </row>
    <row r="4803" spans="19:20" x14ac:dyDescent="0.25">
      <c r="S4803" s="26"/>
      <c r="T4803" s="23"/>
    </row>
    <row r="4804" spans="19:20" x14ac:dyDescent="0.25">
      <c r="S4804" s="26"/>
      <c r="T4804" s="23"/>
    </row>
    <row r="4805" spans="19:20" x14ac:dyDescent="0.25">
      <c r="S4805" s="26"/>
      <c r="T4805" s="23"/>
    </row>
    <row r="4806" spans="19:20" x14ac:dyDescent="0.25">
      <c r="S4806" s="26"/>
      <c r="T4806" s="23"/>
    </row>
    <row r="4807" spans="19:20" x14ac:dyDescent="0.25">
      <c r="S4807" s="26"/>
      <c r="T4807" s="23"/>
    </row>
    <row r="4808" spans="19:20" x14ac:dyDescent="0.25">
      <c r="S4808" s="26"/>
      <c r="T4808" s="23"/>
    </row>
    <row r="4809" spans="19:20" x14ac:dyDescent="0.25">
      <c r="S4809" s="26"/>
      <c r="T4809" s="23"/>
    </row>
    <row r="4810" spans="19:20" x14ac:dyDescent="0.25">
      <c r="S4810" s="26"/>
      <c r="T4810" s="23"/>
    </row>
    <row r="4811" spans="19:20" x14ac:dyDescent="0.25">
      <c r="S4811" s="26"/>
      <c r="T4811" s="23"/>
    </row>
    <row r="4812" spans="19:20" x14ac:dyDescent="0.25">
      <c r="S4812" s="26"/>
      <c r="T4812" s="23"/>
    </row>
    <row r="4813" spans="19:20" x14ac:dyDescent="0.25">
      <c r="S4813" s="26"/>
      <c r="T4813" s="23"/>
    </row>
    <row r="4814" spans="19:20" x14ac:dyDescent="0.25">
      <c r="S4814" s="26"/>
      <c r="T4814" s="23"/>
    </row>
    <row r="4815" spans="19:20" x14ac:dyDescent="0.25">
      <c r="S4815" s="26"/>
      <c r="T4815" s="23"/>
    </row>
    <row r="4816" spans="19:20" x14ac:dyDescent="0.25">
      <c r="S4816" s="26"/>
      <c r="T4816" s="23"/>
    </row>
    <row r="4817" spans="19:20" x14ac:dyDescent="0.25">
      <c r="S4817" s="26"/>
      <c r="T4817" s="23"/>
    </row>
    <row r="4818" spans="19:20" x14ac:dyDescent="0.25">
      <c r="S4818" s="26"/>
      <c r="T4818" s="23"/>
    </row>
    <row r="4819" spans="19:20" x14ac:dyDescent="0.25">
      <c r="S4819" s="26"/>
      <c r="T4819" s="23"/>
    </row>
    <row r="4820" spans="19:20" x14ac:dyDescent="0.25">
      <c r="S4820" s="26"/>
      <c r="T4820" s="23"/>
    </row>
    <row r="4821" spans="19:20" x14ac:dyDescent="0.25">
      <c r="S4821" s="26"/>
      <c r="T4821" s="23"/>
    </row>
    <row r="4822" spans="19:20" x14ac:dyDescent="0.25">
      <c r="S4822" s="26"/>
      <c r="T4822" s="23"/>
    </row>
    <row r="4823" spans="19:20" x14ac:dyDescent="0.25">
      <c r="S4823" s="26"/>
      <c r="T4823" s="23"/>
    </row>
    <row r="4824" spans="19:20" x14ac:dyDescent="0.25">
      <c r="S4824" s="26"/>
      <c r="T4824" s="23"/>
    </row>
    <row r="4825" spans="19:20" x14ac:dyDescent="0.25">
      <c r="S4825" s="26"/>
      <c r="T4825" s="23"/>
    </row>
    <row r="4826" spans="19:20" x14ac:dyDescent="0.25">
      <c r="S4826" s="26"/>
      <c r="T4826" s="23"/>
    </row>
    <row r="4827" spans="19:20" x14ac:dyDescent="0.25">
      <c r="S4827" s="26"/>
      <c r="T4827" s="23"/>
    </row>
    <row r="4828" spans="19:20" x14ac:dyDescent="0.25">
      <c r="S4828" s="26"/>
      <c r="T4828" s="23"/>
    </row>
    <row r="4829" spans="19:20" x14ac:dyDescent="0.25">
      <c r="S4829" s="26"/>
      <c r="T4829" s="23"/>
    </row>
    <row r="4830" spans="19:20" x14ac:dyDescent="0.25">
      <c r="S4830" s="26"/>
      <c r="T4830" s="23"/>
    </row>
    <row r="4831" spans="19:20" x14ac:dyDescent="0.25">
      <c r="S4831" s="26"/>
      <c r="T4831" s="23"/>
    </row>
    <row r="4832" spans="19:20" x14ac:dyDescent="0.25">
      <c r="S4832" s="26"/>
      <c r="T4832" s="23"/>
    </row>
    <row r="4833" spans="19:20" x14ac:dyDescent="0.25">
      <c r="S4833" s="26"/>
      <c r="T4833" s="23"/>
    </row>
    <row r="4834" spans="19:20" x14ac:dyDescent="0.25">
      <c r="S4834" s="26"/>
      <c r="T4834" s="23"/>
    </row>
    <row r="4835" spans="19:20" x14ac:dyDescent="0.25">
      <c r="S4835" s="26"/>
      <c r="T4835" s="23"/>
    </row>
    <row r="4836" spans="19:20" x14ac:dyDescent="0.25">
      <c r="S4836" s="26"/>
      <c r="T4836" s="23"/>
    </row>
    <row r="4837" spans="19:20" x14ac:dyDescent="0.25">
      <c r="S4837" s="26"/>
      <c r="T4837" s="23"/>
    </row>
    <row r="4838" spans="19:20" x14ac:dyDescent="0.25">
      <c r="S4838" s="26"/>
      <c r="T4838" s="23"/>
    </row>
    <row r="4839" spans="19:20" x14ac:dyDescent="0.25">
      <c r="S4839" s="26"/>
      <c r="T4839" s="23"/>
    </row>
    <row r="4840" spans="19:20" x14ac:dyDescent="0.25">
      <c r="S4840" s="26"/>
      <c r="T4840" s="23"/>
    </row>
    <row r="4841" spans="19:20" x14ac:dyDescent="0.25">
      <c r="S4841" s="26"/>
      <c r="T4841" s="23"/>
    </row>
    <row r="4842" spans="19:20" x14ac:dyDescent="0.25">
      <c r="S4842" s="26"/>
      <c r="T4842" s="23"/>
    </row>
    <row r="4843" spans="19:20" x14ac:dyDescent="0.25">
      <c r="S4843" s="26"/>
      <c r="T4843" s="23"/>
    </row>
    <row r="4844" spans="19:20" x14ac:dyDescent="0.25">
      <c r="S4844" s="26"/>
      <c r="T4844" s="23"/>
    </row>
    <row r="4845" spans="19:20" x14ac:dyDescent="0.25">
      <c r="S4845" s="26"/>
      <c r="T4845" s="23"/>
    </row>
    <row r="4846" spans="19:20" x14ac:dyDescent="0.25">
      <c r="S4846" s="26"/>
      <c r="T4846" s="23"/>
    </row>
    <row r="4847" spans="19:20" x14ac:dyDescent="0.25">
      <c r="S4847" s="26"/>
      <c r="T4847" s="23"/>
    </row>
    <row r="4848" spans="19:20" x14ac:dyDescent="0.25">
      <c r="S4848" s="26"/>
      <c r="T4848" s="23"/>
    </row>
    <row r="4849" spans="19:20" x14ac:dyDescent="0.25">
      <c r="S4849" s="26"/>
      <c r="T4849" s="23"/>
    </row>
    <row r="4850" spans="19:20" x14ac:dyDescent="0.25">
      <c r="S4850" s="26"/>
      <c r="T4850" s="23"/>
    </row>
    <row r="4851" spans="19:20" x14ac:dyDescent="0.25">
      <c r="S4851" s="26"/>
      <c r="T4851" s="23"/>
    </row>
    <row r="4852" spans="19:20" x14ac:dyDescent="0.25">
      <c r="S4852" s="26"/>
      <c r="T4852" s="23"/>
    </row>
    <row r="4853" spans="19:20" x14ac:dyDescent="0.25">
      <c r="S4853" s="26"/>
      <c r="T4853" s="23"/>
    </row>
    <row r="4854" spans="19:20" x14ac:dyDescent="0.25">
      <c r="S4854" s="26"/>
      <c r="T4854" s="23"/>
    </row>
    <row r="4855" spans="19:20" x14ac:dyDescent="0.25">
      <c r="S4855" s="26"/>
      <c r="T4855" s="23"/>
    </row>
    <row r="4856" spans="19:20" x14ac:dyDescent="0.25">
      <c r="S4856" s="26"/>
      <c r="T4856" s="23"/>
    </row>
    <row r="4857" spans="19:20" x14ac:dyDescent="0.25">
      <c r="S4857" s="26"/>
      <c r="T4857" s="23"/>
    </row>
    <row r="4858" spans="19:20" x14ac:dyDescent="0.25">
      <c r="S4858" s="26"/>
      <c r="T4858" s="23"/>
    </row>
    <row r="4859" spans="19:20" x14ac:dyDescent="0.25">
      <c r="S4859" s="26"/>
      <c r="T4859" s="23"/>
    </row>
    <row r="4860" spans="19:20" x14ac:dyDescent="0.25">
      <c r="S4860" s="26"/>
      <c r="T4860" s="23"/>
    </row>
    <row r="4861" spans="19:20" x14ac:dyDescent="0.25">
      <c r="S4861" s="26"/>
      <c r="T4861" s="23"/>
    </row>
    <row r="4862" spans="19:20" x14ac:dyDescent="0.25">
      <c r="S4862" s="26"/>
      <c r="T4862" s="23"/>
    </row>
    <row r="4863" spans="19:20" x14ac:dyDescent="0.25">
      <c r="S4863" s="26"/>
      <c r="T4863" s="23"/>
    </row>
    <row r="4864" spans="19:20" x14ac:dyDescent="0.25">
      <c r="S4864" s="26"/>
      <c r="T4864" s="23"/>
    </row>
    <row r="4865" spans="19:20" x14ac:dyDescent="0.25">
      <c r="S4865" s="26"/>
      <c r="T4865" s="23"/>
    </row>
    <row r="4866" spans="19:20" x14ac:dyDescent="0.25">
      <c r="S4866" s="26"/>
      <c r="T4866" s="23"/>
    </row>
    <row r="4867" spans="19:20" x14ac:dyDescent="0.25">
      <c r="S4867" s="26"/>
      <c r="T4867" s="23"/>
    </row>
    <row r="4868" spans="19:20" x14ac:dyDescent="0.25">
      <c r="S4868" s="26"/>
      <c r="T4868" s="23"/>
    </row>
    <row r="4869" spans="19:20" x14ac:dyDescent="0.25">
      <c r="S4869" s="26"/>
      <c r="T4869" s="23"/>
    </row>
    <row r="4870" spans="19:20" x14ac:dyDescent="0.25">
      <c r="S4870" s="26"/>
      <c r="T4870" s="23"/>
    </row>
    <row r="4871" spans="19:20" x14ac:dyDescent="0.25">
      <c r="S4871" s="26"/>
      <c r="T4871" s="23"/>
    </row>
    <row r="4872" spans="19:20" x14ac:dyDescent="0.25">
      <c r="S4872" s="26"/>
      <c r="T4872" s="23"/>
    </row>
    <row r="4873" spans="19:20" x14ac:dyDescent="0.25">
      <c r="S4873" s="26"/>
      <c r="T4873" s="23"/>
    </row>
    <row r="4874" spans="19:20" x14ac:dyDescent="0.25">
      <c r="S4874" s="26"/>
      <c r="T4874" s="23"/>
    </row>
    <row r="4875" spans="19:20" x14ac:dyDescent="0.25">
      <c r="S4875" s="26"/>
      <c r="T4875" s="23"/>
    </row>
    <row r="4876" spans="19:20" x14ac:dyDescent="0.25">
      <c r="S4876" s="26"/>
      <c r="T4876" s="23"/>
    </row>
    <row r="4877" spans="19:20" x14ac:dyDescent="0.25">
      <c r="S4877" s="26"/>
      <c r="T4877" s="23"/>
    </row>
    <row r="4878" spans="19:20" x14ac:dyDescent="0.25">
      <c r="S4878" s="26"/>
      <c r="T4878" s="23"/>
    </row>
    <row r="4879" spans="19:20" x14ac:dyDescent="0.25">
      <c r="S4879" s="26"/>
      <c r="T4879" s="23"/>
    </row>
    <row r="4880" spans="19:20" x14ac:dyDescent="0.25">
      <c r="S4880" s="26"/>
      <c r="T4880" s="23"/>
    </row>
    <row r="4881" spans="19:20" x14ac:dyDescent="0.25">
      <c r="S4881" s="26"/>
      <c r="T4881" s="23"/>
    </row>
    <row r="4882" spans="19:20" x14ac:dyDescent="0.25">
      <c r="S4882" s="26"/>
      <c r="T4882" s="23"/>
    </row>
    <row r="4883" spans="19:20" x14ac:dyDescent="0.25">
      <c r="S4883" s="26"/>
      <c r="T4883" s="23"/>
    </row>
    <row r="4884" spans="19:20" x14ac:dyDescent="0.25">
      <c r="S4884" s="26"/>
      <c r="T4884" s="23"/>
    </row>
    <row r="4885" spans="19:20" x14ac:dyDescent="0.25">
      <c r="S4885" s="26"/>
      <c r="T4885" s="23"/>
    </row>
    <row r="4886" spans="19:20" x14ac:dyDescent="0.25">
      <c r="S4886" s="26"/>
      <c r="T4886" s="23"/>
    </row>
    <row r="4887" spans="19:20" x14ac:dyDescent="0.25">
      <c r="S4887" s="26"/>
      <c r="T4887" s="23"/>
    </row>
    <row r="4888" spans="19:20" x14ac:dyDescent="0.25">
      <c r="S4888" s="26"/>
      <c r="T4888" s="23"/>
    </row>
    <row r="4889" spans="19:20" x14ac:dyDescent="0.25">
      <c r="S4889" s="26"/>
      <c r="T4889" s="23"/>
    </row>
    <row r="4890" spans="19:20" x14ac:dyDescent="0.25">
      <c r="S4890" s="26"/>
      <c r="T4890" s="23"/>
    </row>
    <row r="4891" spans="19:20" x14ac:dyDescent="0.25">
      <c r="S4891" s="26"/>
      <c r="T4891" s="23"/>
    </row>
    <row r="4892" spans="19:20" x14ac:dyDescent="0.25">
      <c r="S4892" s="26"/>
      <c r="T4892" s="23"/>
    </row>
    <row r="4893" spans="19:20" x14ac:dyDescent="0.25">
      <c r="S4893" s="26"/>
      <c r="T4893" s="23"/>
    </row>
    <row r="4894" spans="19:20" x14ac:dyDescent="0.25">
      <c r="S4894" s="26"/>
      <c r="T4894" s="23"/>
    </row>
    <row r="4895" spans="19:20" x14ac:dyDescent="0.25">
      <c r="S4895" s="26"/>
      <c r="T4895" s="23"/>
    </row>
    <row r="4896" spans="19:20" x14ac:dyDescent="0.25">
      <c r="S4896" s="26"/>
      <c r="T4896" s="23"/>
    </row>
    <row r="4897" spans="19:20" x14ac:dyDescent="0.25">
      <c r="S4897" s="26"/>
      <c r="T4897" s="23"/>
    </row>
    <row r="4898" spans="19:20" x14ac:dyDescent="0.25">
      <c r="S4898" s="26"/>
      <c r="T4898" s="23"/>
    </row>
    <row r="4899" spans="19:20" x14ac:dyDescent="0.25">
      <c r="S4899" s="26"/>
      <c r="T4899" s="23"/>
    </row>
    <row r="4900" spans="19:20" x14ac:dyDescent="0.25">
      <c r="S4900" s="26"/>
      <c r="T4900" s="23"/>
    </row>
    <row r="4901" spans="19:20" x14ac:dyDescent="0.25">
      <c r="S4901" s="26"/>
      <c r="T4901" s="23"/>
    </row>
    <row r="4902" spans="19:20" x14ac:dyDescent="0.25">
      <c r="S4902" s="26"/>
      <c r="T4902" s="23"/>
    </row>
    <row r="4903" spans="19:20" x14ac:dyDescent="0.25">
      <c r="S4903" s="26"/>
      <c r="T4903" s="23"/>
    </row>
    <row r="4904" spans="19:20" x14ac:dyDescent="0.25">
      <c r="S4904" s="26"/>
      <c r="T4904" s="23"/>
    </row>
    <row r="4905" spans="19:20" x14ac:dyDescent="0.25">
      <c r="S4905" s="26"/>
      <c r="T4905" s="23"/>
    </row>
    <row r="4906" spans="19:20" x14ac:dyDescent="0.25">
      <c r="S4906" s="26"/>
      <c r="T4906" s="23"/>
    </row>
    <row r="4907" spans="19:20" x14ac:dyDescent="0.25">
      <c r="S4907" s="26"/>
      <c r="T4907" s="23"/>
    </row>
    <row r="4908" spans="19:20" x14ac:dyDescent="0.25">
      <c r="S4908" s="26"/>
      <c r="T4908" s="23"/>
    </row>
    <row r="4909" spans="19:20" x14ac:dyDescent="0.25">
      <c r="S4909" s="26"/>
      <c r="T4909" s="23"/>
    </row>
    <row r="4910" spans="19:20" x14ac:dyDescent="0.25">
      <c r="S4910" s="26"/>
      <c r="T4910" s="23"/>
    </row>
    <row r="4911" spans="19:20" x14ac:dyDescent="0.25">
      <c r="S4911" s="26"/>
      <c r="T4911" s="23"/>
    </row>
    <row r="4912" spans="19:20" x14ac:dyDescent="0.25">
      <c r="S4912" s="26"/>
      <c r="T4912" s="23"/>
    </row>
    <row r="4913" spans="19:20" x14ac:dyDescent="0.25">
      <c r="S4913" s="26"/>
      <c r="T4913" s="23"/>
    </row>
    <row r="4914" spans="19:20" x14ac:dyDescent="0.25">
      <c r="S4914" s="26"/>
      <c r="T4914" s="23"/>
    </row>
    <row r="4915" spans="19:20" x14ac:dyDescent="0.25">
      <c r="S4915" s="26"/>
      <c r="T4915" s="23"/>
    </row>
    <row r="4916" spans="19:20" x14ac:dyDescent="0.25">
      <c r="S4916" s="26"/>
      <c r="T4916" s="23"/>
    </row>
    <row r="4917" spans="19:20" x14ac:dyDescent="0.25">
      <c r="S4917" s="26"/>
      <c r="T4917" s="23"/>
    </row>
    <row r="4918" spans="19:20" x14ac:dyDescent="0.25">
      <c r="S4918" s="26"/>
      <c r="T4918" s="23"/>
    </row>
    <row r="4919" spans="19:20" x14ac:dyDescent="0.25">
      <c r="S4919" s="26"/>
      <c r="T4919" s="23"/>
    </row>
    <row r="4920" spans="19:20" x14ac:dyDescent="0.25">
      <c r="S4920" s="26"/>
      <c r="T4920" s="23"/>
    </row>
    <row r="4921" spans="19:20" x14ac:dyDescent="0.25">
      <c r="S4921" s="26"/>
      <c r="T4921" s="23"/>
    </row>
    <row r="4922" spans="19:20" x14ac:dyDescent="0.25">
      <c r="S4922" s="26"/>
      <c r="T4922" s="23"/>
    </row>
    <row r="4923" spans="19:20" x14ac:dyDescent="0.25">
      <c r="S4923" s="26"/>
      <c r="T4923" s="23"/>
    </row>
    <row r="4924" spans="19:20" x14ac:dyDescent="0.25">
      <c r="S4924" s="26"/>
      <c r="T4924" s="23"/>
    </row>
    <row r="4925" spans="19:20" x14ac:dyDescent="0.25">
      <c r="S4925" s="26"/>
      <c r="T4925" s="23"/>
    </row>
    <row r="4926" spans="19:20" x14ac:dyDescent="0.25">
      <c r="S4926" s="26"/>
      <c r="T4926" s="23"/>
    </row>
    <row r="4927" spans="19:20" x14ac:dyDescent="0.25">
      <c r="S4927" s="26"/>
      <c r="T4927" s="23"/>
    </row>
    <row r="4928" spans="19:20" x14ac:dyDescent="0.25">
      <c r="S4928" s="26"/>
      <c r="T4928" s="23"/>
    </row>
    <row r="4929" spans="19:20" x14ac:dyDescent="0.25">
      <c r="S4929" s="26"/>
      <c r="T4929" s="23"/>
    </row>
    <row r="4930" spans="19:20" x14ac:dyDescent="0.25">
      <c r="S4930" s="26"/>
      <c r="T4930" s="23"/>
    </row>
    <row r="4931" spans="19:20" x14ac:dyDescent="0.25">
      <c r="S4931" s="26"/>
      <c r="T4931" s="23"/>
    </row>
    <row r="4932" spans="19:20" x14ac:dyDescent="0.25">
      <c r="S4932" s="26"/>
      <c r="T4932" s="23"/>
    </row>
    <row r="4933" spans="19:20" x14ac:dyDescent="0.25">
      <c r="S4933" s="26"/>
      <c r="T4933" s="23"/>
    </row>
    <row r="4934" spans="19:20" x14ac:dyDescent="0.25">
      <c r="S4934" s="26"/>
      <c r="T4934" s="23"/>
    </row>
    <row r="4935" spans="19:20" x14ac:dyDescent="0.25">
      <c r="S4935" s="26"/>
      <c r="T4935" s="23"/>
    </row>
    <row r="4936" spans="19:20" x14ac:dyDescent="0.25">
      <c r="S4936" s="26"/>
      <c r="T4936" s="23"/>
    </row>
    <row r="4937" spans="19:20" x14ac:dyDescent="0.25">
      <c r="S4937" s="26"/>
      <c r="T4937" s="23"/>
    </row>
    <row r="4938" spans="19:20" x14ac:dyDescent="0.25">
      <c r="S4938" s="26"/>
      <c r="T4938" s="23"/>
    </row>
    <row r="4939" spans="19:20" x14ac:dyDescent="0.25">
      <c r="S4939" s="26"/>
      <c r="T4939" s="23"/>
    </row>
    <row r="4940" spans="19:20" x14ac:dyDescent="0.25">
      <c r="S4940" s="26"/>
      <c r="T4940" s="23"/>
    </row>
    <row r="4941" spans="19:20" x14ac:dyDescent="0.25">
      <c r="S4941" s="26"/>
      <c r="T4941" s="23"/>
    </row>
    <row r="4942" spans="19:20" x14ac:dyDescent="0.25">
      <c r="S4942" s="26"/>
      <c r="T4942" s="23"/>
    </row>
    <row r="4943" spans="19:20" x14ac:dyDescent="0.25">
      <c r="S4943" s="26"/>
      <c r="T4943" s="23"/>
    </row>
    <row r="4944" spans="19:20" x14ac:dyDescent="0.25">
      <c r="S4944" s="26"/>
      <c r="T4944" s="23"/>
    </row>
    <row r="4945" spans="19:20" x14ac:dyDescent="0.25">
      <c r="S4945" s="26"/>
      <c r="T4945" s="23"/>
    </row>
    <row r="4946" spans="19:20" x14ac:dyDescent="0.25">
      <c r="S4946" s="26"/>
      <c r="T4946" s="23"/>
    </row>
    <row r="4947" spans="19:20" x14ac:dyDescent="0.25">
      <c r="S4947" s="26"/>
      <c r="T4947" s="23"/>
    </row>
    <row r="4948" spans="19:20" x14ac:dyDescent="0.25">
      <c r="S4948" s="26"/>
      <c r="T4948" s="23"/>
    </row>
    <row r="4949" spans="19:20" x14ac:dyDescent="0.25">
      <c r="S4949" s="26"/>
      <c r="T4949" s="23"/>
    </row>
    <row r="4950" spans="19:20" x14ac:dyDescent="0.25">
      <c r="S4950" s="26"/>
      <c r="T4950" s="23"/>
    </row>
    <row r="4951" spans="19:20" x14ac:dyDescent="0.25">
      <c r="S4951" s="26"/>
      <c r="T4951" s="23"/>
    </row>
    <row r="4952" spans="19:20" x14ac:dyDescent="0.25">
      <c r="S4952" s="26"/>
      <c r="T4952" s="23"/>
    </row>
    <row r="4953" spans="19:20" x14ac:dyDescent="0.25">
      <c r="S4953" s="26"/>
      <c r="T4953" s="23"/>
    </row>
    <row r="4954" spans="19:20" x14ac:dyDescent="0.25">
      <c r="S4954" s="26"/>
      <c r="T4954" s="23"/>
    </row>
    <row r="4955" spans="19:20" x14ac:dyDescent="0.25">
      <c r="S4955" s="26"/>
      <c r="T4955" s="23"/>
    </row>
    <row r="4956" spans="19:20" x14ac:dyDescent="0.25">
      <c r="S4956" s="26"/>
      <c r="T4956" s="23"/>
    </row>
    <row r="4957" spans="19:20" x14ac:dyDescent="0.25">
      <c r="S4957" s="26"/>
      <c r="T4957" s="23"/>
    </row>
    <row r="4958" spans="19:20" x14ac:dyDescent="0.25">
      <c r="S4958" s="26"/>
      <c r="T4958" s="23"/>
    </row>
    <row r="4959" spans="19:20" x14ac:dyDescent="0.25">
      <c r="S4959" s="26"/>
      <c r="T4959" s="23"/>
    </row>
    <row r="4960" spans="19:20" x14ac:dyDescent="0.25">
      <c r="S4960" s="26"/>
      <c r="T4960" s="23"/>
    </row>
    <row r="4961" spans="19:20" x14ac:dyDescent="0.25">
      <c r="S4961" s="26"/>
      <c r="T4961" s="23"/>
    </row>
    <row r="4962" spans="19:20" x14ac:dyDescent="0.25">
      <c r="S4962" s="26"/>
      <c r="T4962" s="23"/>
    </row>
    <row r="4963" spans="19:20" x14ac:dyDescent="0.25">
      <c r="S4963" s="26"/>
      <c r="T4963" s="23"/>
    </row>
    <row r="4964" spans="19:20" x14ac:dyDescent="0.25">
      <c r="S4964" s="26"/>
      <c r="T4964" s="23"/>
    </row>
    <row r="4965" spans="19:20" x14ac:dyDescent="0.25">
      <c r="S4965" s="26"/>
      <c r="T4965" s="23"/>
    </row>
    <row r="4966" spans="19:20" x14ac:dyDescent="0.25">
      <c r="S4966" s="26"/>
      <c r="T4966" s="23"/>
    </row>
    <row r="4967" spans="19:20" x14ac:dyDescent="0.25">
      <c r="S4967" s="26"/>
      <c r="T4967" s="23"/>
    </row>
    <row r="4968" spans="19:20" x14ac:dyDescent="0.25">
      <c r="S4968" s="26"/>
      <c r="T4968" s="23"/>
    </row>
    <row r="4969" spans="19:20" x14ac:dyDescent="0.25">
      <c r="S4969" s="26"/>
      <c r="T4969" s="23"/>
    </row>
    <row r="4970" spans="19:20" x14ac:dyDescent="0.25">
      <c r="S4970" s="26"/>
      <c r="T4970" s="23"/>
    </row>
    <row r="4971" spans="19:20" x14ac:dyDescent="0.25">
      <c r="S4971" s="26"/>
      <c r="T4971" s="23"/>
    </row>
    <row r="4972" spans="19:20" x14ac:dyDescent="0.25">
      <c r="S4972" s="26"/>
      <c r="T4972" s="23"/>
    </row>
    <row r="4973" spans="19:20" x14ac:dyDescent="0.25">
      <c r="S4973" s="26"/>
      <c r="T4973" s="23"/>
    </row>
    <row r="4974" spans="19:20" x14ac:dyDescent="0.25">
      <c r="S4974" s="26"/>
      <c r="T4974" s="23"/>
    </row>
    <row r="4975" spans="19:20" x14ac:dyDescent="0.25">
      <c r="S4975" s="26"/>
      <c r="T4975" s="23"/>
    </row>
    <row r="4976" spans="19:20" x14ac:dyDescent="0.25">
      <c r="S4976" s="26"/>
      <c r="T4976" s="23"/>
    </row>
    <row r="4977" spans="19:20" x14ac:dyDescent="0.25">
      <c r="S4977" s="26"/>
      <c r="T4977" s="23"/>
    </row>
    <row r="4978" spans="19:20" x14ac:dyDescent="0.25">
      <c r="S4978" s="26"/>
      <c r="T4978" s="23"/>
    </row>
    <row r="4979" spans="19:20" x14ac:dyDescent="0.25">
      <c r="S4979" s="26"/>
      <c r="T4979" s="23"/>
    </row>
    <row r="4980" spans="19:20" x14ac:dyDescent="0.25">
      <c r="S4980" s="26"/>
      <c r="T4980" s="23"/>
    </row>
    <row r="4981" spans="19:20" x14ac:dyDescent="0.25">
      <c r="S4981" s="26"/>
      <c r="T4981" s="23"/>
    </row>
    <row r="4982" spans="19:20" x14ac:dyDescent="0.25">
      <c r="S4982" s="26"/>
      <c r="T4982" s="23"/>
    </row>
    <row r="4983" spans="19:20" x14ac:dyDescent="0.25">
      <c r="S4983" s="26"/>
      <c r="T4983" s="23"/>
    </row>
    <row r="4984" spans="19:20" x14ac:dyDescent="0.25">
      <c r="S4984" s="26"/>
      <c r="T4984" s="23"/>
    </row>
    <row r="4985" spans="19:20" x14ac:dyDescent="0.25">
      <c r="S4985" s="26"/>
      <c r="T4985" s="23"/>
    </row>
    <row r="4986" spans="19:20" x14ac:dyDescent="0.25">
      <c r="S4986" s="26"/>
      <c r="T4986" s="23"/>
    </row>
    <row r="4987" spans="19:20" x14ac:dyDescent="0.25">
      <c r="S4987" s="26"/>
      <c r="T4987" s="23"/>
    </row>
    <row r="4988" spans="19:20" x14ac:dyDescent="0.25">
      <c r="S4988" s="26"/>
      <c r="T4988" s="23"/>
    </row>
    <row r="4989" spans="19:20" x14ac:dyDescent="0.25">
      <c r="S4989" s="26"/>
      <c r="T4989" s="23"/>
    </row>
    <row r="4990" spans="19:20" x14ac:dyDescent="0.25">
      <c r="S4990" s="26"/>
      <c r="T4990" s="23"/>
    </row>
    <row r="4991" spans="19:20" x14ac:dyDescent="0.25">
      <c r="S4991" s="26"/>
      <c r="T4991" s="23"/>
    </row>
    <row r="4992" spans="19:20" x14ac:dyDescent="0.25">
      <c r="S4992" s="26"/>
      <c r="T4992" s="23"/>
    </row>
    <row r="4993" spans="19:20" x14ac:dyDescent="0.25">
      <c r="S4993" s="26"/>
      <c r="T4993" s="23"/>
    </row>
    <row r="4994" spans="19:20" x14ac:dyDescent="0.25">
      <c r="S4994" s="26"/>
      <c r="T4994" s="23"/>
    </row>
    <row r="4995" spans="19:20" x14ac:dyDescent="0.25">
      <c r="S4995" s="26"/>
      <c r="T4995" s="23"/>
    </row>
    <row r="4996" spans="19:20" x14ac:dyDescent="0.25">
      <c r="S4996" s="26"/>
      <c r="T4996" s="23"/>
    </row>
    <row r="4997" spans="19:20" x14ac:dyDescent="0.25">
      <c r="S4997" s="26"/>
      <c r="T4997" s="23"/>
    </row>
    <row r="4998" spans="19:20" x14ac:dyDescent="0.25">
      <c r="S4998" s="26"/>
      <c r="T4998" s="23"/>
    </row>
    <row r="4999" spans="19:20" x14ac:dyDescent="0.25">
      <c r="S4999" s="26"/>
      <c r="T4999" s="23"/>
    </row>
    <row r="5000" spans="19:20" x14ac:dyDescent="0.25">
      <c r="S5000" s="26"/>
      <c r="T5000" s="23"/>
    </row>
    <row r="5001" spans="19:20" x14ac:dyDescent="0.25">
      <c r="S5001" s="26"/>
      <c r="T5001" s="23"/>
    </row>
    <row r="5002" spans="19:20" x14ac:dyDescent="0.25">
      <c r="S5002" s="26"/>
      <c r="T5002" s="23"/>
    </row>
    <row r="5003" spans="19:20" x14ac:dyDescent="0.25">
      <c r="S5003" s="26"/>
      <c r="T5003" s="23"/>
    </row>
    <row r="5004" spans="19:20" x14ac:dyDescent="0.25">
      <c r="S5004" s="26"/>
      <c r="T5004" s="23"/>
    </row>
    <row r="5005" spans="19:20" x14ac:dyDescent="0.25">
      <c r="S5005" s="26"/>
      <c r="T5005" s="23"/>
    </row>
    <row r="5006" spans="19:20" x14ac:dyDescent="0.25">
      <c r="S5006" s="26"/>
      <c r="T5006" s="23"/>
    </row>
    <row r="5007" spans="19:20" x14ac:dyDescent="0.25">
      <c r="S5007" s="26"/>
      <c r="T5007" s="23"/>
    </row>
    <row r="5008" spans="19:20" x14ac:dyDescent="0.25">
      <c r="S5008" s="26"/>
      <c r="T5008" s="23"/>
    </row>
    <row r="5009" spans="19:20" x14ac:dyDescent="0.25">
      <c r="S5009" s="26"/>
      <c r="T5009" s="23"/>
    </row>
    <row r="5010" spans="19:20" x14ac:dyDescent="0.25">
      <c r="S5010" s="26"/>
      <c r="T5010" s="23"/>
    </row>
    <row r="5011" spans="19:20" x14ac:dyDescent="0.25">
      <c r="S5011" s="26"/>
      <c r="T5011" s="23"/>
    </row>
    <row r="5012" spans="19:20" x14ac:dyDescent="0.25">
      <c r="S5012" s="26"/>
      <c r="T5012" s="23"/>
    </row>
    <row r="5013" spans="19:20" x14ac:dyDescent="0.25">
      <c r="S5013" s="26"/>
      <c r="T5013" s="23"/>
    </row>
    <row r="5014" spans="19:20" x14ac:dyDescent="0.25">
      <c r="S5014" s="26"/>
      <c r="T5014" s="23"/>
    </row>
    <row r="5015" spans="19:20" x14ac:dyDescent="0.25">
      <c r="S5015" s="26"/>
      <c r="T5015" s="23"/>
    </row>
    <row r="5016" spans="19:20" x14ac:dyDescent="0.25">
      <c r="S5016" s="26"/>
      <c r="T5016" s="23"/>
    </row>
    <row r="5017" spans="19:20" x14ac:dyDescent="0.25">
      <c r="S5017" s="26"/>
      <c r="T5017" s="23"/>
    </row>
    <row r="5018" spans="19:20" x14ac:dyDescent="0.25">
      <c r="S5018" s="26"/>
      <c r="T5018" s="23"/>
    </row>
    <row r="5019" spans="19:20" x14ac:dyDescent="0.25">
      <c r="S5019" s="26"/>
      <c r="T5019" s="23"/>
    </row>
    <row r="5020" spans="19:20" x14ac:dyDescent="0.25">
      <c r="S5020" s="26"/>
      <c r="T5020" s="23"/>
    </row>
    <row r="5021" spans="19:20" x14ac:dyDescent="0.25">
      <c r="S5021" s="26"/>
      <c r="T5021" s="23"/>
    </row>
    <row r="5022" spans="19:20" x14ac:dyDescent="0.25">
      <c r="S5022" s="26"/>
      <c r="T5022" s="23"/>
    </row>
    <row r="5023" spans="19:20" x14ac:dyDescent="0.25">
      <c r="S5023" s="26"/>
      <c r="T5023" s="23"/>
    </row>
    <row r="5024" spans="19:20" x14ac:dyDescent="0.25">
      <c r="S5024" s="26"/>
      <c r="T5024" s="23"/>
    </row>
    <row r="5025" spans="19:20" x14ac:dyDescent="0.25">
      <c r="S5025" s="26"/>
      <c r="T5025" s="23"/>
    </row>
    <row r="5026" spans="19:20" x14ac:dyDescent="0.25">
      <c r="S5026" s="26"/>
      <c r="T5026" s="23"/>
    </row>
    <row r="5027" spans="19:20" x14ac:dyDescent="0.25">
      <c r="S5027" s="26"/>
      <c r="T5027" s="23"/>
    </row>
    <row r="5028" spans="19:20" x14ac:dyDescent="0.25">
      <c r="S5028" s="26"/>
      <c r="T5028" s="23"/>
    </row>
    <row r="5029" spans="19:20" x14ac:dyDescent="0.25">
      <c r="S5029" s="26"/>
      <c r="T5029" s="23"/>
    </row>
    <row r="5030" spans="19:20" x14ac:dyDescent="0.25">
      <c r="S5030" s="26"/>
      <c r="T5030" s="23"/>
    </row>
    <row r="5031" spans="19:20" x14ac:dyDescent="0.25">
      <c r="S5031" s="26"/>
      <c r="T5031" s="23"/>
    </row>
    <row r="5032" spans="19:20" x14ac:dyDescent="0.25">
      <c r="S5032" s="26"/>
      <c r="T5032" s="23"/>
    </row>
    <row r="5033" spans="19:20" x14ac:dyDescent="0.25">
      <c r="S5033" s="26"/>
      <c r="T5033" s="23"/>
    </row>
    <row r="5034" spans="19:20" x14ac:dyDescent="0.25">
      <c r="S5034" s="26"/>
      <c r="T5034" s="23"/>
    </row>
    <row r="5035" spans="19:20" x14ac:dyDescent="0.25">
      <c r="S5035" s="26"/>
      <c r="T5035" s="23"/>
    </row>
    <row r="5036" spans="19:20" x14ac:dyDescent="0.25">
      <c r="S5036" s="26"/>
      <c r="T5036" s="23"/>
    </row>
    <row r="5037" spans="19:20" x14ac:dyDescent="0.25">
      <c r="S5037" s="26"/>
      <c r="T5037" s="23"/>
    </row>
    <row r="5038" spans="19:20" x14ac:dyDescent="0.25">
      <c r="S5038" s="26"/>
      <c r="T5038" s="23"/>
    </row>
    <row r="5039" spans="19:20" x14ac:dyDescent="0.25">
      <c r="S5039" s="26"/>
      <c r="T5039" s="23"/>
    </row>
    <row r="5040" spans="19:20" x14ac:dyDescent="0.25">
      <c r="S5040" s="26"/>
      <c r="T5040" s="23"/>
    </row>
    <row r="5041" spans="19:20" x14ac:dyDescent="0.25">
      <c r="S5041" s="26"/>
      <c r="T5041" s="23"/>
    </row>
    <row r="5042" spans="19:20" x14ac:dyDescent="0.25">
      <c r="S5042" s="26"/>
      <c r="T5042" s="23"/>
    </row>
    <row r="5043" spans="19:20" x14ac:dyDescent="0.25">
      <c r="S5043" s="26"/>
      <c r="T5043" s="23"/>
    </row>
    <row r="5044" spans="19:20" x14ac:dyDescent="0.25">
      <c r="S5044" s="26"/>
      <c r="T5044" s="23"/>
    </row>
    <row r="5045" spans="19:20" x14ac:dyDescent="0.25">
      <c r="S5045" s="26"/>
      <c r="T5045" s="23"/>
    </row>
    <row r="5046" spans="19:20" x14ac:dyDescent="0.25">
      <c r="S5046" s="26"/>
      <c r="T5046" s="23"/>
    </row>
    <row r="5047" spans="19:20" x14ac:dyDescent="0.25">
      <c r="S5047" s="26"/>
      <c r="T5047" s="23"/>
    </row>
    <row r="5048" spans="19:20" x14ac:dyDescent="0.25">
      <c r="S5048" s="26"/>
      <c r="T5048" s="23"/>
    </row>
    <row r="5049" spans="19:20" x14ac:dyDescent="0.25">
      <c r="S5049" s="26"/>
      <c r="T5049" s="23"/>
    </row>
    <row r="5050" spans="19:20" x14ac:dyDescent="0.25">
      <c r="S5050" s="26"/>
      <c r="T5050" s="23"/>
    </row>
    <row r="5051" spans="19:20" x14ac:dyDescent="0.25">
      <c r="S5051" s="26"/>
      <c r="T5051" s="23"/>
    </row>
    <row r="5052" spans="19:20" x14ac:dyDescent="0.25">
      <c r="S5052" s="26"/>
      <c r="T5052" s="23"/>
    </row>
    <row r="5053" spans="19:20" x14ac:dyDescent="0.25">
      <c r="S5053" s="26"/>
      <c r="T5053" s="23"/>
    </row>
    <row r="5054" spans="19:20" x14ac:dyDescent="0.25">
      <c r="S5054" s="26"/>
      <c r="T5054" s="23"/>
    </row>
    <row r="5055" spans="19:20" x14ac:dyDescent="0.25">
      <c r="S5055" s="26"/>
      <c r="T5055" s="23"/>
    </row>
    <row r="5056" spans="19:20" x14ac:dyDescent="0.25">
      <c r="S5056" s="26"/>
      <c r="T5056" s="23"/>
    </row>
    <row r="5057" spans="19:20" x14ac:dyDescent="0.25">
      <c r="S5057" s="26"/>
      <c r="T5057" s="23"/>
    </row>
    <row r="5058" spans="19:20" x14ac:dyDescent="0.25">
      <c r="S5058" s="26"/>
      <c r="T5058" s="23"/>
    </row>
    <row r="5059" spans="19:20" x14ac:dyDescent="0.25">
      <c r="S5059" s="26"/>
      <c r="T5059" s="23"/>
    </row>
    <row r="5060" spans="19:20" x14ac:dyDescent="0.25">
      <c r="S5060" s="26"/>
      <c r="T5060" s="23"/>
    </row>
    <row r="5061" spans="19:20" x14ac:dyDescent="0.25">
      <c r="S5061" s="26"/>
      <c r="T5061" s="23"/>
    </row>
    <row r="5062" spans="19:20" x14ac:dyDescent="0.25">
      <c r="S5062" s="26"/>
      <c r="T5062" s="23"/>
    </row>
    <row r="5063" spans="19:20" x14ac:dyDescent="0.25">
      <c r="S5063" s="26"/>
      <c r="T5063" s="23"/>
    </row>
    <row r="5064" spans="19:20" x14ac:dyDescent="0.25">
      <c r="S5064" s="26"/>
      <c r="T5064" s="23"/>
    </row>
    <row r="5065" spans="19:20" x14ac:dyDescent="0.25">
      <c r="S5065" s="26"/>
      <c r="T5065" s="23"/>
    </row>
    <row r="5066" spans="19:20" x14ac:dyDescent="0.25">
      <c r="S5066" s="26"/>
      <c r="T5066" s="23"/>
    </row>
    <row r="5067" spans="19:20" x14ac:dyDescent="0.25">
      <c r="S5067" s="26"/>
      <c r="T5067" s="23"/>
    </row>
    <row r="5068" spans="19:20" x14ac:dyDescent="0.25">
      <c r="S5068" s="26"/>
      <c r="T5068" s="23"/>
    </row>
    <row r="5069" spans="19:20" x14ac:dyDescent="0.25">
      <c r="S5069" s="26"/>
      <c r="T5069" s="23"/>
    </row>
    <row r="5070" spans="19:20" x14ac:dyDescent="0.25">
      <c r="S5070" s="26"/>
      <c r="T5070" s="23"/>
    </row>
    <row r="5071" spans="19:20" x14ac:dyDescent="0.25">
      <c r="S5071" s="26"/>
      <c r="T5071" s="23"/>
    </row>
    <row r="5072" spans="19:20" x14ac:dyDescent="0.25">
      <c r="S5072" s="26"/>
      <c r="T5072" s="23"/>
    </row>
    <row r="5073" spans="19:20" x14ac:dyDescent="0.25">
      <c r="S5073" s="26"/>
      <c r="T5073" s="23"/>
    </row>
    <row r="5074" spans="19:20" x14ac:dyDescent="0.25">
      <c r="S5074" s="26"/>
      <c r="T5074" s="23"/>
    </row>
    <row r="5075" spans="19:20" x14ac:dyDescent="0.25">
      <c r="S5075" s="26"/>
      <c r="T5075" s="23"/>
    </row>
    <row r="5076" spans="19:20" x14ac:dyDescent="0.25">
      <c r="S5076" s="26"/>
      <c r="T5076" s="23"/>
    </row>
    <row r="5077" spans="19:20" x14ac:dyDescent="0.25">
      <c r="S5077" s="26"/>
      <c r="T5077" s="23"/>
    </row>
    <row r="5078" spans="19:20" x14ac:dyDescent="0.25">
      <c r="S5078" s="26"/>
      <c r="T5078" s="23"/>
    </row>
    <row r="5079" spans="19:20" x14ac:dyDescent="0.25">
      <c r="S5079" s="26"/>
      <c r="T5079" s="23"/>
    </row>
    <row r="5080" spans="19:20" x14ac:dyDescent="0.25">
      <c r="S5080" s="26"/>
      <c r="T5080" s="23"/>
    </row>
    <row r="5081" spans="19:20" x14ac:dyDescent="0.25">
      <c r="S5081" s="26"/>
      <c r="T5081" s="23"/>
    </row>
    <row r="5082" spans="19:20" x14ac:dyDescent="0.25">
      <c r="S5082" s="26"/>
      <c r="T5082" s="23"/>
    </row>
    <row r="5083" spans="19:20" x14ac:dyDescent="0.25">
      <c r="S5083" s="26"/>
      <c r="T5083" s="23"/>
    </row>
    <row r="5084" spans="19:20" x14ac:dyDescent="0.25">
      <c r="S5084" s="26"/>
      <c r="T5084" s="23"/>
    </row>
    <row r="5085" spans="19:20" x14ac:dyDescent="0.25">
      <c r="S5085" s="26"/>
      <c r="T5085" s="23"/>
    </row>
    <row r="5086" spans="19:20" x14ac:dyDescent="0.25">
      <c r="S5086" s="26"/>
      <c r="T5086" s="23"/>
    </row>
    <row r="5087" spans="19:20" x14ac:dyDescent="0.25">
      <c r="S5087" s="26"/>
      <c r="T5087" s="23"/>
    </row>
    <row r="5088" spans="19:20" x14ac:dyDescent="0.25">
      <c r="S5088" s="26"/>
      <c r="T5088" s="23"/>
    </row>
    <row r="5089" spans="19:20" x14ac:dyDescent="0.25">
      <c r="S5089" s="26"/>
      <c r="T5089" s="23"/>
    </row>
    <row r="5090" spans="19:20" x14ac:dyDescent="0.25">
      <c r="S5090" s="26"/>
      <c r="T5090" s="23"/>
    </row>
    <row r="5091" spans="19:20" x14ac:dyDescent="0.25">
      <c r="S5091" s="26"/>
      <c r="T5091" s="23"/>
    </row>
    <row r="5092" spans="19:20" x14ac:dyDescent="0.25">
      <c r="S5092" s="26"/>
      <c r="T5092" s="23"/>
    </row>
    <row r="5093" spans="19:20" x14ac:dyDescent="0.25">
      <c r="S5093" s="26"/>
      <c r="T5093" s="23"/>
    </row>
    <row r="5094" spans="19:20" x14ac:dyDescent="0.25">
      <c r="S5094" s="26"/>
      <c r="T5094" s="23"/>
    </row>
    <row r="5095" spans="19:20" x14ac:dyDescent="0.25">
      <c r="S5095" s="26"/>
      <c r="T5095" s="23"/>
    </row>
    <row r="5096" spans="19:20" x14ac:dyDescent="0.25">
      <c r="S5096" s="26"/>
      <c r="T5096" s="23"/>
    </row>
    <row r="5097" spans="19:20" x14ac:dyDescent="0.25">
      <c r="S5097" s="26"/>
      <c r="T5097" s="23"/>
    </row>
    <row r="5098" spans="19:20" x14ac:dyDescent="0.25">
      <c r="S5098" s="26"/>
      <c r="T5098" s="23"/>
    </row>
    <row r="5099" spans="19:20" x14ac:dyDescent="0.25">
      <c r="S5099" s="26"/>
      <c r="T5099" s="23"/>
    </row>
    <row r="5100" spans="19:20" x14ac:dyDescent="0.25">
      <c r="S5100" s="26"/>
      <c r="T5100" s="23"/>
    </row>
    <row r="5101" spans="19:20" x14ac:dyDescent="0.25">
      <c r="S5101" s="26"/>
      <c r="T5101" s="23"/>
    </row>
    <row r="5102" spans="19:20" x14ac:dyDescent="0.25">
      <c r="S5102" s="26"/>
      <c r="T5102" s="23"/>
    </row>
    <row r="5103" spans="19:20" x14ac:dyDescent="0.25">
      <c r="S5103" s="26"/>
      <c r="T5103" s="23"/>
    </row>
    <row r="5104" spans="19:20" x14ac:dyDescent="0.25">
      <c r="S5104" s="26"/>
      <c r="T5104" s="23"/>
    </row>
    <row r="5105" spans="19:20" x14ac:dyDescent="0.25">
      <c r="S5105" s="26"/>
      <c r="T5105" s="23"/>
    </row>
    <row r="5106" spans="19:20" x14ac:dyDescent="0.25">
      <c r="S5106" s="26"/>
      <c r="T5106" s="23"/>
    </row>
    <row r="5107" spans="19:20" x14ac:dyDescent="0.25">
      <c r="S5107" s="26"/>
      <c r="T5107" s="23"/>
    </row>
    <row r="5108" spans="19:20" x14ac:dyDescent="0.25">
      <c r="S5108" s="26"/>
      <c r="T5108" s="23"/>
    </row>
    <row r="5109" spans="19:20" x14ac:dyDescent="0.25">
      <c r="S5109" s="26"/>
      <c r="T5109" s="23"/>
    </row>
    <row r="5110" spans="19:20" x14ac:dyDescent="0.25">
      <c r="S5110" s="26"/>
      <c r="T5110" s="23"/>
    </row>
    <row r="5111" spans="19:20" x14ac:dyDescent="0.25">
      <c r="S5111" s="26"/>
      <c r="T5111" s="23"/>
    </row>
    <row r="5112" spans="19:20" x14ac:dyDescent="0.25">
      <c r="S5112" s="26"/>
      <c r="T5112" s="23"/>
    </row>
    <row r="5113" spans="19:20" x14ac:dyDescent="0.25">
      <c r="S5113" s="26"/>
      <c r="T5113" s="23"/>
    </row>
    <row r="5114" spans="19:20" x14ac:dyDescent="0.25">
      <c r="S5114" s="26"/>
      <c r="T5114" s="23"/>
    </row>
    <row r="5115" spans="19:20" x14ac:dyDescent="0.25">
      <c r="S5115" s="26"/>
      <c r="T5115" s="23"/>
    </row>
    <row r="5116" spans="19:20" x14ac:dyDescent="0.25">
      <c r="S5116" s="26"/>
      <c r="T5116" s="23"/>
    </row>
    <row r="5117" spans="19:20" x14ac:dyDescent="0.25">
      <c r="S5117" s="26"/>
      <c r="T5117" s="23"/>
    </row>
    <row r="5118" spans="19:20" x14ac:dyDescent="0.25">
      <c r="S5118" s="26"/>
      <c r="T5118" s="23"/>
    </row>
    <row r="5119" spans="19:20" x14ac:dyDescent="0.25">
      <c r="S5119" s="26"/>
      <c r="T5119" s="23"/>
    </row>
    <row r="5120" spans="19:20" x14ac:dyDescent="0.25">
      <c r="S5120" s="26"/>
      <c r="T5120" s="23"/>
    </row>
    <row r="5121" spans="19:20" x14ac:dyDescent="0.25">
      <c r="S5121" s="26"/>
      <c r="T5121" s="23"/>
    </row>
    <row r="5122" spans="19:20" x14ac:dyDescent="0.25">
      <c r="S5122" s="26"/>
      <c r="T5122" s="23"/>
    </row>
    <row r="5123" spans="19:20" x14ac:dyDescent="0.25">
      <c r="S5123" s="26"/>
      <c r="T5123" s="23"/>
    </row>
    <row r="5124" spans="19:20" x14ac:dyDescent="0.25">
      <c r="S5124" s="26"/>
      <c r="T5124" s="23"/>
    </row>
    <row r="5125" spans="19:20" x14ac:dyDescent="0.25">
      <c r="S5125" s="26"/>
      <c r="T5125" s="23"/>
    </row>
    <row r="5126" spans="19:20" x14ac:dyDescent="0.25">
      <c r="S5126" s="26"/>
      <c r="T5126" s="23"/>
    </row>
    <row r="5127" spans="19:20" x14ac:dyDescent="0.25">
      <c r="S5127" s="26"/>
      <c r="T5127" s="23"/>
    </row>
    <row r="5128" spans="19:20" x14ac:dyDescent="0.25">
      <c r="S5128" s="26"/>
      <c r="T5128" s="23"/>
    </row>
    <row r="5129" spans="19:20" x14ac:dyDescent="0.25">
      <c r="S5129" s="26"/>
      <c r="T5129" s="23"/>
    </row>
    <row r="5130" spans="19:20" x14ac:dyDescent="0.25">
      <c r="S5130" s="26"/>
      <c r="T5130" s="23"/>
    </row>
    <row r="5131" spans="19:20" x14ac:dyDescent="0.25">
      <c r="S5131" s="26"/>
      <c r="T5131" s="23"/>
    </row>
    <row r="5132" spans="19:20" x14ac:dyDescent="0.25">
      <c r="S5132" s="26"/>
      <c r="T5132" s="23"/>
    </row>
    <row r="5133" spans="19:20" x14ac:dyDescent="0.25">
      <c r="S5133" s="26"/>
      <c r="T5133" s="23"/>
    </row>
    <row r="5134" spans="19:20" x14ac:dyDescent="0.25">
      <c r="S5134" s="26"/>
      <c r="T5134" s="23"/>
    </row>
    <row r="5135" spans="19:20" x14ac:dyDescent="0.25">
      <c r="S5135" s="26"/>
      <c r="T5135" s="23"/>
    </row>
    <row r="5136" spans="19:20" x14ac:dyDescent="0.25">
      <c r="S5136" s="26"/>
      <c r="T5136" s="23"/>
    </row>
    <row r="5137" spans="19:20" x14ac:dyDescent="0.25">
      <c r="S5137" s="26"/>
      <c r="T5137" s="23"/>
    </row>
    <row r="5138" spans="19:20" x14ac:dyDescent="0.25">
      <c r="S5138" s="26"/>
      <c r="T5138" s="23"/>
    </row>
    <row r="5139" spans="19:20" x14ac:dyDescent="0.25">
      <c r="S5139" s="26"/>
      <c r="T5139" s="23"/>
    </row>
    <row r="5140" spans="19:20" x14ac:dyDescent="0.25">
      <c r="S5140" s="26"/>
      <c r="T5140" s="23"/>
    </row>
    <row r="5141" spans="19:20" x14ac:dyDescent="0.25">
      <c r="S5141" s="26"/>
      <c r="T5141" s="23"/>
    </row>
    <row r="5142" spans="19:20" x14ac:dyDescent="0.25">
      <c r="S5142" s="26"/>
      <c r="T5142" s="23"/>
    </row>
    <row r="5143" spans="19:20" x14ac:dyDescent="0.25">
      <c r="S5143" s="26"/>
      <c r="T5143" s="23"/>
    </row>
    <row r="5144" spans="19:20" x14ac:dyDescent="0.25">
      <c r="S5144" s="26"/>
      <c r="T5144" s="23"/>
    </row>
    <row r="5145" spans="19:20" x14ac:dyDescent="0.25">
      <c r="S5145" s="26"/>
      <c r="T5145" s="23"/>
    </row>
    <row r="5146" spans="19:20" x14ac:dyDescent="0.25">
      <c r="S5146" s="26"/>
      <c r="T5146" s="23"/>
    </row>
    <row r="5147" spans="19:20" x14ac:dyDescent="0.25">
      <c r="S5147" s="26"/>
      <c r="T5147" s="23"/>
    </row>
    <row r="5148" spans="19:20" x14ac:dyDescent="0.25">
      <c r="S5148" s="26"/>
      <c r="T5148" s="23"/>
    </row>
    <row r="5149" spans="19:20" x14ac:dyDescent="0.25">
      <c r="S5149" s="26"/>
      <c r="T5149" s="23"/>
    </row>
    <row r="5150" spans="19:20" x14ac:dyDescent="0.25">
      <c r="S5150" s="26"/>
      <c r="T5150" s="23"/>
    </row>
    <row r="5151" spans="19:20" x14ac:dyDescent="0.25">
      <c r="S5151" s="26"/>
      <c r="T5151" s="23"/>
    </row>
    <row r="5152" spans="19:20" x14ac:dyDescent="0.25">
      <c r="S5152" s="26"/>
      <c r="T5152" s="23"/>
    </row>
    <row r="5153" spans="19:20" x14ac:dyDescent="0.25">
      <c r="S5153" s="26"/>
      <c r="T5153" s="23"/>
    </row>
    <row r="5154" spans="19:20" x14ac:dyDescent="0.25">
      <c r="S5154" s="26"/>
      <c r="T5154" s="23"/>
    </row>
    <row r="5155" spans="19:20" x14ac:dyDescent="0.25">
      <c r="S5155" s="26"/>
      <c r="T5155" s="23"/>
    </row>
    <row r="5156" spans="19:20" x14ac:dyDescent="0.25">
      <c r="S5156" s="26"/>
      <c r="T5156" s="23"/>
    </row>
    <row r="5157" spans="19:20" x14ac:dyDescent="0.25">
      <c r="S5157" s="26"/>
      <c r="T5157" s="23"/>
    </row>
    <row r="5158" spans="19:20" x14ac:dyDescent="0.25">
      <c r="S5158" s="26"/>
      <c r="T5158" s="23"/>
    </row>
    <row r="5159" spans="19:20" x14ac:dyDescent="0.25">
      <c r="S5159" s="26"/>
      <c r="T5159" s="23"/>
    </row>
    <row r="5160" spans="19:20" x14ac:dyDescent="0.25">
      <c r="S5160" s="26"/>
      <c r="T5160" s="23"/>
    </row>
    <row r="5161" spans="19:20" x14ac:dyDescent="0.25">
      <c r="S5161" s="26"/>
      <c r="T5161" s="23"/>
    </row>
    <row r="5162" spans="19:20" x14ac:dyDescent="0.25">
      <c r="S5162" s="26"/>
      <c r="T5162" s="23"/>
    </row>
    <row r="5163" spans="19:20" x14ac:dyDescent="0.25">
      <c r="S5163" s="26"/>
      <c r="T5163" s="23"/>
    </row>
    <row r="5164" spans="19:20" x14ac:dyDescent="0.25">
      <c r="S5164" s="26"/>
      <c r="T5164" s="23"/>
    </row>
    <row r="5165" spans="19:20" x14ac:dyDescent="0.25">
      <c r="S5165" s="26"/>
      <c r="T5165" s="23"/>
    </row>
    <row r="5166" spans="19:20" x14ac:dyDescent="0.25">
      <c r="S5166" s="26"/>
      <c r="T5166" s="23"/>
    </row>
    <row r="5167" spans="19:20" x14ac:dyDescent="0.25">
      <c r="S5167" s="26"/>
      <c r="T5167" s="23"/>
    </row>
    <row r="5168" spans="19:20" x14ac:dyDescent="0.25">
      <c r="S5168" s="26"/>
      <c r="T5168" s="23"/>
    </row>
    <row r="5169" spans="19:20" x14ac:dyDescent="0.25">
      <c r="S5169" s="26"/>
      <c r="T5169" s="23"/>
    </row>
    <row r="5170" spans="19:20" x14ac:dyDescent="0.25">
      <c r="S5170" s="26"/>
      <c r="T5170" s="23"/>
    </row>
    <row r="5171" spans="19:20" x14ac:dyDescent="0.25">
      <c r="S5171" s="26"/>
      <c r="T5171" s="23"/>
    </row>
    <row r="5172" spans="19:20" x14ac:dyDescent="0.25">
      <c r="S5172" s="26"/>
      <c r="T5172" s="23"/>
    </row>
    <row r="5173" spans="19:20" x14ac:dyDescent="0.25">
      <c r="S5173" s="26"/>
      <c r="T5173" s="23"/>
    </row>
    <row r="5174" spans="19:20" x14ac:dyDescent="0.25">
      <c r="S5174" s="26"/>
      <c r="T5174" s="23"/>
    </row>
    <row r="5175" spans="19:20" x14ac:dyDescent="0.25">
      <c r="S5175" s="26"/>
      <c r="T5175" s="23"/>
    </row>
    <row r="5176" spans="19:20" x14ac:dyDescent="0.25">
      <c r="S5176" s="26"/>
      <c r="T5176" s="23"/>
    </row>
    <row r="5177" spans="19:20" x14ac:dyDescent="0.25">
      <c r="S5177" s="26"/>
      <c r="T5177" s="23"/>
    </row>
    <row r="5178" spans="19:20" x14ac:dyDescent="0.25">
      <c r="S5178" s="26"/>
      <c r="T5178" s="23"/>
    </row>
    <row r="5179" spans="19:20" x14ac:dyDescent="0.25">
      <c r="S5179" s="26"/>
      <c r="T5179" s="23"/>
    </row>
    <row r="5180" spans="19:20" x14ac:dyDescent="0.25">
      <c r="S5180" s="26"/>
      <c r="T5180" s="23"/>
    </row>
    <row r="5181" spans="19:20" x14ac:dyDescent="0.25">
      <c r="S5181" s="26"/>
      <c r="T5181" s="23"/>
    </row>
    <row r="5182" spans="19:20" x14ac:dyDescent="0.25">
      <c r="S5182" s="26"/>
      <c r="T5182" s="23"/>
    </row>
    <row r="5183" spans="19:20" x14ac:dyDescent="0.25">
      <c r="S5183" s="26"/>
      <c r="T5183" s="23"/>
    </row>
    <row r="5184" spans="19:20" x14ac:dyDescent="0.25">
      <c r="S5184" s="26"/>
      <c r="T5184" s="23"/>
    </row>
    <row r="5185" spans="19:20" x14ac:dyDescent="0.25">
      <c r="S5185" s="26"/>
      <c r="T5185" s="23"/>
    </row>
    <row r="5186" spans="19:20" x14ac:dyDescent="0.25">
      <c r="S5186" s="26"/>
      <c r="T5186" s="23"/>
    </row>
    <row r="5187" spans="19:20" x14ac:dyDescent="0.25">
      <c r="S5187" s="26"/>
      <c r="T5187" s="23"/>
    </row>
    <row r="5188" spans="19:20" x14ac:dyDescent="0.25">
      <c r="S5188" s="26"/>
      <c r="T5188" s="23"/>
    </row>
    <row r="5189" spans="19:20" x14ac:dyDescent="0.25">
      <c r="S5189" s="26"/>
      <c r="T5189" s="23"/>
    </row>
    <row r="5190" spans="19:20" x14ac:dyDescent="0.25">
      <c r="S5190" s="26"/>
      <c r="T5190" s="23"/>
    </row>
    <row r="5191" spans="19:20" x14ac:dyDescent="0.25">
      <c r="S5191" s="26"/>
      <c r="T5191" s="23"/>
    </row>
    <row r="5192" spans="19:20" x14ac:dyDescent="0.25">
      <c r="S5192" s="26"/>
      <c r="T5192" s="23"/>
    </row>
    <row r="5193" spans="19:20" x14ac:dyDescent="0.25">
      <c r="S5193" s="26"/>
      <c r="T5193" s="23"/>
    </row>
    <row r="5194" spans="19:20" x14ac:dyDescent="0.25">
      <c r="S5194" s="26"/>
      <c r="T5194" s="23"/>
    </row>
    <row r="5195" spans="19:20" x14ac:dyDescent="0.25">
      <c r="S5195" s="26"/>
      <c r="T5195" s="23"/>
    </row>
    <row r="5196" spans="19:20" x14ac:dyDescent="0.25">
      <c r="S5196" s="26"/>
      <c r="T5196" s="23"/>
    </row>
    <row r="5197" spans="19:20" x14ac:dyDescent="0.25">
      <c r="S5197" s="26"/>
      <c r="T5197" s="23"/>
    </row>
    <row r="5198" spans="19:20" x14ac:dyDescent="0.25">
      <c r="S5198" s="26"/>
      <c r="T5198" s="23"/>
    </row>
    <row r="5199" spans="19:20" x14ac:dyDescent="0.25">
      <c r="S5199" s="26"/>
      <c r="T5199" s="23"/>
    </row>
    <row r="5200" spans="19:20" x14ac:dyDescent="0.25">
      <c r="S5200" s="26"/>
      <c r="T5200" s="23"/>
    </row>
    <row r="5201" spans="19:20" x14ac:dyDescent="0.25">
      <c r="S5201" s="26"/>
      <c r="T5201" s="23"/>
    </row>
    <row r="5202" spans="19:20" x14ac:dyDescent="0.25">
      <c r="S5202" s="26"/>
      <c r="T5202" s="23"/>
    </row>
    <row r="5203" spans="19:20" x14ac:dyDescent="0.25">
      <c r="S5203" s="26"/>
      <c r="T5203" s="23"/>
    </row>
    <row r="5204" spans="19:20" x14ac:dyDescent="0.25">
      <c r="S5204" s="26"/>
      <c r="T5204" s="23"/>
    </row>
    <row r="5205" spans="19:20" x14ac:dyDescent="0.25">
      <c r="S5205" s="26"/>
      <c r="T5205" s="23"/>
    </row>
    <row r="5206" spans="19:20" x14ac:dyDescent="0.25">
      <c r="S5206" s="26"/>
      <c r="T5206" s="23"/>
    </row>
    <row r="5207" spans="19:20" x14ac:dyDescent="0.25">
      <c r="S5207" s="26"/>
      <c r="T5207" s="23"/>
    </row>
    <row r="5208" spans="19:20" x14ac:dyDescent="0.25">
      <c r="S5208" s="26"/>
      <c r="T5208" s="23"/>
    </row>
    <row r="5209" spans="19:20" x14ac:dyDescent="0.25">
      <c r="S5209" s="26"/>
      <c r="T5209" s="23"/>
    </row>
    <row r="5210" spans="19:20" x14ac:dyDescent="0.25">
      <c r="S5210" s="26"/>
      <c r="T5210" s="23"/>
    </row>
    <row r="5211" spans="19:20" x14ac:dyDescent="0.25">
      <c r="S5211" s="26"/>
      <c r="T5211" s="23"/>
    </row>
    <row r="5212" spans="19:20" x14ac:dyDescent="0.25">
      <c r="S5212" s="26"/>
      <c r="T5212" s="23"/>
    </row>
    <row r="5213" spans="19:20" x14ac:dyDescent="0.25">
      <c r="S5213" s="26"/>
      <c r="T5213" s="23"/>
    </row>
    <row r="5214" spans="19:20" x14ac:dyDescent="0.25">
      <c r="S5214" s="26"/>
      <c r="T5214" s="23"/>
    </row>
    <row r="5215" spans="19:20" x14ac:dyDescent="0.25">
      <c r="S5215" s="26"/>
      <c r="T5215" s="23"/>
    </row>
    <row r="5216" spans="19:20" x14ac:dyDescent="0.25">
      <c r="S5216" s="26"/>
      <c r="T5216" s="23"/>
    </row>
    <row r="5217" spans="19:20" x14ac:dyDescent="0.25">
      <c r="S5217" s="26"/>
      <c r="T5217" s="23"/>
    </row>
    <row r="5218" spans="19:20" x14ac:dyDescent="0.25">
      <c r="S5218" s="26"/>
      <c r="T5218" s="23"/>
    </row>
    <row r="5219" spans="19:20" x14ac:dyDescent="0.25">
      <c r="S5219" s="26"/>
      <c r="T5219" s="23"/>
    </row>
    <row r="5220" spans="19:20" x14ac:dyDescent="0.25">
      <c r="S5220" s="26"/>
      <c r="T5220" s="23"/>
    </row>
    <row r="5221" spans="19:20" x14ac:dyDescent="0.25">
      <c r="S5221" s="26"/>
      <c r="T5221" s="23"/>
    </row>
    <row r="5222" spans="19:20" x14ac:dyDescent="0.25">
      <c r="S5222" s="26"/>
      <c r="T5222" s="23"/>
    </row>
    <row r="5223" spans="19:20" x14ac:dyDescent="0.25">
      <c r="S5223" s="26"/>
      <c r="T5223" s="23"/>
    </row>
    <row r="5224" spans="19:20" x14ac:dyDescent="0.25">
      <c r="S5224" s="26"/>
      <c r="T5224" s="23"/>
    </row>
    <row r="5225" spans="19:20" x14ac:dyDescent="0.25">
      <c r="S5225" s="26"/>
      <c r="T5225" s="23"/>
    </row>
    <row r="5226" spans="19:20" x14ac:dyDescent="0.25">
      <c r="S5226" s="26"/>
      <c r="T5226" s="23"/>
    </row>
    <row r="5227" spans="19:20" x14ac:dyDescent="0.25">
      <c r="S5227" s="26"/>
      <c r="T5227" s="23"/>
    </row>
    <row r="5228" spans="19:20" x14ac:dyDescent="0.25">
      <c r="S5228" s="26"/>
      <c r="T5228" s="23"/>
    </row>
    <row r="5229" spans="19:20" x14ac:dyDescent="0.25">
      <c r="S5229" s="26"/>
      <c r="T5229" s="23"/>
    </row>
    <row r="5230" spans="19:20" x14ac:dyDescent="0.25">
      <c r="S5230" s="26"/>
      <c r="T5230" s="23"/>
    </row>
    <row r="5231" spans="19:20" x14ac:dyDescent="0.25">
      <c r="S5231" s="26"/>
      <c r="T5231" s="23"/>
    </row>
    <row r="5232" spans="19:20" x14ac:dyDescent="0.25">
      <c r="S5232" s="26"/>
      <c r="T5232" s="23"/>
    </row>
    <row r="5233" spans="19:20" x14ac:dyDescent="0.25">
      <c r="S5233" s="26"/>
      <c r="T5233" s="23"/>
    </row>
    <row r="5234" spans="19:20" x14ac:dyDescent="0.25">
      <c r="S5234" s="26"/>
      <c r="T5234" s="23"/>
    </row>
    <row r="5235" spans="19:20" x14ac:dyDescent="0.25">
      <c r="S5235" s="26"/>
      <c r="T5235" s="23"/>
    </row>
    <row r="5236" spans="19:20" x14ac:dyDescent="0.25">
      <c r="S5236" s="26"/>
      <c r="T5236" s="23"/>
    </row>
    <row r="5237" spans="19:20" x14ac:dyDescent="0.25">
      <c r="S5237" s="26"/>
      <c r="T5237" s="23"/>
    </row>
    <row r="5238" spans="19:20" x14ac:dyDescent="0.25">
      <c r="S5238" s="26"/>
      <c r="T5238" s="23"/>
    </row>
    <row r="5239" spans="19:20" x14ac:dyDescent="0.25">
      <c r="S5239" s="26"/>
      <c r="T5239" s="23"/>
    </row>
    <row r="5240" spans="19:20" x14ac:dyDescent="0.25">
      <c r="S5240" s="26"/>
      <c r="T5240" s="23"/>
    </row>
    <row r="5241" spans="19:20" x14ac:dyDescent="0.25">
      <c r="S5241" s="26"/>
      <c r="T5241" s="23"/>
    </row>
    <row r="5242" spans="19:20" x14ac:dyDescent="0.25">
      <c r="S5242" s="26"/>
      <c r="T5242" s="23"/>
    </row>
    <row r="5243" spans="19:20" x14ac:dyDescent="0.25">
      <c r="S5243" s="26"/>
      <c r="T5243" s="23"/>
    </row>
    <row r="5244" spans="19:20" x14ac:dyDescent="0.25">
      <c r="S5244" s="26"/>
      <c r="T5244" s="23"/>
    </row>
    <row r="5245" spans="19:20" x14ac:dyDescent="0.25">
      <c r="S5245" s="26"/>
      <c r="T5245" s="23"/>
    </row>
    <row r="5246" spans="19:20" x14ac:dyDescent="0.25">
      <c r="S5246" s="26"/>
      <c r="T5246" s="23"/>
    </row>
    <row r="5247" spans="19:20" x14ac:dyDescent="0.25">
      <c r="S5247" s="26"/>
      <c r="T5247" s="23"/>
    </row>
    <row r="5248" spans="19:20" x14ac:dyDescent="0.25">
      <c r="S5248" s="26"/>
      <c r="T5248" s="23"/>
    </row>
    <row r="5249" spans="19:20" x14ac:dyDescent="0.25">
      <c r="S5249" s="26"/>
      <c r="T5249" s="23"/>
    </row>
    <row r="5250" spans="19:20" x14ac:dyDescent="0.25">
      <c r="S5250" s="26"/>
      <c r="T5250" s="23"/>
    </row>
    <row r="5251" spans="19:20" x14ac:dyDescent="0.25">
      <c r="S5251" s="26"/>
      <c r="T5251" s="23"/>
    </row>
    <row r="5252" spans="19:20" x14ac:dyDescent="0.25">
      <c r="S5252" s="26"/>
      <c r="T5252" s="23"/>
    </row>
    <row r="5253" spans="19:20" x14ac:dyDescent="0.25">
      <c r="S5253" s="26"/>
      <c r="T5253" s="23"/>
    </row>
    <row r="5254" spans="19:20" x14ac:dyDescent="0.25">
      <c r="S5254" s="26"/>
      <c r="T5254" s="23"/>
    </row>
    <row r="5255" spans="19:20" x14ac:dyDescent="0.25">
      <c r="S5255" s="26"/>
      <c r="T5255" s="23"/>
    </row>
    <row r="5256" spans="19:20" x14ac:dyDescent="0.25">
      <c r="S5256" s="26"/>
      <c r="T5256" s="23"/>
    </row>
    <row r="5257" spans="19:20" x14ac:dyDescent="0.25">
      <c r="S5257" s="26"/>
      <c r="T5257" s="23"/>
    </row>
    <row r="5258" spans="19:20" x14ac:dyDescent="0.25">
      <c r="S5258" s="26"/>
      <c r="T5258" s="23"/>
    </row>
    <row r="5259" spans="19:20" x14ac:dyDescent="0.25">
      <c r="S5259" s="26"/>
      <c r="T5259" s="23"/>
    </row>
    <row r="5260" spans="19:20" x14ac:dyDescent="0.25">
      <c r="S5260" s="26"/>
      <c r="T5260" s="23"/>
    </row>
    <row r="5261" spans="19:20" x14ac:dyDescent="0.25">
      <c r="S5261" s="26"/>
      <c r="T5261" s="23"/>
    </row>
    <row r="5262" spans="19:20" x14ac:dyDescent="0.25">
      <c r="S5262" s="26"/>
      <c r="T5262" s="23"/>
    </row>
    <row r="5263" spans="19:20" x14ac:dyDescent="0.25">
      <c r="S5263" s="26"/>
      <c r="T5263" s="23"/>
    </row>
    <row r="5264" spans="19:20" x14ac:dyDescent="0.25">
      <c r="S5264" s="26"/>
      <c r="T5264" s="23"/>
    </row>
    <row r="5265" spans="19:20" x14ac:dyDescent="0.25">
      <c r="S5265" s="26"/>
      <c r="T5265" s="23"/>
    </row>
    <row r="5266" spans="19:20" x14ac:dyDescent="0.25">
      <c r="S5266" s="26"/>
      <c r="T5266" s="23"/>
    </row>
    <row r="5267" spans="19:20" x14ac:dyDescent="0.25">
      <c r="S5267" s="26"/>
      <c r="T5267" s="23"/>
    </row>
    <row r="5268" spans="19:20" x14ac:dyDescent="0.25">
      <c r="S5268" s="26"/>
      <c r="T5268" s="23"/>
    </row>
    <row r="5269" spans="19:20" x14ac:dyDescent="0.25">
      <c r="S5269" s="26"/>
      <c r="T5269" s="23"/>
    </row>
    <row r="5270" spans="19:20" x14ac:dyDescent="0.25">
      <c r="S5270" s="26"/>
      <c r="T5270" s="23"/>
    </row>
    <row r="5271" spans="19:20" x14ac:dyDescent="0.25">
      <c r="S5271" s="26"/>
      <c r="T5271" s="23"/>
    </row>
    <row r="5272" spans="19:20" x14ac:dyDescent="0.25">
      <c r="S5272" s="26"/>
      <c r="T5272" s="23"/>
    </row>
    <row r="5273" spans="19:20" x14ac:dyDescent="0.25">
      <c r="S5273" s="26"/>
      <c r="T5273" s="23"/>
    </row>
    <row r="5274" spans="19:20" x14ac:dyDescent="0.25">
      <c r="S5274" s="26"/>
      <c r="T5274" s="23"/>
    </row>
    <row r="5275" spans="19:20" x14ac:dyDescent="0.25">
      <c r="S5275" s="26"/>
      <c r="T5275" s="23"/>
    </row>
    <row r="5276" spans="19:20" x14ac:dyDescent="0.25">
      <c r="S5276" s="26"/>
      <c r="T5276" s="23"/>
    </row>
    <row r="5277" spans="19:20" x14ac:dyDescent="0.25">
      <c r="S5277" s="26"/>
      <c r="T5277" s="23"/>
    </row>
    <row r="5278" spans="19:20" x14ac:dyDescent="0.25">
      <c r="S5278" s="26"/>
      <c r="T5278" s="23"/>
    </row>
    <row r="5279" spans="19:20" x14ac:dyDescent="0.25">
      <c r="S5279" s="26"/>
      <c r="T5279" s="23"/>
    </row>
    <row r="5280" spans="19:20" x14ac:dyDescent="0.25">
      <c r="S5280" s="26"/>
      <c r="T5280" s="23"/>
    </row>
    <row r="5281" spans="19:20" x14ac:dyDescent="0.25">
      <c r="S5281" s="26"/>
      <c r="T5281" s="23"/>
    </row>
    <row r="5282" spans="19:20" x14ac:dyDescent="0.25">
      <c r="S5282" s="26"/>
      <c r="T5282" s="23"/>
    </row>
    <row r="5283" spans="19:20" x14ac:dyDescent="0.25">
      <c r="S5283" s="26"/>
      <c r="T5283" s="23"/>
    </row>
    <row r="5284" spans="19:20" x14ac:dyDescent="0.25">
      <c r="S5284" s="26"/>
      <c r="T5284" s="23"/>
    </row>
    <row r="5285" spans="19:20" x14ac:dyDescent="0.25">
      <c r="S5285" s="26"/>
      <c r="T5285" s="23"/>
    </row>
    <row r="5286" spans="19:20" x14ac:dyDescent="0.25">
      <c r="S5286" s="26"/>
      <c r="T5286" s="23"/>
    </row>
    <row r="5287" spans="19:20" x14ac:dyDescent="0.25">
      <c r="S5287" s="26"/>
      <c r="T5287" s="23"/>
    </row>
    <row r="5288" spans="19:20" x14ac:dyDescent="0.25">
      <c r="S5288" s="26"/>
      <c r="T5288" s="23"/>
    </row>
    <row r="5289" spans="19:20" x14ac:dyDescent="0.25">
      <c r="S5289" s="26"/>
      <c r="T5289" s="23"/>
    </row>
    <row r="5290" spans="19:20" x14ac:dyDescent="0.25">
      <c r="S5290" s="26"/>
      <c r="T5290" s="23"/>
    </row>
    <row r="5291" spans="19:20" x14ac:dyDescent="0.25">
      <c r="S5291" s="26"/>
      <c r="T5291" s="23"/>
    </row>
    <row r="5292" spans="19:20" x14ac:dyDescent="0.25">
      <c r="S5292" s="26"/>
      <c r="T5292" s="23"/>
    </row>
    <row r="5293" spans="19:20" x14ac:dyDescent="0.25">
      <c r="S5293" s="26"/>
      <c r="T5293" s="23"/>
    </row>
    <row r="5294" spans="19:20" x14ac:dyDescent="0.25">
      <c r="S5294" s="26"/>
      <c r="T5294" s="23"/>
    </row>
    <row r="5295" spans="19:20" x14ac:dyDescent="0.25">
      <c r="S5295" s="26"/>
      <c r="T5295" s="23"/>
    </row>
    <row r="5296" spans="19:20" x14ac:dyDescent="0.25">
      <c r="S5296" s="26"/>
      <c r="T5296" s="23"/>
    </row>
    <row r="5297" spans="19:20" x14ac:dyDescent="0.25">
      <c r="S5297" s="26"/>
      <c r="T5297" s="23"/>
    </row>
    <row r="5298" spans="19:20" x14ac:dyDescent="0.25">
      <c r="S5298" s="26"/>
      <c r="T5298" s="23"/>
    </row>
    <row r="5299" spans="19:20" x14ac:dyDescent="0.25">
      <c r="S5299" s="26"/>
      <c r="T5299" s="23"/>
    </row>
    <row r="5300" spans="19:20" x14ac:dyDescent="0.25">
      <c r="S5300" s="26"/>
      <c r="T5300" s="23"/>
    </row>
    <row r="5301" spans="19:20" x14ac:dyDescent="0.25">
      <c r="S5301" s="26"/>
      <c r="T5301" s="23"/>
    </row>
    <row r="5302" spans="19:20" x14ac:dyDescent="0.25">
      <c r="S5302" s="26"/>
      <c r="T5302" s="23"/>
    </row>
    <row r="5303" spans="19:20" x14ac:dyDescent="0.25">
      <c r="S5303" s="26"/>
      <c r="T5303" s="23"/>
    </row>
    <row r="5304" spans="19:20" x14ac:dyDescent="0.25">
      <c r="S5304" s="26"/>
      <c r="T5304" s="23"/>
    </row>
    <row r="5305" spans="19:20" x14ac:dyDescent="0.25">
      <c r="S5305" s="26"/>
      <c r="T5305" s="23"/>
    </row>
    <row r="5306" spans="19:20" x14ac:dyDescent="0.25">
      <c r="S5306" s="26"/>
      <c r="T5306" s="23"/>
    </row>
    <row r="5307" spans="19:20" x14ac:dyDescent="0.25">
      <c r="S5307" s="26"/>
      <c r="T5307" s="23"/>
    </row>
    <row r="5308" spans="19:20" x14ac:dyDescent="0.25">
      <c r="S5308" s="26"/>
      <c r="T5308" s="23"/>
    </row>
    <row r="5309" spans="19:20" x14ac:dyDescent="0.25">
      <c r="S5309" s="26"/>
      <c r="T5309" s="23"/>
    </row>
    <row r="5310" spans="19:20" x14ac:dyDescent="0.25">
      <c r="S5310" s="26"/>
      <c r="T5310" s="23"/>
    </row>
    <row r="5311" spans="19:20" x14ac:dyDescent="0.25">
      <c r="S5311" s="26"/>
      <c r="T5311" s="23"/>
    </row>
    <row r="5312" spans="19:20" x14ac:dyDescent="0.25">
      <c r="S5312" s="26"/>
      <c r="T5312" s="23"/>
    </row>
    <row r="5313" spans="19:20" x14ac:dyDescent="0.25">
      <c r="S5313" s="26"/>
      <c r="T5313" s="23"/>
    </row>
    <row r="5314" spans="19:20" x14ac:dyDescent="0.25">
      <c r="S5314" s="26"/>
      <c r="T5314" s="23"/>
    </row>
    <row r="5315" spans="19:20" x14ac:dyDescent="0.25">
      <c r="S5315" s="26"/>
      <c r="T5315" s="23"/>
    </row>
    <row r="5316" spans="19:20" x14ac:dyDescent="0.25">
      <c r="S5316" s="26"/>
      <c r="T5316" s="23"/>
    </row>
    <row r="5317" spans="19:20" x14ac:dyDescent="0.25">
      <c r="S5317" s="26"/>
      <c r="T5317" s="23"/>
    </row>
    <row r="5318" spans="19:20" x14ac:dyDescent="0.25">
      <c r="S5318" s="26"/>
      <c r="T5318" s="23"/>
    </row>
    <row r="5319" spans="19:20" x14ac:dyDescent="0.25">
      <c r="S5319" s="26"/>
      <c r="T5319" s="23"/>
    </row>
    <row r="5320" spans="19:20" x14ac:dyDescent="0.25">
      <c r="S5320" s="26"/>
      <c r="T5320" s="23"/>
    </row>
    <row r="5321" spans="19:20" x14ac:dyDescent="0.25">
      <c r="S5321" s="26"/>
      <c r="T5321" s="23"/>
    </row>
    <row r="5322" spans="19:20" x14ac:dyDescent="0.25">
      <c r="S5322" s="26"/>
      <c r="T5322" s="23"/>
    </row>
    <row r="5323" spans="19:20" x14ac:dyDescent="0.25">
      <c r="S5323" s="26"/>
      <c r="T5323" s="23"/>
    </row>
    <row r="5324" spans="19:20" x14ac:dyDescent="0.25">
      <c r="S5324" s="26"/>
      <c r="T5324" s="23"/>
    </row>
    <row r="5325" spans="19:20" x14ac:dyDescent="0.25">
      <c r="S5325" s="26"/>
      <c r="T5325" s="23"/>
    </row>
    <row r="5326" spans="19:20" x14ac:dyDescent="0.25">
      <c r="S5326" s="26"/>
      <c r="T5326" s="23"/>
    </row>
    <row r="5327" spans="19:20" x14ac:dyDescent="0.25">
      <c r="S5327" s="26"/>
      <c r="T5327" s="23"/>
    </row>
    <row r="5328" spans="19:20" x14ac:dyDescent="0.25">
      <c r="S5328" s="26"/>
      <c r="T5328" s="23"/>
    </row>
    <row r="5329" spans="19:20" x14ac:dyDescent="0.25">
      <c r="S5329" s="26"/>
      <c r="T5329" s="23"/>
    </row>
    <row r="5330" spans="19:20" x14ac:dyDescent="0.25">
      <c r="S5330" s="26"/>
      <c r="T5330" s="23"/>
    </row>
    <row r="5331" spans="19:20" x14ac:dyDescent="0.25">
      <c r="S5331" s="26"/>
      <c r="T5331" s="23"/>
    </row>
    <row r="5332" spans="19:20" x14ac:dyDescent="0.25">
      <c r="S5332" s="26"/>
      <c r="T5332" s="23"/>
    </row>
    <row r="5333" spans="19:20" x14ac:dyDescent="0.25">
      <c r="S5333" s="26"/>
      <c r="T5333" s="23"/>
    </row>
    <row r="5334" spans="19:20" x14ac:dyDescent="0.25">
      <c r="S5334" s="26"/>
      <c r="T5334" s="23"/>
    </row>
    <row r="5335" spans="19:20" x14ac:dyDescent="0.25">
      <c r="S5335" s="26"/>
      <c r="T5335" s="23"/>
    </row>
    <row r="5336" spans="19:20" x14ac:dyDescent="0.25">
      <c r="S5336" s="26"/>
      <c r="T5336" s="23"/>
    </row>
    <row r="5337" spans="19:20" x14ac:dyDescent="0.25">
      <c r="S5337" s="26"/>
      <c r="T5337" s="23"/>
    </row>
    <row r="5338" spans="19:20" x14ac:dyDescent="0.25">
      <c r="S5338" s="26"/>
      <c r="T5338" s="23"/>
    </row>
    <row r="5339" spans="19:20" x14ac:dyDescent="0.25">
      <c r="S5339" s="26"/>
      <c r="T5339" s="23"/>
    </row>
    <row r="5340" spans="19:20" x14ac:dyDescent="0.25">
      <c r="S5340" s="26"/>
      <c r="T5340" s="23"/>
    </row>
    <row r="5341" spans="19:20" x14ac:dyDescent="0.25">
      <c r="S5341" s="26"/>
      <c r="T5341" s="23"/>
    </row>
    <row r="5342" spans="19:20" x14ac:dyDescent="0.25">
      <c r="S5342" s="26"/>
      <c r="T5342" s="23"/>
    </row>
    <row r="5343" spans="19:20" x14ac:dyDescent="0.25">
      <c r="S5343" s="26"/>
      <c r="T5343" s="23"/>
    </row>
    <row r="5344" spans="19:20" x14ac:dyDescent="0.25">
      <c r="S5344" s="26"/>
      <c r="T5344" s="23"/>
    </row>
    <row r="5345" spans="19:20" x14ac:dyDescent="0.25">
      <c r="S5345" s="26"/>
      <c r="T5345" s="23"/>
    </row>
    <row r="5346" spans="19:20" x14ac:dyDescent="0.25">
      <c r="S5346" s="26"/>
      <c r="T5346" s="23"/>
    </row>
    <row r="5347" spans="19:20" x14ac:dyDescent="0.25">
      <c r="S5347" s="26"/>
      <c r="T5347" s="23"/>
    </row>
    <row r="5348" spans="19:20" x14ac:dyDescent="0.25">
      <c r="S5348" s="26"/>
      <c r="T5348" s="23"/>
    </row>
    <row r="5349" spans="19:20" x14ac:dyDescent="0.25">
      <c r="S5349" s="26"/>
      <c r="T5349" s="23"/>
    </row>
    <row r="5350" spans="19:20" x14ac:dyDescent="0.25">
      <c r="S5350" s="26"/>
      <c r="T5350" s="23"/>
    </row>
    <row r="5351" spans="19:20" x14ac:dyDescent="0.25">
      <c r="S5351" s="26"/>
      <c r="T5351" s="23"/>
    </row>
    <row r="5352" spans="19:20" x14ac:dyDescent="0.25">
      <c r="S5352" s="26"/>
      <c r="T5352" s="23"/>
    </row>
    <row r="5353" spans="19:20" x14ac:dyDescent="0.25">
      <c r="S5353" s="26"/>
      <c r="T5353" s="23"/>
    </row>
    <row r="5354" spans="19:20" x14ac:dyDescent="0.25">
      <c r="S5354" s="26"/>
      <c r="T5354" s="23"/>
    </row>
    <row r="5355" spans="19:20" x14ac:dyDescent="0.25">
      <c r="S5355" s="26"/>
      <c r="T5355" s="23"/>
    </row>
    <row r="5356" spans="19:20" x14ac:dyDescent="0.25">
      <c r="S5356" s="26"/>
      <c r="T5356" s="23"/>
    </row>
    <row r="5357" spans="19:20" x14ac:dyDescent="0.25">
      <c r="S5357" s="26"/>
      <c r="T5357" s="23"/>
    </row>
    <row r="5358" spans="19:20" x14ac:dyDescent="0.25">
      <c r="S5358" s="26"/>
      <c r="T5358" s="23"/>
    </row>
    <row r="5359" spans="19:20" x14ac:dyDescent="0.25">
      <c r="S5359" s="26"/>
      <c r="T5359" s="23"/>
    </row>
    <row r="5360" spans="19:20" x14ac:dyDescent="0.25">
      <c r="S5360" s="26"/>
      <c r="T5360" s="23"/>
    </row>
    <row r="5361" spans="19:20" x14ac:dyDescent="0.25">
      <c r="S5361" s="26"/>
      <c r="T5361" s="23"/>
    </row>
    <row r="5362" spans="19:20" x14ac:dyDescent="0.25">
      <c r="S5362" s="26"/>
      <c r="T5362" s="23"/>
    </row>
    <row r="5363" spans="19:20" x14ac:dyDescent="0.25">
      <c r="S5363" s="26"/>
      <c r="T5363" s="23"/>
    </row>
    <row r="5364" spans="19:20" x14ac:dyDescent="0.25">
      <c r="S5364" s="26"/>
      <c r="T5364" s="23"/>
    </row>
    <row r="5365" spans="19:20" x14ac:dyDescent="0.25">
      <c r="S5365" s="26"/>
      <c r="T5365" s="23"/>
    </row>
    <row r="5366" spans="19:20" x14ac:dyDescent="0.25">
      <c r="S5366" s="26"/>
      <c r="T5366" s="23"/>
    </row>
    <row r="5367" spans="19:20" x14ac:dyDescent="0.25">
      <c r="S5367" s="26"/>
      <c r="T5367" s="23"/>
    </row>
    <row r="5368" spans="19:20" x14ac:dyDescent="0.25">
      <c r="S5368" s="26"/>
      <c r="T5368" s="23"/>
    </row>
    <row r="5369" spans="19:20" x14ac:dyDescent="0.25">
      <c r="S5369" s="26"/>
      <c r="T5369" s="23"/>
    </row>
    <row r="5370" spans="19:20" x14ac:dyDescent="0.25">
      <c r="S5370" s="26"/>
      <c r="T5370" s="23"/>
    </row>
    <row r="5371" spans="19:20" x14ac:dyDescent="0.25">
      <c r="S5371" s="26"/>
      <c r="T5371" s="23"/>
    </row>
    <row r="5372" spans="19:20" x14ac:dyDescent="0.25">
      <c r="S5372" s="26"/>
      <c r="T5372" s="23"/>
    </row>
    <row r="5373" spans="19:20" x14ac:dyDescent="0.25">
      <c r="S5373" s="26"/>
      <c r="T5373" s="23"/>
    </row>
    <row r="5374" spans="19:20" x14ac:dyDescent="0.25">
      <c r="S5374" s="26"/>
      <c r="T5374" s="23"/>
    </row>
    <row r="5375" spans="19:20" x14ac:dyDescent="0.25">
      <c r="S5375" s="26"/>
      <c r="T5375" s="23"/>
    </row>
    <row r="5376" spans="19:20" x14ac:dyDescent="0.25">
      <c r="S5376" s="26"/>
      <c r="T5376" s="23"/>
    </row>
    <row r="5377" spans="19:20" x14ac:dyDescent="0.25">
      <c r="S5377" s="26"/>
      <c r="T5377" s="23"/>
    </row>
    <row r="5378" spans="19:20" x14ac:dyDescent="0.25">
      <c r="S5378" s="26"/>
      <c r="T5378" s="23"/>
    </row>
    <row r="5379" spans="19:20" x14ac:dyDescent="0.25">
      <c r="S5379" s="26"/>
      <c r="T5379" s="23"/>
    </row>
    <row r="5380" spans="19:20" x14ac:dyDescent="0.25">
      <c r="S5380" s="26"/>
      <c r="T5380" s="23"/>
    </row>
    <row r="5381" spans="19:20" x14ac:dyDescent="0.25">
      <c r="S5381" s="26"/>
      <c r="T5381" s="23"/>
    </row>
    <row r="5382" spans="19:20" x14ac:dyDescent="0.25">
      <c r="S5382" s="26"/>
      <c r="T5382" s="23"/>
    </row>
    <row r="5383" spans="19:20" x14ac:dyDescent="0.25">
      <c r="S5383" s="26"/>
      <c r="T5383" s="23"/>
    </row>
    <row r="5384" spans="19:20" x14ac:dyDescent="0.25">
      <c r="S5384" s="26"/>
      <c r="T5384" s="23"/>
    </row>
    <row r="5385" spans="19:20" x14ac:dyDescent="0.25">
      <c r="S5385" s="26"/>
      <c r="T5385" s="23"/>
    </row>
    <row r="5386" spans="19:20" x14ac:dyDescent="0.25">
      <c r="S5386" s="26"/>
      <c r="T5386" s="23"/>
    </row>
    <row r="5387" spans="19:20" x14ac:dyDescent="0.25">
      <c r="S5387" s="26"/>
      <c r="T5387" s="23"/>
    </row>
    <row r="5388" spans="19:20" x14ac:dyDescent="0.25">
      <c r="S5388" s="26"/>
      <c r="T5388" s="23"/>
    </row>
    <row r="5389" spans="19:20" x14ac:dyDescent="0.25">
      <c r="S5389" s="26"/>
      <c r="T5389" s="23"/>
    </row>
    <row r="5390" spans="19:20" x14ac:dyDescent="0.25">
      <c r="S5390" s="26"/>
      <c r="T5390" s="23"/>
    </row>
    <row r="5391" spans="19:20" x14ac:dyDescent="0.25">
      <c r="S5391" s="26"/>
      <c r="T5391" s="23"/>
    </row>
    <row r="5392" spans="19:20" x14ac:dyDescent="0.25">
      <c r="S5392" s="26"/>
      <c r="T5392" s="23"/>
    </row>
    <row r="5393" spans="19:20" x14ac:dyDescent="0.25">
      <c r="S5393" s="26"/>
      <c r="T5393" s="23"/>
    </row>
    <row r="5394" spans="19:20" x14ac:dyDescent="0.25">
      <c r="S5394" s="26"/>
      <c r="T5394" s="23"/>
    </row>
    <row r="5395" spans="19:20" x14ac:dyDescent="0.25">
      <c r="S5395" s="26"/>
      <c r="T5395" s="23"/>
    </row>
    <row r="5396" spans="19:20" x14ac:dyDescent="0.25">
      <c r="S5396" s="26"/>
      <c r="T5396" s="23"/>
    </row>
    <row r="5397" spans="19:20" x14ac:dyDescent="0.25">
      <c r="S5397" s="26"/>
      <c r="T5397" s="23"/>
    </row>
    <row r="5398" spans="19:20" x14ac:dyDescent="0.25">
      <c r="S5398" s="26"/>
      <c r="T5398" s="23"/>
    </row>
    <row r="5399" spans="19:20" x14ac:dyDescent="0.25">
      <c r="S5399" s="26"/>
      <c r="T5399" s="23"/>
    </row>
    <row r="5400" spans="19:20" x14ac:dyDescent="0.25">
      <c r="S5400" s="26"/>
      <c r="T5400" s="23"/>
    </row>
    <row r="5401" spans="19:20" x14ac:dyDescent="0.25">
      <c r="S5401" s="26"/>
      <c r="T5401" s="23"/>
    </row>
    <row r="5402" spans="19:20" x14ac:dyDescent="0.25">
      <c r="S5402" s="26"/>
      <c r="T5402" s="23"/>
    </row>
    <row r="5403" spans="19:20" x14ac:dyDescent="0.25">
      <c r="S5403" s="26"/>
      <c r="T5403" s="23"/>
    </row>
    <row r="5404" spans="19:20" x14ac:dyDescent="0.25">
      <c r="S5404" s="26"/>
      <c r="T5404" s="23"/>
    </row>
    <row r="5405" spans="19:20" x14ac:dyDescent="0.25">
      <c r="S5405" s="26"/>
      <c r="T5405" s="23"/>
    </row>
    <row r="5406" spans="19:20" x14ac:dyDescent="0.25">
      <c r="S5406" s="26"/>
      <c r="T5406" s="23"/>
    </row>
    <row r="5407" spans="19:20" x14ac:dyDescent="0.25">
      <c r="S5407" s="26"/>
      <c r="T5407" s="23"/>
    </row>
    <row r="5408" spans="19:20" x14ac:dyDescent="0.25">
      <c r="S5408" s="26"/>
      <c r="T5408" s="23"/>
    </row>
    <row r="5409" spans="19:20" x14ac:dyDescent="0.25">
      <c r="S5409" s="26"/>
      <c r="T5409" s="23"/>
    </row>
    <row r="5410" spans="19:20" x14ac:dyDescent="0.25">
      <c r="S5410" s="26"/>
      <c r="T5410" s="23"/>
    </row>
    <row r="5411" spans="19:20" x14ac:dyDescent="0.25">
      <c r="S5411" s="26"/>
      <c r="T5411" s="23"/>
    </row>
    <row r="5412" spans="19:20" x14ac:dyDescent="0.25">
      <c r="S5412" s="26"/>
      <c r="T5412" s="23"/>
    </row>
    <row r="5413" spans="19:20" x14ac:dyDescent="0.25">
      <c r="S5413" s="26"/>
      <c r="T5413" s="23"/>
    </row>
    <row r="5414" spans="19:20" x14ac:dyDescent="0.25">
      <c r="S5414" s="26"/>
      <c r="T5414" s="23"/>
    </row>
    <row r="5415" spans="19:20" x14ac:dyDescent="0.25">
      <c r="S5415" s="26"/>
      <c r="T5415" s="23"/>
    </row>
    <row r="5416" spans="19:20" x14ac:dyDescent="0.25">
      <c r="S5416" s="26"/>
      <c r="T5416" s="23"/>
    </row>
    <row r="5417" spans="19:20" x14ac:dyDescent="0.25">
      <c r="S5417" s="26"/>
      <c r="T5417" s="23"/>
    </row>
    <row r="5418" spans="19:20" x14ac:dyDescent="0.25">
      <c r="S5418" s="26"/>
      <c r="T5418" s="23"/>
    </row>
    <row r="5419" spans="19:20" x14ac:dyDescent="0.25">
      <c r="S5419" s="26"/>
      <c r="T5419" s="23"/>
    </row>
    <row r="5420" spans="19:20" x14ac:dyDescent="0.25">
      <c r="S5420" s="26"/>
      <c r="T5420" s="23"/>
    </row>
    <row r="5421" spans="19:20" x14ac:dyDescent="0.25">
      <c r="S5421" s="26"/>
      <c r="T5421" s="23"/>
    </row>
    <row r="5422" spans="19:20" x14ac:dyDescent="0.25">
      <c r="S5422" s="26"/>
      <c r="T5422" s="23"/>
    </row>
    <row r="5423" spans="19:20" x14ac:dyDescent="0.25">
      <c r="S5423" s="26"/>
      <c r="T5423" s="23"/>
    </row>
    <row r="5424" spans="19:20" x14ac:dyDescent="0.25">
      <c r="S5424" s="26"/>
      <c r="T5424" s="23"/>
    </row>
    <row r="5425" spans="19:20" x14ac:dyDescent="0.25">
      <c r="S5425" s="26"/>
      <c r="T5425" s="23"/>
    </row>
    <row r="5426" spans="19:20" x14ac:dyDescent="0.25">
      <c r="S5426" s="26"/>
      <c r="T5426" s="23"/>
    </row>
    <row r="5427" spans="19:20" x14ac:dyDescent="0.25">
      <c r="S5427" s="26"/>
      <c r="T5427" s="23"/>
    </row>
    <row r="5428" spans="19:20" x14ac:dyDescent="0.25">
      <c r="S5428" s="26"/>
      <c r="T5428" s="23"/>
    </row>
    <row r="5429" spans="19:20" x14ac:dyDescent="0.25">
      <c r="S5429" s="26"/>
      <c r="T5429" s="23"/>
    </row>
    <row r="5430" spans="19:20" x14ac:dyDescent="0.25">
      <c r="S5430" s="26"/>
      <c r="T5430" s="23"/>
    </row>
    <row r="5431" spans="19:20" x14ac:dyDescent="0.25">
      <c r="S5431" s="26"/>
      <c r="T5431" s="23"/>
    </row>
    <row r="5432" spans="19:20" x14ac:dyDescent="0.25">
      <c r="S5432" s="26"/>
      <c r="T5432" s="23"/>
    </row>
    <row r="5433" spans="19:20" x14ac:dyDescent="0.25">
      <c r="S5433" s="26"/>
      <c r="T5433" s="23"/>
    </row>
    <row r="5434" spans="19:20" x14ac:dyDescent="0.25">
      <c r="S5434" s="26"/>
      <c r="T5434" s="23"/>
    </row>
    <row r="5435" spans="19:20" x14ac:dyDescent="0.25">
      <c r="S5435" s="26"/>
      <c r="T5435" s="23"/>
    </row>
    <row r="5436" spans="19:20" x14ac:dyDescent="0.25">
      <c r="S5436" s="26"/>
      <c r="T5436" s="23"/>
    </row>
    <row r="5437" spans="19:20" x14ac:dyDescent="0.25">
      <c r="S5437" s="26"/>
      <c r="T5437" s="23"/>
    </row>
    <row r="5438" spans="19:20" x14ac:dyDescent="0.25">
      <c r="S5438" s="26"/>
      <c r="T5438" s="23"/>
    </row>
    <row r="5439" spans="19:20" x14ac:dyDescent="0.25">
      <c r="S5439" s="26"/>
      <c r="T5439" s="23"/>
    </row>
    <row r="5440" spans="19:20" x14ac:dyDescent="0.25">
      <c r="S5440" s="26"/>
      <c r="T5440" s="23"/>
    </row>
    <row r="5441" spans="19:20" x14ac:dyDescent="0.25">
      <c r="S5441" s="26"/>
      <c r="T5441" s="23"/>
    </row>
    <row r="5442" spans="19:20" x14ac:dyDescent="0.25">
      <c r="S5442" s="26"/>
      <c r="T5442" s="23"/>
    </row>
    <row r="5443" spans="19:20" x14ac:dyDescent="0.25">
      <c r="S5443" s="26"/>
      <c r="T5443" s="23"/>
    </row>
    <row r="5444" spans="19:20" x14ac:dyDescent="0.25">
      <c r="S5444" s="26"/>
      <c r="T5444" s="23"/>
    </row>
    <row r="5445" spans="19:20" x14ac:dyDescent="0.25">
      <c r="S5445" s="26"/>
      <c r="T5445" s="23"/>
    </row>
    <row r="5446" spans="19:20" x14ac:dyDescent="0.25">
      <c r="S5446" s="26"/>
      <c r="T5446" s="23"/>
    </row>
    <row r="5447" spans="19:20" x14ac:dyDescent="0.25">
      <c r="S5447" s="26"/>
      <c r="T5447" s="23"/>
    </row>
    <row r="5448" spans="19:20" x14ac:dyDescent="0.25">
      <c r="S5448" s="26"/>
      <c r="T5448" s="23"/>
    </row>
    <row r="5449" spans="19:20" x14ac:dyDescent="0.25">
      <c r="S5449" s="26"/>
      <c r="T5449" s="23"/>
    </row>
    <row r="5450" spans="19:20" x14ac:dyDescent="0.25">
      <c r="S5450" s="26"/>
      <c r="T5450" s="23"/>
    </row>
    <row r="5451" spans="19:20" x14ac:dyDescent="0.25">
      <c r="S5451" s="26"/>
      <c r="T5451" s="23"/>
    </row>
    <row r="5452" spans="19:20" x14ac:dyDescent="0.25">
      <c r="S5452" s="26"/>
      <c r="T5452" s="23"/>
    </row>
    <row r="5453" spans="19:20" x14ac:dyDescent="0.25">
      <c r="S5453" s="26"/>
      <c r="T5453" s="23"/>
    </row>
    <row r="5454" spans="19:20" x14ac:dyDescent="0.25">
      <c r="S5454" s="26"/>
      <c r="T5454" s="23"/>
    </row>
    <row r="5455" spans="19:20" x14ac:dyDescent="0.25">
      <c r="S5455" s="26"/>
      <c r="T5455" s="23"/>
    </row>
    <row r="5456" spans="19:20" x14ac:dyDescent="0.25">
      <c r="S5456" s="26"/>
      <c r="T5456" s="23"/>
    </row>
    <row r="5457" spans="19:20" x14ac:dyDescent="0.25">
      <c r="S5457" s="26"/>
      <c r="T5457" s="23"/>
    </row>
    <row r="5458" spans="19:20" x14ac:dyDescent="0.25">
      <c r="S5458" s="26"/>
      <c r="T5458" s="23"/>
    </row>
    <row r="5459" spans="19:20" x14ac:dyDescent="0.25">
      <c r="S5459" s="26"/>
      <c r="T5459" s="23"/>
    </row>
    <row r="5460" spans="19:20" x14ac:dyDescent="0.25">
      <c r="S5460" s="26"/>
      <c r="T5460" s="23"/>
    </row>
    <row r="5461" spans="19:20" x14ac:dyDescent="0.25">
      <c r="S5461" s="26"/>
      <c r="T5461" s="23"/>
    </row>
    <row r="5462" spans="19:20" x14ac:dyDescent="0.25">
      <c r="S5462" s="26"/>
      <c r="T5462" s="23"/>
    </row>
    <row r="5463" spans="19:20" x14ac:dyDescent="0.25">
      <c r="S5463" s="26"/>
      <c r="T5463" s="23"/>
    </row>
    <row r="5464" spans="19:20" x14ac:dyDescent="0.25">
      <c r="S5464" s="26"/>
      <c r="T5464" s="23"/>
    </row>
    <row r="5465" spans="19:20" x14ac:dyDescent="0.25">
      <c r="S5465" s="26"/>
      <c r="T5465" s="23"/>
    </row>
    <row r="5466" spans="19:20" x14ac:dyDescent="0.25">
      <c r="S5466" s="26"/>
      <c r="T5466" s="23"/>
    </row>
    <row r="5467" spans="19:20" x14ac:dyDescent="0.25">
      <c r="S5467" s="26"/>
      <c r="T5467" s="23"/>
    </row>
    <row r="5468" spans="19:20" x14ac:dyDescent="0.25">
      <c r="S5468" s="26"/>
      <c r="T5468" s="23"/>
    </row>
    <row r="5469" spans="19:20" x14ac:dyDescent="0.25">
      <c r="S5469" s="26"/>
      <c r="T5469" s="23"/>
    </row>
    <row r="5470" spans="19:20" x14ac:dyDescent="0.25">
      <c r="S5470" s="26"/>
      <c r="T5470" s="23"/>
    </row>
    <row r="5471" spans="19:20" x14ac:dyDescent="0.25">
      <c r="S5471" s="26"/>
      <c r="T5471" s="23"/>
    </row>
    <row r="5472" spans="19:20" x14ac:dyDescent="0.25">
      <c r="S5472" s="26"/>
      <c r="T5472" s="23"/>
    </row>
    <row r="5473" spans="19:20" x14ac:dyDescent="0.25">
      <c r="S5473" s="26"/>
      <c r="T5473" s="23"/>
    </row>
    <row r="5474" spans="19:20" x14ac:dyDescent="0.25">
      <c r="S5474" s="26"/>
      <c r="T5474" s="23"/>
    </row>
    <row r="5475" spans="19:20" x14ac:dyDescent="0.25">
      <c r="S5475" s="26"/>
      <c r="T5475" s="23"/>
    </row>
    <row r="5476" spans="19:20" x14ac:dyDescent="0.25">
      <c r="S5476" s="26"/>
      <c r="T5476" s="23"/>
    </row>
    <row r="5477" spans="19:20" x14ac:dyDescent="0.25">
      <c r="S5477" s="26"/>
      <c r="T5477" s="23"/>
    </row>
    <row r="5478" spans="19:20" x14ac:dyDescent="0.25">
      <c r="S5478" s="26"/>
      <c r="T5478" s="23"/>
    </row>
    <row r="5479" spans="19:20" x14ac:dyDescent="0.25">
      <c r="S5479" s="26"/>
      <c r="T5479" s="23"/>
    </row>
    <row r="5480" spans="19:20" x14ac:dyDescent="0.25">
      <c r="S5480" s="26"/>
      <c r="T5480" s="23"/>
    </row>
    <row r="5481" spans="19:20" x14ac:dyDescent="0.25">
      <c r="S5481" s="26"/>
      <c r="T5481" s="23"/>
    </row>
    <row r="5482" spans="19:20" x14ac:dyDescent="0.25">
      <c r="S5482" s="26"/>
      <c r="T5482" s="23"/>
    </row>
    <row r="5483" spans="19:20" x14ac:dyDescent="0.25">
      <c r="S5483" s="26"/>
      <c r="T5483" s="23"/>
    </row>
    <row r="5484" spans="19:20" x14ac:dyDescent="0.25">
      <c r="S5484" s="26"/>
      <c r="T5484" s="23"/>
    </row>
    <row r="5485" spans="19:20" x14ac:dyDescent="0.25">
      <c r="S5485" s="26"/>
      <c r="T5485" s="23"/>
    </row>
    <row r="5486" spans="19:20" x14ac:dyDescent="0.25">
      <c r="S5486" s="26"/>
      <c r="T5486" s="23"/>
    </row>
    <row r="5487" spans="19:20" x14ac:dyDescent="0.25">
      <c r="S5487" s="26"/>
      <c r="T5487" s="23"/>
    </row>
    <row r="5488" spans="19:20" x14ac:dyDescent="0.25">
      <c r="S5488" s="26"/>
      <c r="T5488" s="23"/>
    </row>
    <row r="5489" spans="19:20" x14ac:dyDescent="0.25">
      <c r="S5489" s="26"/>
      <c r="T5489" s="23"/>
    </row>
    <row r="5490" spans="19:20" x14ac:dyDescent="0.25">
      <c r="S5490" s="26"/>
      <c r="T5490" s="23"/>
    </row>
    <row r="5491" spans="19:20" x14ac:dyDescent="0.25">
      <c r="S5491" s="26"/>
      <c r="T5491" s="23"/>
    </row>
    <row r="5492" spans="19:20" x14ac:dyDescent="0.25">
      <c r="S5492" s="26"/>
      <c r="T5492" s="23"/>
    </row>
    <row r="5493" spans="19:20" x14ac:dyDescent="0.25">
      <c r="S5493" s="26"/>
      <c r="T5493" s="23"/>
    </row>
    <row r="5494" spans="19:20" x14ac:dyDescent="0.25">
      <c r="S5494" s="26"/>
      <c r="T5494" s="23"/>
    </row>
    <row r="5495" spans="19:20" x14ac:dyDescent="0.25">
      <c r="S5495" s="26"/>
      <c r="T5495" s="23"/>
    </row>
    <row r="5496" spans="19:20" x14ac:dyDescent="0.25">
      <c r="S5496" s="26"/>
      <c r="T5496" s="23"/>
    </row>
    <row r="5497" spans="19:20" x14ac:dyDescent="0.25">
      <c r="S5497" s="26"/>
      <c r="T5497" s="23"/>
    </row>
    <row r="5498" spans="19:20" x14ac:dyDescent="0.25">
      <c r="S5498" s="26"/>
      <c r="T5498" s="23"/>
    </row>
    <row r="5499" spans="19:20" x14ac:dyDescent="0.25">
      <c r="S5499" s="26"/>
      <c r="T5499" s="23"/>
    </row>
    <row r="5500" spans="19:20" x14ac:dyDescent="0.25">
      <c r="S5500" s="26"/>
      <c r="T5500" s="23"/>
    </row>
    <row r="5501" spans="19:20" x14ac:dyDescent="0.25">
      <c r="S5501" s="26"/>
      <c r="T5501" s="23"/>
    </row>
    <row r="5502" spans="19:20" x14ac:dyDescent="0.25">
      <c r="S5502" s="26"/>
      <c r="T5502" s="23"/>
    </row>
    <row r="5503" spans="19:20" x14ac:dyDescent="0.25">
      <c r="S5503" s="26"/>
      <c r="T5503" s="23"/>
    </row>
    <row r="5504" spans="19:20" x14ac:dyDescent="0.25">
      <c r="S5504" s="26"/>
      <c r="T5504" s="23"/>
    </row>
    <row r="5505" spans="19:20" x14ac:dyDescent="0.25">
      <c r="S5505" s="26"/>
      <c r="T5505" s="23"/>
    </row>
    <row r="5506" spans="19:20" x14ac:dyDescent="0.25">
      <c r="S5506" s="26"/>
      <c r="T5506" s="23"/>
    </row>
    <row r="5507" spans="19:20" x14ac:dyDescent="0.25">
      <c r="S5507" s="26"/>
      <c r="T5507" s="23"/>
    </row>
    <row r="5508" spans="19:20" x14ac:dyDescent="0.25">
      <c r="S5508" s="26"/>
      <c r="T5508" s="23"/>
    </row>
    <row r="5509" spans="19:20" x14ac:dyDescent="0.25">
      <c r="S5509" s="26"/>
      <c r="T5509" s="23"/>
    </row>
    <row r="5510" spans="19:20" x14ac:dyDescent="0.25">
      <c r="S5510" s="26"/>
      <c r="T5510" s="23"/>
    </row>
    <row r="5511" spans="19:20" x14ac:dyDescent="0.25">
      <c r="S5511" s="26"/>
      <c r="T5511" s="23"/>
    </row>
    <row r="5512" spans="19:20" x14ac:dyDescent="0.25">
      <c r="S5512" s="26"/>
      <c r="T5512" s="23"/>
    </row>
    <row r="5513" spans="19:20" x14ac:dyDescent="0.25">
      <c r="S5513" s="26"/>
      <c r="T5513" s="23"/>
    </row>
    <row r="5514" spans="19:20" x14ac:dyDescent="0.25">
      <c r="S5514" s="26"/>
      <c r="T5514" s="23"/>
    </row>
    <row r="5515" spans="19:20" x14ac:dyDescent="0.25">
      <c r="S5515" s="26"/>
      <c r="T5515" s="23"/>
    </row>
    <row r="5516" spans="19:20" x14ac:dyDescent="0.25">
      <c r="S5516" s="26"/>
      <c r="T5516" s="23"/>
    </row>
    <row r="5517" spans="19:20" x14ac:dyDescent="0.25">
      <c r="S5517" s="26"/>
      <c r="T5517" s="23"/>
    </row>
    <row r="5518" spans="19:20" x14ac:dyDescent="0.25">
      <c r="S5518" s="26"/>
      <c r="T5518" s="23"/>
    </row>
    <row r="5519" spans="19:20" x14ac:dyDescent="0.25">
      <c r="S5519" s="26"/>
      <c r="T5519" s="23"/>
    </row>
    <row r="5520" spans="19:20" x14ac:dyDescent="0.25">
      <c r="S5520" s="26"/>
      <c r="T5520" s="23"/>
    </row>
    <row r="5521" spans="19:20" x14ac:dyDescent="0.25">
      <c r="S5521" s="26"/>
      <c r="T5521" s="23"/>
    </row>
    <row r="5522" spans="19:20" x14ac:dyDescent="0.25">
      <c r="S5522" s="26"/>
      <c r="T5522" s="23"/>
    </row>
    <row r="5523" spans="19:20" x14ac:dyDescent="0.25">
      <c r="S5523" s="26"/>
      <c r="T5523" s="23"/>
    </row>
    <row r="5524" spans="19:20" x14ac:dyDescent="0.25">
      <c r="S5524" s="26"/>
      <c r="T5524" s="23"/>
    </row>
    <row r="5525" spans="19:20" x14ac:dyDescent="0.25">
      <c r="S5525" s="26"/>
      <c r="T5525" s="23"/>
    </row>
    <row r="5526" spans="19:20" x14ac:dyDescent="0.25">
      <c r="S5526" s="26"/>
      <c r="T5526" s="23"/>
    </row>
    <row r="5527" spans="19:20" x14ac:dyDescent="0.25">
      <c r="S5527" s="26"/>
      <c r="T5527" s="23"/>
    </row>
    <row r="5528" spans="19:20" x14ac:dyDescent="0.25">
      <c r="S5528" s="26"/>
      <c r="T5528" s="23"/>
    </row>
    <row r="5529" spans="19:20" x14ac:dyDescent="0.25">
      <c r="S5529" s="26"/>
      <c r="T5529" s="23"/>
    </row>
    <row r="5530" spans="19:20" x14ac:dyDescent="0.25">
      <c r="S5530" s="26"/>
      <c r="T5530" s="23"/>
    </row>
    <row r="5531" spans="19:20" x14ac:dyDescent="0.25">
      <c r="S5531" s="26"/>
      <c r="T5531" s="23"/>
    </row>
    <row r="5532" spans="19:20" x14ac:dyDescent="0.25">
      <c r="S5532" s="26"/>
      <c r="T5532" s="23"/>
    </row>
    <row r="5533" spans="19:20" x14ac:dyDescent="0.25">
      <c r="S5533" s="26"/>
      <c r="T5533" s="23"/>
    </row>
    <row r="5534" spans="19:20" x14ac:dyDescent="0.25">
      <c r="S5534" s="26"/>
      <c r="T5534" s="23"/>
    </row>
    <row r="5535" spans="19:20" x14ac:dyDescent="0.25">
      <c r="S5535" s="26"/>
      <c r="T5535" s="23"/>
    </row>
    <row r="5536" spans="19:20" x14ac:dyDescent="0.25">
      <c r="S5536" s="26"/>
      <c r="T5536" s="23"/>
    </row>
    <row r="5537" spans="19:20" x14ac:dyDescent="0.25">
      <c r="S5537" s="26"/>
      <c r="T5537" s="23"/>
    </row>
    <row r="5538" spans="19:20" x14ac:dyDescent="0.25">
      <c r="S5538" s="26"/>
      <c r="T5538" s="23"/>
    </row>
    <row r="5539" spans="19:20" x14ac:dyDescent="0.25">
      <c r="S5539" s="26"/>
      <c r="T5539" s="23"/>
    </row>
    <row r="5540" spans="19:20" x14ac:dyDescent="0.25">
      <c r="S5540" s="26"/>
      <c r="T5540" s="23"/>
    </row>
    <row r="5541" spans="19:20" x14ac:dyDescent="0.25">
      <c r="S5541" s="26"/>
      <c r="T5541" s="23"/>
    </row>
    <row r="5542" spans="19:20" x14ac:dyDescent="0.25">
      <c r="S5542" s="26"/>
      <c r="T5542" s="23"/>
    </row>
    <row r="5543" spans="19:20" x14ac:dyDescent="0.25">
      <c r="S5543" s="26"/>
      <c r="T5543" s="23"/>
    </row>
    <row r="5544" spans="19:20" x14ac:dyDescent="0.25">
      <c r="S5544" s="26"/>
      <c r="T5544" s="23"/>
    </row>
    <row r="5545" spans="19:20" x14ac:dyDescent="0.25">
      <c r="S5545" s="26"/>
      <c r="T5545" s="23"/>
    </row>
    <row r="5546" spans="19:20" x14ac:dyDescent="0.25">
      <c r="S5546" s="26"/>
      <c r="T5546" s="23"/>
    </row>
    <row r="5547" spans="19:20" x14ac:dyDescent="0.25">
      <c r="S5547" s="26"/>
      <c r="T5547" s="23"/>
    </row>
    <row r="5548" spans="19:20" x14ac:dyDescent="0.25">
      <c r="S5548" s="26"/>
      <c r="T5548" s="23"/>
    </row>
    <row r="5549" spans="19:20" x14ac:dyDescent="0.25">
      <c r="S5549" s="26"/>
      <c r="T5549" s="23"/>
    </row>
    <row r="5550" spans="19:20" x14ac:dyDescent="0.25">
      <c r="S5550" s="26"/>
      <c r="T5550" s="23"/>
    </row>
    <row r="5551" spans="19:20" x14ac:dyDescent="0.25">
      <c r="S5551" s="26"/>
      <c r="T5551" s="23"/>
    </row>
    <row r="5552" spans="19:20" x14ac:dyDescent="0.25">
      <c r="S5552" s="26"/>
      <c r="T5552" s="23"/>
    </row>
    <row r="5553" spans="19:20" x14ac:dyDescent="0.25">
      <c r="S5553" s="26"/>
      <c r="T5553" s="23"/>
    </row>
    <row r="5554" spans="19:20" x14ac:dyDescent="0.25">
      <c r="S5554" s="26"/>
      <c r="T5554" s="23"/>
    </row>
    <row r="5555" spans="19:20" x14ac:dyDescent="0.25">
      <c r="S5555" s="26"/>
      <c r="T5555" s="23"/>
    </row>
    <row r="5556" spans="19:20" x14ac:dyDescent="0.25">
      <c r="S5556" s="26"/>
      <c r="T5556" s="23"/>
    </row>
    <row r="5557" spans="19:20" x14ac:dyDescent="0.25">
      <c r="S5557" s="26"/>
      <c r="T5557" s="23"/>
    </row>
    <row r="5558" spans="19:20" x14ac:dyDescent="0.25">
      <c r="S5558" s="26"/>
      <c r="T5558" s="23"/>
    </row>
    <row r="5559" spans="19:20" x14ac:dyDescent="0.25">
      <c r="S5559" s="26"/>
      <c r="T5559" s="23"/>
    </row>
    <row r="5560" spans="19:20" x14ac:dyDescent="0.25">
      <c r="S5560" s="26"/>
      <c r="T5560" s="23"/>
    </row>
    <row r="5561" spans="19:20" x14ac:dyDescent="0.25">
      <c r="S5561" s="26"/>
      <c r="T5561" s="23"/>
    </row>
    <row r="5562" spans="19:20" x14ac:dyDescent="0.25">
      <c r="S5562" s="26"/>
      <c r="T5562" s="23"/>
    </row>
    <row r="5563" spans="19:20" x14ac:dyDescent="0.25">
      <c r="S5563" s="26"/>
      <c r="T5563" s="23"/>
    </row>
    <row r="5564" spans="19:20" x14ac:dyDescent="0.25">
      <c r="S5564" s="26"/>
      <c r="T5564" s="23"/>
    </row>
    <row r="5565" spans="19:20" x14ac:dyDescent="0.25">
      <c r="S5565" s="26"/>
      <c r="T5565" s="23"/>
    </row>
    <row r="5566" spans="19:20" x14ac:dyDescent="0.25">
      <c r="S5566" s="26"/>
      <c r="T5566" s="23"/>
    </row>
    <row r="5567" spans="19:20" x14ac:dyDescent="0.25">
      <c r="S5567" s="26"/>
      <c r="T5567" s="23"/>
    </row>
    <row r="5568" spans="19:20" x14ac:dyDescent="0.25">
      <c r="S5568" s="26"/>
      <c r="T5568" s="23"/>
    </row>
    <row r="5569" spans="19:20" x14ac:dyDescent="0.25">
      <c r="S5569" s="26"/>
      <c r="T5569" s="23"/>
    </row>
    <row r="5570" spans="19:20" x14ac:dyDescent="0.25">
      <c r="S5570" s="26"/>
      <c r="T5570" s="23"/>
    </row>
    <row r="5571" spans="19:20" x14ac:dyDescent="0.25">
      <c r="S5571" s="26"/>
      <c r="T5571" s="23"/>
    </row>
    <row r="5572" spans="19:20" x14ac:dyDescent="0.25">
      <c r="S5572" s="26"/>
      <c r="T5572" s="23"/>
    </row>
    <row r="5573" spans="19:20" x14ac:dyDescent="0.25">
      <c r="S5573" s="26"/>
      <c r="T5573" s="23"/>
    </row>
    <row r="5574" spans="19:20" x14ac:dyDescent="0.25">
      <c r="S5574" s="26"/>
      <c r="T5574" s="23"/>
    </row>
    <row r="5575" spans="19:20" x14ac:dyDescent="0.25">
      <c r="S5575" s="26"/>
      <c r="T5575" s="23"/>
    </row>
    <row r="5576" spans="19:20" x14ac:dyDescent="0.25">
      <c r="S5576" s="26"/>
      <c r="T5576" s="23"/>
    </row>
    <row r="5577" spans="19:20" x14ac:dyDescent="0.25">
      <c r="S5577" s="26"/>
      <c r="T5577" s="23"/>
    </row>
    <row r="5578" spans="19:20" x14ac:dyDescent="0.25">
      <c r="S5578" s="26"/>
      <c r="T5578" s="23"/>
    </row>
    <row r="5579" spans="19:20" x14ac:dyDescent="0.25">
      <c r="S5579" s="26"/>
      <c r="T5579" s="23"/>
    </row>
    <row r="5580" spans="19:20" x14ac:dyDescent="0.25">
      <c r="S5580" s="26"/>
      <c r="T5580" s="23"/>
    </row>
    <row r="5581" spans="19:20" x14ac:dyDescent="0.25">
      <c r="S5581" s="26"/>
      <c r="T5581" s="23"/>
    </row>
    <row r="5582" spans="19:20" x14ac:dyDescent="0.25">
      <c r="S5582" s="26"/>
      <c r="T5582" s="23"/>
    </row>
    <row r="5583" spans="19:20" x14ac:dyDescent="0.25">
      <c r="S5583" s="26"/>
      <c r="T5583" s="23"/>
    </row>
    <row r="5584" spans="19:20" x14ac:dyDescent="0.25">
      <c r="S5584" s="26"/>
      <c r="T5584" s="23"/>
    </row>
    <row r="5585" spans="19:20" x14ac:dyDescent="0.25">
      <c r="S5585" s="26"/>
      <c r="T5585" s="23"/>
    </row>
    <row r="5586" spans="19:20" x14ac:dyDescent="0.25">
      <c r="S5586" s="26"/>
      <c r="T5586" s="23"/>
    </row>
    <row r="5587" spans="19:20" x14ac:dyDescent="0.25">
      <c r="S5587" s="26"/>
      <c r="T5587" s="23"/>
    </row>
    <row r="5588" spans="19:20" x14ac:dyDescent="0.25">
      <c r="S5588" s="26"/>
      <c r="T5588" s="23"/>
    </row>
    <row r="5589" spans="19:20" x14ac:dyDescent="0.25">
      <c r="S5589" s="26"/>
      <c r="T5589" s="23"/>
    </row>
    <row r="5590" spans="19:20" x14ac:dyDescent="0.25">
      <c r="S5590" s="26"/>
      <c r="T5590" s="23"/>
    </row>
    <row r="5591" spans="19:20" x14ac:dyDescent="0.25">
      <c r="S5591" s="26"/>
      <c r="T5591" s="23"/>
    </row>
    <row r="5592" spans="19:20" x14ac:dyDescent="0.25">
      <c r="S5592" s="26"/>
      <c r="T5592" s="23"/>
    </row>
    <row r="5593" spans="19:20" x14ac:dyDescent="0.25">
      <c r="S5593" s="26"/>
      <c r="T5593" s="23"/>
    </row>
    <row r="5594" spans="19:20" x14ac:dyDescent="0.25">
      <c r="S5594" s="26"/>
      <c r="T5594" s="23"/>
    </row>
    <row r="5595" spans="19:20" x14ac:dyDescent="0.25">
      <c r="S5595" s="26"/>
      <c r="T5595" s="23"/>
    </row>
    <row r="5596" spans="19:20" x14ac:dyDescent="0.25">
      <c r="S5596" s="26"/>
      <c r="T5596" s="23"/>
    </row>
    <row r="5597" spans="19:20" x14ac:dyDescent="0.25">
      <c r="S5597" s="26"/>
      <c r="T5597" s="23"/>
    </row>
    <row r="5598" spans="19:20" x14ac:dyDescent="0.25">
      <c r="S5598" s="26"/>
      <c r="T5598" s="23"/>
    </row>
    <row r="5599" spans="19:20" x14ac:dyDescent="0.25">
      <c r="S5599" s="26"/>
      <c r="T5599" s="23"/>
    </row>
    <row r="5600" spans="19:20" x14ac:dyDescent="0.25">
      <c r="S5600" s="26"/>
      <c r="T5600" s="23"/>
    </row>
    <row r="5601" spans="19:20" x14ac:dyDescent="0.25">
      <c r="S5601" s="26"/>
      <c r="T5601" s="23"/>
    </row>
    <row r="5602" spans="19:20" x14ac:dyDescent="0.25">
      <c r="S5602" s="26"/>
      <c r="T5602" s="23"/>
    </row>
    <row r="5603" spans="19:20" x14ac:dyDescent="0.25">
      <c r="S5603" s="26"/>
      <c r="T5603" s="23"/>
    </row>
    <row r="5604" spans="19:20" x14ac:dyDescent="0.25">
      <c r="S5604" s="26"/>
      <c r="T5604" s="23"/>
    </row>
    <row r="5605" spans="19:20" x14ac:dyDescent="0.25">
      <c r="S5605" s="26"/>
      <c r="T5605" s="23"/>
    </row>
    <row r="5606" spans="19:20" x14ac:dyDescent="0.25">
      <c r="S5606" s="26"/>
      <c r="T5606" s="23"/>
    </row>
    <row r="5607" spans="19:20" x14ac:dyDescent="0.25">
      <c r="S5607" s="26"/>
      <c r="T5607" s="23"/>
    </row>
    <row r="5608" spans="19:20" x14ac:dyDescent="0.25">
      <c r="S5608" s="26"/>
      <c r="T5608" s="23"/>
    </row>
    <row r="5609" spans="19:20" x14ac:dyDescent="0.25">
      <c r="S5609" s="26"/>
      <c r="T5609" s="23"/>
    </row>
    <row r="5610" spans="19:20" x14ac:dyDescent="0.25">
      <c r="S5610" s="26"/>
      <c r="T5610" s="23"/>
    </row>
    <row r="5611" spans="19:20" x14ac:dyDescent="0.25">
      <c r="S5611" s="26"/>
      <c r="T5611" s="23"/>
    </row>
    <row r="5612" spans="19:20" x14ac:dyDescent="0.25">
      <c r="S5612" s="26"/>
      <c r="T5612" s="23"/>
    </row>
    <row r="5613" spans="19:20" x14ac:dyDescent="0.25">
      <c r="S5613" s="26"/>
      <c r="T5613" s="23"/>
    </row>
    <row r="5614" spans="19:20" x14ac:dyDescent="0.25">
      <c r="S5614" s="26"/>
      <c r="T5614" s="23"/>
    </row>
    <row r="5615" spans="19:20" x14ac:dyDescent="0.25">
      <c r="S5615" s="26"/>
      <c r="T5615" s="23"/>
    </row>
    <row r="5616" spans="19:20" x14ac:dyDescent="0.25">
      <c r="S5616" s="26"/>
      <c r="T5616" s="23"/>
    </row>
    <row r="5617" spans="19:20" x14ac:dyDescent="0.25">
      <c r="S5617" s="26"/>
      <c r="T5617" s="23"/>
    </row>
    <row r="5618" spans="19:20" x14ac:dyDescent="0.25">
      <c r="S5618" s="26"/>
      <c r="T5618" s="23"/>
    </row>
    <row r="5619" spans="19:20" x14ac:dyDescent="0.25">
      <c r="S5619" s="26"/>
      <c r="T5619" s="23"/>
    </row>
    <row r="5620" spans="19:20" x14ac:dyDescent="0.25">
      <c r="S5620" s="26"/>
      <c r="T5620" s="23"/>
    </row>
    <row r="5621" spans="19:20" x14ac:dyDescent="0.25">
      <c r="S5621" s="26"/>
      <c r="T5621" s="23"/>
    </row>
    <row r="5622" spans="19:20" x14ac:dyDescent="0.25">
      <c r="S5622" s="26"/>
      <c r="T5622" s="23"/>
    </row>
    <row r="5623" spans="19:20" x14ac:dyDescent="0.25">
      <c r="S5623" s="26"/>
      <c r="T5623" s="23"/>
    </row>
    <row r="5624" spans="19:20" x14ac:dyDescent="0.25">
      <c r="S5624" s="26"/>
      <c r="T5624" s="23"/>
    </row>
    <row r="5625" spans="19:20" x14ac:dyDescent="0.25">
      <c r="S5625" s="26"/>
      <c r="T5625" s="23"/>
    </row>
    <row r="5626" spans="19:20" x14ac:dyDescent="0.25">
      <c r="S5626" s="26"/>
      <c r="T5626" s="23"/>
    </row>
    <row r="5627" spans="19:20" x14ac:dyDescent="0.25">
      <c r="S5627" s="26"/>
      <c r="T5627" s="23"/>
    </row>
    <row r="5628" spans="19:20" x14ac:dyDescent="0.25">
      <c r="S5628" s="26"/>
      <c r="T5628" s="23"/>
    </row>
    <row r="5629" spans="19:20" x14ac:dyDescent="0.25">
      <c r="S5629" s="26"/>
      <c r="T5629" s="23"/>
    </row>
    <row r="5630" spans="19:20" x14ac:dyDescent="0.25">
      <c r="S5630" s="26"/>
      <c r="T5630" s="23"/>
    </row>
    <row r="5631" spans="19:20" x14ac:dyDescent="0.25">
      <c r="S5631" s="26"/>
      <c r="T5631" s="23"/>
    </row>
    <row r="5632" spans="19:20" x14ac:dyDescent="0.25">
      <c r="S5632" s="26"/>
      <c r="T5632" s="23"/>
    </row>
    <row r="5633" spans="19:20" x14ac:dyDescent="0.25">
      <c r="S5633" s="26"/>
      <c r="T5633" s="23"/>
    </row>
    <row r="5634" spans="19:20" x14ac:dyDescent="0.25">
      <c r="S5634" s="26"/>
      <c r="T5634" s="23"/>
    </row>
    <row r="5635" spans="19:20" x14ac:dyDescent="0.25">
      <c r="S5635" s="26"/>
      <c r="T5635" s="23"/>
    </row>
    <row r="5636" spans="19:20" x14ac:dyDescent="0.25">
      <c r="S5636" s="26"/>
      <c r="T5636" s="23"/>
    </row>
    <row r="5637" spans="19:20" x14ac:dyDescent="0.25">
      <c r="S5637" s="26"/>
      <c r="T5637" s="23"/>
    </row>
    <row r="5638" spans="19:20" x14ac:dyDescent="0.25">
      <c r="S5638" s="26"/>
      <c r="T5638" s="23"/>
    </row>
    <row r="5639" spans="19:20" x14ac:dyDescent="0.25">
      <c r="S5639" s="26"/>
      <c r="T5639" s="23"/>
    </row>
    <row r="5640" spans="19:20" x14ac:dyDescent="0.25">
      <c r="S5640" s="26"/>
      <c r="T5640" s="23"/>
    </row>
    <row r="5641" spans="19:20" x14ac:dyDescent="0.25">
      <c r="S5641" s="26"/>
      <c r="T5641" s="23"/>
    </row>
    <row r="5642" spans="19:20" x14ac:dyDescent="0.25">
      <c r="S5642" s="26"/>
      <c r="T5642" s="23"/>
    </row>
    <row r="5643" spans="19:20" x14ac:dyDescent="0.25">
      <c r="S5643" s="26"/>
      <c r="T5643" s="23"/>
    </row>
    <row r="5644" spans="19:20" x14ac:dyDescent="0.25">
      <c r="S5644" s="26"/>
      <c r="T5644" s="23"/>
    </row>
    <row r="5645" spans="19:20" x14ac:dyDescent="0.25">
      <c r="S5645" s="26"/>
      <c r="T5645" s="23"/>
    </row>
    <row r="5646" spans="19:20" x14ac:dyDescent="0.25">
      <c r="S5646" s="26"/>
      <c r="T5646" s="23"/>
    </row>
    <row r="5647" spans="19:20" x14ac:dyDescent="0.25">
      <c r="S5647" s="26"/>
      <c r="T5647" s="23"/>
    </row>
    <row r="5648" spans="19:20" x14ac:dyDescent="0.25">
      <c r="S5648" s="26"/>
      <c r="T5648" s="23"/>
    </row>
    <row r="5649" spans="19:20" x14ac:dyDescent="0.25">
      <c r="S5649" s="26"/>
      <c r="T5649" s="23"/>
    </row>
    <row r="5650" spans="19:20" x14ac:dyDescent="0.25">
      <c r="S5650" s="26"/>
      <c r="T5650" s="23"/>
    </row>
    <row r="5651" spans="19:20" x14ac:dyDescent="0.25">
      <c r="S5651" s="26"/>
      <c r="T5651" s="23"/>
    </row>
    <row r="5652" spans="19:20" x14ac:dyDescent="0.25">
      <c r="S5652" s="26"/>
      <c r="T5652" s="23"/>
    </row>
    <row r="5653" spans="19:20" x14ac:dyDescent="0.25">
      <c r="S5653" s="26"/>
      <c r="T5653" s="23"/>
    </row>
    <row r="5654" spans="19:20" x14ac:dyDescent="0.25">
      <c r="S5654" s="26"/>
      <c r="T5654" s="23"/>
    </row>
    <row r="5655" spans="19:20" x14ac:dyDescent="0.25">
      <c r="S5655" s="26"/>
      <c r="T5655" s="23"/>
    </row>
    <row r="5656" spans="19:20" x14ac:dyDescent="0.25">
      <c r="S5656" s="26"/>
      <c r="T5656" s="23"/>
    </row>
    <row r="5657" spans="19:20" x14ac:dyDescent="0.25">
      <c r="S5657" s="26"/>
      <c r="T5657" s="23"/>
    </row>
    <row r="5658" spans="19:20" x14ac:dyDescent="0.25">
      <c r="S5658" s="26"/>
      <c r="T5658" s="23"/>
    </row>
    <row r="5659" spans="19:20" x14ac:dyDescent="0.25">
      <c r="S5659" s="26"/>
      <c r="T5659" s="23"/>
    </row>
    <row r="5660" spans="19:20" x14ac:dyDescent="0.25">
      <c r="S5660" s="26"/>
      <c r="T5660" s="23"/>
    </row>
    <row r="5661" spans="19:20" x14ac:dyDescent="0.25">
      <c r="S5661" s="26"/>
      <c r="T5661" s="23"/>
    </row>
    <row r="5662" spans="19:20" x14ac:dyDescent="0.25">
      <c r="S5662" s="26"/>
      <c r="T5662" s="23"/>
    </row>
    <row r="5663" spans="19:20" x14ac:dyDescent="0.25">
      <c r="S5663" s="26"/>
      <c r="T5663" s="23"/>
    </row>
    <row r="5664" spans="19:20" x14ac:dyDescent="0.25">
      <c r="S5664" s="26"/>
      <c r="T5664" s="23"/>
    </row>
    <row r="5665" spans="19:20" x14ac:dyDescent="0.25">
      <c r="S5665" s="26"/>
      <c r="T5665" s="23"/>
    </row>
    <row r="5666" spans="19:20" x14ac:dyDescent="0.25">
      <c r="S5666" s="26"/>
      <c r="T5666" s="23"/>
    </row>
    <row r="5667" spans="19:20" x14ac:dyDescent="0.25">
      <c r="S5667" s="26"/>
      <c r="T5667" s="23"/>
    </row>
    <row r="5668" spans="19:20" x14ac:dyDescent="0.25">
      <c r="S5668" s="26"/>
      <c r="T5668" s="23"/>
    </row>
    <row r="5669" spans="19:20" x14ac:dyDescent="0.25">
      <c r="S5669" s="26"/>
      <c r="T5669" s="23"/>
    </row>
    <row r="5670" spans="19:20" x14ac:dyDescent="0.25">
      <c r="S5670" s="26"/>
      <c r="T5670" s="23"/>
    </row>
    <row r="5671" spans="19:20" x14ac:dyDescent="0.25">
      <c r="S5671" s="26"/>
      <c r="T5671" s="23"/>
    </row>
    <row r="5672" spans="19:20" x14ac:dyDescent="0.25">
      <c r="S5672" s="26"/>
      <c r="T5672" s="23"/>
    </row>
    <row r="5673" spans="19:20" x14ac:dyDescent="0.25">
      <c r="S5673" s="26"/>
      <c r="T5673" s="23"/>
    </row>
    <row r="5674" spans="19:20" x14ac:dyDescent="0.25">
      <c r="S5674" s="26"/>
      <c r="T5674" s="23"/>
    </row>
    <row r="5675" spans="19:20" x14ac:dyDescent="0.25">
      <c r="S5675" s="26"/>
      <c r="T5675" s="23"/>
    </row>
    <row r="5676" spans="19:20" x14ac:dyDescent="0.25">
      <c r="S5676" s="26"/>
      <c r="T5676" s="23"/>
    </row>
    <row r="5677" spans="19:20" x14ac:dyDescent="0.25">
      <c r="S5677" s="26"/>
      <c r="T5677" s="23"/>
    </row>
    <row r="5678" spans="19:20" x14ac:dyDescent="0.25">
      <c r="S5678" s="26"/>
      <c r="T5678" s="23"/>
    </row>
    <row r="5679" spans="19:20" x14ac:dyDescent="0.25">
      <c r="S5679" s="26"/>
      <c r="T5679" s="23"/>
    </row>
    <row r="5680" spans="19:20" x14ac:dyDescent="0.25">
      <c r="S5680" s="26"/>
      <c r="T5680" s="23"/>
    </row>
    <row r="5681" spans="19:20" x14ac:dyDescent="0.25">
      <c r="S5681" s="26"/>
      <c r="T5681" s="23"/>
    </row>
    <row r="5682" spans="19:20" x14ac:dyDescent="0.25">
      <c r="S5682" s="26"/>
      <c r="T5682" s="23"/>
    </row>
    <row r="5683" spans="19:20" x14ac:dyDescent="0.25">
      <c r="S5683" s="26"/>
      <c r="T5683" s="23"/>
    </row>
    <row r="5684" spans="19:20" x14ac:dyDescent="0.25">
      <c r="S5684" s="26"/>
      <c r="T5684" s="23"/>
    </row>
    <row r="5685" spans="19:20" x14ac:dyDescent="0.25">
      <c r="S5685" s="26"/>
      <c r="T5685" s="23"/>
    </row>
    <row r="5686" spans="19:20" x14ac:dyDescent="0.25">
      <c r="S5686" s="26"/>
      <c r="T5686" s="23"/>
    </row>
    <row r="5687" spans="19:20" x14ac:dyDescent="0.25">
      <c r="S5687" s="26"/>
      <c r="T5687" s="23"/>
    </row>
    <row r="5688" spans="19:20" x14ac:dyDescent="0.25">
      <c r="S5688" s="26"/>
      <c r="T5688" s="23"/>
    </row>
    <row r="5689" spans="19:20" x14ac:dyDescent="0.25">
      <c r="S5689" s="26"/>
      <c r="T5689" s="23"/>
    </row>
    <row r="5690" spans="19:20" x14ac:dyDescent="0.25">
      <c r="S5690" s="26"/>
      <c r="T5690" s="23"/>
    </row>
    <row r="5691" spans="19:20" x14ac:dyDescent="0.25">
      <c r="S5691" s="26"/>
      <c r="T5691" s="23"/>
    </row>
    <row r="5692" spans="19:20" x14ac:dyDescent="0.25">
      <c r="S5692" s="26"/>
      <c r="T5692" s="23"/>
    </row>
    <row r="5693" spans="19:20" x14ac:dyDescent="0.25">
      <c r="S5693" s="26"/>
      <c r="T5693" s="23"/>
    </row>
    <row r="5694" spans="19:20" x14ac:dyDescent="0.25">
      <c r="S5694" s="26"/>
      <c r="T5694" s="23"/>
    </row>
    <row r="5695" spans="19:20" x14ac:dyDescent="0.25">
      <c r="S5695" s="26"/>
      <c r="T5695" s="23"/>
    </row>
    <row r="5696" spans="19:20" x14ac:dyDescent="0.25">
      <c r="S5696" s="26"/>
      <c r="T5696" s="23"/>
    </row>
    <row r="5697" spans="19:20" x14ac:dyDescent="0.25">
      <c r="S5697" s="26"/>
      <c r="T5697" s="23"/>
    </row>
    <row r="5698" spans="19:20" x14ac:dyDescent="0.25">
      <c r="S5698" s="26"/>
      <c r="T5698" s="23"/>
    </row>
    <row r="5699" spans="19:20" x14ac:dyDescent="0.25">
      <c r="S5699" s="26"/>
      <c r="T5699" s="23"/>
    </row>
    <row r="5700" spans="19:20" x14ac:dyDescent="0.25">
      <c r="S5700" s="26"/>
      <c r="T5700" s="23"/>
    </row>
    <row r="5701" spans="19:20" x14ac:dyDescent="0.25">
      <c r="S5701" s="26"/>
      <c r="T5701" s="23"/>
    </row>
    <row r="5702" spans="19:20" x14ac:dyDescent="0.25">
      <c r="S5702" s="26"/>
      <c r="T5702" s="23"/>
    </row>
    <row r="5703" spans="19:20" x14ac:dyDescent="0.25">
      <c r="S5703" s="26"/>
      <c r="T5703" s="23"/>
    </row>
    <row r="5704" spans="19:20" x14ac:dyDescent="0.25">
      <c r="S5704" s="26"/>
      <c r="T5704" s="23"/>
    </row>
    <row r="5705" spans="19:20" x14ac:dyDescent="0.25">
      <c r="S5705" s="26"/>
      <c r="T5705" s="23"/>
    </row>
    <row r="5706" spans="19:20" x14ac:dyDescent="0.25">
      <c r="S5706" s="26"/>
      <c r="T5706" s="23"/>
    </row>
    <row r="5707" spans="19:20" x14ac:dyDescent="0.25">
      <c r="S5707" s="26"/>
      <c r="T5707" s="23"/>
    </row>
    <row r="5708" spans="19:20" x14ac:dyDescent="0.25">
      <c r="S5708" s="26"/>
      <c r="T5708" s="23"/>
    </row>
    <row r="5709" spans="19:20" x14ac:dyDescent="0.25">
      <c r="S5709" s="26"/>
      <c r="T5709" s="23"/>
    </row>
    <row r="5710" spans="19:20" x14ac:dyDescent="0.25">
      <c r="S5710" s="26"/>
      <c r="T5710" s="23"/>
    </row>
    <row r="5711" spans="19:20" x14ac:dyDescent="0.25">
      <c r="S5711" s="26"/>
      <c r="T5711" s="23"/>
    </row>
    <row r="5712" spans="19:20" x14ac:dyDescent="0.25">
      <c r="S5712" s="26"/>
      <c r="T5712" s="23"/>
    </row>
    <row r="5713" spans="19:20" x14ac:dyDescent="0.25">
      <c r="S5713" s="26"/>
      <c r="T5713" s="23"/>
    </row>
    <row r="5714" spans="19:20" x14ac:dyDescent="0.25">
      <c r="S5714" s="26"/>
      <c r="T5714" s="23"/>
    </row>
    <row r="5715" spans="19:20" x14ac:dyDescent="0.25">
      <c r="S5715" s="26"/>
      <c r="T5715" s="23"/>
    </row>
    <row r="5716" spans="19:20" x14ac:dyDescent="0.25">
      <c r="S5716" s="26"/>
      <c r="T5716" s="23"/>
    </row>
    <row r="5717" spans="19:20" x14ac:dyDescent="0.25">
      <c r="S5717" s="26"/>
      <c r="T5717" s="23"/>
    </row>
    <row r="5718" spans="19:20" x14ac:dyDescent="0.25">
      <c r="S5718" s="26"/>
      <c r="T5718" s="23"/>
    </row>
    <row r="5719" spans="19:20" x14ac:dyDescent="0.25">
      <c r="S5719" s="26"/>
      <c r="T5719" s="23"/>
    </row>
    <row r="5720" spans="19:20" x14ac:dyDescent="0.25">
      <c r="S5720" s="26"/>
      <c r="T5720" s="23"/>
    </row>
    <row r="5721" spans="19:20" x14ac:dyDescent="0.25">
      <c r="S5721" s="26"/>
      <c r="T5721" s="23"/>
    </row>
    <row r="5722" spans="19:20" x14ac:dyDescent="0.25">
      <c r="S5722" s="26"/>
      <c r="T5722" s="23"/>
    </row>
    <row r="5723" spans="19:20" x14ac:dyDescent="0.25">
      <c r="S5723" s="26"/>
      <c r="T5723" s="23"/>
    </row>
    <row r="5724" spans="19:20" x14ac:dyDescent="0.25">
      <c r="S5724" s="26"/>
      <c r="T5724" s="23"/>
    </row>
    <row r="5725" spans="19:20" x14ac:dyDescent="0.25">
      <c r="S5725" s="26"/>
      <c r="T5725" s="23"/>
    </row>
    <row r="5726" spans="19:20" x14ac:dyDescent="0.25">
      <c r="S5726" s="26"/>
      <c r="T5726" s="23"/>
    </row>
    <row r="5727" spans="19:20" x14ac:dyDescent="0.25">
      <c r="S5727" s="26"/>
      <c r="T5727" s="23"/>
    </row>
    <row r="5728" spans="19:20" x14ac:dyDescent="0.25">
      <c r="S5728" s="26"/>
      <c r="T5728" s="23"/>
    </row>
    <row r="5729" spans="19:20" x14ac:dyDescent="0.25">
      <c r="S5729" s="26"/>
      <c r="T5729" s="23"/>
    </row>
    <row r="5730" spans="19:20" x14ac:dyDescent="0.25">
      <c r="S5730" s="26"/>
      <c r="T5730" s="23"/>
    </row>
    <row r="5731" spans="19:20" x14ac:dyDescent="0.25">
      <c r="S5731" s="26"/>
      <c r="T5731" s="23"/>
    </row>
    <row r="5732" spans="19:20" x14ac:dyDescent="0.25">
      <c r="S5732" s="26"/>
      <c r="T5732" s="23"/>
    </row>
    <row r="5733" spans="19:20" x14ac:dyDescent="0.25">
      <c r="S5733" s="26"/>
      <c r="T5733" s="23"/>
    </row>
    <row r="5734" spans="19:20" x14ac:dyDescent="0.25">
      <c r="S5734" s="26"/>
      <c r="T5734" s="23"/>
    </row>
    <row r="5735" spans="19:20" x14ac:dyDescent="0.25">
      <c r="S5735" s="26"/>
      <c r="T5735" s="23"/>
    </row>
    <row r="5736" spans="19:20" x14ac:dyDescent="0.25">
      <c r="S5736" s="26"/>
      <c r="T5736" s="23"/>
    </row>
    <row r="5737" spans="19:20" x14ac:dyDescent="0.25">
      <c r="S5737" s="26"/>
      <c r="T5737" s="23"/>
    </row>
    <row r="5738" spans="19:20" x14ac:dyDescent="0.25">
      <c r="S5738" s="26"/>
      <c r="T5738" s="23"/>
    </row>
    <row r="5739" spans="19:20" x14ac:dyDescent="0.25">
      <c r="S5739" s="26"/>
      <c r="T5739" s="23"/>
    </row>
    <row r="5740" spans="19:20" x14ac:dyDescent="0.25">
      <c r="S5740" s="26"/>
      <c r="T5740" s="23"/>
    </row>
    <row r="5741" spans="19:20" x14ac:dyDescent="0.25">
      <c r="S5741" s="26"/>
      <c r="T5741" s="23"/>
    </row>
    <row r="5742" spans="19:20" x14ac:dyDescent="0.25">
      <c r="S5742" s="26"/>
      <c r="T5742" s="23"/>
    </row>
    <row r="5743" spans="19:20" x14ac:dyDescent="0.25">
      <c r="S5743" s="26"/>
      <c r="T5743" s="23"/>
    </row>
    <row r="5744" spans="19:20" x14ac:dyDescent="0.25">
      <c r="S5744" s="26"/>
      <c r="T5744" s="23"/>
    </row>
    <row r="5745" spans="19:20" x14ac:dyDescent="0.25">
      <c r="S5745" s="26"/>
      <c r="T5745" s="23"/>
    </row>
    <row r="5746" spans="19:20" x14ac:dyDescent="0.25">
      <c r="S5746" s="26"/>
      <c r="T5746" s="23"/>
    </row>
    <row r="5747" spans="19:20" x14ac:dyDescent="0.25">
      <c r="S5747" s="26"/>
      <c r="T5747" s="23"/>
    </row>
    <row r="5748" spans="19:20" x14ac:dyDescent="0.25">
      <c r="S5748" s="26"/>
      <c r="T5748" s="23"/>
    </row>
    <row r="5749" spans="19:20" x14ac:dyDescent="0.25">
      <c r="S5749" s="26"/>
      <c r="T5749" s="23"/>
    </row>
    <row r="5750" spans="19:20" x14ac:dyDescent="0.25">
      <c r="S5750" s="26"/>
      <c r="T5750" s="23"/>
    </row>
    <row r="5751" spans="19:20" x14ac:dyDescent="0.25">
      <c r="S5751" s="26"/>
      <c r="T5751" s="23"/>
    </row>
    <row r="5752" spans="19:20" x14ac:dyDescent="0.25">
      <c r="S5752" s="26"/>
      <c r="T5752" s="23"/>
    </row>
    <row r="5753" spans="19:20" x14ac:dyDescent="0.25">
      <c r="S5753" s="26"/>
      <c r="T5753" s="23"/>
    </row>
    <row r="5754" spans="19:20" x14ac:dyDescent="0.25">
      <c r="S5754" s="26"/>
      <c r="T5754" s="23"/>
    </row>
    <row r="5755" spans="19:20" x14ac:dyDescent="0.25">
      <c r="S5755" s="26"/>
      <c r="T5755" s="23"/>
    </row>
    <row r="5756" spans="19:20" x14ac:dyDescent="0.25">
      <c r="S5756" s="26"/>
      <c r="T5756" s="23"/>
    </row>
    <row r="5757" spans="19:20" x14ac:dyDescent="0.25">
      <c r="S5757" s="26"/>
      <c r="T5757" s="23"/>
    </row>
    <row r="5758" spans="19:20" x14ac:dyDescent="0.25">
      <c r="S5758" s="26"/>
      <c r="T5758" s="23"/>
    </row>
    <row r="5759" spans="19:20" x14ac:dyDescent="0.25">
      <c r="S5759" s="26"/>
      <c r="T5759" s="23"/>
    </row>
    <row r="5760" spans="19:20" x14ac:dyDescent="0.25">
      <c r="S5760" s="26"/>
      <c r="T5760" s="23"/>
    </row>
    <row r="5761" spans="19:20" x14ac:dyDescent="0.25">
      <c r="S5761" s="26"/>
      <c r="T5761" s="23"/>
    </row>
    <row r="5762" spans="19:20" x14ac:dyDescent="0.25">
      <c r="S5762" s="26"/>
      <c r="T5762" s="23"/>
    </row>
    <row r="5763" spans="19:20" x14ac:dyDescent="0.25">
      <c r="S5763" s="26"/>
      <c r="T5763" s="23"/>
    </row>
    <row r="5764" spans="19:20" x14ac:dyDescent="0.25">
      <c r="S5764" s="26"/>
      <c r="T5764" s="23"/>
    </row>
    <row r="5765" spans="19:20" x14ac:dyDescent="0.25">
      <c r="S5765" s="26"/>
      <c r="T5765" s="23"/>
    </row>
    <row r="5766" spans="19:20" x14ac:dyDescent="0.25">
      <c r="S5766" s="26"/>
      <c r="T5766" s="23"/>
    </row>
    <row r="5767" spans="19:20" x14ac:dyDescent="0.25">
      <c r="S5767" s="26"/>
      <c r="T5767" s="23"/>
    </row>
    <row r="5768" spans="19:20" x14ac:dyDescent="0.25">
      <c r="S5768" s="26"/>
      <c r="T5768" s="23"/>
    </row>
    <row r="5769" spans="19:20" x14ac:dyDescent="0.25">
      <c r="S5769" s="26"/>
      <c r="T5769" s="23"/>
    </row>
    <row r="5770" spans="19:20" x14ac:dyDescent="0.25">
      <c r="S5770" s="26"/>
      <c r="T5770" s="23"/>
    </row>
    <row r="5771" spans="19:20" x14ac:dyDescent="0.25">
      <c r="S5771" s="26"/>
      <c r="T5771" s="23"/>
    </row>
    <row r="5772" spans="19:20" x14ac:dyDescent="0.25">
      <c r="S5772" s="26"/>
      <c r="T5772" s="23"/>
    </row>
    <row r="5773" spans="19:20" x14ac:dyDescent="0.25">
      <c r="S5773" s="26"/>
      <c r="T5773" s="23"/>
    </row>
    <row r="5774" spans="19:20" x14ac:dyDescent="0.25">
      <c r="S5774" s="26"/>
      <c r="T5774" s="23"/>
    </row>
    <row r="5775" spans="19:20" x14ac:dyDescent="0.25">
      <c r="S5775" s="26"/>
      <c r="T5775" s="23"/>
    </row>
    <row r="5776" spans="19:20" x14ac:dyDescent="0.25">
      <c r="S5776" s="26"/>
      <c r="T5776" s="23"/>
    </row>
    <row r="5777" spans="19:20" x14ac:dyDescent="0.25">
      <c r="S5777" s="26"/>
      <c r="T5777" s="23"/>
    </row>
    <row r="5778" spans="19:20" x14ac:dyDescent="0.25">
      <c r="S5778" s="26"/>
      <c r="T5778" s="23"/>
    </row>
    <row r="5779" spans="19:20" x14ac:dyDescent="0.25">
      <c r="S5779" s="26"/>
      <c r="T5779" s="23"/>
    </row>
    <row r="5780" spans="19:20" x14ac:dyDescent="0.25">
      <c r="S5780" s="26"/>
      <c r="T5780" s="23"/>
    </row>
    <row r="5781" spans="19:20" x14ac:dyDescent="0.25">
      <c r="S5781" s="26"/>
      <c r="T5781" s="23"/>
    </row>
    <row r="5782" spans="19:20" x14ac:dyDescent="0.25">
      <c r="S5782" s="26"/>
      <c r="T5782" s="23"/>
    </row>
    <row r="5783" spans="19:20" x14ac:dyDescent="0.25">
      <c r="S5783" s="26"/>
      <c r="T5783" s="23"/>
    </row>
    <row r="5784" spans="19:20" x14ac:dyDescent="0.25">
      <c r="S5784" s="26"/>
      <c r="T5784" s="23"/>
    </row>
    <row r="5785" spans="19:20" x14ac:dyDescent="0.25">
      <c r="S5785" s="26"/>
      <c r="T5785" s="23"/>
    </row>
    <row r="5786" spans="19:20" x14ac:dyDescent="0.25">
      <c r="S5786" s="26"/>
      <c r="T5786" s="23"/>
    </row>
    <row r="5787" spans="19:20" x14ac:dyDescent="0.25">
      <c r="S5787" s="26"/>
      <c r="T5787" s="23"/>
    </row>
    <row r="5788" spans="19:20" x14ac:dyDescent="0.25">
      <c r="S5788" s="26"/>
      <c r="T5788" s="23"/>
    </row>
    <row r="5789" spans="19:20" x14ac:dyDescent="0.25">
      <c r="S5789" s="26"/>
      <c r="T5789" s="23"/>
    </row>
    <row r="5790" spans="19:20" x14ac:dyDescent="0.25">
      <c r="S5790" s="26"/>
      <c r="T5790" s="23"/>
    </row>
    <row r="5791" spans="19:20" x14ac:dyDescent="0.25">
      <c r="S5791" s="26"/>
      <c r="T5791" s="23"/>
    </row>
    <row r="5792" spans="19:20" x14ac:dyDescent="0.25">
      <c r="S5792" s="26"/>
      <c r="T5792" s="23"/>
    </row>
    <row r="5793" spans="19:20" x14ac:dyDescent="0.25">
      <c r="S5793" s="26"/>
      <c r="T5793" s="23"/>
    </row>
    <row r="5794" spans="19:20" x14ac:dyDescent="0.25">
      <c r="S5794" s="26"/>
      <c r="T5794" s="23"/>
    </row>
    <row r="5795" spans="19:20" x14ac:dyDescent="0.25">
      <c r="S5795" s="26"/>
      <c r="T5795" s="23"/>
    </row>
    <row r="5796" spans="19:20" x14ac:dyDescent="0.25">
      <c r="S5796" s="26"/>
      <c r="T5796" s="23"/>
    </row>
    <row r="5797" spans="19:20" x14ac:dyDescent="0.25">
      <c r="S5797" s="26"/>
      <c r="T5797" s="23"/>
    </row>
    <row r="5798" spans="19:20" x14ac:dyDescent="0.25">
      <c r="S5798" s="26"/>
      <c r="T5798" s="23"/>
    </row>
    <row r="5799" spans="19:20" x14ac:dyDescent="0.25">
      <c r="S5799" s="26"/>
      <c r="T5799" s="23"/>
    </row>
    <row r="5800" spans="19:20" x14ac:dyDescent="0.25">
      <c r="S5800" s="26"/>
      <c r="T5800" s="23"/>
    </row>
    <row r="5801" spans="19:20" x14ac:dyDescent="0.25">
      <c r="S5801" s="26"/>
      <c r="T5801" s="23"/>
    </row>
    <row r="5802" spans="19:20" x14ac:dyDescent="0.25">
      <c r="S5802" s="26"/>
      <c r="T5802" s="23"/>
    </row>
    <row r="5803" spans="19:20" x14ac:dyDescent="0.25">
      <c r="S5803" s="26"/>
      <c r="T5803" s="23"/>
    </row>
    <row r="5804" spans="19:20" x14ac:dyDescent="0.25">
      <c r="S5804" s="26"/>
      <c r="T5804" s="23"/>
    </row>
    <row r="5805" spans="19:20" x14ac:dyDescent="0.25">
      <c r="S5805" s="26"/>
      <c r="T5805" s="23"/>
    </row>
    <row r="5806" spans="19:20" x14ac:dyDescent="0.25">
      <c r="S5806" s="26"/>
      <c r="T5806" s="23"/>
    </row>
    <row r="5807" spans="19:20" x14ac:dyDescent="0.25">
      <c r="S5807" s="26"/>
      <c r="T5807" s="23"/>
    </row>
    <row r="5808" spans="19:20" x14ac:dyDescent="0.25">
      <c r="S5808" s="26"/>
      <c r="T5808" s="23"/>
    </row>
    <row r="5809" spans="19:20" x14ac:dyDescent="0.25">
      <c r="S5809" s="26"/>
      <c r="T5809" s="23"/>
    </row>
    <row r="5810" spans="19:20" x14ac:dyDescent="0.25">
      <c r="S5810" s="26"/>
      <c r="T5810" s="23"/>
    </row>
    <row r="5811" spans="19:20" x14ac:dyDescent="0.25">
      <c r="S5811" s="26"/>
      <c r="T5811" s="23"/>
    </row>
    <row r="5812" spans="19:20" x14ac:dyDescent="0.25">
      <c r="S5812" s="26"/>
      <c r="T5812" s="23"/>
    </row>
    <row r="5813" spans="19:20" x14ac:dyDescent="0.25">
      <c r="S5813" s="26"/>
      <c r="T5813" s="23"/>
    </row>
    <row r="5814" spans="19:20" x14ac:dyDescent="0.25">
      <c r="S5814" s="26"/>
      <c r="T5814" s="23"/>
    </row>
    <row r="5815" spans="19:20" x14ac:dyDescent="0.25">
      <c r="S5815" s="26"/>
      <c r="T5815" s="23"/>
    </row>
    <row r="5816" spans="19:20" x14ac:dyDescent="0.25">
      <c r="S5816" s="26"/>
      <c r="T5816" s="23"/>
    </row>
    <row r="5817" spans="19:20" x14ac:dyDescent="0.25">
      <c r="S5817" s="26"/>
      <c r="T5817" s="23"/>
    </row>
    <row r="5818" spans="19:20" x14ac:dyDescent="0.25">
      <c r="S5818" s="26"/>
      <c r="T5818" s="23"/>
    </row>
    <row r="5819" spans="19:20" x14ac:dyDescent="0.25">
      <c r="S5819" s="26"/>
      <c r="T5819" s="23"/>
    </row>
    <row r="5820" spans="19:20" x14ac:dyDescent="0.25">
      <c r="S5820" s="26"/>
      <c r="T5820" s="23"/>
    </row>
    <row r="5821" spans="19:20" x14ac:dyDescent="0.25">
      <c r="S5821" s="26"/>
      <c r="T5821" s="23"/>
    </row>
    <row r="5822" spans="19:20" x14ac:dyDescent="0.25">
      <c r="S5822" s="26"/>
      <c r="T5822" s="23"/>
    </row>
    <row r="5823" spans="19:20" x14ac:dyDescent="0.25">
      <c r="S5823" s="26"/>
      <c r="T5823" s="23"/>
    </row>
    <row r="5824" spans="19:20" x14ac:dyDescent="0.25">
      <c r="S5824" s="26"/>
      <c r="T5824" s="23"/>
    </row>
    <row r="5825" spans="19:20" x14ac:dyDescent="0.25">
      <c r="S5825" s="26"/>
      <c r="T5825" s="23"/>
    </row>
    <row r="5826" spans="19:20" x14ac:dyDescent="0.25">
      <c r="S5826" s="26"/>
      <c r="T5826" s="23"/>
    </row>
    <row r="5827" spans="19:20" x14ac:dyDescent="0.25">
      <c r="S5827" s="26"/>
      <c r="T5827" s="23"/>
    </row>
    <row r="5828" spans="19:20" x14ac:dyDescent="0.25">
      <c r="S5828" s="26"/>
      <c r="T5828" s="23"/>
    </row>
    <row r="5829" spans="19:20" x14ac:dyDescent="0.25">
      <c r="S5829" s="26"/>
      <c r="T5829" s="23"/>
    </row>
    <row r="5830" spans="19:20" x14ac:dyDescent="0.25">
      <c r="S5830" s="26"/>
      <c r="T5830" s="23"/>
    </row>
    <row r="5831" spans="19:20" x14ac:dyDescent="0.25">
      <c r="S5831" s="26"/>
      <c r="T5831" s="23"/>
    </row>
    <row r="5832" spans="19:20" x14ac:dyDescent="0.25">
      <c r="S5832" s="26"/>
      <c r="T5832" s="23"/>
    </row>
    <row r="5833" spans="19:20" x14ac:dyDescent="0.25">
      <c r="S5833" s="26"/>
      <c r="T5833" s="23"/>
    </row>
    <row r="5834" spans="19:20" x14ac:dyDescent="0.25">
      <c r="S5834" s="26"/>
      <c r="T5834" s="23"/>
    </row>
    <row r="5835" spans="19:20" x14ac:dyDescent="0.25">
      <c r="S5835" s="26"/>
      <c r="T5835" s="23"/>
    </row>
    <row r="5836" spans="19:20" x14ac:dyDescent="0.25">
      <c r="S5836" s="26"/>
      <c r="T5836" s="23"/>
    </row>
    <row r="5837" spans="19:20" x14ac:dyDescent="0.25">
      <c r="S5837" s="26"/>
      <c r="T5837" s="23"/>
    </row>
    <row r="5838" spans="19:20" x14ac:dyDescent="0.25">
      <c r="S5838" s="26"/>
      <c r="T5838" s="23"/>
    </row>
    <row r="5839" spans="19:20" x14ac:dyDescent="0.25">
      <c r="S5839" s="26"/>
      <c r="T5839" s="23"/>
    </row>
    <row r="5840" spans="19:20" x14ac:dyDescent="0.25">
      <c r="S5840" s="26"/>
      <c r="T5840" s="23"/>
    </row>
    <row r="5841" spans="19:20" x14ac:dyDescent="0.25">
      <c r="S5841" s="26"/>
      <c r="T5841" s="23"/>
    </row>
    <row r="5842" spans="19:20" x14ac:dyDescent="0.25">
      <c r="S5842" s="26"/>
      <c r="T5842" s="23"/>
    </row>
    <row r="5843" spans="19:20" x14ac:dyDescent="0.25">
      <c r="S5843" s="26"/>
      <c r="T5843" s="23"/>
    </row>
    <row r="5844" spans="19:20" x14ac:dyDescent="0.25">
      <c r="S5844" s="26"/>
      <c r="T5844" s="23"/>
    </row>
    <row r="5845" spans="19:20" x14ac:dyDescent="0.25">
      <c r="S5845" s="26"/>
      <c r="T5845" s="23"/>
    </row>
    <row r="5846" spans="19:20" x14ac:dyDescent="0.25">
      <c r="S5846" s="26"/>
      <c r="T5846" s="23"/>
    </row>
    <row r="5847" spans="19:20" x14ac:dyDescent="0.25">
      <c r="S5847" s="26"/>
      <c r="T5847" s="23"/>
    </row>
    <row r="5848" spans="19:20" x14ac:dyDescent="0.25">
      <c r="S5848" s="26"/>
      <c r="T5848" s="23"/>
    </row>
    <row r="5849" spans="19:20" x14ac:dyDescent="0.25">
      <c r="S5849" s="26"/>
      <c r="T5849" s="23"/>
    </row>
    <row r="5850" spans="19:20" x14ac:dyDescent="0.25">
      <c r="S5850" s="26"/>
      <c r="T5850" s="23"/>
    </row>
    <row r="5851" spans="19:20" x14ac:dyDescent="0.25">
      <c r="S5851" s="26"/>
      <c r="T5851" s="23"/>
    </row>
    <row r="5852" spans="19:20" x14ac:dyDescent="0.25">
      <c r="S5852" s="26"/>
      <c r="T5852" s="23"/>
    </row>
    <row r="5853" spans="19:20" x14ac:dyDescent="0.25">
      <c r="S5853" s="26"/>
      <c r="T5853" s="23"/>
    </row>
    <row r="5854" spans="19:20" x14ac:dyDescent="0.25">
      <c r="S5854" s="26"/>
      <c r="T5854" s="23"/>
    </row>
    <row r="5855" spans="19:20" x14ac:dyDescent="0.25">
      <c r="S5855" s="26"/>
      <c r="T5855" s="23"/>
    </row>
    <row r="5856" spans="19:20" x14ac:dyDescent="0.25">
      <c r="S5856" s="26"/>
      <c r="T5856" s="23"/>
    </row>
    <row r="5857" spans="19:20" x14ac:dyDescent="0.25">
      <c r="S5857" s="26"/>
      <c r="T5857" s="23"/>
    </row>
    <row r="5858" spans="19:20" x14ac:dyDescent="0.25">
      <c r="S5858" s="26"/>
      <c r="T5858" s="23"/>
    </row>
    <row r="5859" spans="19:20" x14ac:dyDescent="0.25">
      <c r="S5859" s="26"/>
      <c r="T5859" s="23"/>
    </row>
    <row r="5860" spans="19:20" x14ac:dyDescent="0.25">
      <c r="S5860" s="26"/>
      <c r="T5860" s="23"/>
    </row>
    <row r="5861" spans="19:20" x14ac:dyDescent="0.25">
      <c r="S5861" s="26"/>
      <c r="T5861" s="23"/>
    </row>
    <row r="5862" spans="19:20" x14ac:dyDescent="0.25">
      <c r="S5862" s="26"/>
      <c r="T5862" s="23"/>
    </row>
    <row r="5863" spans="19:20" x14ac:dyDescent="0.25">
      <c r="S5863" s="26"/>
      <c r="T5863" s="23"/>
    </row>
    <row r="5864" spans="19:20" x14ac:dyDescent="0.25">
      <c r="S5864" s="26"/>
      <c r="T5864" s="23"/>
    </row>
    <row r="5865" spans="19:20" x14ac:dyDescent="0.25">
      <c r="S5865" s="26"/>
      <c r="T5865" s="23"/>
    </row>
    <row r="5866" spans="19:20" x14ac:dyDescent="0.25">
      <c r="S5866" s="26"/>
      <c r="T5866" s="23"/>
    </row>
    <row r="5867" spans="19:20" x14ac:dyDescent="0.25">
      <c r="S5867" s="26"/>
      <c r="T5867" s="23"/>
    </row>
    <row r="5868" spans="19:20" x14ac:dyDescent="0.25">
      <c r="S5868" s="26"/>
      <c r="T5868" s="23"/>
    </row>
    <row r="5869" spans="19:20" x14ac:dyDescent="0.25">
      <c r="S5869" s="26"/>
      <c r="T5869" s="23"/>
    </row>
    <row r="5870" spans="19:20" x14ac:dyDescent="0.25">
      <c r="S5870" s="26"/>
      <c r="T5870" s="23"/>
    </row>
    <row r="5871" spans="19:20" x14ac:dyDescent="0.25">
      <c r="S5871" s="26"/>
      <c r="T5871" s="23"/>
    </row>
    <row r="5872" spans="19:20" x14ac:dyDescent="0.25">
      <c r="S5872" s="26"/>
      <c r="T5872" s="23"/>
    </row>
    <row r="5873" spans="19:20" x14ac:dyDescent="0.25">
      <c r="S5873" s="26"/>
      <c r="T5873" s="23"/>
    </row>
    <row r="5874" spans="19:20" x14ac:dyDescent="0.25">
      <c r="S5874" s="26"/>
      <c r="T5874" s="23"/>
    </row>
    <row r="5875" spans="19:20" x14ac:dyDescent="0.25">
      <c r="S5875" s="26"/>
      <c r="T5875" s="23"/>
    </row>
    <row r="5876" spans="19:20" x14ac:dyDescent="0.25">
      <c r="S5876" s="26"/>
      <c r="T5876" s="23"/>
    </row>
    <row r="5877" spans="19:20" x14ac:dyDescent="0.25">
      <c r="S5877" s="26"/>
      <c r="T5877" s="23"/>
    </row>
    <row r="5878" spans="19:20" x14ac:dyDescent="0.25">
      <c r="S5878" s="26"/>
      <c r="T5878" s="23"/>
    </row>
    <row r="5879" spans="19:20" x14ac:dyDescent="0.25">
      <c r="S5879" s="26"/>
      <c r="T5879" s="23"/>
    </row>
    <row r="5880" spans="19:20" x14ac:dyDescent="0.25">
      <c r="S5880" s="26"/>
      <c r="T5880" s="23"/>
    </row>
    <row r="5881" spans="19:20" x14ac:dyDescent="0.25">
      <c r="S5881" s="26"/>
      <c r="T5881" s="23"/>
    </row>
    <row r="5882" spans="19:20" x14ac:dyDescent="0.25">
      <c r="S5882" s="26"/>
      <c r="T5882" s="23"/>
    </row>
    <row r="5883" spans="19:20" x14ac:dyDescent="0.25">
      <c r="S5883" s="26"/>
      <c r="T5883" s="23"/>
    </row>
    <row r="5884" spans="19:20" x14ac:dyDescent="0.25">
      <c r="S5884" s="26"/>
      <c r="T5884" s="23"/>
    </row>
    <row r="5885" spans="19:20" x14ac:dyDescent="0.25">
      <c r="S5885" s="26"/>
      <c r="T5885" s="23"/>
    </row>
    <row r="5886" spans="19:20" x14ac:dyDescent="0.25">
      <c r="S5886" s="26"/>
      <c r="T5886" s="23"/>
    </row>
    <row r="5887" spans="19:20" x14ac:dyDescent="0.25">
      <c r="S5887" s="26"/>
      <c r="T5887" s="23"/>
    </row>
    <row r="5888" spans="19:20" x14ac:dyDescent="0.25">
      <c r="S5888" s="26"/>
      <c r="T5888" s="23"/>
    </row>
    <row r="5889" spans="19:20" x14ac:dyDescent="0.25">
      <c r="S5889" s="26"/>
      <c r="T5889" s="23"/>
    </row>
    <row r="5890" spans="19:20" x14ac:dyDescent="0.25">
      <c r="S5890" s="26"/>
      <c r="T5890" s="23"/>
    </row>
    <row r="5891" spans="19:20" x14ac:dyDescent="0.25">
      <c r="S5891" s="26"/>
      <c r="T5891" s="23"/>
    </row>
    <row r="5892" spans="19:20" x14ac:dyDescent="0.25">
      <c r="S5892" s="26"/>
      <c r="T5892" s="23"/>
    </row>
    <row r="5893" spans="19:20" x14ac:dyDescent="0.25">
      <c r="S5893" s="26"/>
      <c r="T5893" s="23"/>
    </row>
    <row r="5894" spans="19:20" x14ac:dyDescent="0.25">
      <c r="S5894" s="26"/>
      <c r="T5894" s="23"/>
    </row>
    <row r="5895" spans="19:20" x14ac:dyDescent="0.25">
      <c r="S5895" s="26"/>
      <c r="T5895" s="23"/>
    </row>
    <row r="5896" spans="19:20" x14ac:dyDescent="0.25">
      <c r="S5896" s="26"/>
      <c r="T5896" s="23"/>
    </row>
    <row r="5897" spans="19:20" x14ac:dyDescent="0.25">
      <c r="S5897" s="26"/>
      <c r="T5897" s="23"/>
    </row>
    <row r="5898" spans="19:20" x14ac:dyDescent="0.25">
      <c r="S5898" s="26"/>
      <c r="T5898" s="23"/>
    </row>
    <row r="5899" spans="19:20" x14ac:dyDescent="0.25">
      <c r="S5899" s="26"/>
      <c r="T5899" s="23"/>
    </row>
    <row r="5900" spans="19:20" x14ac:dyDescent="0.25">
      <c r="S5900" s="26"/>
      <c r="T5900" s="23"/>
    </row>
    <row r="5901" spans="19:20" x14ac:dyDescent="0.25">
      <c r="S5901" s="26"/>
      <c r="T5901" s="23"/>
    </row>
    <row r="5902" spans="19:20" x14ac:dyDescent="0.25">
      <c r="S5902" s="26"/>
      <c r="T5902" s="23"/>
    </row>
    <row r="5903" spans="19:20" x14ac:dyDescent="0.25">
      <c r="S5903" s="26"/>
      <c r="T5903" s="23"/>
    </row>
    <row r="5904" spans="19:20" x14ac:dyDescent="0.25">
      <c r="S5904" s="26"/>
      <c r="T5904" s="23"/>
    </row>
    <row r="5905" spans="19:20" x14ac:dyDescent="0.25">
      <c r="S5905" s="26"/>
      <c r="T5905" s="23"/>
    </row>
    <row r="5906" spans="19:20" x14ac:dyDescent="0.25">
      <c r="S5906" s="26"/>
      <c r="T5906" s="23"/>
    </row>
    <row r="5907" spans="19:20" x14ac:dyDescent="0.25">
      <c r="S5907" s="26"/>
      <c r="T5907" s="23"/>
    </row>
    <row r="5908" spans="19:20" x14ac:dyDescent="0.25">
      <c r="S5908" s="26"/>
      <c r="T5908" s="23"/>
    </row>
    <row r="5909" spans="19:20" x14ac:dyDescent="0.25">
      <c r="S5909" s="26"/>
      <c r="T5909" s="23"/>
    </row>
    <row r="5910" spans="19:20" x14ac:dyDescent="0.25">
      <c r="S5910" s="26"/>
      <c r="T5910" s="23"/>
    </row>
    <row r="5911" spans="19:20" x14ac:dyDescent="0.25">
      <c r="S5911" s="26"/>
      <c r="T5911" s="23"/>
    </row>
    <row r="5912" spans="19:20" x14ac:dyDescent="0.25">
      <c r="S5912" s="26"/>
      <c r="T5912" s="23"/>
    </row>
    <row r="5913" spans="19:20" x14ac:dyDescent="0.25">
      <c r="S5913" s="26"/>
      <c r="T5913" s="23"/>
    </row>
    <row r="5914" spans="19:20" x14ac:dyDescent="0.25">
      <c r="S5914" s="26"/>
      <c r="T5914" s="23"/>
    </row>
    <row r="5915" spans="19:20" x14ac:dyDescent="0.25">
      <c r="S5915" s="26"/>
      <c r="T5915" s="23"/>
    </row>
    <row r="5916" spans="19:20" x14ac:dyDescent="0.25">
      <c r="S5916" s="26"/>
      <c r="T5916" s="23"/>
    </row>
    <row r="5917" spans="19:20" x14ac:dyDescent="0.25">
      <c r="S5917" s="26"/>
      <c r="T5917" s="23"/>
    </row>
    <row r="5918" spans="19:20" x14ac:dyDescent="0.25">
      <c r="S5918" s="26"/>
      <c r="T5918" s="23"/>
    </row>
    <row r="5919" spans="19:20" x14ac:dyDescent="0.25">
      <c r="S5919" s="26"/>
      <c r="T5919" s="23"/>
    </row>
    <row r="5920" spans="19:20" x14ac:dyDescent="0.25">
      <c r="S5920" s="26"/>
      <c r="T5920" s="23"/>
    </row>
    <row r="5921" spans="19:20" x14ac:dyDescent="0.25">
      <c r="S5921" s="26"/>
      <c r="T5921" s="23"/>
    </row>
    <row r="5922" spans="19:20" x14ac:dyDescent="0.25">
      <c r="S5922" s="26"/>
      <c r="T5922" s="23"/>
    </row>
    <row r="5923" spans="19:20" x14ac:dyDescent="0.25">
      <c r="S5923" s="26"/>
      <c r="T5923" s="23"/>
    </row>
    <row r="5924" spans="19:20" x14ac:dyDescent="0.25">
      <c r="S5924" s="26"/>
      <c r="T5924" s="23"/>
    </row>
    <row r="5925" spans="19:20" x14ac:dyDescent="0.25">
      <c r="S5925" s="26"/>
      <c r="T5925" s="23"/>
    </row>
    <row r="5926" spans="19:20" x14ac:dyDescent="0.25">
      <c r="S5926" s="26"/>
      <c r="T5926" s="23"/>
    </row>
    <row r="5927" spans="19:20" x14ac:dyDescent="0.25">
      <c r="S5927" s="26"/>
      <c r="T5927" s="23"/>
    </row>
    <row r="5928" spans="19:20" x14ac:dyDescent="0.25">
      <c r="S5928" s="26"/>
      <c r="T5928" s="23"/>
    </row>
    <row r="5929" spans="19:20" x14ac:dyDescent="0.25">
      <c r="S5929" s="26"/>
      <c r="T5929" s="23"/>
    </row>
    <row r="5930" spans="19:20" x14ac:dyDescent="0.25">
      <c r="S5930" s="26"/>
      <c r="T5930" s="23"/>
    </row>
    <row r="5931" spans="19:20" x14ac:dyDescent="0.25">
      <c r="S5931" s="26"/>
      <c r="T5931" s="23"/>
    </row>
    <row r="5932" spans="19:20" x14ac:dyDescent="0.25">
      <c r="S5932" s="26"/>
      <c r="T5932" s="23"/>
    </row>
    <row r="5933" spans="19:20" x14ac:dyDescent="0.25">
      <c r="S5933" s="26"/>
      <c r="T5933" s="23"/>
    </row>
    <row r="5934" spans="19:20" x14ac:dyDescent="0.25">
      <c r="S5934" s="26"/>
      <c r="T5934" s="23"/>
    </row>
    <row r="5935" spans="19:20" x14ac:dyDescent="0.25">
      <c r="S5935" s="26"/>
      <c r="T5935" s="23"/>
    </row>
    <row r="5936" spans="19:20" x14ac:dyDescent="0.25">
      <c r="S5936" s="26"/>
      <c r="T5936" s="23"/>
    </row>
    <row r="5937" spans="19:20" x14ac:dyDescent="0.25">
      <c r="S5937" s="26"/>
      <c r="T5937" s="23"/>
    </row>
    <row r="5938" spans="19:20" x14ac:dyDescent="0.25">
      <c r="S5938" s="26"/>
      <c r="T5938" s="23"/>
    </row>
    <row r="5939" spans="19:20" x14ac:dyDescent="0.25">
      <c r="S5939" s="26"/>
      <c r="T5939" s="23"/>
    </row>
    <row r="5940" spans="19:20" x14ac:dyDescent="0.25">
      <c r="S5940" s="26"/>
      <c r="T5940" s="23"/>
    </row>
    <row r="5941" spans="19:20" x14ac:dyDescent="0.25">
      <c r="S5941" s="26"/>
      <c r="T5941" s="23"/>
    </row>
    <row r="5942" spans="19:20" x14ac:dyDescent="0.25">
      <c r="S5942" s="26"/>
      <c r="T5942" s="23"/>
    </row>
    <row r="5943" spans="19:20" x14ac:dyDescent="0.25">
      <c r="S5943" s="26"/>
      <c r="T5943" s="23"/>
    </row>
    <row r="5944" spans="19:20" x14ac:dyDescent="0.25">
      <c r="S5944" s="26"/>
      <c r="T5944" s="23"/>
    </row>
    <row r="5945" spans="19:20" x14ac:dyDescent="0.25">
      <c r="S5945" s="26"/>
      <c r="T5945" s="23"/>
    </row>
    <row r="5946" spans="19:20" x14ac:dyDescent="0.25">
      <c r="S5946" s="26"/>
      <c r="T5946" s="23"/>
    </row>
    <row r="5947" spans="19:20" x14ac:dyDescent="0.25">
      <c r="S5947" s="26"/>
      <c r="T5947" s="23"/>
    </row>
    <row r="5948" spans="19:20" x14ac:dyDescent="0.25">
      <c r="S5948" s="26"/>
      <c r="T5948" s="23"/>
    </row>
    <row r="5949" spans="19:20" x14ac:dyDescent="0.25">
      <c r="S5949" s="26"/>
      <c r="T5949" s="23"/>
    </row>
    <row r="5950" spans="19:20" x14ac:dyDescent="0.25">
      <c r="S5950" s="26"/>
      <c r="T5950" s="23"/>
    </row>
    <row r="5951" spans="19:20" x14ac:dyDescent="0.25">
      <c r="S5951" s="26"/>
      <c r="T5951" s="23"/>
    </row>
    <row r="5952" spans="19:20" x14ac:dyDescent="0.25">
      <c r="S5952" s="26"/>
      <c r="T5952" s="23"/>
    </row>
    <row r="5953" spans="19:20" x14ac:dyDescent="0.25">
      <c r="S5953" s="26"/>
      <c r="T5953" s="23"/>
    </row>
    <row r="5954" spans="19:20" x14ac:dyDescent="0.25">
      <c r="S5954" s="26"/>
      <c r="T5954" s="23"/>
    </row>
    <row r="5955" spans="19:20" x14ac:dyDescent="0.25">
      <c r="S5955" s="26"/>
      <c r="T5955" s="23"/>
    </row>
    <row r="5956" spans="19:20" x14ac:dyDescent="0.25">
      <c r="S5956" s="26"/>
      <c r="T5956" s="23"/>
    </row>
    <row r="5957" spans="19:20" x14ac:dyDescent="0.25">
      <c r="S5957" s="26"/>
      <c r="T5957" s="23"/>
    </row>
    <row r="5958" spans="19:20" x14ac:dyDescent="0.25">
      <c r="S5958" s="26"/>
      <c r="T5958" s="23"/>
    </row>
    <row r="5959" spans="19:20" x14ac:dyDescent="0.25">
      <c r="S5959" s="26"/>
      <c r="T5959" s="23"/>
    </row>
    <row r="5960" spans="19:20" x14ac:dyDescent="0.25">
      <c r="S5960" s="26"/>
      <c r="T5960" s="23"/>
    </row>
    <row r="5961" spans="19:20" x14ac:dyDescent="0.25">
      <c r="S5961" s="26"/>
      <c r="T5961" s="23"/>
    </row>
    <row r="5962" spans="19:20" x14ac:dyDescent="0.25">
      <c r="S5962" s="26"/>
      <c r="T5962" s="23"/>
    </row>
    <row r="5963" spans="19:20" x14ac:dyDescent="0.25">
      <c r="S5963" s="26"/>
      <c r="T5963" s="23"/>
    </row>
    <row r="5964" spans="19:20" x14ac:dyDescent="0.25">
      <c r="S5964" s="26"/>
      <c r="T5964" s="23"/>
    </row>
    <row r="5965" spans="19:20" x14ac:dyDescent="0.25">
      <c r="S5965" s="26"/>
      <c r="T5965" s="23"/>
    </row>
    <row r="5966" spans="19:20" x14ac:dyDescent="0.25">
      <c r="S5966" s="26"/>
      <c r="T5966" s="23"/>
    </row>
    <row r="5967" spans="19:20" x14ac:dyDescent="0.25">
      <c r="S5967" s="26"/>
      <c r="T5967" s="23"/>
    </row>
    <row r="5968" spans="19:20" x14ac:dyDescent="0.25">
      <c r="S5968" s="26"/>
      <c r="T5968" s="23"/>
    </row>
    <row r="5969" spans="19:20" x14ac:dyDescent="0.25">
      <c r="S5969" s="26"/>
      <c r="T5969" s="23"/>
    </row>
    <row r="5970" spans="19:20" x14ac:dyDescent="0.25">
      <c r="S5970" s="26"/>
      <c r="T5970" s="23"/>
    </row>
    <row r="5971" spans="19:20" x14ac:dyDescent="0.25">
      <c r="S5971" s="26"/>
      <c r="T5971" s="23"/>
    </row>
    <row r="5972" spans="19:20" x14ac:dyDescent="0.25">
      <c r="S5972" s="26"/>
      <c r="T5972" s="23"/>
    </row>
    <row r="5973" spans="19:20" x14ac:dyDescent="0.25">
      <c r="S5973" s="26"/>
      <c r="T5973" s="23"/>
    </row>
    <row r="5974" spans="19:20" x14ac:dyDescent="0.25">
      <c r="S5974" s="26"/>
      <c r="T5974" s="23"/>
    </row>
    <row r="5975" spans="19:20" x14ac:dyDescent="0.25">
      <c r="S5975" s="26"/>
      <c r="T5975" s="23"/>
    </row>
    <row r="5976" spans="19:20" x14ac:dyDescent="0.25">
      <c r="S5976" s="26"/>
      <c r="T5976" s="23"/>
    </row>
    <row r="5977" spans="19:20" x14ac:dyDescent="0.25">
      <c r="S5977" s="26"/>
      <c r="T5977" s="23"/>
    </row>
    <row r="5978" spans="19:20" x14ac:dyDescent="0.25">
      <c r="S5978" s="26"/>
      <c r="T5978" s="23"/>
    </row>
    <row r="5979" spans="19:20" x14ac:dyDescent="0.25">
      <c r="S5979" s="26"/>
      <c r="T5979" s="23"/>
    </row>
    <row r="5980" spans="19:20" x14ac:dyDescent="0.25">
      <c r="S5980" s="26"/>
      <c r="T5980" s="23"/>
    </row>
    <row r="5981" spans="19:20" x14ac:dyDescent="0.25">
      <c r="S5981" s="26"/>
      <c r="T5981" s="23"/>
    </row>
    <row r="5982" spans="19:20" x14ac:dyDescent="0.25">
      <c r="S5982" s="26"/>
      <c r="T5982" s="23"/>
    </row>
    <row r="5983" spans="19:20" x14ac:dyDescent="0.25">
      <c r="S5983" s="26"/>
      <c r="T5983" s="23"/>
    </row>
    <row r="5984" spans="19:20" x14ac:dyDescent="0.25">
      <c r="S5984" s="26"/>
      <c r="T5984" s="23"/>
    </row>
    <row r="5985" spans="19:20" x14ac:dyDescent="0.25">
      <c r="S5985" s="26"/>
      <c r="T5985" s="23"/>
    </row>
    <row r="5986" spans="19:20" x14ac:dyDescent="0.25">
      <c r="S5986" s="26"/>
      <c r="T5986" s="23"/>
    </row>
    <row r="5987" spans="19:20" x14ac:dyDescent="0.25">
      <c r="S5987" s="26"/>
      <c r="T5987" s="23"/>
    </row>
    <row r="5988" spans="19:20" x14ac:dyDescent="0.25">
      <c r="S5988" s="26"/>
      <c r="T5988" s="23"/>
    </row>
    <row r="5989" spans="19:20" x14ac:dyDescent="0.25">
      <c r="S5989" s="26"/>
      <c r="T5989" s="23"/>
    </row>
    <row r="5990" spans="19:20" x14ac:dyDescent="0.25">
      <c r="S5990" s="26"/>
      <c r="T5990" s="23"/>
    </row>
    <row r="5991" spans="19:20" x14ac:dyDescent="0.25">
      <c r="S5991" s="26"/>
      <c r="T5991" s="23"/>
    </row>
    <row r="5992" spans="19:20" x14ac:dyDescent="0.25">
      <c r="S5992" s="26"/>
      <c r="T5992" s="23"/>
    </row>
    <row r="5993" spans="19:20" x14ac:dyDescent="0.25">
      <c r="S5993" s="26"/>
      <c r="T5993" s="23"/>
    </row>
    <row r="5994" spans="19:20" x14ac:dyDescent="0.25">
      <c r="S5994" s="26"/>
      <c r="T5994" s="23"/>
    </row>
    <row r="5995" spans="19:20" x14ac:dyDescent="0.25">
      <c r="S5995" s="26"/>
      <c r="T5995" s="23"/>
    </row>
    <row r="5996" spans="19:20" x14ac:dyDescent="0.25">
      <c r="S5996" s="26"/>
      <c r="T5996" s="23"/>
    </row>
    <row r="5997" spans="19:20" x14ac:dyDescent="0.25">
      <c r="S5997" s="26"/>
      <c r="T5997" s="23"/>
    </row>
    <row r="5998" spans="19:20" x14ac:dyDescent="0.25">
      <c r="S5998" s="26"/>
      <c r="T5998" s="23"/>
    </row>
    <row r="5999" spans="19:20" x14ac:dyDescent="0.25">
      <c r="S5999" s="26"/>
      <c r="T5999" s="23"/>
    </row>
    <row r="6000" spans="19:20" x14ac:dyDescent="0.25">
      <c r="S6000" s="26"/>
      <c r="T6000" s="23"/>
    </row>
    <row r="6001" spans="19:20" x14ac:dyDescent="0.25">
      <c r="S6001" s="26"/>
      <c r="T6001" s="23"/>
    </row>
    <row r="6002" spans="19:20" x14ac:dyDescent="0.25">
      <c r="S6002" s="26"/>
      <c r="T6002" s="23"/>
    </row>
    <row r="6003" spans="19:20" x14ac:dyDescent="0.25">
      <c r="S6003" s="26"/>
      <c r="T6003" s="23"/>
    </row>
    <row r="6004" spans="19:20" x14ac:dyDescent="0.25">
      <c r="S6004" s="26"/>
      <c r="T6004" s="23"/>
    </row>
    <row r="6005" spans="19:20" x14ac:dyDescent="0.25">
      <c r="S6005" s="26"/>
      <c r="T6005" s="23"/>
    </row>
    <row r="6006" spans="19:20" x14ac:dyDescent="0.25">
      <c r="S6006" s="26"/>
      <c r="T6006" s="23"/>
    </row>
    <row r="6007" spans="19:20" x14ac:dyDescent="0.25">
      <c r="S6007" s="26"/>
      <c r="T6007" s="23"/>
    </row>
    <row r="6008" spans="19:20" x14ac:dyDescent="0.25">
      <c r="S6008" s="26"/>
      <c r="T6008" s="23"/>
    </row>
    <row r="6009" spans="19:20" x14ac:dyDescent="0.25">
      <c r="S6009" s="26"/>
      <c r="T6009" s="23"/>
    </row>
    <row r="6010" spans="19:20" x14ac:dyDescent="0.25">
      <c r="S6010" s="26"/>
      <c r="T6010" s="23"/>
    </row>
    <row r="6011" spans="19:20" x14ac:dyDescent="0.25">
      <c r="S6011" s="26"/>
      <c r="T6011" s="23"/>
    </row>
    <row r="6012" spans="19:20" x14ac:dyDescent="0.25">
      <c r="S6012" s="26"/>
      <c r="T6012" s="23"/>
    </row>
    <row r="6013" spans="19:20" x14ac:dyDescent="0.25">
      <c r="S6013" s="26"/>
      <c r="T6013" s="23"/>
    </row>
    <row r="6014" spans="19:20" x14ac:dyDescent="0.25">
      <c r="S6014" s="26"/>
      <c r="T6014" s="23"/>
    </row>
    <row r="6015" spans="19:20" x14ac:dyDescent="0.25">
      <c r="S6015" s="26"/>
      <c r="T6015" s="23"/>
    </row>
    <row r="6016" spans="19:20" x14ac:dyDescent="0.25">
      <c r="S6016" s="26"/>
      <c r="T6016" s="23"/>
    </row>
    <row r="6017" spans="19:20" x14ac:dyDescent="0.25">
      <c r="S6017" s="26"/>
      <c r="T6017" s="23"/>
    </row>
    <row r="6018" spans="19:20" x14ac:dyDescent="0.25">
      <c r="S6018" s="26"/>
      <c r="T6018" s="23"/>
    </row>
    <row r="6019" spans="19:20" x14ac:dyDescent="0.25">
      <c r="S6019" s="26"/>
      <c r="T6019" s="23"/>
    </row>
    <row r="6020" spans="19:20" x14ac:dyDescent="0.25">
      <c r="S6020" s="26"/>
      <c r="T6020" s="23"/>
    </row>
    <row r="6021" spans="19:20" x14ac:dyDescent="0.25">
      <c r="S6021" s="26"/>
      <c r="T6021" s="23"/>
    </row>
    <row r="6022" spans="19:20" x14ac:dyDescent="0.25">
      <c r="S6022" s="26"/>
      <c r="T6022" s="23"/>
    </row>
    <row r="6023" spans="19:20" x14ac:dyDescent="0.25">
      <c r="S6023" s="26"/>
      <c r="T6023" s="23"/>
    </row>
    <row r="6024" spans="19:20" x14ac:dyDescent="0.25">
      <c r="S6024" s="26"/>
      <c r="T6024" s="23"/>
    </row>
    <row r="6025" spans="19:20" x14ac:dyDescent="0.25">
      <c r="S6025" s="26"/>
      <c r="T6025" s="23"/>
    </row>
    <row r="6026" spans="19:20" x14ac:dyDescent="0.25">
      <c r="S6026" s="26"/>
      <c r="T6026" s="23"/>
    </row>
    <row r="6027" spans="19:20" x14ac:dyDescent="0.25">
      <c r="S6027" s="26"/>
      <c r="T6027" s="23"/>
    </row>
    <row r="6028" spans="19:20" x14ac:dyDescent="0.25">
      <c r="S6028" s="26"/>
      <c r="T6028" s="23"/>
    </row>
    <row r="6029" spans="19:20" x14ac:dyDescent="0.25">
      <c r="S6029" s="26"/>
      <c r="T6029" s="23"/>
    </row>
    <row r="6030" spans="19:20" x14ac:dyDescent="0.25">
      <c r="S6030" s="26"/>
      <c r="T6030" s="23"/>
    </row>
    <row r="6031" spans="19:20" x14ac:dyDescent="0.25">
      <c r="S6031" s="26"/>
      <c r="T6031" s="23"/>
    </row>
    <row r="6032" spans="19:20" x14ac:dyDescent="0.25">
      <c r="S6032" s="26"/>
      <c r="T6032" s="23"/>
    </row>
    <row r="6033" spans="19:20" x14ac:dyDescent="0.25">
      <c r="S6033" s="26"/>
      <c r="T6033" s="23"/>
    </row>
    <row r="6034" spans="19:20" x14ac:dyDescent="0.25">
      <c r="S6034" s="26"/>
      <c r="T6034" s="23"/>
    </row>
    <row r="6035" spans="19:20" x14ac:dyDescent="0.25">
      <c r="S6035" s="26"/>
      <c r="T6035" s="23"/>
    </row>
    <row r="6036" spans="19:20" x14ac:dyDescent="0.25">
      <c r="S6036" s="26"/>
      <c r="T6036" s="23"/>
    </row>
    <row r="6037" spans="19:20" x14ac:dyDescent="0.25">
      <c r="S6037" s="26"/>
      <c r="T6037" s="23"/>
    </row>
    <row r="6038" spans="19:20" x14ac:dyDescent="0.25">
      <c r="S6038" s="26"/>
      <c r="T6038" s="23"/>
    </row>
    <row r="6039" spans="19:20" x14ac:dyDescent="0.25">
      <c r="S6039" s="26"/>
      <c r="T6039" s="23"/>
    </row>
    <row r="6040" spans="19:20" x14ac:dyDescent="0.25">
      <c r="S6040" s="26"/>
      <c r="T6040" s="23"/>
    </row>
    <row r="6041" spans="19:20" x14ac:dyDescent="0.25">
      <c r="S6041" s="26"/>
      <c r="T6041" s="23"/>
    </row>
    <row r="6042" spans="19:20" x14ac:dyDescent="0.25">
      <c r="S6042" s="26"/>
      <c r="T6042" s="23"/>
    </row>
    <row r="6043" spans="19:20" x14ac:dyDescent="0.25">
      <c r="S6043" s="26"/>
      <c r="T6043" s="23"/>
    </row>
    <row r="6044" spans="19:20" x14ac:dyDescent="0.25">
      <c r="S6044" s="26"/>
      <c r="T6044" s="23"/>
    </row>
    <row r="6045" spans="19:20" x14ac:dyDescent="0.25">
      <c r="S6045" s="26"/>
      <c r="T6045" s="23"/>
    </row>
    <row r="6046" spans="19:20" x14ac:dyDescent="0.25">
      <c r="S6046" s="26"/>
      <c r="T6046" s="23"/>
    </row>
    <row r="6047" spans="19:20" x14ac:dyDescent="0.25">
      <c r="S6047" s="26"/>
      <c r="T6047" s="23"/>
    </row>
    <row r="6048" spans="19:20" x14ac:dyDescent="0.25">
      <c r="S6048" s="26"/>
      <c r="T6048" s="23"/>
    </row>
    <row r="6049" spans="19:20" x14ac:dyDescent="0.25">
      <c r="S6049" s="26"/>
      <c r="T6049" s="23"/>
    </row>
    <row r="6050" spans="19:20" x14ac:dyDescent="0.25">
      <c r="S6050" s="26"/>
      <c r="T6050" s="23"/>
    </row>
    <row r="6051" spans="19:20" x14ac:dyDescent="0.25">
      <c r="S6051" s="26"/>
      <c r="T6051" s="23"/>
    </row>
    <row r="6052" spans="19:20" x14ac:dyDescent="0.25">
      <c r="S6052" s="26"/>
      <c r="T6052" s="23"/>
    </row>
    <row r="6053" spans="19:20" x14ac:dyDescent="0.25">
      <c r="S6053" s="26"/>
      <c r="T6053" s="23"/>
    </row>
    <row r="6054" spans="19:20" x14ac:dyDescent="0.25">
      <c r="S6054" s="26"/>
      <c r="T6054" s="23"/>
    </row>
    <row r="6055" spans="19:20" x14ac:dyDescent="0.25">
      <c r="S6055" s="26"/>
      <c r="T6055" s="23"/>
    </row>
    <row r="6056" spans="19:20" x14ac:dyDescent="0.25">
      <c r="S6056" s="26"/>
      <c r="T6056" s="23"/>
    </row>
    <row r="6057" spans="19:20" x14ac:dyDescent="0.25">
      <c r="S6057" s="26"/>
      <c r="T6057" s="23"/>
    </row>
    <row r="6058" spans="19:20" x14ac:dyDescent="0.25">
      <c r="S6058" s="26"/>
      <c r="T6058" s="23"/>
    </row>
    <row r="6059" spans="19:20" x14ac:dyDescent="0.25">
      <c r="S6059" s="26"/>
      <c r="T6059" s="23"/>
    </row>
    <row r="6060" spans="19:20" x14ac:dyDescent="0.25">
      <c r="S6060" s="26"/>
      <c r="T6060" s="23"/>
    </row>
    <row r="6061" spans="19:20" x14ac:dyDescent="0.25">
      <c r="S6061" s="26"/>
      <c r="T6061" s="23"/>
    </row>
    <row r="6062" spans="19:20" x14ac:dyDescent="0.25">
      <c r="S6062" s="26"/>
      <c r="T6062" s="23"/>
    </row>
    <row r="6063" spans="19:20" x14ac:dyDescent="0.25">
      <c r="S6063" s="26"/>
      <c r="T6063" s="23"/>
    </row>
    <row r="6064" spans="19:20" x14ac:dyDescent="0.25">
      <c r="S6064" s="26"/>
      <c r="T6064" s="23"/>
    </row>
    <row r="6065" spans="19:20" x14ac:dyDescent="0.25">
      <c r="S6065" s="26"/>
      <c r="T6065" s="23"/>
    </row>
    <row r="6066" spans="19:20" x14ac:dyDescent="0.25">
      <c r="S6066" s="26"/>
      <c r="T6066" s="23"/>
    </row>
    <row r="6067" spans="19:20" x14ac:dyDescent="0.25">
      <c r="S6067" s="26"/>
      <c r="T6067" s="23"/>
    </row>
    <row r="6068" spans="19:20" x14ac:dyDescent="0.25">
      <c r="S6068" s="26"/>
      <c r="T6068" s="23"/>
    </row>
    <row r="6069" spans="19:20" x14ac:dyDescent="0.25">
      <c r="S6069" s="26"/>
      <c r="T6069" s="23"/>
    </row>
    <row r="6070" spans="19:20" x14ac:dyDescent="0.25">
      <c r="S6070" s="26"/>
      <c r="T6070" s="23"/>
    </row>
    <row r="6071" spans="19:20" x14ac:dyDescent="0.25">
      <c r="S6071" s="26"/>
      <c r="T6071" s="23"/>
    </row>
    <row r="6072" spans="19:20" x14ac:dyDescent="0.25">
      <c r="S6072" s="26"/>
      <c r="T6072" s="23"/>
    </row>
    <row r="6073" spans="19:20" x14ac:dyDescent="0.25">
      <c r="S6073" s="26"/>
      <c r="T6073" s="23"/>
    </row>
    <row r="6074" spans="19:20" x14ac:dyDescent="0.25">
      <c r="S6074" s="26"/>
      <c r="T6074" s="23"/>
    </row>
    <row r="6075" spans="19:20" x14ac:dyDescent="0.25">
      <c r="S6075" s="26"/>
      <c r="T6075" s="23"/>
    </row>
    <row r="6076" spans="19:20" x14ac:dyDescent="0.25">
      <c r="S6076" s="26"/>
      <c r="T6076" s="23"/>
    </row>
    <row r="6077" spans="19:20" x14ac:dyDescent="0.25">
      <c r="S6077" s="26"/>
      <c r="T6077" s="23"/>
    </row>
    <row r="6078" spans="19:20" x14ac:dyDescent="0.25">
      <c r="S6078" s="26"/>
      <c r="T6078" s="23"/>
    </row>
    <row r="6079" spans="19:20" x14ac:dyDescent="0.25">
      <c r="S6079" s="26"/>
      <c r="T6079" s="23"/>
    </row>
    <row r="6080" spans="19:20" x14ac:dyDescent="0.25">
      <c r="S6080" s="26"/>
      <c r="T6080" s="23"/>
    </row>
    <row r="6081" spans="19:20" x14ac:dyDescent="0.25">
      <c r="S6081" s="26"/>
      <c r="T6081" s="23"/>
    </row>
    <row r="6082" spans="19:20" x14ac:dyDescent="0.25">
      <c r="S6082" s="26"/>
      <c r="T6082" s="23"/>
    </row>
    <row r="6083" spans="19:20" x14ac:dyDescent="0.25">
      <c r="S6083" s="26"/>
      <c r="T6083" s="23"/>
    </row>
    <row r="6084" spans="19:20" x14ac:dyDescent="0.25">
      <c r="S6084" s="26"/>
      <c r="T6084" s="23"/>
    </row>
    <row r="6085" spans="19:20" x14ac:dyDescent="0.25">
      <c r="S6085" s="26"/>
      <c r="T6085" s="23"/>
    </row>
    <row r="6086" spans="19:20" x14ac:dyDescent="0.25">
      <c r="S6086" s="26"/>
      <c r="T6086" s="23"/>
    </row>
    <row r="6087" spans="19:20" x14ac:dyDescent="0.25">
      <c r="S6087" s="26"/>
      <c r="T6087" s="23"/>
    </row>
    <row r="6088" spans="19:20" x14ac:dyDescent="0.25">
      <c r="S6088" s="26"/>
      <c r="T6088" s="23"/>
    </row>
    <row r="6089" spans="19:20" x14ac:dyDescent="0.25">
      <c r="S6089" s="26"/>
      <c r="T6089" s="23"/>
    </row>
    <row r="6090" spans="19:20" x14ac:dyDescent="0.25">
      <c r="S6090" s="26"/>
      <c r="T6090" s="23"/>
    </row>
    <row r="6091" spans="19:20" x14ac:dyDescent="0.25">
      <c r="S6091" s="26"/>
      <c r="T6091" s="23"/>
    </row>
    <row r="6092" spans="19:20" x14ac:dyDescent="0.25">
      <c r="S6092" s="26"/>
      <c r="T6092" s="23"/>
    </row>
    <row r="6093" spans="19:20" x14ac:dyDescent="0.25">
      <c r="S6093" s="26"/>
      <c r="T6093" s="23"/>
    </row>
    <row r="6094" spans="19:20" x14ac:dyDescent="0.25">
      <c r="S6094" s="26"/>
      <c r="T6094" s="23"/>
    </row>
    <row r="6095" spans="19:20" x14ac:dyDescent="0.25">
      <c r="S6095" s="26"/>
      <c r="T6095" s="23"/>
    </row>
    <row r="6096" spans="19:20" x14ac:dyDescent="0.25">
      <c r="S6096" s="26"/>
      <c r="T6096" s="23"/>
    </row>
    <row r="6097" spans="19:20" x14ac:dyDescent="0.25">
      <c r="S6097" s="26"/>
      <c r="T6097" s="23"/>
    </row>
    <row r="6098" spans="19:20" x14ac:dyDescent="0.25">
      <c r="S6098" s="26"/>
      <c r="T6098" s="23"/>
    </row>
    <row r="6099" spans="19:20" x14ac:dyDescent="0.25">
      <c r="S6099" s="26"/>
      <c r="T6099" s="23"/>
    </row>
    <row r="6100" spans="19:20" x14ac:dyDescent="0.25">
      <c r="S6100" s="26"/>
      <c r="T6100" s="23"/>
    </row>
    <row r="6101" spans="19:20" x14ac:dyDescent="0.25">
      <c r="S6101" s="26"/>
      <c r="T6101" s="23"/>
    </row>
    <row r="6102" spans="19:20" x14ac:dyDescent="0.25">
      <c r="S6102" s="26"/>
      <c r="T6102" s="23"/>
    </row>
    <row r="6103" spans="19:20" x14ac:dyDescent="0.25">
      <c r="S6103" s="26"/>
      <c r="T6103" s="23"/>
    </row>
    <row r="6104" spans="19:20" x14ac:dyDescent="0.25">
      <c r="S6104" s="26"/>
      <c r="T6104" s="23"/>
    </row>
    <row r="6105" spans="19:20" x14ac:dyDescent="0.25">
      <c r="S6105" s="26"/>
      <c r="T6105" s="23"/>
    </row>
    <row r="6106" spans="19:20" x14ac:dyDescent="0.25">
      <c r="S6106" s="26"/>
      <c r="T6106" s="23"/>
    </row>
    <row r="6107" spans="19:20" x14ac:dyDescent="0.25">
      <c r="S6107" s="26"/>
      <c r="T6107" s="23"/>
    </row>
    <row r="6108" spans="19:20" x14ac:dyDescent="0.25">
      <c r="S6108" s="26"/>
      <c r="T6108" s="23"/>
    </row>
    <row r="6109" spans="19:20" x14ac:dyDescent="0.25">
      <c r="S6109" s="26"/>
      <c r="T6109" s="23"/>
    </row>
    <row r="6110" spans="19:20" x14ac:dyDescent="0.25">
      <c r="S6110" s="26"/>
      <c r="T6110" s="23"/>
    </row>
    <row r="6111" spans="19:20" x14ac:dyDescent="0.25">
      <c r="S6111" s="26"/>
      <c r="T6111" s="23"/>
    </row>
    <row r="6112" spans="19:20" x14ac:dyDescent="0.25">
      <c r="S6112" s="26"/>
      <c r="T6112" s="23"/>
    </row>
    <row r="6113" spans="19:20" x14ac:dyDescent="0.25">
      <c r="S6113" s="26"/>
      <c r="T6113" s="23"/>
    </row>
    <row r="6114" spans="19:20" x14ac:dyDescent="0.25">
      <c r="S6114" s="26"/>
      <c r="T6114" s="23"/>
    </row>
    <row r="6115" spans="19:20" x14ac:dyDescent="0.25">
      <c r="S6115" s="26"/>
      <c r="T6115" s="23"/>
    </row>
    <row r="6116" spans="19:20" x14ac:dyDescent="0.25">
      <c r="S6116" s="26"/>
      <c r="T6116" s="23"/>
    </row>
    <row r="6117" spans="19:20" x14ac:dyDescent="0.25">
      <c r="S6117" s="26"/>
      <c r="T6117" s="23"/>
    </row>
    <row r="6118" spans="19:20" x14ac:dyDescent="0.25">
      <c r="S6118" s="26"/>
      <c r="T6118" s="23"/>
    </row>
    <row r="6119" spans="19:20" x14ac:dyDescent="0.25">
      <c r="S6119" s="26"/>
      <c r="T6119" s="23"/>
    </row>
    <row r="6120" spans="19:20" x14ac:dyDescent="0.25">
      <c r="S6120" s="26"/>
      <c r="T6120" s="23"/>
    </row>
    <row r="6121" spans="19:20" x14ac:dyDescent="0.25">
      <c r="S6121" s="26"/>
      <c r="T6121" s="23"/>
    </row>
    <row r="6122" spans="19:20" x14ac:dyDescent="0.25">
      <c r="S6122" s="26"/>
      <c r="T6122" s="23"/>
    </row>
    <row r="6123" spans="19:20" x14ac:dyDescent="0.25">
      <c r="S6123" s="26"/>
      <c r="T6123" s="23"/>
    </row>
    <row r="6124" spans="19:20" x14ac:dyDescent="0.25">
      <c r="S6124" s="26"/>
      <c r="T6124" s="23"/>
    </row>
    <row r="6125" spans="19:20" x14ac:dyDescent="0.25">
      <c r="S6125" s="26"/>
      <c r="T6125" s="23"/>
    </row>
    <row r="6126" spans="19:20" x14ac:dyDescent="0.25">
      <c r="S6126" s="26"/>
      <c r="T6126" s="23"/>
    </row>
    <row r="6127" spans="19:20" x14ac:dyDescent="0.25">
      <c r="S6127" s="26"/>
      <c r="T6127" s="23"/>
    </row>
    <row r="6128" spans="19:20" x14ac:dyDescent="0.25">
      <c r="S6128" s="26"/>
      <c r="T6128" s="23"/>
    </row>
    <row r="6129" spans="19:20" x14ac:dyDescent="0.25">
      <c r="S6129" s="26"/>
      <c r="T6129" s="23"/>
    </row>
    <row r="6130" spans="19:20" x14ac:dyDescent="0.25">
      <c r="S6130" s="26"/>
      <c r="T6130" s="23"/>
    </row>
    <row r="6131" spans="19:20" x14ac:dyDescent="0.25">
      <c r="S6131" s="26"/>
      <c r="T6131" s="23"/>
    </row>
    <row r="6132" spans="19:20" x14ac:dyDescent="0.25">
      <c r="S6132" s="26"/>
      <c r="T6132" s="23"/>
    </row>
    <row r="6133" spans="19:20" x14ac:dyDescent="0.25">
      <c r="S6133" s="26"/>
      <c r="T6133" s="23"/>
    </row>
    <row r="6134" spans="19:20" x14ac:dyDescent="0.25">
      <c r="S6134" s="26"/>
      <c r="T6134" s="23"/>
    </row>
    <row r="6135" spans="19:20" x14ac:dyDescent="0.25">
      <c r="S6135" s="26"/>
      <c r="T6135" s="23"/>
    </row>
    <row r="6136" spans="19:20" x14ac:dyDescent="0.25">
      <c r="S6136" s="26"/>
      <c r="T6136" s="23"/>
    </row>
    <row r="6137" spans="19:20" x14ac:dyDescent="0.25">
      <c r="S6137" s="26"/>
      <c r="T6137" s="23"/>
    </row>
    <row r="6138" spans="19:20" x14ac:dyDescent="0.25">
      <c r="S6138" s="26"/>
      <c r="T6138" s="23"/>
    </row>
    <row r="6139" spans="19:20" x14ac:dyDescent="0.25">
      <c r="S6139" s="26"/>
      <c r="T6139" s="23"/>
    </row>
    <row r="6140" spans="19:20" x14ac:dyDescent="0.25">
      <c r="S6140" s="26"/>
      <c r="T6140" s="23"/>
    </row>
    <row r="6141" spans="19:20" x14ac:dyDescent="0.25">
      <c r="S6141" s="26"/>
      <c r="T6141" s="23"/>
    </row>
    <row r="6142" spans="19:20" x14ac:dyDescent="0.25">
      <c r="S6142" s="26"/>
      <c r="T6142" s="23"/>
    </row>
    <row r="6143" spans="19:20" x14ac:dyDescent="0.25">
      <c r="S6143" s="26"/>
      <c r="T6143" s="23"/>
    </row>
    <row r="6144" spans="19:20" x14ac:dyDescent="0.25">
      <c r="S6144" s="26"/>
      <c r="T6144" s="23"/>
    </row>
    <row r="6145" spans="19:20" x14ac:dyDescent="0.25">
      <c r="S6145" s="26"/>
      <c r="T6145" s="23"/>
    </row>
    <row r="6146" spans="19:20" x14ac:dyDescent="0.25">
      <c r="S6146" s="26"/>
      <c r="T6146" s="23"/>
    </row>
    <row r="6147" spans="19:20" x14ac:dyDescent="0.25">
      <c r="S6147" s="26"/>
      <c r="T6147" s="23"/>
    </row>
    <row r="6148" spans="19:20" x14ac:dyDescent="0.25">
      <c r="S6148" s="26"/>
      <c r="T6148" s="23"/>
    </row>
    <row r="6149" spans="19:20" x14ac:dyDescent="0.25">
      <c r="S6149" s="26"/>
      <c r="T6149" s="23"/>
    </row>
    <row r="6150" spans="19:20" x14ac:dyDescent="0.25">
      <c r="S6150" s="26"/>
      <c r="T6150" s="23"/>
    </row>
    <row r="6151" spans="19:20" x14ac:dyDescent="0.25">
      <c r="S6151" s="26"/>
      <c r="T6151" s="23"/>
    </row>
    <row r="6152" spans="19:20" x14ac:dyDescent="0.25">
      <c r="S6152" s="26"/>
      <c r="T6152" s="23"/>
    </row>
    <row r="6153" spans="19:20" x14ac:dyDescent="0.25">
      <c r="S6153" s="26"/>
      <c r="T6153" s="23"/>
    </row>
    <row r="6154" spans="19:20" x14ac:dyDescent="0.25">
      <c r="S6154" s="26"/>
      <c r="T6154" s="23"/>
    </row>
    <row r="6155" spans="19:20" x14ac:dyDescent="0.25">
      <c r="S6155" s="26"/>
      <c r="T6155" s="23"/>
    </row>
    <row r="6156" spans="19:20" x14ac:dyDescent="0.25">
      <c r="S6156" s="26"/>
      <c r="T6156" s="23"/>
    </row>
    <row r="6157" spans="19:20" x14ac:dyDescent="0.25">
      <c r="S6157" s="26"/>
      <c r="T6157" s="23"/>
    </row>
    <row r="6158" spans="19:20" x14ac:dyDescent="0.25">
      <c r="S6158" s="26"/>
      <c r="T6158" s="23"/>
    </row>
    <row r="6159" spans="19:20" x14ac:dyDescent="0.25">
      <c r="S6159" s="26"/>
      <c r="T6159" s="23"/>
    </row>
    <row r="6160" spans="19:20" x14ac:dyDescent="0.25">
      <c r="S6160" s="26"/>
      <c r="T6160" s="23"/>
    </row>
    <row r="6161" spans="19:20" x14ac:dyDescent="0.25">
      <c r="S6161" s="26"/>
      <c r="T6161" s="23"/>
    </row>
    <row r="6162" spans="19:20" x14ac:dyDescent="0.25">
      <c r="S6162" s="26"/>
      <c r="T6162" s="23"/>
    </row>
    <row r="6163" spans="19:20" x14ac:dyDescent="0.25">
      <c r="S6163" s="26"/>
      <c r="T6163" s="23"/>
    </row>
    <row r="6164" spans="19:20" x14ac:dyDescent="0.25">
      <c r="S6164" s="26"/>
      <c r="T6164" s="23"/>
    </row>
    <row r="6165" spans="19:20" x14ac:dyDescent="0.25">
      <c r="S6165" s="26"/>
      <c r="T6165" s="23"/>
    </row>
    <row r="6166" spans="19:20" x14ac:dyDescent="0.25">
      <c r="S6166" s="26"/>
      <c r="T6166" s="23"/>
    </row>
    <row r="6167" spans="19:20" x14ac:dyDescent="0.25">
      <c r="S6167" s="26"/>
      <c r="T6167" s="23"/>
    </row>
    <row r="6168" spans="19:20" x14ac:dyDescent="0.25">
      <c r="S6168" s="26"/>
      <c r="T6168" s="23"/>
    </row>
    <row r="6169" spans="19:20" x14ac:dyDescent="0.25">
      <c r="S6169" s="26"/>
      <c r="T6169" s="23"/>
    </row>
    <row r="6170" spans="19:20" x14ac:dyDescent="0.25">
      <c r="S6170" s="26"/>
      <c r="T6170" s="23"/>
    </row>
    <row r="6171" spans="19:20" x14ac:dyDescent="0.25">
      <c r="S6171" s="26"/>
      <c r="T6171" s="23"/>
    </row>
    <row r="6172" spans="19:20" x14ac:dyDescent="0.25">
      <c r="S6172" s="26"/>
      <c r="T6172" s="23"/>
    </row>
    <row r="6173" spans="19:20" x14ac:dyDescent="0.25">
      <c r="S6173" s="26"/>
      <c r="T6173" s="23"/>
    </row>
    <row r="6174" spans="19:20" x14ac:dyDescent="0.25">
      <c r="S6174" s="26"/>
      <c r="T6174" s="23"/>
    </row>
    <row r="6175" spans="19:20" x14ac:dyDescent="0.25">
      <c r="S6175" s="26"/>
      <c r="T6175" s="23"/>
    </row>
    <row r="6176" spans="19:20" x14ac:dyDescent="0.25">
      <c r="S6176" s="26"/>
      <c r="T6176" s="23"/>
    </row>
    <row r="6177" spans="19:20" x14ac:dyDescent="0.25">
      <c r="S6177" s="26"/>
      <c r="T6177" s="23"/>
    </row>
    <row r="6178" spans="19:20" x14ac:dyDescent="0.25">
      <c r="S6178" s="26"/>
      <c r="T6178" s="23"/>
    </row>
    <row r="6179" spans="19:20" x14ac:dyDescent="0.25">
      <c r="S6179" s="26"/>
      <c r="T6179" s="23"/>
    </row>
    <row r="6180" spans="19:20" x14ac:dyDescent="0.25">
      <c r="S6180" s="26"/>
      <c r="T6180" s="23"/>
    </row>
    <row r="6181" spans="19:20" x14ac:dyDescent="0.25">
      <c r="S6181" s="26"/>
      <c r="T6181" s="23"/>
    </row>
    <row r="6182" spans="19:20" x14ac:dyDescent="0.25">
      <c r="S6182" s="26"/>
      <c r="T6182" s="23"/>
    </row>
    <row r="6183" spans="19:20" x14ac:dyDescent="0.25">
      <c r="S6183" s="26"/>
      <c r="T6183" s="23"/>
    </row>
    <row r="6184" spans="19:20" x14ac:dyDescent="0.25">
      <c r="S6184" s="26"/>
      <c r="T6184" s="23"/>
    </row>
    <row r="6185" spans="19:20" x14ac:dyDescent="0.25">
      <c r="S6185" s="26"/>
      <c r="T6185" s="23"/>
    </row>
    <row r="6186" spans="19:20" x14ac:dyDescent="0.25">
      <c r="S6186" s="26"/>
      <c r="T6186" s="23"/>
    </row>
    <row r="6187" spans="19:20" x14ac:dyDescent="0.25">
      <c r="S6187" s="26"/>
      <c r="T6187" s="23"/>
    </row>
    <row r="6188" spans="19:20" x14ac:dyDescent="0.25">
      <c r="S6188" s="26"/>
      <c r="T6188" s="23"/>
    </row>
    <row r="6189" spans="19:20" x14ac:dyDescent="0.25">
      <c r="S6189" s="26"/>
      <c r="T6189" s="23"/>
    </row>
    <row r="6190" spans="19:20" x14ac:dyDescent="0.25">
      <c r="S6190" s="26"/>
      <c r="T6190" s="23"/>
    </row>
    <row r="6191" spans="19:20" x14ac:dyDescent="0.25">
      <c r="S6191" s="26"/>
      <c r="T6191" s="23"/>
    </row>
    <row r="6192" spans="19:20" x14ac:dyDescent="0.25">
      <c r="S6192" s="26"/>
      <c r="T6192" s="23"/>
    </row>
    <row r="6193" spans="19:20" x14ac:dyDescent="0.25">
      <c r="S6193" s="26"/>
      <c r="T6193" s="23"/>
    </row>
    <row r="6194" spans="19:20" x14ac:dyDescent="0.25">
      <c r="S6194" s="26"/>
      <c r="T6194" s="23"/>
    </row>
    <row r="6195" spans="19:20" x14ac:dyDescent="0.25">
      <c r="S6195" s="26"/>
      <c r="T6195" s="23"/>
    </row>
    <row r="6196" spans="19:20" x14ac:dyDescent="0.25">
      <c r="S6196" s="26"/>
      <c r="T6196" s="23"/>
    </row>
    <row r="6197" spans="19:20" x14ac:dyDescent="0.25">
      <c r="S6197" s="26"/>
      <c r="T6197" s="23"/>
    </row>
    <row r="6198" spans="19:20" x14ac:dyDescent="0.25">
      <c r="S6198" s="26"/>
      <c r="T6198" s="23"/>
    </row>
    <row r="6199" spans="19:20" x14ac:dyDescent="0.25">
      <c r="S6199" s="26"/>
      <c r="T6199" s="23"/>
    </row>
    <row r="6200" spans="19:20" x14ac:dyDescent="0.25">
      <c r="S6200" s="26"/>
      <c r="T6200" s="23"/>
    </row>
    <row r="6201" spans="19:20" x14ac:dyDescent="0.25">
      <c r="S6201" s="26"/>
      <c r="T6201" s="23"/>
    </row>
    <row r="6202" spans="19:20" x14ac:dyDescent="0.25">
      <c r="S6202" s="26"/>
      <c r="T6202" s="23"/>
    </row>
    <row r="6203" spans="19:20" x14ac:dyDescent="0.25">
      <c r="S6203" s="26"/>
      <c r="T6203" s="23"/>
    </row>
    <row r="6204" spans="19:20" x14ac:dyDescent="0.25">
      <c r="S6204" s="26"/>
      <c r="T6204" s="23"/>
    </row>
    <row r="6205" spans="19:20" x14ac:dyDescent="0.25">
      <c r="S6205" s="26"/>
      <c r="T6205" s="23"/>
    </row>
    <row r="6206" spans="19:20" x14ac:dyDescent="0.25">
      <c r="S6206" s="26"/>
      <c r="T6206" s="23"/>
    </row>
    <row r="6207" spans="19:20" x14ac:dyDescent="0.25">
      <c r="S6207" s="26"/>
      <c r="T6207" s="23"/>
    </row>
    <row r="6208" spans="19:20" x14ac:dyDescent="0.25">
      <c r="S6208" s="26"/>
      <c r="T6208" s="23"/>
    </row>
    <row r="6209" spans="19:20" x14ac:dyDescent="0.25">
      <c r="S6209" s="26"/>
      <c r="T6209" s="23"/>
    </row>
    <row r="6210" spans="19:20" x14ac:dyDescent="0.25">
      <c r="S6210" s="26"/>
      <c r="T6210" s="23"/>
    </row>
    <row r="6211" spans="19:20" x14ac:dyDescent="0.25">
      <c r="S6211" s="26"/>
      <c r="T6211" s="23"/>
    </row>
    <row r="6212" spans="19:20" x14ac:dyDescent="0.25">
      <c r="S6212" s="26"/>
      <c r="T6212" s="23"/>
    </row>
    <row r="6213" spans="19:20" x14ac:dyDescent="0.25">
      <c r="S6213" s="26"/>
      <c r="T6213" s="23"/>
    </row>
    <row r="6214" spans="19:20" x14ac:dyDescent="0.25">
      <c r="S6214" s="26"/>
      <c r="T6214" s="23"/>
    </row>
    <row r="6215" spans="19:20" x14ac:dyDescent="0.25">
      <c r="S6215" s="26"/>
      <c r="T6215" s="23"/>
    </row>
    <row r="6216" spans="19:20" x14ac:dyDescent="0.25">
      <c r="S6216" s="26"/>
      <c r="T6216" s="23"/>
    </row>
    <row r="6217" spans="19:20" x14ac:dyDescent="0.25">
      <c r="S6217" s="26"/>
      <c r="T6217" s="23"/>
    </row>
    <row r="6218" spans="19:20" x14ac:dyDescent="0.25">
      <c r="S6218" s="26"/>
      <c r="T6218" s="23"/>
    </row>
    <row r="6219" spans="19:20" x14ac:dyDescent="0.25">
      <c r="S6219" s="26"/>
      <c r="T6219" s="23"/>
    </row>
    <row r="6220" spans="19:20" x14ac:dyDescent="0.25">
      <c r="S6220" s="26"/>
      <c r="T6220" s="23"/>
    </row>
    <row r="6221" spans="19:20" x14ac:dyDescent="0.25">
      <c r="S6221" s="26"/>
      <c r="T6221" s="23"/>
    </row>
    <row r="6222" spans="19:20" x14ac:dyDescent="0.25">
      <c r="S6222" s="26"/>
      <c r="T6222" s="23"/>
    </row>
    <row r="6223" spans="19:20" x14ac:dyDescent="0.25">
      <c r="S6223" s="26"/>
      <c r="T6223" s="23"/>
    </row>
    <row r="6224" spans="19:20" x14ac:dyDescent="0.25">
      <c r="S6224" s="26"/>
      <c r="T6224" s="23"/>
    </row>
    <row r="6225" spans="19:20" x14ac:dyDescent="0.25">
      <c r="S6225" s="26"/>
      <c r="T6225" s="23"/>
    </row>
    <row r="6226" spans="19:20" x14ac:dyDescent="0.25">
      <c r="S6226" s="26"/>
      <c r="T6226" s="23"/>
    </row>
    <row r="6227" spans="19:20" x14ac:dyDescent="0.25">
      <c r="S6227" s="26"/>
      <c r="T6227" s="23"/>
    </row>
    <row r="6228" spans="19:20" x14ac:dyDescent="0.25">
      <c r="S6228" s="26"/>
      <c r="T6228" s="23"/>
    </row>
    <row r="6229" spans="19:20" x14ac:dyDescent="0.25">
      <c r="S6229" s="26"/>
      <c r="T6229" s="23"/>
    </row>
    <row r="6230" spans="19:20" x14ac:dyDescent="0.25">
      <c r="S6230" s="26"/>
      <c r="T6230" s="23"/>
    </row>
    <row r="6231" spans="19:20" x14ac:dyDescent="0.25">
      <c r="S6231" s="26"/>
      <c r="T6231" s="23"/>
    </row>
    <row r="6232" spans="19:20" x14ac:dyDescent="0.25">
      <c r="S6232" s="26"/>
      <c r="T6232" s="23"/>
    </row>
    <row r="6233" spans="19:20" x14ac:dyDescent="0.25">
      <c r="S6233" s="26"/>
      <c r="T6233" s="23"/>
    </row>
    <row r="6234" spans="19:20" x14ac:dyDescent="0.25">
      <c r="S6234" s="26"/>
      <c r="T6234" s="23"/>
    </row>
    <row r="6235" spans="19:20" x14ac:dyDescent="0.25">
      <c r="S6235" s="26"/>
      <c r="T6235" s="23"/>
    </row>
    <row r="6236" spans="19:20" x14ac:dyDescent="0.25">
      <c r="S6236" s="26"/>
      <c r="T6236" s="23"/>
    </row>
    <row r="6237" spans="19:20" x14ac:dyDescent="0.25">
      <c r="S6237" s="26"/>
      <c r="T6237" s="23"/>
    </row>
    <row r="6238" spans="19:20" x14ac:dyDescent="0.25">
      <c r="S6238" s="26"/>
      <c r="T6238" s="23"/>
    </row>
    <row r="6239" spans="19:20" x14ac:dyDescent="0.25">
      <c r="S6239" s="26"/>
      <c r="T6239" s="23"/>
    </row>
    <row r="6240" spans="19:20" x14ac:dyDescent="0.25">
      <c r="S6240" s="26"/>
      <c r="T6240" s="23"/>
    </row>
    <row r="6241" spans="19:20" x14ac:dyDescent="0.25">
      <c r="S6241" s="26"/>
      <c r="T6241" s="23"/>
    </row>
    <row r="6242" spans="19:20" x14ac:dyDescent="0.25">
      <c r="S6242" s="26"/>
      <c r="T6242" s="23"/>
    </row>
    <row r="6243" spans="19:20" x14ac:dyDescent="0.25">
      <c r="S6243" s="26"/>
      <c r="T6243" s="23"/>
    </row>
    <row r="6244" spans="19:20" x14ac:dyDescent="0.25">
      <c r="S6244" s="26"/>
      <c r="T6244" s="23"/>
    </row>
    <row r="6245" spans="19:20" x14ac:dyDescent="0.25">
      <c r="S6245" s="26"/>
      <c r="T6245" s="23"/>
    </row>
    <row r="6246" spans="19:20" x14ac:dyDescent="0.25">
      <c r="S6246" s="26"/>
      <c r="T6246" s="23"/>
    </row>
    <row r="6247" spans="19:20" x14ac:dyDescent="0.25">
      <c r="S6247" s="26"/>
      <c r="T6247" s="23"/>
    </row>
    <row r="6248" spans="19:20" x14ac:dyDescent="0.25">
      <c r="S6248" s="26"/>
      <c r="T6248" s="23"/>
    </row>
    <row r="6249" spans="19:20" x14ac:dyDescent="0.25">
      <c r="S6249" s="26"/>
      <c r="T6249" s="23"/>
    </row>
    <row r="6250" spans="19:20" x14ac:dyDescent="0.25">
      <c r="S6250" s="26"/>
      <c r="T6250" s="23"/>
    </row>
    <row r="6251" spans="19:20" x14ac:dyDescent="0.25">
      <c r="S6251" s="26"/>
      <c r="T6251" s="23"/>
    </row>
    <row r="6252" spans="19:20" x14ac:dyDescent="0.25">
      <c r="S6252" s="26"/>
      <c r="T6252" s="23"/>
    </row>
    <row r="6253" spans="19:20" x14ac:dyDescent="0.25">
      <c r="S6253" s="26"/>
      <c r="T6253" s="23"/>
    </row>
    <row r="6254" spans="19:20" x14ac:dyDescent="0.25">
      <c r="S6254" s="26"/>
      <c r="T6254" s="23"/>
    </row>
    <row r="6255" spans="19:20" x14ac:dyDescent="0.25">
      <c r="S6255" s="26"/>
      <c r="T6255" s="23"/>
    </row>
    <row r="6256" spans="19:20" x14ac:dyDescent="0.25">
      <c r="S6256" s="26"/>
      <c r="T6256" s="23"/>
    </row>
    <row r="6257" spans="19:20" x14ac:dyDescent="0.25">
      <c r="S6257" s="26"/>
      <c r="T6257" s="23"/>
    </row>
    <row r="6258" spans="19:20" x14ac:dyDescent="0.25">
      <c r="S6258" s="26"/>
      <c r="T6258" s="23"/>
    </row>
    <row r="6259" spans="19:20" x14ac:dyDescent="0.25">
      <c r="S6259" s="26"/>
      <c r="T6259" s="23"/>
    </row>
    <row r="6260" spans="19:20" x14ac:dyDescent="0.25">
      <c r="S6260" s="26"/>
      <c r="T6260" s="23"/>
    </row>
    <row r="6261" spans="19:20" x14ac:dyDescent="0.25">
      <c r="S6261" s="26"/>
      <c r="T6261" s="23"/>
    </row>
    <row r="6262" spans="19:20" x14ac:dyDescent="0.25">
      <c r="S6262" s="26"/>
      <c r="T6262" s="23"/>
    </row>
    <row r="6263" spans="19:20" x14ac:dyDescent="0.25">
      <c r="S6263" s="26"/>
      <c r="T6263" s="23"/>
    </row>
    <row r="6264" spans="19:20" x14ac:dyDescent="0.25">
      <c r="S6264" s="26"/>
      <c r="T6264" s="23"/>
    </row>
    <row r="6265" spans="19:20" x14ac:dyDescent="0.25">
      <c r="S6265" s="26"/>
      <c r="T6265" s="23"/>
    </row>
    <row r="6266" spans="19:20" x14ac:dyDescent="0.25">
      <c r="S6266" s="26"/>
      <c r="T6266" s="23"/>
    </row>
    <row r="6267" spans="19:20" x14ac:dyDescent="0.25">
      <c r="S6267" s="26"/>
      <c r="T6267" s="23"/>
    </row>
    <row r="6268" spans="19:20" x14ac:dyDescent="0.25">
      <c r="S6268" s="26"/>
      <c r="T6268" s="23"/>
    </row>
    <row r="6269" spans="19:20" x14ac:dyDescent="0.25">
      <c r="S6269" s="26"/>
      <c r="T6269" s="23"/>
    </row>
    <row r="6270" spans="19:20" x14ac:dyDescent="0.25">
      <c r="S6270" s="26"/>
      <c r="T6270" s="23"/>
    </row>
    <row r="6271" spans="19:20" x14ac:dyDescent="0.25">
      <c r="S6271" s="26"/>
      <c r="T6271" s="23"/>
    </row>
    <row r="6272" spans="19:20" x14ac:dyDescent="0.25">
      <c r="S6272" s="26"/>
      <c r="T6272" s="23"/>
    </row>
    <row r="6273" spans="19:20" x14ac:dyDescent="0.25">
      <c r="S6273" s="26"/>
      <c r="T6273" s="23"/>
    </row>
    <row r="6274" spans="19:20" x14ac:dyDescent="0.25">
      <c r="S6274" s="26"/>
      <c r="T6274" s="23"/>
    </row>
    <row r="6275" spans="19:20" x14ac:dyDescent="0.25">
      <c r="S6275" s="26"/>
      <c r="T6275" s="23"/>
    </row>
    <row r="6276" spans="19:20" x14ac:dyDescent="0.25">
      <c r="S6276" s="26"/>
      <c r="T6276" s="23"/>
    </row>
    <row r="6277" spans="19:20" x14ac:dyDescent="0.25">
      <c r="S6277" s="26"/>
      <c r="T6277" s="23"/>
    </row>
    <row r="6278" spans="19:20" x14ac:dyDescent="0.25">
      <c r="S6278" s="26"/>
      <c r="T6278" s="23"/>
    </row>
    <row r="6279" spans="19:20" x14ac:dyDescent="0.25">
      <c r="S6279" s="26"/>
      <c r="T6279" s="23"/>
    </row>
    <row r="6280" spans="19:20" x14ac:dyDescent="0.25">
      <c r="S6280" s="26"/>
      <c r="T6280" s="23"/>
    </row>
    <row r="6281" spans="19:20" x14ac:dyDescent="0.25">
      <c r="S6281" s="26"/>
      <c r="T6281" s="23"/>
    </row>
    <row r="6282" spans="19:20" x14ac:dyDescent="0.25">
      <c r="S6282" s="26"/>
      <c r="T6282" s="23"/>
    </row>
    <row r="6283" spans="19:20" x14ac:dyDescent="0.25">
      <c r="S6283" s="26"/>
      <c r="T6283" s="23"/>
    </row>
    <row r="6284" spans="19:20" x14ac:dyDescent="0.25">
      <c r="S6284" s="26"/>
      <c r="T6284" s="23"/>
    </row>
    <row r="6285" spans="19:20" x14ac:dyDescent="0.25">
      <c r="S6285" s="26"/>
      <c r="T6285" s="23"/>
    </row>
    <row r="6286" spans="19:20" x14ac:dyDescent="0.25">
      <c r="S6286" s="26"/>
      <c r="T6286" s="23"/>
    </row>
    <row r="6287" spans="19:20" x14ac:dyDescent="0.25">
      <c r="S6287" s="26"/>
      <c r="T6287" s="23"/>
    </row>
    <row r="6288" spans="19:20" x14ac:dyDescent="0.25">
      <c r="S6288" s="26"/>
      <c r="T6288" s="23"/>
    </row>
    <row r="6289" spans="19:20" x14ac:dyDescent="0.25">
      <c r="S6289" s="26"/>
      <c r="T6289" s="23"/>
    </row>
    <row r="6290" spans="19:20" x14ac:dyDescent="0.25">
      <c r="S6290" s="26"/>
      <c r="T6290" s="23"/>
    </row>
    <row r="6291" spans="19:20" x14ac:dyDescent="0.25">
      <c r="S6291" s="26"/>
      <c r="T6291" s="23"/>
    </row>
    <row r="6292" spans="19:20" x14ac:dyDescent="0.25">
      <c r="S6292" s="26"/>
      <c r="T6292" s="23"/>
    </row>
    <row r="6293" spans="19:20" x14ac:dyDescent="0.25">
      <c r="S6293" s="26"/>
      <c r="T6293" s="23"/>
    </row>
    <row r="6294" spans="19:20" x14ac:dyDescent="0.25">
      <c r="S6294" s="26"/>
      <c r="T6294" s="23"/>
    </row>
    <row r="6295" spans="19:20" x14ac:dyDescent="0.25">
      <c r="S6295" s="26"/>
      <c r="T6295" s="23"/>
    </row>
    <row r="6296" spans="19:20" x14ac:dyDescent="0.25">
      <c r="S6296" s="26"/>
      <c r="T6296" s="23"/>
    </row>
    <row r="6297" spans="19:20" x14ac:dyDescent="0.25">
      <c r="S6297" s="26"/>
      <c r="T6297" s="23"/>
    </row>
    <row r="6298" spans="19:20" x14ac:dyDescent="0.25">
      <c r="S6298" s="26"/>
      <c r="T6298" s="23"/>
    </row>
    <row r="6299" spans="19:20" x14ac:dyDescent="0.25">
      <c r="S6299" s="26"/>
      <c r="T6299" s="23"/>
    </row>
    <row r="6300" spans="19:20" x14ac:dyDescent="0.25">
      <c r="S6300" s="26"/>
      <c r="T6300" s="23"/>
    </row>
    <row r="6301" spans="19:20" x14ac:dyDescent="0.25">
      <c r="S6301" s="26"/>
      <c r="T6301" s="23"/>
    </row>
    <row r="6302" spans="19:20" x14ac:dyDescent="0.25">
      <c r="S6302" s="26"/>
      <c r="T6302" s="23"/>
    </row>
    <row r="6303" spans="19:20" x14ac:dyDescent="0.25">
      <c r="S6303" s="26"/>
      <c r="T6303" s="23"/>
    </row>
    <row r="6304" spans="19:20" x14ac:dyDescent="0.25">
      <c r="S6304" s="26"/>
      <c r="T6304" s="23"/>
    </row>
    <row r="6305" spans="19:20" x14ac:dyDescent="0.25">
      <c r="S6305" s="26"/>
      <c r="T6305" s="23"/>
    </row>
    <row r="6306" spans="19:20" x14ac:dyDescent="0.25">
      <c r="S6306" s="26"/>
      <c r="T6306" s="23"/>
    </row>
    <row r="6307" spans="19:20" x14ac:dyDescent="0.25">
      <c r="S6307" s="26"/>
      <c r="T6307" s="23"/>
    </row>
    <row r="6308" spans="19:20" x14ac:dyDescent="0.25">
      <c r="S6308" s="26"/>
      <c r="T6308" s="23"/>
    </row>
    <row r="6309" spans="19:20" x14ac:dyDescent="0.25">
      <c r="S6309" s="26"/>
      <c r="T6309" s="23"/>
    </row>
    <row r="6310" spans="19:20" x14ac:dyDescent="0.25">
      <c r="S6310" s="26"/>
      <c r="T6310" s="23"/>
    </row>
    <row r="6311" spans="19:20" x14ac:dyDescent="0.25">
      <c r="S6311" s="26"/>
      <c r="T6311" s="23"/>
    </row>
    <row r="6312" spans="19:20" x14ac:dyDescent="0.25">
      <c r="S6312" s="26"/>
      <c r="T6312" s="23"/>
    </row>
    <row r="6313" spans="19:20" x14ac:dyDescent="0.25">
      <c r="S6313" s="26"/>
      <c r="T6313" s="23"/>
    </row>
    <row r="6314" spans="19:20" x14ac:dyDescent="0.25">
      <c r="S6314" s="26"/>
      <c r="T6314" s="23"/>
    </row>
    <row r="6315" spans="19:20" x14ac:dyDescent="0.25">
      <c r="S6315" s="26"/>
      <c r="T6315" s="23"/>
    </row>
    <row r="6316" spans="19:20" x14ac:dyDescent="0.25">
      <c r="S6316" s="26"/>
      <c r="T6316" s="23"/>
    </row>
    <row r="6317" spans="19:20" x14ac:dyDescent="0.25">
      <c r="S6317" s="26"/>
      <c r="T6317" s="23"/>
    </row>
    <row r="6318" spans="19:20" x14ac:dyDescent="0.25">
      <c r="S6318" s="26"/>
      <c r="T6318" s="23"/>
    </row>
    <row r="6319" spans="19:20" x14ac:dyDescent="0.25">
      <c r="S6319" s="26"/>
      <c r="T6319" s="23"/>
    </row>
    <row r="6320" spans="19:20" x14ac:dyDescent="0.25">
      <c r="S6320" s="26"/>
      <c r="T6320" s="23"/>
    </row>
    <row r="6321" spans="19:20" x14ac:dyDescent="0.25">
      <c r="S6321" s="26"/>
      <c r="T6321" s="23"/>
    </row>
    <row r="6322" spans="19:20" x14ac:dyDescent="0.25">
      <c r="S6322" s="26"/>
      <c r="T6322" s="23"/>
    </row>
    <row r="6323" spans="19:20" x14ac:dyDescent="0.25">
      <c r="S6323" s="26"/>
      <c r="T6323" s="23"/>
    </row>
    <row r="6324" spans="19:20" x14ac:dyDescent="0.25">
      <c r="S6324" s="26"/>
      <c r="T6324" s="23"/>
    </row>
    <row r="6325" spans="19:20" x14ac:dyDescent="0.25">
      <c r="S6325" s="26"/>
      <c r="T6325" s="23"/>
    </row>
    <row r="6326" spans="19:20" x14ac:dyDescent="0.25">
      <c r="S6326" s="26"/>
      <c r="T6326" s="23"/>
    </row>
    <row r="6327" spans="19:20" x14ac:dyDescent="0.25">
      <c r="S6327" s="26"/>
      <c r="T6327" s="23"/>
    </row>
    <row r="6328" spans="19:20" x14ac:dyDescent="0.25">
      <c r="S6328" s="26"/>
      <c r="T6328" s="23"/>
    </row>
    <row r="6329" spans="19:20" x14ac:dyDescent="0.25">
      <c r="S6329" s="26"/>
      <c r="T6329" s="23"/>
    </row>
    <row r="6330" spans="19:20" x14ac:dyDescent="0.25">
      <c r="S6330" s="26"/>
      <c r="T6330" s="23"/>
    </row>
    <row r="6331" spans="19:20" x14ac:dyDescent="0.25">
      <c r="S6331" s="26"/>
      <c r="T6331" s="23"/>
    </row>
    <row r="6332" spans="19:20" x14ac:dyDescent="0.25">
      <c r="S6332" s="26"/>
      <c r="T6332" s="23"/>
    </row>
    <row r="6333" spans="19:20" x14ac:dyDescent="0.25">
      <c r="S6333" s="26"/>
      <c r="T6333" s="23"/>
    </row>
    <row r="6334" spans="19:20" x14ac:dyDescent="0.25">
      <c r="S6334" s="26"/>
      <c r="T6334" s="23"/>
    </row>
    <row r="6335" spans="19:20" x14ac:dyDescent="0.25">
      <c r="S6335" s="26"/>
      <c r="T6335" s="23"/>
    </row>
    <row r="6336" spans="19:20" x14ac:dyDescent="0.25">
      <c r="S6336" s="26"/>
      <c r="T6336" s="23"/>
    </row>
    <row r="6337" spans="19:20" x14ac:dyDescent="0.25">
      <c r="S6337" s="26"/>
      <c r="T6337" s="23"/>
    </row>
    <row r="6338" spans="19:20" x14ac:dyDescent="0.25">
      <c r="S6338" s="26"/>
      <c r="T6338" s="23"/>
    </row>
    <row r="6339" spans="19:20" x14ac:dyDescent="0.25">
      <c r="S6339" s="26"/>
      <c r="T6339" s="23"/>
    </row>
    <row r="6340" spans="19:20" x14ac:dyDescent="0.25">
      <c r="S6340" s="26"/>
      <c r="T6340" s="23"/>
    </row>
    <row r="6341" spans="19:20" x14ac:dyDescent="0.25">
      <c r="S6341" s="26"/>
      <c r="T6341" s="23"/>
    </row>
    <row r="6342" spans="19:20" x14ac:dyDescent="0.25">
      <c r="S6342" s="26"/>
      <c r="T6342" s="23"/>
    </row>
    <row r="6343" spans="19:20" x14ac:dyDescent="0.25">
      <c r="S6343" s="26"/>
      <c r="T6343" s="23"/>
    </row>
    <row r="6344" spans="19:20" x14ac:dyDescent="0.25">
      <c r="S6344" s="26"/>
      <c r="T6344" s="23"/>
    </row>
    <row r="6345" spans="19:20" x14ac:dyDescent="0.25">
      <c r="S6345" s="26"/>
      <c r="T6345" s="23"/>
    </row>
    <row r="6346" spans="19:20" x14ac:dyDescent="0.25">
      <c r="S6346" s="26"/>
      <c r="T6346" s="23"/>
    </row>
    <row r="6347" spans="19:20" x14ac:dyDescent="0.25">
      <c r="S6347" s="26"/>
      <c r="T6347" s="23"/>
    </row>
    <row r="6348" spans="19:20" x14ac:dyDescent="0.25">
      <c r="S6348" s="26"/>
      <c r="T6348" s="23"/>
    </row>
    <row r="6349" spans="19:20" x14ac:dyDescent="0.25">
      <c r="S6349" s="26"/>
      <c r="T6349" s="23"/>
    </row>
    <row r="6350" spans="19:20" x14ac:dyDescent="0.25">
      <c r="S6350" s="26"/>
      <c r="T6350" s="23"/>
    </row>
    <row r="6351" spans="19:20" x14ac:dyDescent="0.25">
      <c r="S6351" s="26"/>
      <c r="T6351" s="23"/>
    </row>
    <row r="6352" spans="19:20" x14ac:dyDescent="0.25">
      <c r="S6352" s="26"/>
      <c r="T6352" s="23"/>
    </row>
    <row r="6353" spans="19:20" x14ac:dyDescent="0.25">
      <c r="S6353" s="26"/>
      <c r="T6353" s="23"/>
    </row>
    <row r="6354" spans="19:20" x14ac:dyDescent="0.25">
      <c r="S6354" s="26"/>
      <c r="T6354" s="23"/>
    </row>
    <row r="6355" spans="19:20" x14ac:dyDescent="0.25">
      <c r="S6355" s="26"/>
      <c r="T6355" s="23"/>
    </row>
    <row r="6356" spans="19:20" x14ac:dyDescent="0.25">
      <c r="S6356" s="26"/>
      <c r="T6356" s="23"/>
    </row>
    <row r="6357" spans="19:20" x14ac:dyDescent="0.25">
      <c r="S6357" s="26"/>
      <c r="T6357" s="23"/>
    </row>
    <row r="6358" spans="19:20" x14ac:dyDescent="0.25">
      <c r="S6358" s="26"/>
      <c r="T6358" s="23"/>
    </row>
    <row r="6359" spans="19:20" x14ac:dyDescent="0.25">
      <c r="S6359" s="26"/>
      <c r="T6359" s="23"/>
    </row>
    <row r="6360" spans="19:20" x14ac:dyDescent="0.25">
      <c r="S6360" s="26"/>
      <c r="T6360" s="23"/>
    </row>
    <row r="6361" spans="19:20" x14ac:dyDescent="0.25">
      <c r="S6361" s="26"/>
      <c r="T6361" s="23"/>
    </row>
    <row r="6362" spans="19:20" x14ac:dyDescent="0.25">
      <c r="S6362" s="26"/>
      <c r="T6362" s="23"/>
    </row>
    <row r="6363" spans="19:20" x14ac:dyDescent="0.25">
      <c r="S6363" s="26"/>
      <c r="T6363" s="23"/>
    </row>
    <row r="6364" spans="19:20" x14ac:dyDescent="0.25">
      <c r="S6364" s="26"/>
      <c r="T6364" s="23"/>
    </row>
    <row r="6365" spans="19:20" x14ac:dyDescent="0.25">
      <c r="S6365" s="26"/>
      <c r="T6365" s="23"/>
    </row>
    <row r="6366" spans="19:20" x14ac:dyDescent="0.25">
      <c r="S6366" s="26"/>
      <c r="T6366" s="23"/>
    </row>
    <row r="6367" spans="19:20" x14ac:dyDescent="0.25">
      <c r="S6367" s="26"/>
      <c r="T6367" s="23"/>
    </row>
    <row r="6368" spans="19:20" x14ac:dyDescent="0.25">
      <c r="S6368" s="26"/>
      <c r="T6368" s="23"/>
    </row>
    <row r="6369" spans="19:20" x14ac:dyDescent="0.25">
      <c r="S6369" s="26"/>
      <c r="T6369" s="23"/>
    </row>
    <row r="6370" spans="19:20" x14ac:dyDescent="0.25">
      <c r="S6370" s="26"/>
      <c r="T6370" s="23"/>
    </row>
    <row r="6371" spans="19:20" x14ac:dyDescent="0.25">
      <c r="S6371" s="26"/>
      <c r="T6371" s="23"/>
    </row>
    <row r="6372" spans="19:20" x14ac:dyDescent="0.25">
      <c r="S6372" s="26"/>
      <c r="T6372" s="23"/>
    </row>
    <row r="6373" spans="19:20" x14ac:dyDescent="0.25">
      <c r="S6373" s="26"/>
      <c r="T6373" s="23"/>
    </row>
    <row r="6374" spans="19:20" x14ac:dyDescent="0.25">
      <c r="S6374" s="26"/>
      <c r="T6374" s="23"/>
    </row>
    <row r="6375" spans="19:20" x14ac:dyDescent="0.25">
      <c r="S6375" s="26"/>
      <c r="T6375" s="23"/>
    </row>
    <row r="6376" spans="19:20" x14ac:dyDescent="0.25">
      <c r="S6376" s="26"/>
      <c r="T6376" s="23"/>
    </row>
    <row r="6377" spans="19:20" x14ac:dyDescent="0.25">
      <c r="S6377" s="26"/>
      <c r="T6377" s="23"/>
    </row>
    <row r="6378" spans="19:20" x14ac:dyDescent="0.25">
      <c r="S6378" s="26"/>
      <c r="T6378" s="23"/>
    </row>
    <row r="6379" spans="19:20" x14ac:dyDescent="0.25">
      <c r="S6379" s="26"/>
      <c r="T6379" s="23"/>
    </row>
    <row r="6380" spans="19:20" x14ac:dyDescent="0.25">
      <c r="S6380" s="26"/>
      <c r="T6380" s="23"/>
    </row>
    <row r="6381" spans="19:20" x14ac:dyDescent="0.25">
      <c r="S6381" s="26"/>
      <c r="T6381" s="23"/>
    </row>
    <row r="6382" spans="19:20" x14ac:dyDescent="0.25">
      <c r="S6382" s="26"/>
      <c r="T6382" s="23"/>
    </row>
    <row r="6383" spans="19:20" x14ac:dyDescent="0.25">
      <c r="S6383" s="26"/>
      <c r="T6383" s="23"/>
    </row>
    <row r="6384" spans="19:20" x14ac:dyDescent="0.25">
      <c r="S6384" s="26"/>
      <c r="T6384" s="23"/>
    </row>
    <row r="6385" spans="19:20" x14ac:dyDescent="0.25">
      <c r="S6385" s="26"/>
      <c r="T6385" s="23"/>
    </row>
    <row r="6386" spans="19:20" x14ac:dyDescent="0.25">
      <c r="S6386" s="26"/>
      <c r="T6386" s="23"/>
    </row>
    <row r="6387" spans="19:20" x14ac:dyDescent="0.25">
      <c r="S6387" s="26"/>
      <c r="T6387" s="23"/>
    </row>
    <row r="6388" spans="19:20" x14ac:dyDescent="0.25">
      <c r="S6388" s="26"/>
      <c r="T6388" s="23"/>
    </row>
    <row r="6389" spans="19:20" x14ac:dyDescent="0.25">
      <c r="S6389" s="26"/>
      <c r="T6389" s="23"/>
    </row>
    <row r="6390" spans="19:20" x14ac:dyDescent="0.25">
      <c r="S6390" s="26"/>
      <c r="T6390" s="23"/>
    </row>
    <row r="6391" spans="19:20" x14ac:dyDescent="0.25">
      <c r="S6391" s="26"/>
      <c r="T6391" s="23"/>
    </row>
    <row r="6392" spans="19:20" x14ac:dyDescent="0.25">
      <c r="S6392" s="26"/>
      <c r="T6392" s="23"/>
    </row>
    <row r="6393" spans="19:20" x14ac:dyDescent="0.25">
      <c r="S6393" s="26"/>
      <c r="T6393" s="23"/>
    </row>
    <row r="6394" spans="19:20" x14ac:dyDescent="0.25">
      <c r="S6394" s="26"/>
      <c r="T6394" s="23"/>
    </row>
    <row r="6395" spans="19:20" x14ac:dyDescent="0.25">
      <c r="S6395" s="26"/>
      <c r="T6395" s="23"/>
    </row>
    <row r="6396" spans="19:20" x14ac:dyDescent="0.25">
      <c r="S6396" s="26"/>
      <c r="T6396" s="23"/>
    </row>
    <row r="6397" spans="19:20" x14ac:dyDescent="0.25">
      <c r="S6397" s="26"/>
      <c r="T6397" s="23"/>
    </row>
    <row r="6398" spans="19:20" x14ac:dyDescent="0.25">
      <c r="S6398" s="26"/>
      <c r="T6398" s="23"/>
    </row>
    <row r="6399" spans="19:20" x14ac:dyDescent="0.25">
      <c r="S6399" s="26"/>
      <c r="T6399" s="23"/>
    </row>
    <row r="6400" spans="19:20" x14ac:dyDescent="0.25">
      <c r="S6400" s="26"/>
      <c r="T6400" s="23"/>
    </row>
    <row r="6401" spans="19:20" x14ac:dyDescent="0.25">
      <c r="S6401" s="26"/>
      <c r="T6401" s="23"/>
    </row>
    <row r="6402" spans="19:20" x14ac:dyDescent="0.25">
      <c r="S6402" s="26"/>
      <c r="T6402" s="23"/>
    </row>
    <row r="6403" spans="19:20" x14ac:dyDescent="0.25">
      <c r="S6403" s="26"/>
      <c r="T6403" s="23"/>
    </row>
    <row r="6404" spans="19:20" x14ac:dyDescent="0.25">
      <c r="S6404" s="26"/>
      <c r="T6404" s="23"/>
    </row>
    <row r="6405" spans="19:20" x14ac:dyDescent="0.25">
      <c r="S6405" s="26"/>
      <c r="T6405" s="23"/>
    </row>
    <row r="6406" spans="19:20" x14ac:dyDescent="0.25">
      <c r="S6406" s="26"/>
      <c r="T6406" s="23"/>
    </row>
    <row r="6407" spans="19:20" x14ac:dyDescent="0.25">
      <c r="S6407" s="26"/>
      <c r="T6407" s="23"/>
    </row>
    <row r="6408" spans="19:20" x14ac:dyDescent="0.25">
      <c r="S6408" s="26"/>
      <c r="T6408" s="23"/>
    </row>
    <row r="6409" spans="19:20" x14ac:dyDescent="0.25">
      <c r="S6409" s="26"/>
      <c r="T6409" s="23"/>
    </row>
    <row r="6410" spans="19:20" x14ac:dyDescent="0.25">
      <c r="S6410" s="26"/>
      <c r="T6410" s="23"/>
    </row>
    <row r="6411" spans="19:20" x14ac:dyDescent="0.25">
      <c r="S6411" s="26"/>
      <c r="T6411" s="23"/>
    </row>
    <row r="6412" spans="19:20" x14ac:dyDescent="0.25">
      <c r="S6412" s="26"/>
      <c r="T6412" s="23"/>
    </row>
    <row r="6413" spans="19:20" x14ac:dyDescent="0.25">
      <c r="S6413" s="26"/>
      <c r="T6413" s="23"/>
    </row>
    <row r="6414" spans="19:20" x14ac:dyDescent="0.25">
      <c r="S6414" s="26"/>
      <c r="T6414" s="23"/>
    </row>
    <row r="6415" spans="19:20" x14ac:dyDescent="0.25">
      <c r="S6415" s="26"/>
      <c r="T6415" s="23"/>
    </row>
    <row r="6416" spans="19:20" x14ac:dyDescent="0.25">
      <c r="S6416" s="26"/>
      <c r="T6416" s="23"/>
    </row>
    <row r="6417" spans="19:20" x14ac:dyDescent="0.25">
      <c r="S6417" s="26"/>
      <c r="T6417" s="23"/>
    </row>
    <row r="6418" spans="19:20" x14ac:dyDescent="0.25">
      <c r="S6418" s="26"/>
      <c r="T6418" s="23"/>
    </row>
    <row r="6419" spans="19:20" x14ac:dyDescent="0.25">
      <c r="S6419" s="26"/>
      <c r="T6419" s="23"/>
    </row>
    <row r="6420" spans="19:20" x14ac:dyDescent="0.25">
      <c r="S6420" s="26"/>
      <c r="T6420" s="23"/>
    </row>
    <row r="6421" spans="19:20" x14ac:dyDescent="0.25">
      <c r="S6421" s="26"/>
      <c r="T6421" s="23"/>
    </row>
    <row r="6422" spans="19:20" x14ac:dyDescent="0.25">
      <c r="S6422" s="26"/>
      <c r="T6422" s="23"/>
    </row>
    <row r="6423" spans="19:20" x14ac:dyDescent="0.25">
      <c r="S6423" s="26"/>
      <c r="T6423" s="23"/>
    </row>
    <row r="6424" spans="19:20" x14ac:dyDescent="0.25">
      <c r="S6424" s="26"/>
      <c r="T6424" s="23"/>
    </row>
    <row r="6425" spans="19:20" x14ac:dyDescent="0.25">
      <c r="S6425" s="26"/>
      <c r="T6425" s="23"/>
    </row>
    <row r="6426" spans="19:20" x14ac:dyDescent="0.25">
      <c r="S6426" s="26"/>
      <c r="T6426" s="23"/>
    </row>
    <row r="6427" spans="19:20" x14ac:dyDescent="0.25">
      <c r="S6427" s="26"/>
      <c r="T6427" s="23"/>
    </row>
    <row r="6428" spans="19:20" x14ac:dyDescent="0.25">
      <c r="S6428" s="26"/>
      <c r="T6428" s="23"/>
    </row>
    <row r="6429" spans="19:20" x14ac:dyDescent="0.25">
      <c r="S6429" s="26"/>
      <c r="T6429" s="23"/>
    </row>
    <row r="6430" spans="19:20" x14ac:dyDescent="0.25">
      <c r="S6430" s="26"/>
      <c r="T6430" s="23"/>
    </row>
    <row r="6431" spans="19:20" x14ac:dyDescent="0.25">
      <c r="S6431" s="26"/>
      <c r="T6431" s="23"/>
    </row>
    <row r="6432" spans="19:20" x14ac:dyDescent="0.25">
      <c r="S6432" s="26"/>
      <c r="T6432" s="23"/>
    </row>
    <row r="6433" spans="19:20" x14ac:dyDescent="0.25">
      <c r="S6433" s="26"/>
      <c r="T6433" s="23"/>
    </row>
    <row r="6434" spans="19:20" x14ac:dyDescent="0.25">
      <c r="S6434" s="26"/>
      <c r="T6434" s="23"/>
    </row>
    <row r="6435" spans="19:20" x14ac:dyDescent="0.25">
      <c r="S6435" s="26"/>
      <c r="T6435" s="23"/>
    </row>
    <row r="6436" spans="19:20" x14ac:dyDescent="0.25">
      <c r="S6436" s="26"/>
      <c r="T6436" s="23"/>
    </row>
    <row r="6437" spans="19:20" x14ac:dyDescent="0.25">
      <c r="S6437" s="26"/>
      <c r="T6437" s="23"/>
    </row>
    <row r="6438" spans="19:20" x14ac:dyDescent="0.25">
      <c r="S6438" s="26"/>
      <c r="T6438" s="23"/>
    </row>
    <row r="6439" spans="19:20" x14ac:dyDescent="0.25">
      <c r="S6439" s="26"/>
      <c r="T6439" s="23"/>
    </row>
    <row r="6440" spans="19:20" x14ac:dyDescent="0.25">
      <c r="S6440" s="26"/>
      <c r="T6440" s="23"/>
    </row>
    <row r="6441" spans="19:20" x14ac:dyDescent="0.25">
      <c r="S6441" s="26"/>
      <c r="T6441" s="23"/>
    </row>
    <row r="6442" spans="19:20" x14ac:dyDescent="0.25">
      <c r="S6442" s="26"/>
      <c r="T6442" s="23"/>
    </row>
    <row r="6443" spans="19:20" x14ac:dyDescent="0.25">
      <c r="S6443" s="26"/>
      <c r="T6443" s="23"/>
    </row>
    <row r="6444" spans="19:20" x14ac:dyDescent="0.25">
      <c r="S6444" s="26"/>
      <c r="T6444" s="23"/>
    </row>
    <row r="6445" spans="19:20" x14ac:dyDescent="0.25">
      <c r="S6445" s="26"/>
      <c r="T6445" s="23"/>
    </row>
    <row r="6446" spans="19:20" x14ac:dyDescent="0.25">
      <c r="S6446" s="26"/>
      <c r="T6446" s="23"/>
    </row>
    <row r="6447" spans="19:20" x14ac:dyDescent="0.25">
      <c r="S6447" s="26"/>
      <c r="T6447" s="23"/>
    </row>
    <row r="6448" spans="19:20" x14ac:dyDescent="0.25">
      <c r="S6448" s="26"/>
      <c r="T6448" s="23"/>
    </row>
    <row r="6449" spans="19:20" x14ac:dyDescent="0.25">
      <c r="S6449" s="26"/>
      <c r="T6449" s="23"/>
    </row>
    <row r="6450" spans="19:20" x14ac:dyDescent="0.25">
      <c r="S6450" s="26"/>
      <c r="T6450" s="23"/>
    </row>
    <row r="6451" spans="19:20" x14ac:dyDescent="0.25">
      <c r="S6451" s="26"/>
      <c r="T6451" s="23"/>
    </row>
    <row r="6452" spans="19:20" x14ac:dyDescent="0.25">
      <c r="S6452" s="26"/>
      <c r="T6452" s="23"/>
    </row>
    <row r="6453" spans="19:20" x14ac:dyDescent="0.25">
      <c r="S6453" s="26"/>
      <c r="T6453" s="23"/>
    </row>
    <row r="6454" spans="19:20" x14ac:dyDescent="0.25">
      <c r="S6454" s="26"/>
      <c r="T6454" s="23"/>
    </row>
    <row r="6455" spans="19:20" x14ac:dyDescent="0.25">
      <c r="S6455" s="26"/>
      <c r="T6455" s="23"/>
    </row>
    <row r="6456" spans="19:20" x14ac:dyDescent="0.25">
      <c r="S6456" s="26"/>
      <c r="T6456" s="23"/>
    </row>
    <row r="6457" spans="19:20" x14ac:dyDescent="0.25">
      <c r="S6457" s="26"/>
      <c r="T6457" s="23"/>
    </row>
    <row r="6458" spans="19:20" x14ac:dyDescent="0.25">
      <c r="S6458" s="26"/>
      <c r="T6458" s="23"/>
    </row>
    <row r="6459" spans="19:20" x14ac:dyDescent="0.25">
      <c r="S6459" s="26"/>
      <c r="T6459" s="23"/>
    </row>
    <row r="6460" spans="19:20" x14ac:dyDescent="0.25">
      <c r="S6460" s="26"/>
      <c r="T6460" s="23"/>
    </row>
    <row r="6461" spans="19:20" x14ac:dyDescent="0.25">
      <c r="S6461" s="26"/>
      <c r="T6461" s="23"/>
    </row>
    <row r="6462" spans="19:20" x14ac:dyDescent="0.25">
      <c r="S6462" s="26"/>
      <c r="T6462" s="23"/>
    </row>
    <row r="6463" spans="19:20" x14ac:dyDescent="0.25">
      <c r="S6463" s="26"/>
      <c r="T6463" s="23"/>
    </row>
    <row r="6464" spans="19:20" x14ac:dyDescent="0.25">
      <c r="S6464" s="26"/>
      <c r="T6464" s="23"/>
    </row>
    <row r="6465" spans="19:20" x14ac:dyDescent="0.25">
      <c r="S6465" s="26"/>
      <c r="T6465" s="23"/>
    </row>
    <row r="6466" spans="19:20" x14ac:dyDescent="0.25">
      <c r="S6466" s="26"/>
      <c r="T6466" s="23"/>
    </row>
    <row r="6467" spans="19:20" x14ac:dyDescent="0.25">
      <c r="S6467" s="26"/>
      <c r="T6467" s="23"/>
    </row>
    <row r="6468" spans="19:20" x14ac:dyDescent="0.25">
      <c r="S6468" s="26"/>
      <c r="T6468" s="23"/>
    </row>
    <row r="6469" spans="19:20" x14ac:dyDescent="0.25">
      <c r="S6469" s="26"/>
      <c r="T6469" s="23"/>
    </row>
    <row r="6470" spans="19:20" x14ac:dyDescent="0.25">
      <c r="S6470" s="26"/>
      <c r="T6470" s="23"/>
    </row>
    <row r="6471" spans="19:20" x14ac:dyDescent="0.25">
      <c r="S6471" s="26"/>
      <c r="T6471" s="23"/>
    </row>
    <row r="6472" spans="19:20" x14ac:dyDescent="0.25">
      <c r="S6472" s="26"/>
      <c r="T6472" s="23"/>
    </row>
    <row r="6473" spans="19:20" x14ac:dyDescent="0.25">
      <c r="S6473" s="26"/>
      <c r="T6473" s="23"/>
    </row>
    <row r="6474" spans="19:20" x14ac:dyDescent="0.25">
      <c r="S6474" s="26"/>
      <c r="T6474" s="23"/>
    </row>
    <row r="6475" spans="19:20" x14ac:dyDescent="0.25">
      <c r="S6475" s="26"/>
      <c r="T6475" s="23"/>
    </row>
    <row r="6476" spans="19:20" x14ac:dyDescent="0.25">
      <c r="S6476" s="26"/>
      <c r="T6476" s="23"/>
    </row>
    <row r="6477" spans="19:20" x14ac:dyDescent="0.25">
      <c r="S6477" s="26"/>
      <c r="T6477" s="23"/>
    </row>
    <row r="6478" spans="19:20" x14ac:dyDescent="0.25">
      <c r="S6478" s="26"/>
      <c r="T6478" s="23"/>
    </row>
    <row r="6479" spans="19:20" x14ac:dyDescent="0.25">
      <c r="S6479" s="26"/>
      <c r="T6479" s="23"/>
    </row>
    <row r="6480" spans="19:20" x14ac:dyDescent="0.25">
      <c r="S6480" s="26"/>
      <c r="T6480" s="23"/>
    </row>
    <row r="6481" spans="19:20" x14ac:dyDescent="0.25">
      <c r="S6481" s="26"/>
      <c r="T6481" s="23"/>
    </row>
    <row r="6482" spans="19:20" x14ac:dyDescent="0.25">
      <c r="S6482" s="26"/>
      <c r="T6482" s="23"/>
    </row>
    <row r="6483" spans="19:20" x14ac:dyDescent="0.25">
      <c r="S6483" s="26"/>
      <c r="T6483" s="23"/>
    </row>
    <row r="6484" spans="19:20" x14ac:dyDescent="0.25">
      <c r="S6484" s="26"/>
      <c r="T6484" s="23"/>
    </row>
    <row r="6485" spans="19:20" x14ac:dyDescent="0.25">
      <c r="S6485" s="26"/>
      <c r="T6485" s="23"/>
    </row>
    <row r="6486" spans="19:20" x14ac:dyDescent="0.25">
      <c r="S6486" s="26"/>
      <c r="T6486" s="23"/>
    </row>
    <row r="6487" spans="19:20" x14ac:dyDescent="0.25">
      <c r="S6487" s="26"/>
      <c r="T6487" s="23"/>
    </row>
    <row r="6488" spans="19:20" x14ac:dyDescent="0.25">
      <c r="S6488" s="26"/>
      <c r="T6488" s="23"/>
    </row>
    <row r="6489" spans="19:20" x14ac:dyDescent="0.25">
      <c r="S6489" s="26"/>
      <c r="T6489" s="23"/>
    </row>
    <row r="6490" spans="19:20" x14ac:dyDescent="0.25">
      <c r="S6490" s="26"/>
      <c r="T6490" s="23"/>
    </row>
    <row r="6491" spans="19:20" x14ac:dyDescent="0.25">
      <c r="S6491" s="26"/>
      <c r="T6491" s="23"/>
    </row>
    <row r="6492" spans="19:20" x14ac:dyDescent="0.25">
      <c r="S6492" s="26"/>
      <c r="T6492" s="23"/>
    </row>
    <row r="6493" spans="19:20" x14ac:dyDescent="0.25">
      <c r="S6493" s="26"/>
      <c r="T6493" s="23"/>
    </row>
    <row r="6494" spans="19:20" x14ac:dyDescent="0.25">
      <c r="S6494" s="26"/>
      <c r="T6494" s="23"/>
    </row>
    <row r="6495" spans="19:20" x14ac:dyDescent="0.25">
      <c r="S6495" s="26"/>
      <c r="T6495" s="23"/>
    </row>
    <row r="6496" spans="19:20" x14ac:dyDescent="0.25">
      <c r="S6496" s="26"/>
      <c r="T6496" s="23"/>
    </row>
    <row r="6497" spans="19:20" x14ac:dyDescent="0.25">
      <c r="S6497" s="26"/>
      <c r="T6497" s="23"/>
    </row>
    <row r="6498" spans="19:20" x14ac:dyDescent="0.25">
      <c r="S6498" s="26"/>
      <c r="T6498" s="23"/>
    </row>
    <row r="6499" spans="19:20" x14ac:dyDescent="0.25">
      <c r="S6499" s="26"/>
      <c r="T6499" s="23"/>
    </row>
    <row r="6500" spans="19:20" x14ac:dyDescent="0.25">
      <c r="S6500" s="26"/>
      <c r="T6500" s="23"/>
    </row>
    <row r="6501" spans="19:20" x14ac:dyDescent="0.25">
      <c r="S6501" s="26"/>
      <c r="T6501" s="23"/>
    </row>
    <row r="6502" spans="19:20" x14ac:dyDescent="0.25">
      <c r="S6502" s="26"/>
      <c r="T6502" s="23"/>
    </row>
    <row r="6503" spans="19:20" x14ac:dyDescent="0.25">
      <c r="S6503" s="26"/>
      <c r="T6503" s="23"/>
    </row>
    <row r="6504" spans="19:20" x14ac:dyDescent="0.25">
      <c r="S6504" s="26"/>
      <c r="T6504" s="23"/>
    </row>
    <row r="6505" spans="19:20" x14ac:dyDescent="0.25">
      <c r="S6505" s="26"/>
      <c r="T6505" s="23"/>
    </row>
    <row r="6506" spans="19:20" x14ac:dyDescent="0.25">
      <c r="S6506" s="26"/>
      <c r="T6506" s="23"/>
    </row>
    <row r="6507" spans="19:20" x14ac:dyDescent="0.25">
      <c r="S6507" s="26"/>
      <c r="T6507" s="23"/>
    </row>
    <row r="6508" spans="19:20" x14ac:dyDescent="0.25">
      <c r="S6508" s="26"/>
      <c r="T6508" s="23"/>
    </row>
    <row r="6509" spans="19:20" x14ac:dyDescent="0.25">
      <c r="S6509" s="26"/>
      <c r="T6509" s="23"/>
    </row>
    <row r="6510" spans="19:20" x14ac:dyDescent="0.25">
      <c r="S6510" s="26"/>
      <c r="T6510" s="23"/>
    </row>
    <row r="6511" spans="19:20" x14ac:dyDescent="0.25">
      <c r="S6511" s="26"/>
      <c r="T6511" s="23"/>
    </row>
    <row r="6512" spans="19:20" x14ac:dyDescent="0.25">
      <c r="S6512" s="26"/>
      <c r="T6512" s="23"/>
    </row>
    <row r="6513" spans="19:20" x14ac:dyDescent="0.25">
      <c r="S6513" s="26"/>
      <c r="T6513" s="23"/>
    </row>
    <row r="6514" spans="19:20" x14ac:dyDescent="0.25">
      <c r="S6514" s="26"/>
      <c r="T6514" s="23"/>
    </row>
    <row r="6515" spans="19:20" x14ac:dyDescent="0.25">
      <c r="S6515" s="26"/>
      <c r="T6515" s="23"/>
    </row>
    <row r="6516" spans="19:20" x14ac:dyDescent="0.25">
      <c r="S6516" s="26"/>
      <c r="T6516" s="23"/>
    </row>
    <row r="6517" spans="19:20" x14ac:dyDescent="0.25">
      <c r="S6517" s="26"/>
      <c r="T6517" s="23"/>
    </row>
    <row r="6518" spans="19:20" x14ac:dyDescent="0.25">
      <c r="S6518" s="26"/>
      <c r="T6518" s="23"/>
    </row>
    <row r="6519" spans="19:20" x14ac:dyDescent="0.25">
      <c r="S6519" s="26"/>
      <c r="T6519" s="23"/>
    </row>
    <row r="6520" spans="19:20" x14ac:dyDescent="0.25">
      <c r="S6520" s="26"/>
      <c r="T6520" s="23"/>
    </row>
    <row r="6521" spans="19:20" x14ac:dyDescent="0.25">
      <c r="S6521" s="26"/>
      <c r="T6521" s="23"/>
    </row>
    <row r="6522" spans="19:20" x14ac:dyDescent="0.25">
      <c r="S6522" s="26"/>
      <c r="T6522" s="23"/>
    </row>
    <row r="6523" spans="19:20" x14ac:dyDescent="0.25">
      <c r="S6523" s="26"/>
      <c r="T6523" s="23"/>
    </row>
    <row r="6524" spans="19:20" x14ac:dyDescent="0.25">
      <c r="S6524" s="26"/>
      <c r="T6524" s="23"/>
    </row>
    <row r="6525" spans="19:20" x14ac:dyDescent="0.25">
      <c r="S6525" s="26"/>
      <c r="T6525" s="23"/>
    </row>
    <row r="6526" spans="19:20" x14ac:dyDescent="0.25">
      <c r="S6526" s="26"/>
      <c r="T6526" s="23"/>
    </row>
    <row r="6527" spans="19:20" x14ac:dyDescent="0.25">
      <c r="S6527" s="26"/>
      <c r="T6527" s="23"/>
    </row>
    <row r="6528" spans="19:20" x14ac:dyDescent="0.25">
      <c r="S6528" s="26"/>
      <c r="T6528" s="23"/>
    </row>
    <row r="6529" spans="19:20" x14ac:dyDescent="0.25">
      <c r="S6529" s="26"/>
      <c r="T6529" s="23"/>
    </row>
    <row r="6530" spans="19:20" x14ac:dyDescent="0.25">
      <c r="S6530" s="26"/>
      <c r="T6530" s="23"/>
    </row>
    <row r="6531" spans="19:20" x14ac:dyDescent="0.25">
      <c r="S6531" s="26"/>
      <c r="T6531" s="23"/>
    </row>
    <row r="6532" spans="19:20" x14ac:dyDescent="0.25">
      <c r="S6532" s="26"/>
      <c r="T6532" s="23"/>
    </row>
    <row r="6533" spans="19:20" x14ac:dyDescent="0.25">
      <c r="S6533" s="26"/>
      <c r="T6533" s="23"/>
    </row>
    <row r="6534" spans="19:20" x14ac:dyDescent="0.25">
      <c r="S6534" s="26"/>
      <c r="T6534" s="23"/>
    </row>
    <row r="6535" spans="19:20" x14ac:dyDescent="0.25">
      <c r="S6535" s="26"/>
      <c r="T6535" s="23"/>
    </row>
    <row r="6536" spans="19:20" x14ac:dyDescent="0.25">
      <c r="S6536" s="26"/>
      <c r="T6536" s="23"/>
    </row>
    <row r="6537" spans="19:20" x14ac:dyDescent="0.25">
      <c r="S6537" s="26"/>
      <c r="T6537" s="23"/>
    </row>
    <row r="6538" spans="19:20" x14ac:dyDescent="0.25">
      <c r="S6538" s="26"/>
      <c r="T6538" s="23"/>
    </row>
    <row r="6539" spans="19:20" x14ac:dyDescent="0.25">
      <c r="S6539" s="26"/>
      <c r="T6539" s="23"/>
    </row>
    <row r="6540" spans="19:20" x14ac:dyDescent="0.25">
      <c r="S6540" s="26"/>
      <c r="T6540" s="23"/>
    </row>
    <row r="6541" spans="19:20" x14ac:dyDescent="0.25">
      <c r="S6541" s="26"/>
      <c r="T6541" s="23"/>
    </row>
    <row r="6542" spans="19:20" x14ac:dyDescent="0.25">
      <c r="S6542" s="26"/>
      <c r="T6542" s="23"/>
    </row>
    <row r="6543" spans="19:20" x14ac:dyDescent="0.25">
      <c r="S6543" s="26"/>
      <c r="T6543" s="23"/>
    </row>
    <row r="6544" spans="19:20" x14ac:dyDescent="0.25">
      <c r="S6544" s="26"/>
      <c r="T6544" s="23"/>
    </row>
    <row r="6545" spans="19:20" x14ac:dyDescent="0.25">
      <c r="S6545" s="26"/>
      <c r="T6545" s="23"/>
    </row>
    <row r="6546" spans="19:20" x14ac:dyDescent="0.25">
      <c r="S6546" s="26"/>
      <c r="T6546" s="23"/>
    </row>
    <row r="6547" spans="19:20" x14ac:dyDescent="0.25">
      <c r="S6547" s="26"/>
      <c r="T6547" s="23"/>
    </row>
    <row r="6548" spans="19:20" x14ac:dyDescent="0.25">
      <c r="S6548" s="26"/>
      <c r="T6548" s="23"/>
    </row>
    <row r="6549" spans="19:20" x14ac:dyDescent="0.25">
      <c r="S6549" s="26"/>
      <c r="T6549" s="23"/>
    </row>
    <row r="6550" spans="19:20" x14ac:dyDescent="0.25">
      <c r="S6550" s="26"/>
      <c r="T6550" s="23"/>
    </row>
    <row r="6551" spans="19:20" x14ac:dyDescent="0.25">
      <c r="S6551" s="26"/>
      <c r="T6551" s="23"/>
    </row>
    <row r="6552" spans="19:20" x14ac:dyDescent="0.25">
      <c r="S6552" s="26"/>
      <c r="T6552" s="23"/>
    </row>
    <row r="6553" spans="19:20" x14ac:dyDescent="0.25">
      <c r="S6553" s="26"/>
      <c r="T6553" s="23"/>
    </row>
    <row r="6554" spans="19:20" x14ac:dyDescent="0.25">
      <c r="S6554" s="26"/>
      <c r="T6554" s="23"/>
    </row>
    <row r="6555" spans="19:20" x14ac:dyDescent="0.25">
      <c r="S6555" s="26"/>
      <c r="T6555" s="23"/>
    </row>
    <row r="6556" spans="19:20" x14ac:dyDescent="0.25">
      <c r="S6556" s="26"/>
      <c r="T6556" s="23"/>
    </row>
    <row r="6557" spans="19:20" x14ac:dyDescent="0.25">
      <c r="S6557" s="26"/>
      <c r="T6557" s="23"/>
    </row>
    <row r="6558" spans="19:20" x14ac:dyDescent="0.25">
      <c r="S6558" s="26"/>
      <c r="T6558" s="23"/>
    </row>
    <row r="6559" spans="19:20" x14ac:dyDescent="0.25">
      <c r="S6559" s="26"/>
      <c r="T6559" s="23"/>
    </row>
    <row r="6560" spans="19:20" x14ac:dyDescent="0.25">
      <c r="S6560" s="26"/>
      <c r="T6560" s="23"/>
    </row>
    <row r="6561" spans="19:20" x14ac:dyDescent="0.25">
      <c r="S6561" s="26"/>
      <c r="T6561" s="23"/>
    </row>
    <row r="6562" spans="19:20" x14ac:dyDescent="0.25">
      <c r="S6562" s="26"/>
      <c r="T6562" s="23"/>
    </row>
    <row r="6563" spans="19:20" x14ac:dyDescent="0.25">
      <c r="S6563" s="26"/>
      <c r="T6563" s="23"/>
    </row>
    <row r="6564" spans="19:20" x14ac:dyDescent="0.25">
      <c r="S6564" s="26"/>
      <c r="T6564" s="23"/>
    </row>
    <row r="6565" spans="19:20" x14ac:dyDescent="0.25">
      <c r="S6565" s="26"/>
      <c r="T6565" s="23"/>
    </row>
    <row r="6566" spans="19:20" x14ac:dyDescent="0.25">
      <c r="S6566" s="26"/>
      <c r="T6566" s="23"/>
    </row>
    <row r="6567" spans="19:20" x14ac:dyDescent="0.25">
      <c r="S6567" s="26"/>
      <c r="T6567" s="23"/>
    </row>
    <row r="6568" spans="19:20" x14ac:dyDescent="0.25">
      <c r="S6568" s="26"/>
      <c r="T6568" s="23"/>
    </row>
    <row r="6569" spans="19:20" x14ac:dyDescent="0.25">
      <c r="S6569" s="26"/>
      <c r="T6569" s="23"/>
    </row>
    <row r="6570" spans="19:20" x14ac:dyDescent="0.25">
      <c r="S6570" s="26"/>
      <c r="T6570" s="23"/>
    </row>
    <row r="6571" spans="19:20" x14ac:dyDescent="0.25">
      <c r="S6571" s="26"/>
      <c r="T6571" s="23"/>
    </row>
    <row r="6572" spans="19:20" x14ac:dyDescent="0.25">
      <c r="S6572" s="26"/>
      <c r="T6572" s="23"/>
    </row>
    <row r="6573" spans="19:20" x14ac:dyDescent="0.25">
      <c r="S6573" s="26"/>
      <c r="T6573" s="23"/>
    </row>
    <row r="6574" spans="19:20" x14ac:dyDescent="0.25">
      <c r="S6574" s="26"/>
      <c r="T6574" s="23"/>
    </row>
    <row r="6575" spans="19:20" x14ac:dyDescent="0.25">
      <c r="S6575" s="26"/>
      <c r="T6575" s="23"/>
    </row>
    <row r="6576" spans="19:20" x14ac:dyDescent="0.25">
      <c r="S6576" s="26"/>
      <c r="T6576" s="23"/>
    </row>
    <row r="6577" spans="19:20" x14ac:dyDescent="0.25">
      <c r="S6577" s="26"/>
      <c r="T6577" s="23"/>
    </row>
    <row r="6578" spans="19:20" x14ac:dyDescent="0.25">
      <c r="S6578" s="26"/>
      <c r="T6578" s="23"/>
    </row>
    <row r="6579" spans="19:20" x14ac:dyDescent="0.25">
      <c r="S6579" s="26"/>
      <c r="T6579" s="23"/>
    </row>
    <row r="6580" spans="19:20" x14ac:dyDescent="0.25">
      <c r="S6580" s="26"/>
      <c r="T6580" s="23"/>
    </row>
    <row r="6581" spans="19:20" x14ac:dyDescent="0.25">
      <c r="S6581" s="26"/>
      <c r="T6581" s="23"/>
    </row>
    <row r="6582" spans="19:20" x14ac:dyDescent="0.25">
      <c r="S6582" s="26"/>
      <c r="T6582" s="23"/>
    </row>
    <row r="6583" spans="19:20" x14ac:dyDescent="0.25">
      <c r="S6583" s="26"/>
      <c r="T6583" s="23"/>
    </row>
    <row r="6584" spans="19:20" x14ac:dyDescent="0.25">
      <c r="S6584" s="26"/>
      <c r="T6584" s="23"/>
    </row>
    <row r="6585" spans="19:20" x14ac:dyDescent="0.25">
      <c r="S6585" s="26"/>
      <c r="T6585" s="23"/>
    </row>
    <row r="6586" spans="19:20" x14ac:dyDescent="0.25">
      <c r="S6586" s="26"/>
      <c r="T6586" s="23"/>
    </row>
    <row r="6587" spans="19:20" x14ac:dyDescent="0.25">
      <c r="S6587" s="26"/>
      <c r="T6587" s="23"/>
    </row>
    <row r="6588" spans="19:20" x14ac:dyDescent="0.25">
      <c r="S6588" s="26"/>
      <c r="T6588" s="23"/>
    </row>
    <row r="6589" spans="19:20" x14ac:dyDescent="0.25">
      <c r="S6589" s="26"/>
      <c r="T6589" s="23"/>
    </row>
    <row r="6590" spans="19:20" x14ac:dyDescent="0.25">
      <c r="S6590" s="26"/>
      <c r="T6590" s="23"/>
    </row>
    <row r="6591" spans="19:20" x14ac:dyDescent="0.25">
      <c r="S6591" s="26"/>
      <c r="T6591" s="23"/>
    </row>
    <row r="6592" spans="19:20" x14ac:dyDescent="0.25">
      <c r="S6592" s="26"/>
      <c r="T6592" s="23"/>
    </row>
    <row r="6593" spans="19:20" x14ac:dyDescent="0.25">
      <c r="S6593" s="26"/>
      <c r="T6593" s="23"/>
    </row>
    <row r="6594" spans="19:20" x14ac:dyDescent="0.25">
      <c r="S6594" s="26"/>
      <c r="T6594" s="23"/>
    </row>
    <row r="6595" spans="19:20" x14ac:dyDescent="0.25">
      <c r="S6595" s="26"/>
      <c r="T6595" s="23"/>
    </row>
    <row r="6596" spans="19:20" x14ac:dyDescent="0.25">
      <c r="S6596" s="26"/>
      <c r="T6596" s="23"/>
    </row>
    <row r="6597" spans="19:20" x14ac:dyDescent="0.25">
      <c r="S6597" s="26"/>
      <c r="T6597" s="23"/>
    </row>
    <row r="6598" spans="19:20" x14ac:dyDescent="0.25">
      <c r="S6598" s="26"/>
      <c r="T6598" s="23"/>
    </row>
    <row r="6599" spans="19:20" x14ac:dyDescent="0.25">
      <c r="S6599" s="26"/>
      <c r="T6599" s="23"/>
    </row>
    <row r="6600" spans="19:20" x14ac:dyDescent="0.25">
      <c r="S6600" s="26"/>
      <c r="T6600" s="23"/>
    </row>
    <row r="6601" spans="19:20" x14ac:dyDescent="0.25">
      <c r="S6601" s="26"/>
      <c r="T6601" s="23"/>
    </row>
    <row r="6602" spans="19:20" x14ac:dyDescent="0.25">
      <c r="S6602" s="26"/>
      <c r="T6602" s="23"/>
    </row>
    <row r="6603" spans="19:20" x14ac:dyDescent="0.25">
      <c r="S6603" s="26"/>
      <c r="T6603" s="23"/>
    </row>
    <row r="6604" spans="19:20" x14ac:dyDescent="0.25">
      <c r="S6604" s="26"/>
      <c r="T6604" s="23"/>
    </row>
    <row r="6605" spans="19:20" x14ac:dyDescent="0.25">
      <c r="S6605" s="26"/>
      <c r="T6605" s="23"/>
    </row>
    <row r="6606" spans="19:20" x14ac:dyDescent="0.25">
      <c r="S6606" s="26"/>
      <c r="T6606" s="23"/>
    </row>
    <row r="6607" spans="19:20" x14ac:dyDescent="0.25">
      <c r="S6607" s="26"/>
      <c r="T6607" s="23"/>
    </row>
    <row r="6608" spans="19:20" x14ac:dyDescent="0.25">
      <c r="S6608" s="26"/>
      <c r="T6608" s="23"/>
    </row>
    <row r="6609" spans="19:20" x14ac:dyDescent="0.25">
      <c r="S6609" s="26"/>
      <c r="T6609" s="23"/>
    </row>
    <row r="6610" spans="19:20" x14ac:dyDescent="0.25">
      <c r="S6610" s="26"/>
      <c r="T6610" s="23"/>
    </row>
    <row r="6611" spans="19:20" x14ac:dyDescent="0.25">
      <c r="S6611" s="26"/>
      <c r="T6611" s="23"/>
    </row>
    <row r="6612" spans="19:20" x14ac:dyDescent="0.25">
      <c r="S6612" s="26"/>
      <c r="T6612" s="23"/>
    </row>
    <row r="6613" spans="19:20" x14ac:dyDescent="0.25">
      <c r="S6613" s="26"/>
      <c r="T6613" s="23"/>
    </row>
    <row r="6614" spans="19:20" x14ac:dyDescent="0.25">
      <c r="S6614" s="26"/>
      <c r="T6614" s="23"/>
    </row>
    <row r="6615" spans="19:20" x14ac:dyDescent="0.25">
      <c r="S6615" s="26"/>
      <c r="T6615" s="23"/>
    </row>
    <row r="6616" spans="19:20" x14ac:dyDescent="0.25">
      <c r="S6616" s="26"/>
      <c r="T6616" s="23"/>
    </row>
    <row r="6617" spans="19:20" x14ac:dyDescent="0.25">
      <c r="S6617" s="26"/>
      <c r="T6617" s="23"/>
    </row>
    <row r="6618" spans="19:20" x14ac:dyDescent="0.25">
      <c r="S6618" s="26"/>
      <c r="T6618" s="23"/>
    </row>
    <row r="6619" spans="19:20" x14ac:dyDescent="0.25">
      <c r="S6619" s="26"/>
      <c r="T6619" s="23"/>
    </row>
    <row r="6620" spans="19:20" x14ac:dyDescent="0.25">
      <c r="S6620" s="26"/>
      <c r="T6620" s="23"/>
    </row>
    <row r="6621" spans="19:20" x14ac:dyDescent="0.25">
      <c r="S6621" s="26"/>
      <c r="T6621" s="23"/>
    </row>
    <row r="6622" spans="19:20" x14ac:dyDescent="0.25">
      <c r="S6622" s="26"/>
      <c r="T6622" s="23"/>
    </row>
    <row r="6623" spans="19:20" x14ac:dyDescent="0.25">
      <c r="S6623" s="26"/>
      <c r="T6623" s="23"/>
    </row>
    <row r="6624" spans="19:20" x14ac:dyDescent="0.25">
      <c r="S6624" s="26"/>
      <c r="T6624" s="23"/>
    </row>
    <row r="6625" spans="19:20" x14ac:dyDescent="0.25">
      <c r="S6625" s="26"/>
      <c r="T6625" s="23"/>
    </row>
    <row r="6626" spans="19:20" x14ac:dyDescent="0.25">
      <c r="S6626" s="26"/>
      <c r="T6626" s="23"/>
    </row>
    <row r="6627" spans="19:20" x14ac:dyDescent="0.25">
      <c r="S6627" s="26"/>
      <c r="T6627" s="23"/>
    </row>
    <row r="6628" spans="19:20" x14ac:dyDescent="0.25">
      <c r="S6628" s="26"/>
      <c r="T6628" s="23"/>
    </row>
    <row r="6629" spans="19:20" x14ac:dyDescent="0.25">
      <c r="S6629" s="26"/>
      <c r="T6629" s="23"/>
    </row>
    <row r="6630" spans="19:20" x14ac:dyDescent="0.25">
      <c r="S6630" s="26"/>
      <c r="T6630" s="23"/>
    </row>
    <row r="6631" spans="19:20" x14ac:dyDescent="0.25">
      <c r="S6631" s="26"/>
      <c r="T6631" s="23"/>
    </row>
    <row r="6632" spans="19:20" x14ac:dyDescent="0.25">
      <c r="S6632" s="26"/>
      <c r="T6632" s="23"/>
    </row>
    <row r="6633" spans="19:20" x14ac:dyDescent="0.25">
      <c r="S6633" s="26"/>
      <c r="T6633" s="23"/>
    </row>
    <row r="6634" spans="19:20" x14ac:dyDescent="0.25">
      <c r="S6634" s="26"/>
      <c r="T6634" s="23"/>
    </row>
    <row r="6635" spans="19:20" x14ac:dyDescent="0.25">
      <c r="S6635" s="26"/>
      <c r="T6635" s="23"/>
    </row>
    <row r="6636" spans="19:20" x14ac:dyDescent="0.25">
      <c r="S6636" s="26"/>
      <c r="T6636" s="23"/>
    </row>
    <row r="6637" spans="19:20" x14ac:dyDescent="0.25">
      <c r="S6637" s="26"/>
      <c r="T6637" s="23"/>
    </row>
    <row r="6638" spans="19:20" x14ac:dyDescent="0.25">
      <c r="S6638" s="26"/>
      <c r="T6638" s="23"/>
    </row>
    <row r="6639" spans="19:20" x14ac:dyDescent="0.25">
      <c r="S6639" s="26"/>
      <c r="T6639" s="23"/>
    </row>
    <row r="6640" spans="19:20" x14ac:dyDescent="0.25">
      <c r="S6640" s="26"/>
      <c r="T6640" s="23"/>
    </row>
    <row r="6641" spans="19:20" x14ac:dyDescent="0.25">
      <c r="S6641" s="26"/>
      <c r="T6641" s="23"/>
    </row>
    <row r="6642" spans="19:20" x14ac:dyDescent="0.25">
      <c r="S6642" s="26"/>
      <c r="T6642" s="23"/>
    </row>
    <row r="6643" spans="19:20" x14ac:dyDescent="0.25">
      <c r="S6643" s="26"/>
      <c r="T6643" s="23"/>
    </row>
    <row r="6644" spans="19:20" x14ac:dyDescent="0.25">
      <c r="S6644" s="26"/>
      <c r="T6644" s="23"/>
    </row>
    <row r="6645" spans="19:20" x14ac:dyDescent="0.25">
      <c r="S6645" s="26"/>
      <c r="T6645" s="23"/>
    </row>
    <row r="6646" spans="19:20" x14ac:dyDescent="0.25">
      <c r="S6646" s="26"/>
      <c r="T6646" s="23"/>
    </row>
    <row r="6647" spans="19:20" x14ac:dyDescent="0.25">
      <c r="S6647" s="26"/>
      <c r="T6647" s="23"/>
    </row>
    <row r="6648" spans="19:20" x14ac:dyDescent="0.25">
      <c r="S6648" s="26"/>
      <c r="T6648" s="23"/>
    </row>
    <row r="6649" spans="19:20" x14ac:dyDescent="0.25">
      <c r="S6649" s="26"/>
      <c r="T6649" s="23"/>
    </row>
    <row r="6650" spans="19:20" x14ac:dyDescent="0.25">
      <c r="S6650" s="26"/>
      <c r="T6650" s="23"/>
    </row>
    <row r="6651" spans="19:20" x14ac:dyDescent="0.25">
      <c r="S6651" s="26"/>
      <c r="T6651" s="23"/>
    </row>
    <row r="6652" spans="19:20" x14ac:dyDescent="0.25">
      <c r="S6652" s="26"/>
      <c r="T6652" s="23"/>
    </row>
    <row r="6653" spans="19:20" x14ac:dyDescent="0.25">
      <c r="S6653" s="26"/>
      <c r="T6653" s="23"/>
    </row>
    <row r="6654" spans="19:20" x14ac:dyDescent="0.25">
      <c r="S6654" s="26"/>
      <c r="T6654" s="23"/>
    </row>
    <row r="6655" spans="19:20" x14ac:dyDescent="0.25">
      <c r="S6655" s="26"/>
      <c r="T6655" s="23"/>
    </row>
    <row r="6656" spans="19:20" x14ac:dyDescent="0.25">
      <c r="S6656" s="26"/>
      <c r="T6656" s="23"/>
    </row>
    <row r="6657" spans="19:20" x14ac:dyDescent="0.25">
      <c r="S6657" s="26"/>
      <c r="T6657" s="23"/>
    </row>
    <row r="6658" spans="19:20" x14ac:dyDescent="0.25">
      <c r="S6658" s="26"/>
      <c r="T6658" s="23"/>
    </row>
    <row r="6659" spans="19:20" x14ac:dyDescent="0.25">
      <c r="S6659" s="26"/>
      <c r="T6659" s="23"/>
    </row>
    <row r="6660" spans="19:20" x14ac:dyDescent="0.25">
      <c r="S6660" s="26"/>
      <c r="T6660" s="23"/>
    </row>
    <row r="6661" spans="19:20" x14ac:dyDescent="0.25">
      <c r="S6661" s="26"/>
      <c r="T6661" s="23"/>
    </row>
    <row r="6662" spans="19:20" x14ac:dyDescent="0.25">
      <c r="S6662" s="26"/>
      <c r="T6662" s="23"/>
    </row>
    <row r="6663" spans="19:20" x14ac:dyDescent="0.25">
      <c r="S6663" s="26"/>
      <c r="T6663" s="23"/>
    </row>
    <row r="6664" spans="19:20" x14ac:dyDescent="0.25">
      <c r="S6664" s="26"/>
      <c r="T6664" s="23"/>
    </row>
    <row r="6665" spans="19:20" x14ac:dyDescent="0.25">
      <c r="S6665" s="26"/>
      <c r="T6665" s="23"/>
    </row>
    <row r="6666" spans="19:20" x14ac:dyDescent="0.25">
      <c r="S6666" s="26"/>
      <c r="T6666" s="23"/>
    </row>
    <row r="6667" spans="19:20" x14ac:dyDescent="0.25">
      <c r="S6667" s="26"/>
      <c r="T6667" s="23"/>
    </row>
    <row r="6668" spans="19:20" x14ac:dyDescent="0.25">
      <c r="S6668" s="26"/>
      <c r="T6668" s="23"/>
    </row>
    <row r="6669" spans="19:20" x14ac:dyDescent="0.25">
      <c r="S6669" s="26"/>
      <c r="T6669" s="23"/>
    </row>
    <row r="6670" spans="19:20" x14ac:dyDescent="0.25">
      <c r="S6670" s="26"/>
      <c r="T6670" s="23"/>
    </row>
    <row r="6671" spans="19:20" x14ac:dyDescent="0.25">
      <c r="S6671" s="26"/>
      <c r="T6671" s="23"/>
    </row>
    <row r="6672" spans="19:20" x14ac:dyDescent="0.25">
      <c r="S6672" s="26"/>
      <c r="T6672" s="23"/>
    </row>
    <row r="6673" spans="19:20" x14ac:dyDescent="0.25">
      <c r="S6673" s="26"/>
      <c r="T6673" s="23"/>
    </row>
    <row r="6674" spans="19:20" x14ac:dyDescent="0.25">
      <c r="S6674" s="26"/>
      <c r="T6674" s="23"/>
    </row>
    <row r="6675" spans="19:20" x14ac:dyDescent="0.25">
      <c r="S6675" s="26"/>
      <c r="T6675" s="23"/>
    </row>
    <row r="6676" spans="19:20" x14ac:dyDescent="0.25">
      <c r="S6676" s="26"/>
      <c r="T6676" s="23"/>
    </row>
    <row r="6677" spans="19:20" x14ac:dyDescent="0.25">
      <c r="S6677" s="26"/>
      <c r="T6677" s="23"/>
    </row>
    <row r="6678" spans="19:20" x14ac:dyDescent="0.25">
      <c r="S6678" s="26"/>
      <c r="T6678" s="23"/>
    </row>
    <row r="6679" spans="19:20" x14ac:dyDescent="0.25">
      <c r="S6679" s="26"/>
      <c r="T6679" s="23"/>
    </row>
    <row r="6680" spans="19:20" x14ac:dyDescent="0.25">
      <c r="S6680" s="26"/>
      <c r="T6680" s="23"/>
    </row>
    <row r="6681" spans="19:20" x14ac:dyDescent="0.25">
      <c r="S6681" s="26"/>
      <c r="T6681" s="23"/>
    </row>
    <row r="6682" spans="19:20" x14ac:dyDescent="0.25">
      <c r="S6682" s="26"/>
      <c r="T6682" s="23"/>
    </row>
    <row r="6683" spans="19:20" x14ac:dyDescent="0.25">
      <c r="S6683" s="26"/>
      <c r="T6683" s="23"/>
    </row>
    <row r="6684" spans="19:20" x14ac:dyDescent="0.25">
      <c r="S6684" s="26"/>
      <c r="T6684" s="23"/>
    </row>
    <row r="6685" spans="19:20" x14ac:dyDescent="0.25">
      <c r="S6685" s="26"/>
      <c r="T6685" s="23"/>
    </row>
    <row r="6686" spans="19:20" x14ac:dyDescent="0.25">
      <c r="S6686" s="26"/>
      <c r="T6686" s="23"/>
    </row>
    <row r="6687" spans="19:20" x14ac:dyDescent="0.25">
      <c r="S6687" s="26"/>
      <c r="T6687" s="23"/>
    </row>
    <row r="6688" spans="19:20" x14ac:dyDescent="0.25">
      <c r="S6688" s="26"/>
      <c r="T6688" s="23"/>
    </row>
    <row r="6689" spans="19:20" x14ac:dyDescent="0.25">
      <c r="S6689" s="26"/>
      <c r="T6689" s="23"/>
    </row>
    <row r="6690" spans="19:20" x14ac:dyDescent="0.25">
      <c r="S6690" s="26"/>
      <c r="T6690" s="23"/>
    </row>
    <row r="6691" spans="19:20" x14ac:dyDescent="0.25">
      <c r="S6691" s="26"/>
      <c r="T6691" s="23"/>
    </row>
    <row r="6692" spans="19:20" x14ac:dyDescent="0.25">
      <c r="S6692" s="26"/>
      <c r="T6692" s="23"/>
    </row>
    <row r="6693" spans="19:20" x14ac:dyDescent="0.25">
      <c r="S6693" s="26"/>
      <c r="T6693" s="23"/>
    </row>
    <row r="6694" spans="19:20" x14ac:dyDescent="0.25">
      <c r="S6694" s="26"/>
      <c r="T6694" s="23"/>
    </row>
    <row r="6695" spans="19:20" x14ac:dyDescent="0.25">
      <c r="S6695" s="26"/>
      <c r="T6695" s="23"/>
    </row>
    <row r="6696" spans="19:20" x14ac:dyDescent="0.25">
      <c r="S6696" s="26"/>
      <c r="T6696" s="23"/>
    </row>
    <row r="6697" spans="19:20" x14ac:dyDescent="0.25">
      <c r="S6697" s="26"/>
      <c r="T6697" s="23"/>
    </row>
    <row r="6698" spans="19:20" x14ac:dyDescent="0.25">
      <c r="S6698" s="26"/>
      <c r="T6698" s="23"/>
    </row>
    <row r="6699" spans="19:20" x14ac:dyDescent="0.25">
      <c r="S6699" s="26"/>
      <c r="T6699" s="23"/>
    </row>
    <row r="6700" spans="19:20" x14ac:dyDescent="0.25">
      <c r="S6700" s="26"/>
      <c r="T6700" s="23"/>
    </row>
    <row r="6701" spans="19:20" x14ac:dyDescent="0.25">
      <c r="S6701" s="26"/>
      <c r="T6701" s="23"/>
    </row>
    <row r="6702" spans="19:20" x14ac:dyDescent="0.25">
      <c r="S6702" s="26"/>
      <c r="T6702" s="23"/>
    </row>
    <row r="6703" spans="19:20" x14ac:dyDescent="0.25">
      <c r="S6703" s="26"/>
      <c r="T6703" s="23"/>
    </row>
    <row r="6704" spans="19:20" x14ac:dyDescent="0.25">
      <c r="S6704" s="26"/>
      <c r="T6704" s="23"/>
    </row>
    <row r="6705" spans="19:20" x14ac:dyDescent="0.25">
      <c r="S6705" s="26"/>
      <c r="T6705" s="23"/>
    </row>
    <row r="6706" spans="19:20" x14ac:dyDescent="0.25">
      <c r="S6706" s="26"/>
      <c r="T6706" s="23"/>
    </row>
    <row r="6707" spans="19:20" x14ac:dyDescent="0.25">
      <c r="S6707" s="26"/>
      <c r="T6707" s="23"/>
    </row>
    <row r="6708" spans="19:20" x14ac:dyDescent="0.25">
      <c r="S6708" s="26"/>
      <c r="T6708" s="23"/>
    </row>
    <row r="6709" spans="19:20" x14ac:dyDescent="0.25">
      <c r="S6709" s="26"/>
      <c r="T6709" s="23"/>
    </row>
    <row r="6710" spans="19:20" x14ac:dyDescent="0.25">
      <c r="S6710" s="26"/>
      <c r="T6710" s="23"/>
    </row>
    <row r="6711" spans="19:20" x14ac:dyDescent="0.25">
      <c r="S6711" s="26"/>
      <c r="T6711" s="23"/>
    </row>
    <row r="6712" spans="19:20" x14ac:dyDescent="0.25">
      <c r="S6712" s="26"/>
      <c r="T6712" s="23"/>
    </row>
    <row r="6713" spans="19:20" x14ac:dyDescent="0.25">
      <c r="S6713" s="26"/>
      <c r="T6713" s="23"/>
    </row>
    <row r="6714" spans="19:20" x14ac:dyDescent="0.25">
      <c r="S6714" s="26"/>
      <c r="T6714" s="23"/>
    </row>
    <row r="6715" spans="19:20" x14ac:dyDescent="0.25">
      <c r="S6715" s="26"/>
      <c r="T6715" s="23"/>
    </row>
    <row r="6716" spans="19:20" x14ac:dyDescent="0.25">
      <c r="S6716" s="26"/>
      <c r="T6716" s="23"/>
    </row>
    <row r="6717" spans="19:20" x14ac:dyDescent="0.25">
      <c r="S6717" s="26"/>
      <c r="T6717" s="23"/>
    </row>
    <row r="6718" spans="19:20" x14ac:dyDescent="0.25">
      <c r="S6718" s="26"/>
      <c r="T6718" s="23"/>
    </row>
    <row r="6719" spans="19:20" x14ac:dyDescent="0.25">
      <c r="S6719" s="26"/>
      <c r="T6719" s="23"/>
    </row>
    <row r="6720" spans="19:20" x14ac:dyDescent="0.25">
      <c r="S6720" s="26"/>
      <c r="T6720" s="23"/>
    </row>
    <row r="6721" spans="19:20" x14ac:dyDescent="0.25">
      <c r="S6721" s="26"/>
      <c r="T6721" s="23"/>
    </row>
    <row r="6722" spans="19:20" x14ac:dyDescent="0.25">
      <c r="S6722" s="26"/>
      <c r="T6722" s="23"/>
    </row>
    <row r="6723" spans="19:20" x14ac:dyDescent="0.25">
      <c r="S6723" s="26"/>
      <c r="T6723" s="23"/>
    </row>
    <row r="6724" spans="19:20" x14ac:dyDescent="0.25">
      <c r="S6724" s="26"/>
      <c r="T6724" s="23"/>
    </row>
    <row r="6725" spans="19:20" x14ac:dyDescent="0.25">
      <c r="S6725" s="26"/>
      <c r="T6725" s="23"/>
    </row>
    <row r="6726" spans="19:20" x14ac:dyDescent="0.25">
      <c r="S6726" s="26"/>
      <c r="T6726" s="23"/>
    </row>
    <row r="6727" spans="19:20" x14ac:dyDescent="0.25">
      <c r="S6727" s="26"/>
      <c r="T6727" s="23"/>
    </row>
    <row r="6728" spans="19:20" x14ac:dyDescent="0.25">
      <c r="S6728" s="26"/>
      <c r="T6728" s="23"/>
    </row>
    <row r="6729" spans="19:20" x14ac:dyDescent="0.25">
      <c r="S6729" s="26"/>
      <c r="T6729" s="23"/>
    </row>
    <row r="6730" spans="19:20" x14ac:dyDescent="0.25">
      <c r="S6730" s="26"/>
      <c r="T6730" s="23"/>
    </row>
    <row r="6731" spans="19:20" x14ac:dyDescent="0.25">
      <c r="S6731" s="26"/>
      <c r="T6731" s="23"/>
    </row>
    <row r="6732" spans="19:20" x14ac:dyDescent="0.25">
      <c r="S6732" s="26"/>
      <c r="T6732" s="23"/>
    </row>
    <row r="6733" spans="19:20" x14ac:dyDescent="0.25">
      <c r="S6733" s="26"/>
      <c r="T6733" s="23"/>
    </row>
    <row r="6734" spans="19:20" x14ac:dyDescent="0.25">
      <c r="S6734" s="26"/>
      <c r="T6734" s="23"/>
    </row>
    <row r="6735" spans="19:20" x14ac:dyDescent="0.25">
      <c r="S6735" s="26"/>
      <c r="T6735" s="23"/>
    </row>
    <row r="6736" spans="19:20" x14ac:dyDescent="0.25">
      <c r="S6736" s="26"/>
      <c r="T6736" s="23"/>
    </row>
    <row r="6737" spans="19:20" x14ac:dyDescent="0.25">
      <c r="S6737" s="26"/>
      <c r="T6737" s="23"/>
    </row>
    <row r="6738" spans="19:20" x14ac:dyDescent="0.25">
      <c r="S6738" s="26"/>
      <c r="T6738" s="23"/>
    </row>
    <row r="6739" spans="19:20" x14ac:dyDescent="0.25">
      <c r="S6739" s="26"/>
      <c r="T6739" s="23"/>
    </row>
    <row r="6740" spans="19:20" x14ac:dyDescent="0.25">
      <c r="S6740" s="26"/>
      <c r="T6740" s="23"/>
    </row>
    <row r="6741" spans="19:20" x14ac:dyDescent="0.25">
      <c r="S6741" s="26"/>
      <c r="T6741" s="23"/>
    </row>
    <row r="6742" spans="19:20" x14ac:dyDescent="0.25">
      <c r="S6742" s="26"/>
      <c r="T6742" s="23"/>
    </row>
    <row r="6743" spans="19:20" x14ac:dyDescent="0.25">
      <c r="S6743" s="26"/>
      <c r="T6743" s="23"/>
    </row>
    <row r="6744" spans="19:20" x14ac:dyDescent="0.25">
      <c r="S6744" s="26"/>
      <c r="T6744" s="23"/>
    </row>
    <row r="6745" spans="19:20" x14ac:dyDescent="0.25">
      <c r="S6745" s="26"/>
      <c r="T6745" s="23"/>
    </row>
    <row r="6746" spans="19:20" x14ac:dyDescent="0.25">
      <c r="S6746" s="26"/>
      <c r="T6746" s="23"/>
    </row>
    <row r="6747" spans="19:20" x14ac:dyDescent="0.25">
      <c r="S6747" s="26"/>
      <c r="T6747" s="23"/>
    </row>
    <row r="6748" spans="19:20" x14ac:dyDescent="0.25">
      <c r="S6748" s="26"/>
      <c r="T6748" s="23"/>
    </row>
    <row r="6749" spans="19:20" x14ac:dyDescent="0.25">
      <c r="S6749" s="26"/>
      <c r="T6749" s="23"/>
    </row>
    <row r="6750" spans="19:20" x14ac:dyDescent="0.25">
      <c r="S6750" s="26"/>
      <c r="T6750" s="23"/>
    </row>
    <row r="6751" spans="19:20" x14ac:dyDescent="0.25">
      <c r="S6751" s="26"/>
      <c r="T6751" s="23"/>
    </row>
    <row r="6752" spans="19:20" x14ac:dyDescent="0.25">
      <c r="S6752" s="26"/>
      <c r="T6752" s="23"/>
    </row>
    <row r="6753" spans="19:20" x14ac:dyDescent="0.25">
      <c r="S6753" s="26"/>
      <c r="T6753" s="23"/>
    </row>
    <row r="6754" spans="19:20" x14ac:dyDescent="0.25">
      <c r="S6754" s="26"/>
      <c r="T6754" s="23"/>
    </row>
    <row r="6755" spans="19:20" x14ac:dyDescent="0.25">
      <c r="S6755" s="26"/>
      <c r="T6755" s="23"/>
    </row>
    <row r="6756" spans="19:20" x14ac:dyDescent="0.25">
      <c r="S6756" s="26"/>
      <c r="T6756" s="23"/>
    </row>
    <row r="6757" spans="19:20" x14ac:dyDescent="0.25">
      <c r="S6757" s="26"/>
      <c r="T6757" s="23"/>
    </row>
    <row r="6758" spans="19:20" x14ac:dyDescent="0.25">
      <c r="S6758" s="26"/>
      <c r="T6758" s="23"/>
    </row>
    <row r="6759" spans="19:20" x14ac:dyDescent="0.25">
      <c r="S6759" s="26"/>
      <c r="T6759" s="23"/>
    </row>
    <row r="6760" spans="19:20" x14ac:dyDescent="0.25">
      <c r="S6760" s="26"/>
      <c r="T6760" s="23"/>
    </row>
    <row r="6761" spans="19:20" x14ac:dyDescent="0.25">
      <c r="S6761" s="26"/>
      <c r="T6761" s="23"/>
    </row>
    <row r="6762" spans="19:20" x14ac:dyDescent="0.25">
      <c r="S6762" s="26"/>
      <c r="T6762" s="23"/>
    </row>
    <row r="6763" spans="19:20" x14ac:dyDescent="0.25">
      <c r="S6763" s="26"/>
      <c r="T6763" s="23"/>
    </row>
    <row r="6764" spans="19:20" x14ac:dyDescent="0.25">
      <c r="S6764" s="26"/>
      <c r="T6764" s="23"/>
    </row>
    <row r="6765" spans="19:20" x14ac:dyDescent="0.25">
      <c r="S6765" s="26"/>
      <c r="T6765" s="23"/>
    </row>
    <row r="6766" spans="19:20" x14ac:dyDescent="0.25">
      <c r="S6766" s="26"/>
      <c r="T6766" s="23"/>
    </row>
    <row r="6767" spans="19:20" x14ac:dyDescent="0.25">
      <c r="S6767" s="26"/>
      <c r="T6767" s="23"/>
    </row>
    <row r="6768" spans="19:20" x14ac:dyDescent="0.25">
      <c r="S6768" s="26"/>
      <c r="T6768" s="23"/>
    </row>
    <row r="6769" spans="19:20" x14ac:dyDescent="0.25">
      <c r="S6769" s="26"/>
      <c r="T6769" s="23"/>
    </row>
    <row r="6770" spans="19:20" x14ac:dyDescent="0.25">
      <c r="S6770" s="26"/>
      <c r="T6770" s="23"/>
    </row>
    <row r="6771" spans="19:20" x14ac:dyDescent="0.25">
      <c r="S6771" s="26"/>
      <c r="T6771" s="23"/>
    </row>
    <row r="6772" spans="19:20" x14ac:dyDescent="0.25">
      <c r="S6772" s="26"/>
      <c r="T6772" s="23"/>
    </row>
    <row r="6773" spans="19:20" x14ac:dyDescent="0.25">
      <c r="S6773" s="26"/>
      <c r="T6773" s="23"/>
    </row>
    <row r="6774" spans="19:20" x14ac:dyDescent="0.25">
      <c r="S6774" s="26"/>
      <c r="T6774" s="23"/>
    </row>
    <row r="6775" spans="19:20" x14ac:dyDescent="0.25">
      <c r="S6775" s="26"/>
      <c r="T6775" s="23"/>
    </row>
    <row r="6776" spans="19:20" x14ac:dyDescent="0.25">
      <c r="S6776" s="26"/>
      <c r="T6776" s="23"/>
    </row>
    <row r="6777" spans="19:20" x14ac:dyDescent="0.25">
      <c r="S6777" s="26"/>
      <c r="T6777" s="23"/>
    </row>
    <row r="6778" spans="19:20" x14ac:dyDescent="0.25">
      <c r="S6778" s="26"/>
      <c r="T6778" s="23"/>
    </row>
    <row r="6779" spans="19:20" x14ac:dyDescent="0.25">
      <c r="S6779" s="26"/>
      <c r="T6779" s="23"/>
    </row>
    <row r="6780" spans="19:20" x14ac:dyDescent="0.25">
      <c r="S6780" s="26"/>
      <c r="T6780" s="23"/>
    </row>
    <row r="6781" spans="19:20" x14ac:dyDescent="0.25">
      <c r="S6781" s="26"/>
      <c r="T6781" s="23"/>
    </row>
    <row r="6782" spans="19:20" x14ac:dyDescent="0.25">
      <c r="S6782" s="26"/>
      <c r="T6782" s="23"/>
    </row>
    <row r="6783" spans="19:20" x14ac:dyDescent="0.25">
      <c r="S6783" s="26"/>
      <c r="T6783" s="23"/>
    </row>
    <row r="6784" spans="19:20" x14ac:dyDescent="0.25">
      <c r="S6784" s="26"/>
      <c r="T6784" s="23"/>
    </row>
    <row r="6785" spans="19:20" x14ac:dyDescent="0.25">
      <c r="S6785" s="26"/>
      <c r="T6785" s="23"/>
    </row>
    <row r="6786" spans="19:20" x14ac:dyDescent="0.25">
      <c r="S6786" s="26"/>
      <c r="T6786" s="23"/>
    </row>
    <row r="6787" spans="19:20" x14ac:dyDescent="0.25">
      <c r="S6787" s="26"/>
      <c r="T6787" s="23"/>
    </row>
    <row r="6788" spans="19:20" x14ac:dyDescent="0.25">
      <c r="S6788" s="26"/>
      <c r="T6788" s="23"/>
    </row>
    <row r="6789" spans="19:20" x14ac:dyDescent="0.25">
      <c r="S6789" s="26"/>
      <c r="T6789" s="23"/>
    </row>
    <row r="6790" spans="19:20" x14ac:dyDescent="0.25">
      <c r="S6790" s="26"/>
      <c r="T6790" s="23"/>
    </row>
    <row r="6791" spans="19:20" x14ac:dyDescent="0.25">
      <c r="S6791" s="26"/>
      <c r="T6791" s="23"/>
    </row>
    <row r="6792" spans="19:20" x14ac:dyDescent="0.25">
      <c r="S6792" s="26"/>
      <c r="T6792" s="23"/>
    </row>
    <row r="6793" spans="19:20" x14ac:dyDescent="0.25">
      <c r="S6793" s="26"/>
      <c r="T6793" s="23"/>
    </row>
    <row r="6794" spans="19:20" x14ac:dyDescent="0.25">
      <c r="S6794" s="26"/>
      <c r="T6794" s="23"/>
    </row>
    <row r="6795" spans="19:20" x14ac:dyDescent="0.25">
      <c r="S6795" s="26"/>
      <c r="T6795" s="23"/>
    </row>
    <row r="6796" spans="19:20" x14ac:dyDescent="0.25">
      <c r="S6796" s="26"/>
      <c r="T6796" s="23"/>
    </row>
    <row r="6797" spans="19:20" x14ac:dyDescent="0.25">
      <c r="S6797" s="26"/>
      <c r="T6797" s="23"/>
    </row>
    <row r="6798" spans="19:20" x14ac:dyDescent="0.25">
      <c r="S6798" s="26"/>
      <c r="T6798" s="23"/>
    </row>
    <row r="6799" spans="19:20" x14ac:dyDescent="0.25">
      <c r="S6799" s="26"/>
      <c r="T6799" s="23"/>
    </row>
    <row r="6800" spans="19:20" x14ac:dyDescent="0.25">
      <c r="S6800" s="26"/>
      <c r="T6800" s="23"/>
    </row>
    <row r="6801" spans="19:20" x14ac:dyDescent="0.25">
      <c r="S6801" s="26"/>
      <c r="T6801" s="23"/>
    </row>
    <row r="6802" spans="19:20" x14ac:dyDescent="0.25">
      <c r="S6802" s="26"/>
      <c r="T6802" s="23"/>
    </row>
    <row r="6803" spans="19:20" x14ac:dyDescent="0.25">
      <c r="S6803" s="26"/>
      <c r="T6803" s="23"/>
    </row>
    <row r="6804" spans="19:20" x14ac:dyDescent="0.25">
      <c r="S6804" s="26"/>
      <c r="T6804" s="23"/>
    </row>
    <row r="6805" spans="19:20" x14ac:dyDescent="0.25">
      <c r="S6805" s="26"/>
      <c r="T6805" s="23"/>
    </row>
    <row r="6806" spans="19:20" x14ac:dyDescent="0.25">
      <c r="S6806" s="26"/>
      <c r="T6806" s="23"/>
    </row>
    <row r="6807" spans="19:20" x14ac:dyDescent="0.25">
      <c r="S6807" s="26"/>
      <c r="T6807" s="23"/>
    </row>
    <row r="6808" spans="19:20" x14ac:dyDescent="0.25">
      <c r="S6808" s="26"/>
      <c r="T6808" s="23"/>
    </row>
    <row r="6809" spans="19:20" x14ac:dyDescent="0.25">
      <c r="S6809" s="26"/>
      <c r="T6809" s="23"/>
    </row>
    <row r="6810" spans="19:20" x14ac:dyDescent="0.25">
      <c r="S6810" s="26"/>
      <c r="T6810" s="23"/>
    </row>
    <row r="6811" spans="19:20" x14ac:dyDescent="0.25">
      <c r="S6811" s="26"/>
      <c r="T6811" s="23"/>
    </row>
    <row r="6812" spans="19:20" x14ac:dyDescent="0.25">
      <c r="S6812" s="26"/>
      <c r="T6812" s="23"/>
    </row>
    <row r="6813" spans="19:20" x14ac:dyDescent="0.25">
      <c r="S6813" s="26"/>
      <c r="T6813" s="23"/>
    </row>
    <row r="6814" spans="19:20" x14ac:dyDescent="0.25">
      <c r="S6814" s="26"/>
      <c r="T6814" s="23"/>
    </row>
    <row r="6815" spans="19:20" x14ac:dyDescent="0.25">
      <c r="S6815" s="26"/>
      <c r="T6815" s="23"/>
    </row>
    <row r="6816" spans="19:20" x14ac:dyDescent="0.25">
      <c r="S6816" s="26"/>
      <c r="T6816" s="23"/>
    </row>
    <row r="6817" spans="19:20" x14ac:dyDescent="0.25">
      <c r="S6817" s="26"/>
      <c r="T6817" s="23"/>
    </row>
    <row r="6818" spans="19:20" x14ac:dyDescent="0.25">
      <c r="S6818" s="26"/>
      <c r="T6818" s="23"/>
    </row>
    <row r="6819" spans="19:20" x14ac:dyDescent="0.25">
      <c r="S6819" s="26"/>
      <c r="T6819" s="23"/>
    </row>
    <row r="6820" spans="19:20" x14ac:dyDescent="0.25">
      <c r="S6820" s="26"/>
      <c r="T6820" s="23"/>
    </row>
    <row r="6821" spans="19:20" x14ac:dyDescent="0.25">
      <c r="S6821" s="26"/>
      <c r="T6821" s="23"/>
    </row>
    <row r="6822" spans="19:20" x14ac:dyDescent="0.25">
      <c r="S6822" s="26"/>
      <c r="T6822" s="23"/>
    </row>
    <row r="6823" spans="19:20" x14ac:dyDescent="0.25">
      <c r="S6823" s="26"/>
      <c r="T6823" s="23"/>
    </row>
    <row r="6824" spans="19:20" x14ac:dyDescent="0.25">
      <c r="S6824" s="26"/>
      <c r="T6824" s="23"/>
    </row>
    <row r="6825" spans="19:20" x14ac:dyDescent="0.25">
      <c r="S6825" s="26"/>
      <c r="T6825" s="23"/>
    </row>
    <row r="6826" spans="19:20" x14ac:dyDescent="0.25">
      <c r="S6826" s="26"/>
      <c r="T6826" s="23"/>
    </row>
    <row r="6827" spans="19:20" x14ac:dyDescent="0.25">
      <c r="S6827" s="26"/>
      <c r="T6827" s="23"/>
    </row>
    <row r="6828" spans="19:20" x14ac:dyDescent="0.25">
      <c r="S6828" s="26"/>
      <c r="T6828" s="23"/>
    </row>
    <row r="6829" spans="19:20" x14ac:dyDescent="0.25">
      <c r="S6829" s="26"/>
      <c r="T6829" s="23"/>
    </row>
    <row r="6830" spans="19:20" x14ac:dyDescent="0.25">
      <c r="S6830" s="26"/>
      <c r="T6830" s="23"/>
    </row>
    <row r="6831" spans="19:20" x14ac:dyDescent="0.25">
      <c r="S6831" s="26"/>
      <c r="T6831" s="23"/>
    </row>
    <row r="6832" spans="19:20" x14ac:dyDescent="0.25">
      <c r="S6832" s="26"/>
      <c r="T6832" s="23"/>
    </row>
    <row r="6833" spans="19:20" x14ac:dyDescent="0.25">
      <c r="S6833" s="26"/>
      <c r="T6833" s="23"/>
    </row>
    <row r="6834" spans="19:20" x14ac:dyDescent="0.25">
      <c r="S6834" s="26"/>
      <c r="T6834" s="23"/>
    </row>
    <row r="6835" spans="19:20" x14ac:dyDescent="0.25">
      <c r="S6835" s="26"/>
      <c r="T6835" s="23"/>
    </row>
    <row r="6836" spans="19:20" x14ac:dyDescent="0.25">
      <c r="S6836" s="26"/>
      <c r="T6836" s="23"/>
    </row>
    <row r="6837" spans="19:20" x14ac:dyDescent="0.25">
      <c r="S6837" s="26"/>
      <c r="T6837" s="23"/>
    </row>
    <row r="6838" spans="19:20" x14ac:dyDescent="0.25">
      <c r="S6838" s="26"/>
      <c r="T6838" s="23"/>
    </row>
    <row r="6839" spans="19:20" x14ac:dyDescent="0.25">
      <c r="S6839" s="26"/>
      <c r="T6839" s="23"/>
    </row>
    <row r="6840" spans="19:20" x14ac:dyDescent="0.25">
      <c r="S6840" s="26"/>
      <c r="T6840" s="23"/>
    </row>
    <row r="6841" spans="19:20" x14ac:dyDescent="0.25">
      <c r="S6841" s="26"/>
      <c r="T6841" s="23"/>
    </row>
    <row r="6842" spans="19:20" x14ac:dyDescent="0.25">
      <c r="S6842" s="26"/>
      <c r="T6842" s="23"/>
    </row>
    <row r="6843" spans="19:20" x14ac:dyDescent="0.25">
      <c r="S6843" s="26"/>
      <c r="T6843" s="23"/>
    </row>
    <row r="6844" spans="19:20" x14ac:dyDescent="0.25">
      <c r="S6844" s="26"/>
      <c r="T6844" s="23"/>
    </row>
    <row r="6845" spans="19:20" x14ac:dyDescent="0.25">
      <c r="S6845" s="26"/>
      <c r="T6845" s="23"/>
    </row>
    <row r="6846" spans="19:20" x14ac:dyDescent="0.25">
      <c r="S6846" s="26"/>
      <c r="T6846" s="23"/>
    </row>
    <row r="6847" spans="19:20" x14ac:dyDescent="0.25">
      <c r="S6847" s="26"/>
      <c r="T6847" s="23"/>
    </row>
    <row r="6848" spans="19:20" x14ac:dyDescent="0.25">
      <c r="S6848" s="26"/>
      <c r="T6848" s="23"/>
    </row>
    <row r="6849" spans="19:20" x14ac:dyDescent="0.25">
      <c r="S6849" s="26"/>
      <c r="T6849" s="23"/>
    </row>
    <row r="6850" spans="19:20" x14ac:dyDescent="0.25">
      <c r="S6850" s="26"/>
      <c r="T6850" s="23"/>
    </row>
    <row r="6851" spans="19:20" x14ac:dyDescent="0.25">
      <c r="S6851" s="26"/>
      <c r="T6851" s="23"/>
    </row>
    <row r="6852" spans="19:20" x14ac:dyDescent="0.25">
      <c r="S6852" s="26"/>
      <c r="T6852" s="23"/>
    </row>
    <row r="6853" spans="19:20" x14ac:dyDescent="0.25">
      <c r="S6853" s="26"/>
      <c r="T6853" s="23"/>
    </row>
    <row r="6854" spans="19:20" x14ac:dyDescent="0.25">
      <c r="S6854" s="26"/>
      <c r="T6854" s="23"/>
    </row>
    <row r="6855" spans="19:20" x14ac:dyDescent="0.25">
      <c r="S6855" s="26"/>
      <c r="T6855" s="23"/>
    </row>
    <row r="6856" spans="19:20" x14ac:dyDescent="0.25">
      <c r="S6856" s="26"/>
      <c r="T6856" s="23"/>
    </row>
    <row r="6857" spans="19:20" x14ac:dyDescent="0.25">
      <c r="S6857" s="26"/>
      <c r="T6857" s="23"/>
    </row>
    <row r="6858" spans="19:20" x14ac:dyDescent="0.25">
      <c r="S6858" s="26"/>
      <c r="T6858" s="23"/>
    </row>
    <row r="6859" spans="19:20" x14ac:dyDescent="0.25">
      <c r="S6859" s="26"/>
      <c r="T6859" s="23"/>
    </row>
    <row r="6860" spans="19:20" x14ac:dyDescent="0.25">
      <c r="S6860" s="26"/>
      <c r="T6860" s="23"/>
    </row>
    <row r="6861" spans="19:20" x14ac:dyDescent="0.25">
      <c r="S6861" s="26"/>
      <c r="T6861" s="23"/>
    </row>
    <row r="6862" spans="19:20" x14ac:dyDescent="0.25">
      <c r="S6862" s="26"/>
      <c r="T6862" s="23"/>
    </row>
    <row r="6863" spans="19:20" x14ac:dyDescent="0.25">
      <c r="S6863" s="26"/>
      <c r="T6863" s="23"/>
    </row>
    <row r="6864" spans="19:20" x14ac:dyDescent="0.25">
      <c r="S6864" s="26"/>
      <c r="T6864" s="23"/>
    </row>
    <row r="6865" spans="19:20" x14ac:dyDescent="0.25">
      <c r="S6865" s="26"/>
      <c r="T6865" s="23"/>
    </row>
    <row r="6866" spans="19:20" x14ac:dyDescent="0.25">
      <c r="S6866" s="26"/>
      <c r="T6866" s="23"/>
    </row>
    <row r="6867" spans="19:20" x14ac:dyDescent="0.25">
      <c r="S6867" s="26"/>
      <c r="T6867" s="23"/>
    </row>
    <row r="6868" spans="19:20" x14ac:dyDescent="0.25">
      <c r="S6868" s="26"/>
      <c r="T6868" s="23"/>
    </row>
    <row r="6869" spans="19:20" x14ac:dyDescent="0.25">
      <c r="S6869" s="26"/>
      <c r="T6869" s="23"/>
    </row>
    <row r="6870" spans="19:20" x14ac:dyDescent="0.25">
      <c r="S6870" s="26"/>
      <c r="T6870" s="23"/>
    </row>
    <row r="6871" spans="19:20" x14ac:dyDescent="0.25">
      <c r="S6871" s="26"/>
      <c r="T6871" s="23"/>
    </row>
    <row r="6872" spans="19:20" x14ac:dyDescent="0.25">
      <c r="S6872" s="26"/>
      <c r="T6872" s="23"/>
    </row>
    <row r="6873" spans="19:20" x14ac:dyDescent="0.25">
      <c r="S6873" s="26"/>
      <c r="T6873" s="23"/>
    </row>
    <row r="6874" spans="19:20" x14ac:dyDescent="0.25">
      <c r="S6874" s="26"/>
      <c r="T6874" s="23"/>
    </row>
    <row r="6875" spans="19:20" x14ac:dyDescent="0.25">
      <c r="S6875" s="26"/>
      <c r="T6875" s="23"/>
    </row>
    <row r="6876" spans="19:20" x14ac:dyDescent="0.25">
      <c r="S6876" s="26"/>
      <c r="T6876" s="23"/>
    </row>
    <row r="6877" spans="19:20" x14ac:dyDescent="0.25">
      <c r="S6877" s="26"/>
      <c r="T6877" s="23"/>
    </row>
    <row r="6878" spans="19:20" x14ac:dyDescent="0.25">
      <c r="S6878" s="26"/>
      <c r="T6878" s="23"/>
    </row>
    <row r="6879" spans="19:20" x14ac:dyDescent="0.25">
      <c r="S6879" s="26"/>
      <c r="T6879" s="23"/>
    </row>
    <row r="6880" spans="19:20" x14ac:dyDescent="0.25">
      <c r="S6880" s="26"/>
      <c r="T6880" s="23"/>
    </row>
    <row r="6881" spans="19:20" x14ac:dyDescent="0.25">
      <c r="S6881" s="26"/>
      <c r="T6881" s="23"/>
    </row>
    <row r="6882" spans="19:20" x14ac:dyDescent="0.25">
      <c r="S6882" s="26"/>
      <c r="T6882" s="23"/>
    </row>
    <row r="6883" spans="19:20" x14ac:dyDescent="0.25">
      <c r="S6883" s="26"/>
      <c r="T6883" s="23"/>
    </row>
    <row r="6884" spans="19:20" x14ac:dyDescent="0.25">
      <c r="S6884" s="26"/>
      <c r="T6884" s="23"/>
    </row>
    <row r="6885" spans="19:20" x14ac:dyDescent="0.25">
      <c r="S6885" s="26"/>
      <c r="T6885" s="23"/>
    </row>
    <row r="6886" spans="19:20" x14ac:dyDescent="0.25">
      <c r="S6886" s="26"/>
      <c r="T6886" s="23"/>
    </row>
    <row r="6887" spans="19:20" x14ac:dyDescent="0.25">
      <c r="S6887" s="26"/>
      <c r="T6887" s="23"/>
    </row>
    <row r="6888" spans="19:20" x14ac:dyDescent="0.25">
      <c r="S6888" s="26"/>
      <c r="T6888" s="23"/>
    </row>
    <row r="6889" spans="19:20" x14ac:dyDescent="0.25">
      <c r="S6889" s="26"/>
      <c r="T6889" s="23"/>
    </row>
    <row r="6890" spans="19:20" x14ac:dyDescent="0.25">
      <c r="S6890" s="26"/>
      <c r="T6890" s="23"/>
    </row>
    <row r="6891" spans="19:20" x14ac:dyDescent="0.25">
      <c r="S6891" s="26"/>
      <c r="T6891" s="23"/>
    </row>
    <row r="6892" spans="19:20" x14ac:dyDescent="0.25">
      <c r="S6892" s="26"/>
      <c r="T6892" s="23"/>
    </row>
    <row r="6893" spans="19:20" x14ac:dyDescent="0.25">
      <c r="S6893" s="26"/>
      <c r="T6893" s="23"/>
    </row>
    <row r="6894" spans="19:20" x14ac:dyDescent="0.25">
      <c r="S6894" s="26"/>
      <c r="T6894" s="23"/>
    </row>
    <row r="6895" spans="19:20" x14ac:dyDescent="0.25">
      <c r="S6895" s="26"/>
      <c r="T6895" s="23"/>
    </row>
    <row r="6896" spans="19:20" x14ac:dyDescent="0.25">
      <c r="S6896" s="26"/>
      <c r="T6896" s="23"/>
    </row>
    <row r="6897" spans="19:20" x14ac:dyDescent="0.25">
      <c r="S6897" s="26"/>
      <c r="T6897" s="23"/>
    </row>
    <row r="6898" spans="19:20" x14ac:dyDescent="0.25">
      <c r="S6898" s="26"/>
      <c r="T6898" s="23"/>
    </row>
    <row r="6899" spans="19:20" x14ac:dyDescent="0.25">
      <c r="S6899" s="26"/>
      <c r="T6899" s="23"/>
    </row>
    <row r="6900" spans="19:20" x14ac:dyDescent="0.25">
      <c r="S6900" s="26"/>
      <c r="T6900" s="23"/>
    </row>
    <row r="6901" spans="19:20" x14ac:dyDescent="0.25">
      <c r="S6901" s="26"/>
      <c r="T6901" s="23"/>
    </row>
    <row r="6902" spans="19:20" x14ac:dyDescent="0.25">
      <c r="S6902" s="26"/>
      <c r="T6902" s="23"/>
    </row>
    <row r="6903" spans="19:20" x14ac:dyDescent="0.25">
      <c r="S6903" s="26"/>
      <c r="T6903" s="23"/>
    </row>
    <row r="6904" spans="19:20" x14ac:dyDescent="0.25">
      <c r="S6904" s="26"/>
      <c r="T6904" s="23"/>
    </row>
    <row r="6905" spans="19:20" x14ac:dyDescent="0.25">
      <c r="S6905" s="26"/>
      <c r="T6905" s="23"/>
    </row>
    <row r="6906" spans="19:20" x14ac:dyDescent="0.25">
      <c r="S6906" s="26"/>
      <c r="T6906" s="23"/>
    </row>
    <row r="6907" spans="19:20" x14ac:dyDescent="0.25">
      <c r="S6907" s="26"/>
      <c r="T6907" s="23"/>
    </row>
    <row r="6908" spans="19:20" x14ac:dyDescent="0.25">
      <c r="S6908" s="26"/>
      <c r="T6908" s="23"/>
    </row>
    <row r="6909" spans="19:20" x14ac:dyDescent="0.25">
      <c r="S6909" s="26"/>
      <c r="T6909" s="23"/>
    </row>
    <row r="6910" spans="19:20" x14ac:dyDescent="0.25">
      <c r="S6910" s="26"/>
      <c r="T6910" s="23"/>
    </row>
    <row r="6911" spans="19:20" x14ac:dyDescent="0.25">
      <c r="S6911" s="26"/>
      <c r="T6911" s="23"/>
    </row>
    <row r="6912" spans="19:20" x14ac:dyDescent="0.25">
      <c r="S6912" s="26"/>
      <c r="T6912" s="23"/>
    </row>
    <row r="6913" spans="19:20" x14ac:dyDescent="0.25">
      <c r="S6913" s="26"/>
      <c r="T6913" s="23"/>
    </row>
    <row r="6914" spans="19:20" x14ac:dyDescent="0.25">
      <c r="S6914" s="26"/>
      <c r="T6914" s="23"/>
    </row>
    <row r="6915" spans="19:20" x14ac:dyDescent="0.25">
      <c r="S6915" s="26"/>
      <c r="T6915" s="23"/>
    </row>
    <row r="6916" spans="19:20" x14ac:dyDescent="0.25">
      <c r="S6916" s="26"/>
      <c r="T6916" s="23"/>
    </row>
    <row r="6917" spans="19:20" x14ac:dyDescent="0.25">
      <c r="S6917" s="26"/>
      <c r="T6917" s="23"/>
    </row>
    <row r="6918" spans="19:20" x14ac:dyDescent="0.25">
      <c r="S6918" s="26"/>
      <c r="T6918" s="23"/>
    </row>
    <row r="6919" spans="19:20" x14ac:dyDescent="0.25">
      <c r="S6919" s="26"/>
      <c r="T6919" s="23"/>
    </row>
    <row r="6920" spans="19:20" x14ac:dyDescent="0.25">
      <c r="S6920" s="26"/>
      <c r="T6920" s="23"/>
    </row>
    <row r="6921" spans="19:20" x14ac:dyDescent="0.25">
      <c r="S6921" s="26"/>
      <c r="T6921" s="23"/>
    </row>
    <row r="6922" spans="19:20" x14ac:dyDescent="0.25">
      <c r="S6922" s="26"/>
      <c r="T6922" s="23"/>
    </row>
    <row r="6923" spans="19:20" x14ac:dyDescent="0.25">
      <c r="S6923" s="26"/>
      <c r="T6923" s="23"/>
    </row>
    <row r="6924" spans="19:20" x14ac:dyDescent="0.25">
      <c r="S6924" s="26"/>
      <c r="T6924" s="23"/>
    </row>
    <row r="6925" spans="19:20" x14ac:dyDescent="0.25">
      <c r="S6925" s="26"/>
      <c r="T6925" s="23"/>
    </row>
    <row r="6926" spans="19:20" x14ac:dyDescent="0.25">
      <c r="S6926" s="26"/>
      <c r="T6926" s="23"/>
    </row>
    <row r="6927" spans="19:20" x14ac:dyDescent="0.25">
      <c r="S6927" s="26"/>
      <c r="T6927" s="23"/>
    </row>
    <row r="6928" spans="19:20" x14ac:dyDescent="0.25">
      <c r="S6928" s="26"/>
      <c r="T6928" s="23"/>
    </row>
    <row r="6929" spans="19:20" x14ac:dyDescent="0.25">
      <c r="S6929" s="26"/>
      <c r="T6929" s="23"/>
    </row>
    <row r="6930" spans="19:20" x14ac:dyDescent="0.25">
      <c r="S6930" s="26"/>
      <c r="T6930" s="23"/>
    </row>
    <row r="6931" spans="19:20" x14ac:dyDescent="0.25">
      <c r="S6931" s="26"/>
      <c r="T6931" s="23"/>
    </row>
    <row r="6932" spans="19:20" x14ac:dyDescent="0.25">
      <c r="S6932" s="26"/>
      <c r="T6932" s="23"/>
    </row>
    <row r="6933" spans="19:20" x14ac:dyDescent="0.25">
      <c r="S6933" s="26"/>
      <c r="T6933" s="23"/>
    </row>
    <row r="6934" spans="19:20" x14ac:dyDescent="0.25">
      <c r="S6934" s="26"/>
      <c r="T6934" s="23"/>
    </row>
    <row r="6935" spans="19:20" x14ac:dyDescent="0.25">
      <c r="S6935" s="26"/>
      <c r="T6935" s="23"/>
    </row>
    <row r="6936" spans="19:20" x14ac:dyDescent="0.25">
      <c r="S6936" s="26"/>
      <c r="T6936" s="23"/>
    </row>
    <row r="6937" spans="19:20" x14ac:dyDescent="0.25">
      <c r="S6937" s="26"/>
      <c r="T6937" s="23"/>
    </row>
    <row r="6938" spans="19:20" x14ac:dyDescent="0.25">
      <c r="S6938" s="26"/>
      <c r="T6938" s="23"/>
    </row>
    <row r="6939" spans="19:20" x14ac:dyDescent="0.25">
      <c r="S6939" s="26"/>
      <c r="T6939" s="23"/>
    </row>
    <row r="6940" spans="19:20" x14ac:dyDescent="0.25">
      <c r="S6940" s="26"/>
      <c r="T6940" s="23"/>
    </row>
    <row r="6941" spans="19:20" x14ac:dyDescent="0.25">
      <c r="S6941" s="26"/>
      <c r="T6941" s="23"/>
    </row>
    <row r="6942" spans="19:20" x14ac:dyDescent="0.25">
      <c r="S6942" s="26"/>
      <c r="T6942" s="23"/>
    </row>
    <row r="6943" spans="19:20" x14ac:dyDescent="0.25">
      <c r="S6943" s="26"/>
      <c r="T6943" s="23"/>
    </row>
    <row r="6944" spans="19:20" x14ac:dyDescent="0.25">
      <c r="S6944" s="26"/>
      <c r="T6944" s="23"/>
    </row>
    <row r="6945" spans="19:20" x14ac:dyDescent="0.25">
      <c r="S6945" s="26"/>
      <c r="T6945" s="23"/>
    </row>
    <row r="6946" spans="19:20" x14ac:dyDescent="0.25">
      <c r="S6946" s="26"/>
      <c r="T6946" s="23"/>
    </row>
    <row r="6947" spans="19:20" x14ac:dyDescent="0.25">
      <c r="S6947" s="26"/>
      <c r="T6947" s="23"/>
    </row>
    <row r="6948" spans="19:20" x14ac:dyDescent="0.25">
      <c r="S6948" s="26"/>
      <c r="T6948" s="23"/>
    </row>
    <row r="6949" spans="19:20" x14ac:dyDescent="0.25">
      <c r="S6949" s="26"/>
      <c r="T6949" s="23"/>
    </row>
    <row r="6950" spans="19:20" x14ac:dyDescent="0.25">
      <c r="S6950" s="26"/>
      <c r="T6950" s="23"/>
    </row>
    <row r="6951" spans="19:20" x14ac:dyDescent="0.25">
      <c r="S6951" s="26"/>
      <c r="T6951" s="23"/>
    </row>
    <row r="6952" spans="19:20" x14ac:dyDescent="0.25">
      <c r="S6952" s="26"/>
      <c r="T6952" s="23"/>
    </row>
    <row r="6953" spans="19:20" x14ac:dyDescent="0.25">
      <c r="S6953" s="26"/>
      <c r="T6953" s="23"/>
    </row>
    <row r="6954" spans="19:20" x14ac:dyDescent="0.25">
      <c r="S6954" s="26"/>
      <c r="T6954" s="23"/>
    </row>
    <row r="6955" spans="19:20" x14ac:dyDescent="0.25">
      <c r="S6955" s="26"/>
      <c r="T6955" s="23"/>
    </row>
    <row r="6956" spans="19:20" x14ac:dyDescent="0.25">
      <c r="S6956" s="26"/>
      <c r="T6956" s="23"/>
    </row>
    <row r="6957" spans="19:20" x14ac:dyDescent="0.25">
      <c r="S6957" s="26"/>
      <c r="T6957" s="23"/>
    </row>
    <row r="6958" spans="19:20" x14ac:dyDescent="0.25">
      <c r="S6958" s="26"/>
      <c r="T6958" s="23"/>
    </row>
    <row r="6959" spans="19:20" x14ac:dyDescent="0.25">
      <c r="S6959" s="26"/>
      <c r="T6959" s="23"/>
    </row>
    <row r="6960" spans="19:20" x14ac:dyDescent="0.25">
      <c r="S6960" s="26"/>
      <c r="T6960" s="23"/>
    </row>
    <row r="6961" spans="19:20" x14ac:dyDescent="0.25">
      <c r="S6961" s="26"/>
      <c r="T6961" s="23"/>
    </row>
    <row r="6962" spans="19:20" x14ac:dyDescent="0.25">
      <c r="S6962" s="26"/>
      <c r="T6962" s="23"/>
    </row>
    <row r="6963" spans="19:20" x14ac:dyDescent="0.25">
      <c r="S6963" s="26"/>
      <c r="T6963" s="23"/>
    </row>
    <row r="6964" spans="19:20" x14ac:dyDescent="0.25">
      <c r="S6964" s="26"/>
      <c r="T6964" s="23"/>
    </row>
    <row r="6965" spans="19:20" x14ac:dyDescent="0.25">
      <c r="S6965" s="26"/>
      <c r="T6965" s="23"/>
    </row>
    <row r="6966" spans="19:20" x14ac:dyDescent="0.25">
      <c r="S6966" s="26"/>
      <c r="T6966" s="23"/>
    </row>
    <row r="6967" spans="19:20" x14ac:dyDescent="0.25">
      <c r="S6967" s="26"/>
      <c r="T6967" s="23"/>
    </row>
    <row r="6968" spans="19:20" x14ac:dyDescent="0.25">
      <c r="S6968" s="26"/>
      <c r="T6968" s="23"/>
    </row>
    <row r="6969" spans="19:20" x14ac:dyDescent="0.25">
      <c r="S6969" s="26"/>
      <c r="T6969" s="23"/>
    </row>
    <row r="6970" spans="19:20" x14ac:dyDescent="0.25">
      <c r="S6970" s="26"/>
      <c r="T6970" s="23"/>
    </row>
    <row r="6971" spans="19:20" x14ac:dyDescent="0.25">
      <c r="S6971" s="26"/>
      <c r="T6971" s="23"/>
    </row>
    <row r="6972" spans="19:20" x14ac:dyDescent="0.25">
      <c r="S6972" s="26"/>
      <c r="T6972" s="23"/>
    </row>
    <row r="6973" spans="19:20" x14ac:dyDescent="0.25">
      <c r="S6973" s="26"/>
      <c r="T6973" s="23"/>
    </row>
    <row r="6974" spans="19:20" x14ac:dyDescent="0.25">
      <c r="S6974" s="26"/>
      <c r="T6974" s="23"/>
    </row>
    <row r="6975" spans="19:20" x14ac:dyDescent="0.25">
      <c r="S6975" s="26"/>
      <c r="T6975" s="23"/>
    </row>
    <row r="6976" spans="19:20" x14ac:dyDescent="0.25">
      <c r="S6976" s="26"/>
      <c r="T6976" s="23"/>
    </row>
    <row r="6977" spans="19:20" x14ac:dyDescent="0.25">
      <c r="S6977" s="26"/>
      <c r="T6977" s="23"/>
    </row>
    <row r="6978" spans="19:20" x14ac:dyDescent="0.25">
      <c r="S6978" s="26"/>
      <c r="T6978" s="23"/>
    </row>
    <row r="6979" spans="19:20" x14ac:dyDescent="0.25">
      <c r="S6979" s="26"/>
      <c r="T6979" s="23"/>
    </row>
    <row r="6980" spans="19:20" x14ac:dyDescent="0.25">
      <c r="S6980" s="26"/>
      <c r="T6980" s="23"/>
    </row>
    <row r="6981" spans="19:20" x14ac:dyDescent="0.25">
      <c r="S6981" s="26"/>
      <c r="T6981" s="23"/>
    </row>
    <row r="6982" spans="19:20" x14ac:dyDescent="0.25">
      <c r="S6982" s="26"/>
      <c r="T6982" s="23"/>
    </row>
    <row r="6983" spans="19:20" x14ac:dyDescent="0.25">
      <c r="S6983" s="26"/>
      <c r="T6983" s="23"/>
    </row>
    <row r="6984" spans="19:20" x14ac:dyDescent="0.25">
      <c r="S6984" s="26"/>
      <c r="T6984" s="23"/>
    </row>
    <row r="6985" spans="19:20" x14ac:dyDescent="0.25">
      <c r="S6985" s="26"/>
      <c r="T6985" s="23"/>
    </row>
    <row r="6986" spans="19:20" x14ac:dyDescent="0.25">
      <c r="S6986" s="26"/>
      <c r="T6986" s="23"/>
    </row>
    <row r="6987" spans="19:20" x14ac:dyDescent="0.25">
      <c r="S6987" s="26"/>
      <c r="T6987" s="23"/>
    </row>
    <row r="6988" spans="19:20" x14ac:dyDescent="0.25">
      <c r="S6988" s="26"/>
      <c r="T6988" s="23"/>
    </row>
    <row r="6989" spans="19:20" x14ac:dyDescent="0.25">
      <c r="S6989" s="26"/>
      <c r="T6989" s="23"/>
    </row>
    <row r="6990" spans="19:20" x14ac:dyDescent="0.25">
      <c r="S6990" s="26"/>
      <c r="T6990" s="23"/>
    </row>
    <row r="6991" spans="19:20" x14ac:dyDescent="0.25">
      <c r="S6991" s="26"/>
      <c r="T6991" s="23"/>
    </row>
    <row r="6992" spans="19:20" x14ac:dyDescent="0.25">
      <c r="S6992" s="26"/>
      <c r="T6992" s="23"/>
    </row>
    <row r="6993" spans="19:20" x14ac:dyDescent="0.25">
      <c r="S6993" s="26"/>
      <c r="T6993" s="23"/>
    </row>
    <row r="6994" spans="19:20" x14ac:dyDescent="0.25">
      <c r="S6994" s="26"/>
      <c r="T6994" s="23"/>
    </row>
    <row r="6995" spans="19:20" x14ac:dyDescent="0.25">
      <c r="S6995" s="26"/>
      <c r="T6995" s="23"/>
    </row>
    <row r="6996" spans="19:20" x14ac:dyDescent="0.25">
      <c r="S6996" s="26"/>
      <c r="T6996" s="23"/>
    </row>
    <row r="6997" spans="19:20" x14ac:dyDescent="0.25">
      <c r="S6997" s="26"/>
      <c r="T6997" s="23"/>
    </row>
    <row r="6998" spans="19:20" x14ac:dyDescent="0.25">
      <c r="S6998" s="26"/>
      <c r="T6998" s="23"/>
    </row>
    <row r="6999" spans="19:20" x14ac:dyDescent="0.25">
      <c r="S6999" s="26"/>
      <c r="T6999" s="23"/>
    </row>
    <row r="7000" spans="19:20" x14ac:dyDescent="0.25">
      <c r="S7000" s="26"/>
      <c r="T7000" s="23"/>
    </row>
    <row r="7001" spans="19:20" x14ac:dyDescent="0.25">
      <c r="S7001" s="26"/>
      <c r="T7001" s="23"/>
    </row>
    <row r="7002" spans="19:20" x14ac:dyDescent="0.25">
      <c r="S7002" s="26"/>
      <c r="T7002" s="23"/>
    </row>
    <row r="7003" spans="19:20" x14ac:dyDescent="0.25">
      <c r="S7003" s="26"/>
      <c r="T7003" s="23"/>
    </row>
    <row r="7004" spans="19:20" x14ac:dyDescent="0.25">
      <c r="S7004" s="26"/>
      <c r="T7004" s="23"/>
    </row>
    <row r="7005" spans="19:20" x14ac:dyDescent="0.25">
      <c r="S7005" s="26"/>
      <c r="T7005" s="23"/>
    </row>
    <row r="7006" spans="19:20" x14ac:dyDescent="0.25">
      <c r="S7006" s="26"/>
      <c r="T7006" s="23"/>
    </row>
    <row r="7007" spans="19:20" x14ac:dyDescent="0.25">
      <c r="S7007" s="26"/>
      <c r="T7007" s="23"/>
    </row>
    <row r="7008" spans="19:20" x14ac:dyDescent="0.25">
      <c r="S7008" s="26"/>
      <c r="T7008" s="23"/>
    </row>
    <row r="7009" spans="19:20" x14ac:dyDescent="0.25">
      <c r="S7009" s="26"/>
      <c r="T7009" s="23"/>
    </row>
    <row r="7010" spans="19:20" x14ac:dyDescent="0.25">
      <c r="S7010" s="26"/>
      <c r="T7010" s="23"/>
    </row>
    <row r="7011" spans="19:20" x14ac:dyDescent="0.25">
      <c r="S7011" s="26"/>
      <c r="T7011" s="23"/>
    </row>
    <row r="7012" spans="19:20" x14ac:dyDescent="0.25">
      <c r="S7012" s="26"/>
      <c r="T7012" s="23"/>
    </row>
    <row r="7013" spans="19:20" x14ac:dyDescent="0.25">
      <c r="S7013" s="26"/>
      <c r="T7013" s="23"/>
    </row>
    <row r="7014" spans="19:20" x14ac:dyDescent="0.25">
      <c r="S7014" s="26"/>
      <c r="T7014" s="23"/>
    </row>
    <row r="7015" spans="19:20" x14ac:dyDescent="0.25">
      <c r="S7015" s="26"/>
      <c r="T7015" s="23"/>
    </row>
    <row r="7016" spans="19:20" x14ac:dyDescent="0.25">
      <c r="S7016" s="26"/>
      <c r="T7016" s="23"/>
    </row>
    <row r="7017" spans="19:20" x14ac:dyDescent="0.25">
      <c r="S7017" s="26"/>
      <c r="T7017" s="23"/>
    </row>
    <row r="7018" spans="19:20" x14ac:dyDescent="0.25">
      <c r="S7018" s="26"/>
      <c r="T7018" s="23"/>
    </row>
    <row r="7019" spans="19:20" x14ac:dyDescent="0.25">
      <c r="S7019" s="26"/>
      <c r="T7019" s="23"/>
    </row>
    <row r="7020" spans="19:20" x14ac:dyDescent="0.25">
      <c r="S7020" s="26"/>
      <c r="T7020" s="23"/>
    </row>
    <row r="7021" spans="19:20" x14ac:dyDescent="0.25">
      <c r="S7021" s="26"/>
      <c r="T7021" s="23"/>
    </row>
    <row r="7022" spans="19:20" x14ac:dyDescent="0.25">
      <c r="S7022" s="26"/>
      <c r="T7022" s="23"/>
    </row>
    <row r="7023" spans="19:20" x14ac:dyDescent="0.25">
      <c r="S7023" s="26"/>
      <c r="T7023" s="23"/>
    </row>
    <row r="7024" spans="19:20" x14ac:dyDescent="0.25">
      <c r="S7024" s="26"/>
      <c r="T7024" s="23"/>
    </row>
    <row r="7025" spans="19:20" x14ac:dyDescent="0.25">
      <c r="S7025" s="26"/>
      <c r="T7025" s="23"/>
    </row>
    <row r="7026" spans="19:20" x14ac:dyDescent="0.25">
      <c r="S7026" s="26"/>
      <c r="T7026" s="23"/>
    </row>
    <row r="7027" spans="19:20" x14ac:dyDescent="0.25">
      <c r="S7027" s="26"/>
      <c r="T7027" s="23"/>
    </row>
    <row r="7028" spans="19:20" x14ac:dyDescent="0.25">
      <c r="S7028" s="26"/>
      <c r="T7028" s="23"/>
    </row>
    <row r="7029" spans="19:20" x14ac:dyDescent="0.25">
      <c r="S7029" s="26"/>
      <c r="T7029" s="23"/>
    </row>
    <row r="7030" spans="19:20" x14ac:dyDescent="0.25">
      <c r="S7030" s="26"/>
      <c r="T7030" s="23"/>
    </row>
    <row r="7031" spans="19:20" x14ac:dyDescent="0.25">
      <c r="S7031" s="26"/>
      <c r="T7031" s="23"/>
    </row>
    <row r="7032" spans="19:20" x14ac:dyDescent="0.25">
      <c r="S7032" s="26"/>
      <c r="T7032" s="23"/>
    </row>
    <row r="7033" spans="19:20" x14ac:dyDescent="0.25">
      <c r="S7033" s="26"/>
      <c r="T7033" s="23"/>
    </row>
    <row r="7034" spans="19:20" x14ac:dyDescent="0.25">
      <c r="S7034" s="26"/>
      <c r="T7034" s="23"/>
    </row>
    <row r="7035" spans="19:20" x14ac:dyDescent="0.25">
      <c r="S7035" s="26"/>
      <c r="T7035" s="23"/>
    </row>
    <row r="7036" spans="19:20" x14ac:dyDescent="0.25">
      <c r="S7036" s="26"/>
      <c r="T7036" s="23"/>
    </row>
    <row r="7037" spans="19:20" x14ac:dyDescent="0.25">
      <c r="S7037" s="26"/>
      <c r="T7037" s="23"/>
    </row>
    <row r="7038" spans="19:20" x14ac:dyDescent="0.25">
      <c r="S7038" s="26"/>
      <c r="T7038" s="23"/>
    </row>
    <row r="7039" spans="19:20" x14ac:dyDescent="0.25">
      <c r="S7039" s="26"/>
      <c r="T7039" s="23"/>
    </row>
    <row r="7040" spans="19:20" x14ac:dyDescent="0.25">
      <c r="S7040" s="26"/>
      <c r="T7040" s="23"/>
    </row>
    <row r="7041" spans="19:20" x14ac:dyDescent="0.25">
      <c r="S7041" s="26"/>
      <c r="T7041" s="23"/>
    </row>
    <row r="7042" spans="19:20" x14ac:dyDescent="0.25">
      <c r="S7042" s="26"/>
      <c r="T7042" s="23"/>
    </row>
    <row r="7043" spans="19:20" x14ac:dyDescent="0.25">
      <c r="S7043" s="26"/>
      <c r="T7043" s="23"/>
    </row>
    <row r="7044" spans="19:20" x14ac:dyDescent="0.25">
      <c r="S7044" s="26"/>
      <c r="T7044" s="23"/>
    </row>
    <row r="7045" spans="19:20" x14ac:dyDescent="0.25">
      <c r="S7045" s="26"/>
      <c r="T7045" s="23"/>
    </row>
    <row r="7046" spans="19:20" x14ac:dyDescent="0.25">
      <c r="S7046" s="26"/>
      <c r="T7046" s="23"/>
    </row>
    <row r="7047" spans="19:20" x14ac:dyDescent="0.25">
      <c r="S7047" s="26"/>
      <c r="T7047" s="23"/>
    </row>
    <row r="7048" spans="19:20" x14ac:dyDescent="0.25">
      <c r="S7048" s="26"/>
      <c r="T7048" s="23"/>
    </row>
    <row r="7049" spans="19:20" x14ac:dyDescent="0.25">
      <c r="S7049" s="26"/>
      <c r="T7049" s="23"/>
    </row>
    <row r="7050" spans="19:20" x14ac:dyDescent="0.25">
      <c r="S7050" s="26"/>
      <c r="T7050" s="23"/>
    </row>
    <row r="7051" spans="19:20" x14ac:dyDescent="0.25">
      <c r="S7051" s="26"/>
      <c r="T7051" s="23"/>
    </row>
    <row r="7052" spans="19:20" x14ac:dyDescent="0.25">
      <c r="S7052" s="26"/>
      <c r="T7052" s="23"/>
    </row>
    <row r="7053" spans="19:20" x14ac:dyDescent="0.25">
      <c r="S7053" s="26"/>
      <c r="T7053" s="23"/>
    </row>
    <row r="7054" spans="19:20" x14ac:dyDescent="0.25">
      <c r="S7054" s="26"/>
      <c r="T7054" s="23"/>
    </row>
    <row r="7055" spans="19:20" x14ac:dyDescent="0.25">
      <c r="S7055" s="26"/>
      <c r="T7055" s="23"/>
    </row>
    <row r="7056" spans="19:20" x14ac:dyDescent="0.25">
      <c r="S7056" s="26"/>
      <c r="T7056" s="23"/>
    </row>
    <row r="7057" spans="19:20" x14ac:dyDescent="0.25">
      <c r="S7057" s="26"/>
      <c r="T7057" s="23"/>
    </row>
    <row r="7058" spans="19:20" x14ac:dyDescent="0.25">
      <c r="S7058" s="26"/>
      <c r="T7058" s="23"/>
    </row>
    <row r="7059" spans="19:20" x14ac:dyDescent="0.25">
      <c r="S7059" s="26"/>
      <c r="T7059" s="23"/>
    </row>
    <row r="7060" spans="19:20" x14ac:dyDescent="0.25">
      <c r="S7060" s="26"/>
      <c r="T7060" s="23"/>
    </row>
    <row r="7061" spans="19:20" x14ac:dyDescent="0.25">
      <c r="S7061" s="26"/>
      <c r="T7061" s="23"/>
    </row>
    <row r="7062" spans="19:20" x14ac:dyDescent="0.25">
      <c r="S7062" s="26"/>
      <c r="T7062" s="23"/>
    </row>
    <row r="7063" spans="19:20" x14ac:dyDescent="0.25">
      <c r="S7063" s="26"/>
      <c r="T7063" s="23"/>
    </row>
    <row r="7064" spans="19:20" x14ac:dyDescent="0.25">
      <c r="S7064" s="26"/>
      <c r="T7064" s="23"/>
    </row>
    <row r="7065" spans="19:20" x14ac:dyDescent="0.25">
      <c r="S7065" s="26"/>
      <c r="T7065" s="23"/>
    </row>
    <row r="7066" spans="19:20" x14ac:dyDescent="0.25">
      <c r="S7066" s="26"/>
      <c r="T7066" s="23"/>
    </row>
    <row r="7067" spans="19:20" x14ac:dyDescent="0.25">
      <c r="S7067" s="26"/>
      <c r="T7067" s="23"/>
    </row>
    <row r="7068" spans="19:20" x14ac:dyDescent="0.25">
      <c r="S7068" s="26"/>
      <c r="T7068" s="23"/>
    </row>
    <row r="7069" spans="19:20" x14ac:dyDescent="0.25">
      <c r="S7069" s="26"/>
      <c r="T7069" s="23"/>
    </row>
    <row r="7070" spans="19:20" x14ac:dyDescent="0.25">
      <c r="S7070" s="26"/>
      <c r="T7070" s="23"/>
    </row>
    <row r="7071" spans="19:20" x14ac:dyDescent="0.25">
      <c r="S7071" s="26"/>
      <c r="T7071" s="23"/>
    </row>
    <row r="7072" spans="19:20" x14ac:dyDescent="0.25">
      <c r="S7072" s="26"/>
      <c r="T7072" s="23"/>
    </row>
    <row r="7073" spans="19:20" x14ac:dyDescent="0.25">
      <c r="S7073" s="26"/>
      <c r="T7073" s="23"/>
    </row>
    <row r="7074" spans="19:20" x14ac:dyDescent="0.25">
      <c r="S7074" s="26"/>
      <c r="T7074" s="23"/>
    </row>
    <row r="7075" spans="19:20" x14ac:dyDescent="0.25">
      <c r="S7075" s="26"/>
      <c r="T7075" s="23"/>
    </row>
    <row r="7076" spans="19:20" x14ac:dyDescent="0.25">
      <c r="S7076" s="26"/>
      <c r="T7076" s="23"/>
    </row>
    <row r="7077" spans="19:20" x14ac:dyDescent="0.25">
      <c r="S7077" s="26"/>
      <c r="T7077" s="23"/>
    </row>
    <row r="7078" spans="19:20" x14ac:dyDescent="0.25">
      <c r="S7078" s="26"/>
      <c r="T7078" s="23"/>
    </row>
    <row r="7079" spans="19:20" x14ac:dyDescent="0.25">
      <c r="S7079" s="26"/>
      <c r="T7079" s="23"/>
    </row>
    <row r="7080" spans="19:20" x14ac:dyDescent="0.25">
      <c r="S7080" s="26"/>
      <c r="T7080" s="23"/>
    </row>
    <row r="7081" spans="19:20" x14ac:dyDescent="0.25">
      <c r="S7081" s="26"/>
      <c r="T7081" s="23"/>
    </row>
    <row r="7082" spans="19:20" x14ac:dyDescent="0.25">
      <c r="S7082" s="26"/>
      <c r="T7082" s="23"/>
    </row>
    <row r="7083" spans="19:20" x14ac:dyDescent="0.25">
      <c r="S7083" s="26"/>
      <c r="T7083" s="23"/>
    </row>
    <row r="7084" spans="19:20" x14ac:dyDescent="0.25">
      <c r="S7084" s="26"/>
      <c r="T7084" s="23"/>
    </row>
    <row r="7085" spans="19:20" x14ac:dyDescent="0.25">
      <c r="S7085" s="26"/>
      <c r="T7085" s="23"/>
    </row>
    <row r="7086" spans="19:20" x14ac:dyDescent="0.25">
      <c r="S7086" s="26"/>
      <c r="T7086" s="23"/>
    </row>
    <row r="7087" spans="19:20" x14ac:dyDescent="0.25">
      <c r="S7087" s="26"/>
      <c r="T7087" s="23"/>
    </row>
    <row r="7088" spans="19:20" x14ac:dyDescent="0.25">
      <c r="S7088" s="26"/>
      <c r="T7088" s="23"/>
    </row>
    <row r="7089" spans="19:20" x14ac:dyDescent="0.25">
      <c r="S7089" s="26"/>
      <c r="T7089" s="23"/>
    </row>
    <row r="7090" spans="19:20" x14ac:dyDescent="0.25">
      <c r="S7090" s="26"/>
      <c r="T7090" s="23"/>
    </row>
    <row r="7091" spans="19:20" x14ac:dyDescent="0.25">
      <c r="S7091" s="26"/>
      <c r="T7091" s="23"/>
    </row>
    <row r="7092" spans="19:20" x14ac:dyDescent="0.25">
      <c r="S7092" s="26"/>
      <c r="T7092" s="23"/>
    </row>
    <row r="7093" spans="19:20" x14ac:dyDescent="0.25">
      <c r="S7093" s="26"/>
      <c r="T7093" s="23"/>
    </row>
    <row r="7094" spans="19:20" x14ac:dyDescent="0.25">
      <c r="S7094" s="26"/>
      <c r="T7094" s="23"/>
    </row>
    <row r="7095" spans="19:20" x14ac:dyDescent="0.25">
      <c r="S7095" s="26"/>
      <c r="T7095" s="23"/>
    </row>
    <row r="7096" spans="19:20" x14ac:dyDescent="0.25">
      <c r="S7096" s="26"/>
      <c r="T7096" s="23"/>
    </row>
    <row r="7097" spans="19:20" x14ac:dyDescent="0.25">
      <c r="S7097" s="26"/>
      <c r="T7097" s="23"/>
    </row>
    <row r="7098" spans="19:20" x14ac:dyDescent="0.25">
      <c r="S7098" s="26"/>
      <c r="T7098" s="23"/>
    </row>
    <row r="7099" spans="19:20" x14ac:dyDescent="0.25">
      <c r="S7099" s="26"/>
      <c r="T7099" s="23"/>
    </row>
    <row r="7100" spans="19:20" x14ac:dyDescent="0.25">
      <c r="S7100" s="26"/>
      <c r="T7100" s="23"/>
    </row>
    <row r="7101" spans="19:20" x14ac:dyDescent="0.25">
      <c r="S7101" s="26"/>
      <c r="T7101" s="23"/>
    </row>
    <row r="7102" spans="19:20" x14ac:dyDescent="0.25">
      <c r="S7102" s="26"/>
      <c r="T7102" s="23"/>
    </row>
    <row r="7103" spans="19:20" x14ac:dyDescent="0.25">
      <c r="S7103" s="26"/>
      <c r="T7103" s="23"/>
    </row>
    <row r="7104" spans="19:20" x14ac:dyDescent="0.25">
      <c r="S7104" s="26"/>
      <c r="T7104" s="23"/>
    </row>
    <row r="7105" spans="19:20" x14ac:dyDescent="0.25">
      <c r="S7105" s="26"/>
      <c r="T7105" s="23"/>
    </row>
    <row r="7106" spans="19:20" x14ac:dyDescent="0.25">
      <c r="S7106" s="26"/>
      <c r="T7106" s="23"/>
    </row>
    <row r="7107" spans="19:20" x14ac:dyDescent="0.25">
      <c r="S7107" s="26"/>
      <c r="T7107" s="23"/>
    </row>
    <row r="7108" spans="19:20" x14ac:dyDescent="0.25">
      <c r="S7108" s="26"/>
      <c r="T7108" s="23"/>
    </row>
    <row r="7109" spans="19:20" x14ac:dyDescent="0.25">
      <c r="S7109" s="26"/>
      <c r="T7109" s="23"/>
    </row>
    <row r="7110" spans="19:20" x14ac:dyDescent="0.25">
      <c r="S7110" s="26"/>
      <c r="T7110" s="23"/>
    </row>
    <row r="7111" spans="19:20" x14ac:dyDescent="0.25">
      <c r="S7111" s="26"/>
      <c r="T7111" s="23"/>
    </row>
    <row r="7112" spans="19:20" x14ac:dyDescent="0.25">
      <c r="S7112" s="26"/>
      <c r="T7112" s="23"/>
    </row>
    <row r="7113" spans="19:20" x14ac:dyDescent="0.25">
      <c r="S7113" s="26"/>
      <c r="T7113" s="23"/>
    </row>
    <row r="7114" spans="19:20" x14ac:dyDescent="0.25">
      <c r="S7114" s="26"/>
      <c r="T7114" s="23"/>
    </row>
    <row r="7115" spans="19:20" x14ac:dyDescent="0.25">
      <c r="S7115" s="26"/>
      <c r="T7115" s="23"/>
    </row>
    <row r="7116" spans="19:20" x14ac:dyDescent="0.25">
      <c r="S7116" s="26"/>
      <c r="T7116" s="23"/>
    </row>
    <row r="7117" spans="19:20" x14ac:dyDescent="0.25">
      <c r="S7117" s="26"/>
      <c r="T7117" s="23"/>
    </row>
    <row r="7118" spans="19:20" x14ac:dyDescent="0.25">
      <c r="S7118" s="26"/>
      <c r="T7118" s="23"/>
    </row>
    <row r="7119" spans="19:20" x14ac:dyDescent="0.25">
      <c r="S7119" s="26"/>
      <c r="T7119" s="23"/>
    </row>
    <row r="7120" spans="19:20" x14ac:dyDescent="0.25">
      <c r="S7120" s="26"/>
      <c r="T7120" s="23"/>
    </row>
    <row r="7121" spans="19:20" x14ac:dyDescent="0.25">
      <c r="S7121" s="26"/>
      <c r="T7121" s="23"/>
    </row>
    <row r="7122" spans="19:20" x14ac:dyDescent="0.25">
      <c r="S7122" s="26"/>
      <c r="T7122" s="23"/>
    </row>
    <row r="7123" spans="19:20" x14ac:dyDescent="0.25">
      <c r="S7123" s="26"/>
      <c r="T7123" s="23"/>
    </row>
    <row r="7124" spans="19:20" x14ac:dyDescent="0.25">
      <c r="S7124" s="26"/>
      <c r="T7124" s="23"/>
    </row>
    <row r="7125" spans="19:20" x14ac:dyDescent="0.25">
      <c r="S7125" s="26"/>
      <c r="T7125" s="23"/>
    </row>
    <row r="7126" spans="19:20" x14ac:dyDescent="0.25">
      <c r="S7126" s="26"/>
      <c r="T7126" s="23"/>
    </row>
    <row r="7127" spans="19:20" x14ac:dyDescent="0.25">
      <c r="S7127" s="26"/>
      <c r="T7127" s="23"/>
    </row>
    <row r="7128" spans="19:20" x14ac:dyDescent="0.25">
      <c r="S7128" s="26"/>
      <c r="T7128" s="23"/>
    </row>
    <row r="7129" spans="19:20" x14ac:dyDescent="0.25">
      <c r="S7129" s="26"/>
      <c r="T7129" s="23"/>
    </row>
    <row r="7130" spans="19:20" x14ac:dyDescent="0.25">
      <c r="S7130" s="26"/>
      <c r="T7130" s="23"/>
    </row>
    <row r="7131" spans="19:20" x14ac:dyDescent="0.25">
      <c r="S7131" s="26"/>
      <c r="T7131" s="23"/>
    </row>
    <row r="7132" spans="19:20" x14ac:dyDescent="0.25">
      <c r="S7132" s="26"/>
      <c r="T7132" s="23"/>
    </row>
    <row r="7133" spans="19:20" x14ac:dyDescent="0.25">
      <c r="S7133" s="26"/>
      <c r="T7133" s="23"/>
    </row>
    <row r="7134" spans="19:20" x14ac:dyDescent="0.25">
      <c r="S7134" s="26"/>
      <c r="T7134" s="23"/>
    </row>
    <row r="7135" spans="19:20" x14ac:dyDescent="0.25">
      <c r="S7135" s="26"/>
      <c r="T7135" s="23"/>
    </row>
    <row r="7136" spans="19:20" x14ac:dyDescent="0.25">
      <c r="S7136" s="26"/>
      <c r="T7136" s="23"/>
    </row>
    <row r="7137" spans="19:20" x14ac:dyDescent="0.25">
      <c r="S7137" s="26"/>
      <c r="T7137" s="23"/>
    </row>
    <row r="7138" spans="19:20" x14ac:dyDescent="0.25">
      <c r="S7138" s="26"/>
      <c r="T7138" s="23"/>
    </row>
    <row r="7139" spans="19:20" x14ac:dyDescent="0.25">
      <c r="S7139" s="26"/>
      <c r="T7139" s="23"/>
    </row>
    <row r="7140" spans="19:20" x14ac:dyDescent="0.25">
      <c r="S7140" s="26"/>
      <c r="T7140" s="23"/>
    </row>
    <row r="7141" spans="19:20" x14ac:dyDescent="0.25">
      <c r="S7141" s="26"/>
      <c r="T7141" s="23"/>
    </row>
    <row r="7142" spans="19:20" x14ac:dyDescent="0.25">
      <c r="S7142" s="26"/>
      <c r="T7142" s="23"/>
    </row>
    <row r="7143" spans="19:20" x14ac:dyDescent="0.25">
      <c r="S7143" s="26"/>
      <c r="T7143" s="23"/>
    </row>
    <row r="7144" spans="19:20" x14ac:dyDescent="0.25">
      <c r="S7144" s="26"/>
      <c r="T7144" s="23"/>
    </row>
    <row r="7145" spans="19:20" x14ac:dyDescent="0.25">
      <c r="S7145" s="26"/>
      <c r="T7145" s="23"/>
    </row>
    <row r="7146" spans="19:20" x14ac:dyDescent="0.25">
      <c r="S7146" s="26"/>
      <c r="T7146" s="23"/>
    </row>
    <row r="7147" spans="19:20" x14ac:dyDescent="0.25">
      <c r="S7147" s="26"/>
      <c r="T7147" s="23"/>
    </row>
    <row r="7148" spans="19:20" x14ac:dyDescent="0.25">
      <c r="S7148" s="26"/>
      <c r="T7148" s="23"/>
    </row>
    <row r="7149" spans="19:20" x14ac:dyDescent="0.25">
      <c r="S7149" s="26"/>
      <c r="T7149" s="23"/>
    </row>
    <row r="7150" spans="19:20" x14ac:dyDescent="0.25">
      <c r="S7150" s="26"/>
      <c r="T7150" s="23"/>
    </row>
    <row r="7151" spans="19:20" x14ac:dyDescent="0.25">
      <c r="S7151" s="26"/>
      <c r="T7151" s="23"/>
    </row>
    <row r="7152" spans="19:20" x14ac:dyDescent="0.25">
      <c r="S7152" s="26"/>
      <c r="T7152" s="23"/>
    </row>
    <row r="7153" spans="19:20" x14ac:dyDescent="0.25">
      <c r="S7153" s="26"/>
      <c r="T7153" s="23"/>
    </row>
    <row r="7154" spans="19:20" x14ac:dyDescent="0.25">
      <c r="S7154" s="26"/>
      <c r="T7154" s="23"/>
    </row>
    <row r="7155" spans="19:20" x14ac:dyDescent="0.25">
      <c r="S7155" s="26"/>
      <c r="T7155" s="23"/>
    </row>
    <row r="7156" spans="19:20" x14ac:dyDescent="0.25">
      <c r="S7156" s="26"/>
      <c r="T7156" s="23"/>
    </row>
    <row r="7157" spans="19:20" x14ac:dyDescent="0.25">
      <c r="S7157" s="26"/>
      <c r="T7157" s="23"/>
    </row>
    <row r="7158" spans="19:20" x14ac:dyDescent="0.25">
      <c r="S7158" s="26"/>
      <c r="T7158" s="23"/>
    </row>
    <row r="7159" spans="19:20" x14ac:dyDescent="0.25">
      <c r="S7159" s="26"/>
      <c r="T7159" s="23"/>
    </row>
    <row r="7160" spans="19:20" x14ac:dyDescent="0.25">
      <c r="S7160" s="26"/>
      <c r="T7160" s="23"/>
    </row>
    <row r="7161" spans="19:20" x14ac:dyDescent="0.25">
      <c r="S7161" s="26"/>
      <c r="T7161" s="23"/>
    </row>
    <row r="7162" spans="19:20" x14ac:dyDescent="0.25">
      <c r="S7162" s="26"/>
      <c r="T7162" s="23"/>
    </row>
    <row r="7163" spans="19:20" x14ac:dyDescent="0.25">
      <c r="S7163" s="26"/>
      <c r="T7163" s="23"/>
    </row>
    <row r="7164" spans="19:20" x14ac:dyDescent="0.25">
      <c r="S7164" s="26"/>
      <c r="T7164" s="23"/>
    </row>
    <row r="7165" spans="19:20" x14ac:dyDescent="0.25">
      <c r="S7165" s="26"/>
      <c r="T7165" s="23"/>
    </row>
    <row r="7166" spans="19:20" x14ac:dyDescent="0.25">
      <c r="S7166" s="26"/>
      <c r="T7166" s="23"/>
    </row>
    <row r="7167" spans="19:20" x14ac:dyDescent="0.25">
      <c r="S7167" s="26"/>
      <c r="T7167" s="23"/>
    </row>
    <row r="7168" spans="19:20" x14ac:dyDescent="0.25">
      <c r="S7168" s="26"/>
      <c r="T7168" s="23"/>
    </row>
    <row r="7169" spans="19:20" x14ac:dyDescent="0.25">
      <c r="S7169" s="26"/>
      <c r="T7169" s="23"/>
    </row>
    <row r="7170" spans="19:20" x14ac:dyDescent="0.25">
      <c r="S7170" s="26"/>
      <c r="T7170" s="23"/>
    </row>
    <row r="7171" spans="19:20" x14ac:dyDescent="0.25">
      <c r="S7171" s="26"/>
      <c r="T7171" s="23"/>
    </row>
    <row r="7172" spans="19:20" x14ac:dyDescent="0.25">
      <c r="S7172" s="26"/>
      <c r="T7172" s="23"/>
    </row>
    <row r="7173" spans="19:20" x14ac:dyDescent="0.25">
      <c r="S7173" s="26"/>
      <c r="T7173" s="23"/>
    </row>
    <row r="7174" spans="19:20" x14ac:dyDescent="0.25">
      <c r="S7174" s="26"/>
      <c r="T7174" s="23"/>
    </row>
    <row r="7175" spans="19:20" x14ac:dyDescent="0.25">
      <c r="S7175" s="26"/>
      <c r="T7175" s="23"/>
    </row>
    <row r="7176" spans="19:20" x14ac:dyDescent="0.25">
      <c r="S7176" s="26"/>
      <c r="T7176" s="23"/>
    </row>
    <row r="7177" spans="19:20" x14ac:dyDescent="0.25">
      <c r="S7177" s="26"/>
      <c r="T7177" s="23"/>
    </row>
    <row r="7178" spans="19:20" x14ac:dyDescent="0.25">
      <c r="S7178" s="26"/>
      <c r="T7178" s="23"/>
    </row>
    <row r="7179" spans="19:20" x14ac:dyDescent="0.25">
      <c r="S7179" s="26"/>
      <c r="T7179" s="23"/>
    </row>
    <row r="7180" spans="19:20" x14ac:dyDescent="0.25">
      <c r="S7180" s="26"/>
      <c r="T7180" s="23"/>
    </row>
    <row r="7181" spans="19:20" x14ac:dyDescent="0.25">
      <c r="S7181" s="26"/>
      <c r="T7181" s="23"/>
    </row>
    <row r="7182" spans="19:20" x14ac:dyDescent="0.25">
      <c r="S7182" s="26"/>
      <c r="T7182" s="23"/>
    </row>
    <row r="7183" spans="19:20" x14ac:dyDescent="0.25">
      <c r="S7183" s="26"/>
      <c r="T7183" s="23"/>
    </row>
    <row r="7184" spans="19:20" x14ac:dyDescent="0.25">
      <c r="S7184" s="26"/>
      <c r="T7184" s="23"/>
    </row>
    <row r="7185" spans="19:20" x14ac:dyDescent="0.25">
      <c r="S7185" s="26"/>
      <c r="T7185" s="23"/>
    </row>
    <row r="7186" spans="19:20" x14ac:dyDescent="0.25">
      <c r="S7186" s="26"/>
      <c r="T7186" s="23"/>
    </row>
    <row r="7187" spans="19:20" x14ac:dyDescent="0.25">
      <c r="S7187" s="26"/>
      <c r="T7187" s="23"/>
    </row>
    <row r="7188" spans="19:20" x14ac:dyDescent="0.25">
      <c r="S7188" s="26"/>
      <c r="T7188" s="23"/>
    </row>
    <row r="7189" spans="19:20" x14ac:dyDescent="0.25">
      <c r="S7189" s="26"/>
      <c r="T7189" s="23"/>
    </row>
    <row r="7190" spans="19:20" x14ac:dyDescent="0.25">
      <c r="S7190" s="26"/>
      <c r="T7190" s="23"/>
    </row>
    <row r="7191" spans="19:20" x14ac:dyDescent="0.25">
      <c r="S7191" s="26"/>
      <c r="T7191" s="23"/>
    </row>
    <row r="7192" spans="19:20" x14ac:dyDescent="0.25">
      <c r="S7192" s="26"/>
      <c r="T7192" s="23"/>
    </row>
    <row r="7193" spans="19:20" x14ac:dyDescent="0.25">
      <c r="S7193" s="26"/>
      <c r="T7193" s="23"/>
    </row>
    <row r="7194" spans="19:20" x14ac:dyDescent="0.25">
      <c r="S7194" s="26"/>
      <c r="T7194" s="23"/>
    </row>
    <row r="7195" spans="19:20" x14ac:dyDescent="0.25">
      <c r="S7195" s="26"/>
      <c r="T7195" s="23"/>
    </row>
    <row r="7196" spans="19:20" x14ac:dyDescent="0.25">
      <c r="S7196" s="26"/>
      <c r="T7196" s="23"/>
    </row>
    <row r="7197" spans="19:20" x14ac:dyDescent="0.25">
      <c r="S7197" s="26"/>
      <c r="T7197" s="23"/>
    </row>
    <row r="7198" spans="19:20" x14ac:dyDescent="0.25">
      <c r="S7198" s="26"/>
      <c r="T7198" s="23"/>
    </row>
    <row r="7199" spans="19:20" x14ac:dyDescent="0.25">
      <c r="S7199" s="26"/>
      <c r="T7199" s="23"/>
    </row>
    <row r="7200" spans="19:20" x14ac:dyDescent="0.25">
      <c r="S7200" s="26"/>
      <c r="T7200" s="23"/>
    </row>
    <row r="7201" spans="19:20" x14ac:dyDescent="0.25">
      <c r="S7201" s="26"/>
      <c r="T7201" s="23"/>
    </row>
    <row r="7202" spans="19:20" x14ac:dyDescent="0.25">
      <c r="S7202" s="26"/>
      <c r="T7202" s="23"/>
    </row>
    <row r="7203" spans="19:20" x14ac:dyDescent="0.25">
      <c r="S7203" s="26"/>
      <c r="T7203" s="23"/>
    </row>
    <row r="7204" spans="19:20" x14ac:dyDescent="0.25">
      <c r="S7204" s="26"/>
      <c r="T7204" s="23"/>
    </row>
    <row r="7205" spans="19:20" x14ac:dyDescent="0.25">
      <c r="S7205" s="26"/>
      <c r="T7205" s="23"/>
    </row>
    <row r="7206" spans="19:20" x14ac:dyDescent="0.25">
      <c r="S7206" s="26"/>
      <c r="T7206" s="23"/>
    </row>
    <row r="7207" spans="19:20" x14ac:dyDescent="0.25">
      <c r="S7207" s="26"/>
      <c r="T7207" s="23"/>
    </row>
    <row r="7208" spans="19:20" x14ac:dyDescent="0.25">
      <c r="S7208" s="26"/>
      <c r="T7208" s="23"/>
    </row>
    <row r="7209" spans="19:20" x14ac:dyDescent="0.25">
      <c r="S7209" s="26"/>
      <c r="T7209" s="23"/>
    </row>
    <row r="7210" spans="19:20" x14ac:dyDescent="0.25">
      <c r="S7210" s="26"/>
      <c r="T7210" s="23"/>
    </row>
    <row r="7211" spans="19:20" x14ac:dyDescent="0.25">
      <c r="S7211" s="26"/>
      <c r="T7211" s="23"/>
    </row>
    <row r="7212" spans="19:20" x14ac:dyDescent="0.25">
      <c r="S7212" s="26"/>
      <c r="T7212" s="23"/>
    </row>
    <row r="7213" spans="19:20" x14ac:dyDescent="0.25">
      <c r="S7213" s="26"/>
      <c r="T7213" s="23"/>
    </row>
    <row r="7214" spans="19:20" x14ac:dyDescent="0.25">
      <c r="S7214" s="26"/>
      <c r="T7214" s="23"/>
    </row>
    <row r="7215" spans="19:20" x14ac:dyDescent="0.25">
      <c r="S7215" s="26"/>
      <c r="T7215" s="23"/>
    </row>
    <row r="7216" spans="19:20" x14ac:dyDescent="0.25">
      <c r="S7216" s="26"/>
      <c r="T7216" s="23"/>
    </row>
    <row r="7217" spans="19:20" x14ac:dyDescent="0.25">
      <c r="S7217" s="26"/>
      <c r="T7217" s="23"/>
    </row>
    <row r="7218" spans="19:20" x14ac:dyDescent="0.25">
      <c r="S7218" s="26"/>
      <c r="T7218" s="23"/>
    </row>
    <row r="7219" spans="19:20" x14ac:dyDescent="0.25">
      <c r="S7219" s="26"/>
      <c r="T7219" s="23"/>
    </row>
    <row r="7220" spans="19:20" x14ac:dyDescent="0.25">
      <c r="S7220" s="26"/>
      <c r="T7220" s="23"/>
    </row>
    <row r="7221" spans="19:20" x14ac:dyDescent="0.25">
      <c r="S7221" s="26"/>
      <c r="T7221" s="23"/>
    </row>
    <row r="7222" spans="19:20" x14ac:dyDescent="0.25">
      <c r="S7222" s="26"/>
      <c r="T7222" s="23"/>
    </row>
    <row r="7223" spans="19:20" x14ac:dyDescent="0.25">
      <c r="S7223" s="26"/>
      <c r="T7223" s="23"/>
    </row>
    <row r="7224" spans="19:20" x14ac:dyDescent="0.25">
      <c r="S7224" s="26"/>
      <c r="T7224" s="23"/>
    </row>
    <row r="7225" spans="19:20" x14ac:dyDescent="0.25">
      <c r="S7225" s="26"/>
      <c r="T7225" s="23"/>
    </row>
    <row r="7226" spans="19:20" x14ac:dyDescent="0.25">
      <c r="S7226" s="26"/>
      <c r="T7226" s="23"/>
    </row>
    <row r="7227" spans="19:20" x14ac:dyDescent="0.25">
      <c r="S7227" s="26"/>
      <c r="T7227" s="23"/>
    </row>
    <row r="7228" spans="19:20" x14ac:dyDescent="0.25">
      <c r="S7228" s="26"/>
      <c r="T7228" s="23"/>
    </row>
    <row r="7229" spans="19:20" x14ac:dyDescent="0.25">
      <c r="S7229" s="26"/>
      <c r="T7229" s="23"/>
    </row>
    <row r="7230" spans="19:20" x14ac:dyDescent="0.25">
      <c r="S7230" s="26"/>
      <c r="T7230" s="23"/>
    </row>
    <row r="7231" spans="19:20" x14ac:dyDescent="0.25">
      <c r="S7231" s="26"/>
      <c r="T7231" s="23"/>
    </row>
    <row r="7232" spans="19:20" x14ac:dyDescent="0.25">
      <c r="S7232" s="26"/>
      <c r="T7232" s="23"/>
    </row>
    <row r="7233" spans="19:20" x14ac:dyDescent="0.25">
      <c r="S7233" s="26"/>
      <c r="T7233" s="23"/>
    </row>
    <row r="7234" spans="19:20" x14ac:dyDescent="0.25">
      <c r="S7234" s="26"/>
      <c r="T7234" s="23"/>
    </row>
    <row r="7235" spans="19:20" x14ac:dyDescent="0.25">
      <c r="S7235" s="26"/>
      <c r="T7235" s="23"/>
    </row>
    <row r="7236" spans="19:20" x14ac:dyDescent="0.25">
      <c r="S7236" s="26"/>
      <c r="T7236" s="23"/>
    </row>
    <row r="7237" spans="19:20" x14ac:dyDescent="0.25">
      <c r="S7237" s="26"/>
      <c r="T7237" s="23"/>
    </row>
    <row r="7238" spans="19:20" x14ac:dyDescent="0.25">
      <c r="S7238" s="26"/>
      <c r="T7238" s="23"/>
    </row>
    <row r="7239" spans="19:20" x14ac:dyDescent="0.25">
      <c r="S7239" s="26"/>
      <c r="T7239" s="23"/>
    </row>
    <row r="7240" spans="19:20" x14ac:dyDescent="0.25">
      <c r="S7240" s="26"/>
      <c r="T7240" s="23"/>
    </row>
    <row r="7241" spans="19:20" x14ac:dyDescent="0.25">
      <c r="S7241" s="26"/>
      <c r="T7241" s="23"/>
    </row>
    <row r="7242" spans="19:20" x14ac:dyDescent="0.25">
      <c r="S7242" s="26"/>
      <c r="T7242" s="23"/>
    </row>
    <row r="7243" spans="19:20" x14ac:dyDescent="0.25">
      <c r="S7243" s="26"/>
      <c r="T7243" s="23"/>
    </row>
    <row r="7244" spans="19:20" x14ac:dyDescent="0.25">
      <c r="S7244" s="26"/>
      <c r="T7244" s="23"/>
    </row>
    <row r="7245" spans="19:20" x14ac:dyDescent="0.25">
      <c r="S7245" s="26"/>
      <c r="T7245" s="23"/>
    </row>
    <row r="7246" spans="19:20" x14ac:dyDescent="0.25">
      <c r="S7246" s="26"/>
      <c r="T7246" s="23"/>
    </row>
    <row r="7247" spans="19:20" x14ac:dyDescent="0.25">
      <c r="S7247" s="26"/>
      <c r="T7247" s="23"/>
    </row>
    <row r="7248" spans="19:20" x14ac:dyDescent="0.25">
      <c r="S7248" s="26"/>
      <c r="T7248" s="23"/>
    </row>
    <row r="7249" spans="19:20" x14ac:dyDescent="0.25">
      <c r="S7249" s="26"/>
      <c r="T7249" s="23"/>
    </row>
    <row r="7250" spans="19:20" x14ac:dyDescent="0.25">
      <c r="S7250" s="26"/>
      <c r="T7250" s="23"/>
    </row>
    <row r="7251" spans="19:20" x14ac:dyDescent="0.25">
      <c r="S7251" s="26"/>
      <c r="T7251" s="23"/>
    </row>
    <row r="7252" spans="19:20" x14ac:dyDescent="0.25">
      <c r="S7252" s="26"/>
      <c r="T7252" s="23"/>
    </row>
    <row r="7253" spans="19:20" x14ac:dyDescent="0.25">
      <c r="S7253" s="26"/>
      <c r="T7253" s="23"/>
    </row>
    <row r="7254" spans="19:20" x14ac:dyDescent="0.25">
      <c r="S7254" s="26"/>
      <c r="T7254" s="23"/>
    </row>
    <row r="7255" spans="19:20" x14ac:dyDescent="0.25">
      <c r="S7255" s="26"/>
      <c r="T7255" s="23"/>
    </row>
    <row r="7256" spans="19:20" x14ac:dyDescent="0.25">
      <c r="S7256" s="26"/>
      <c r="T7256" s="23"/>
    </row>
    <row r="7257" spans="19:20" x14ac:dyDescent="0.25">
      <c r="S7257" s="26"/>
      <c r="T7257" s="23"/>
    </row>
    <row r="7258" spans="19:20" x14ac:dyDescent="0.25">
      <c r="S7258" s="26"/>
      <c r="T7258" s="23"/>
    </row>
    <row r="7259" spans="19:20" x14ac:dyDescent="0.25">
      <c r="S7259" s="26"/>
      <c r="T7259" s="23"/>
    </row>
    <row r="7260" spans="19:20" x14ac:dyDescent="0.25">
      <c r="S7260" s="26"/>
      <c r="T7260" s="23"/>
    </row>
    <row r="7261" spans="19:20" x14ac:dyDescent="0.25">
      <c r="S7261" s="26"/>
      <c r="T7261" s="23"/>
    </row>
    <row r="7262" spans="19:20" x14ac:dyDescent="0.25">
      <c r="S7262" s="26"/>
      <c r="T7262" s="23"/>
    </row>
    <row r="7263" spans="19:20" x14ac:dyDescent="0.25">
      <c r="S7263" s="26"/>
      <c r="T7263" s="23"/>
    </row>
    <row r="7264" spans="19:20" x14ac:dyDescent="0.25">
      <c r="S7264" s="26"/>
      <c r="T7264" s="23"/>
    </row>
    <row r="7265" spans="19:20" x14ac:dyDescent="0.25">
      <c r="S7265" s="26"/>
      <c r="T7265" s="23"/>
    </row>
    <row r="7266" spans="19:20" x14ac:dyDescent="0.25">
      <c r="S7266" s="26"/>
      <c r="T7266" s="23"/>
    </row>
    <row r="7267" spans="19:20" x14ac:dyDescent="0.25">
      <c r="S7267" s="26"/>
      <c r="T7267" s="23"/>
    </row>
    <row r="7268" spans="19:20" x14ac:dyDescent="0.25">
      <c r="S7268" s="26"/>
      <c r="T7268" s="23"/>
    </row>
    <row r="7269" spans="19:20" x14ac:dyDescent="0.25">
      <c r="S7269" s="26"/>
      <c r="T7269" s="23"/>
    </row>
    <row r="7270" spans="19:20" x14ac:dyDescent="0.25">
      <c r="S7270" s="26"/>
      <c r="T7270" s="23"/>
    </row>
    <row r="7271" spans="19:20" x14ac:dyDescent="0.25">
      <c r="S7271" s="26"/>
      <c r="T7271" s="23"/>
    </row>
    <row r="7272" spans="19:20" x14ac:dyDescent="0.25">
      <c r="S7272" s="26"/>
      <c r="T7272" s="23"/>
    </row>
    <row r="7273" spans="19:20" x14ac:dyDescent="0.25">
      <c r="S7273" s="26"/>
      <c r="T7273" s="23"/>
    </row>
    <row r="7274" spans="19:20" x14ac:dyDescent="0.25">
      <c r="S7274" s="26"/>
      <c r="T7274" s="23"/>
    </row>
    <row r="7275" spans="19:20" x14ac:dyDescent="0.25">
      <c r="S7275" s="26"/>
      <c r="T7275" s="23"/>
    </row>
    <row r="7276" spans="19:20" x14ac:dyDescent="0.25">
      <c r="S7276" s="26"/>
      <c r="T7276" s="23"/>
    </row>
    <row r="7277" spans="19:20" x14ac:dyDescent="0.25">
      <c r="S7277" s="26"/>
      <c r="T7277" s="23"/>
    </row>
    <row r="7278" spans="19:20" x14ac:dyDescent="0.25">
      <c r="S7278" s="26"/>
      <c r="T7278" s="23"/>
    </row>
    <row r="7279" spans="19:20" x14ac:dyDescent="0.25">
      <c r="S7279" s="26"/>
      <c r="T7279" s="23"/>
    </row>
    <row r="7280" spans="19:20" x14ac:dyDescent="0.25">
      <c r="S7280" s="26"/>
      <c r="T7280" s="23"/>
    </row>
    <row r="7281" spans="19:20" x14ac:dyDescent="0.25">
      <c r="S7281" s="26"/>
      <c r="T7281" s="23"/>
    </row>
    <row r="7282" spans="19:20" x14ac:dyDescent="0.25">
      <c r="S7282" s="26"/>
      <c r="T7282" s="23"/>
    </row>
    <row r="7283" spans="19:20" x14ac:dyDescent="0.25">
      <c r="S7283" s="26"/>
      <c r="T7283" s="23"/>
    </row>
    <row r="7284" spans="19:20" x14ac:dyDescent="0.25">
      <c r="S7284" s="26"/>
      <c r="T7284" s="23"/>
    </row>
    <row r="7285" spans="19:20" x14ac:dyDescent="0.25">
      <c r="S7285" s="26"/>
      <c r="T7285" s="23"/>
    </row>
    <row r="7286" spans="19:20" x14ac:dyDescent="0.25">
      <c r="S7286" s="26"/>
      <c r="T7286" s="23"/>
    </row>
    <row r="7287" spans="19:20" x14ac:dyDescent="0.25">
      <c r="S7287" s="26"/>
      <c r="T7287" s="23"/>
    </row>
    <row r="7288" spans="19:20" x14ac:dyDescent="0.25">
      <c r="S7288" s="26"/>
      <c r="T7288" s="23"/>
    </row>
    <row r="7289" spans="19:20" x14ac:dyDescent="0.25">
      <c r="S7289" s="26"/>
      <c r="T7289" s="23"/>
    </row>
    <row r="7290" spans="19:20" x14ac:dyDescent="0.25">
      <c r="S7290" s="26"/>
      <c r="T7290" s="23"/>
    </row>
    <row r="7291" spans="19:20" x14ac:dyDescent="0.25">
      <c r="S7291" s="26"/>
      <c r="T7291" s="23"/>
    </row>
    <row r="7292" spans="19:20" x14ac:dyDescent="0.25">
      <c r="S7292" s="26"/>
      <c r="T7292" s="23"/>
    </row>
    <row r="7293" spans="19:20" x14ac:dyDescent="0.25">
      <c r="S7293" s="26"/>
      <c r="T7293" s="23"/>
    </row>
    <row r="7294" spans="19:20" x14ac:dyDescent="0.25">
      <c r="S7294" s="26"/>
      <c r="T7294" s="23"/>
    </row>
    <row r="7295" spans="19:20" x14ac:dyDescent="0.25">
      <c r="S7295" s="26"/>
      <c r="T7295" s="23"/>
    </row>
    <row r="7296" spans="19:20" x14ac:dyDescent="0.25">
      <c r="S7296" s="26"/>
      <c r="T7296" s="23"/>
    </row>
    <row r="7297" spans="19:20" x14ac:dyDescent="0.25">
      <c r="S7297" s="26"/>
      <c r="T7297" s="23"/>
    </row>
    <row r="7298" spans="19:20" x14ac:dyDescent="0.25">
      <c r="S7298" s="26"/>
      <c r="T7298" s="23"/>
    </row>
    <row r="7299" spans="19:20" x14ac:dyDescent="0.25">
      <c r="S7299" s="26"/>
      <c r="T7299" s="23"/>
    </row>
    <row r="7300" spans="19:20" x14ac:dyDescent="0.25">
      <c r="S7300" s="26"/>
      <c r="T7300" s="23"/>
    </row>
    <row r="7301" spans="19:20" x14ac:dyDescent="0.25">
      <c r="S7301" s="26"/>
      <c r="T7301" s="23"/>
    </row>
    <row r="7302" spans="19:20" x14ac:dyDescent="0.25">
      <c r="S7302" s="26"/>
      <c r="T7302" s="23"/>
    </row>
    <row r="7303" spans="19:20" x14ac:dyDescent="0.25">
      <c r="S7303" s="26"/>
      <c r="T7303" s="23"/>
    </row>
    <row r="7304" spans="19:20" x14ac:dyDescent="0.25">
      <c r="S7304" s="26"/>
      <c r="T7304" s="23"/>
    </row>
    <row r="7305" spans="19:20" x14ac:dyDescent="0.25">
      <c r="S7305" s="26"/>
      <c r="T7305" s="23"/>
    </row>
    <row r="7306" spans="19:20" x14ac:dyDescent="0.25">
      <c r="S7306" s="26"/>
      <c r="T7306" s="23"/>
    </row>
    <row r="7307" spans="19:20" x14ac:dyDescent="0.25">
      <c r="S7307" s="26"/>
      <c r="T7307" s="23"/>
    </row>
    <row r="7308" spans="19:20" x14ac:dyDescent="0.25">
      <c r="S7308" s="26"/>
      <c r="T7308" s="23"/>
    </row>
    <row r="7309" spans="19:20" x14ac:dyDescent="0.25">
      <c r="S7309" s="26"/>
      <c r="T7309" s="23"/>
    </row>
    <row r="7310" spans="19:20" x14ac:dyDescent="0.25">
      <c r="S7310" s="26"/>
      <c r="T7310" s="23"/>
    </row>
    <row r="7311" spans="19:20" x14ac:dyDescent="0.25">
      <c r="S7311" s="26"/>
      <c r="T7311" s="23"/>
    </row>
    <row r="7312" spans="19:20" x14ac:dyDescent="0.25">
      <c r="S7312" s="26"/>
      <c r="T7312" s="23"/>
    </row>
    <row r="7313" spans="19:20" x14ac:dyDescent="0.25">
      <c r="S7313" s="26"/>
      <c r="T7313" s="23"/>
    </row>
    <row r="7314" spans="19:20" x14ac:dyDescent="0.25">
      <c r="S7314" s="26"/>
      <c r="T7314" s="23"/>
    </row>
    <row r="7315" spans="19:20" x14ac:dyDescent="0.25">
      <c r="S7315" s="26"/>
      <c r="T7315" s="23"/>
    </row>
    <row r="7316" spans="19:20" x14ac:dyDescent="0.25">
      <c r="S7316" s="26"/>
      <c r="T7316" s="23"/>
    </row>
    <row r="7317" spans="19:20" x14ac:dyDescent="0.25">
      <c r="S7317" s="26"/>
      <c r="T7317" s="23"/>
    </row>
    <row r="7318" spans="19:20" x14ac:dyDescent="0.25">
      <c r="S7318" s="26"/>
      <c r="T7318" s="23"/>
    </row>
    <row r="7319" spans="19:20" x14ac:dyDescent="0.25">
      <c r="S7319" s="26"/>
      <c r="T7319" s="23"/>
    </row>
    <row r="7320" spans="19:20" x14ac:dyDescent="0.25">
      <c r="S7320" s="26"/>
      <c r="T7320" s="23"/>
    </row>
    <row r="7321" spans="19:20" x14ac:dyDescent="0.25">
      <c r="S7321" s="26"/>
      <c r="T7321" s="23"/>
    </row>
    <row r="7322" spans="19:20" x14ac:dyDescent="0.25">
      <c r="S7322" s="26"/>
      <c r="T7322" s="23"/>
    </row>
    <row r="7323" spans="19:20" x14ac:dyDescent="0.25">
      <c r="S7323" s="26"/>
      <c r="T7323" s="23"/>
    </row>
    <row r="7324" spans="19:20" x14ac:dyDescent="0.25">
      <c r="S7324" s="26"/>
      <c r="T7324" s="23"/>
    </row>
    <row r="7325" spans="19:20" x14ac:dyDescent="0.25">
      <c r="S7325" s="26"/>
      <c r="T7325" s="23"/>
    </row>
    <row r="7326" spans="19:20" x14ac:dyDescent="0.25">
      <c r="S7326" s="26"/>
      <c r="T7326" s="23"/>
    </row>
    <row r="7327" spans="19:20" x14ac:dyDescent="0.25">
      <c r="S7327" s="26"/>
      <c r="T7327" s="23"/>
    </row>
    <row r="7328" spans="19:20" x14ac:dyDescent="0.25">
      <c r="S7328" s="26"/>
      <c r="T7328" s="23"/>
    </row>
    <row r="7329" spans="19:20" x14ac:dyDescent="0.25">
      <c r="S7329" s="26"/>
      <c r="T7329" s="23"/>
    </row>
    <row r="7330" spans="19:20" x14ac:dyDescent="0.25">
      <c r="S7330" s="26"/>
      <c r="T7330" s="23"/>
    </row>
    <row r="7331" spans="19:20" x14ac:dyDescent="0.25">
      <c r="S7331" s="26"/>
      <c r="T7331" s="23"/>
    </row>
    <row r="7332" spans="19:20" x14ac:dyDescent="0.25">
      <c r="S7332" s="26"/>
      <c r="T7332" s="23"/>
    </row>
    <row r="7333" spans="19:20" x14ac:dyDescent="0.25">
      <c r="S7333" s="26"/>
      <c r="T7333" s="23"/>
    </row>
    <row r="7334" spans="19:20" x14ac:dyDescent="0.25">
      <c r="S7334" s="26"/>
      <c r="T7334" s="23"/>
    </row>
    <row r="7335" spans="19:20" x14ac:dyDescent="0.25">
      <c r="S7335" s="26"/>
      <c r="T7335" s="23"/>
    </row>
    <row r="7336" spans="19:20" x14ac:dyDescent="0.25">
      <c r="S7336" s="26"/>
      <c r="T7336" s="23"/>
    </row>
    <row r="7337" spans="19:20" x14ac:dyDescent="0.25">
      <c r="S7337" s="26"/>
      <c r="T7337" s="23"/>
    </row>
    <row r="7338" spans="19:20" x14ac:dyDescent="0.25">
      <c r="S7338" s="26"/>
      <c r="T7338" s="23"/>
    </row>
    <row r="7339" spans="19:20" x14ac:dyDescent="0.25">
      <c r="S7339" s="26"/>
      <c r="T7339" s="23"/>
    </row>
    <row r="7340" spans="19:20" x14ac:dyDescent="0.25">
      <c r="S7340" s="26"/>
      <c r="T7340" s="23"/>
    </row>
    <row r="7341" spans="19:20" x14ac:dyDescent="0.25">
      <c r="S7341" s="26"/>
      <c r="T7341" s="23"/>
    </row>
    <row r="7342" spans="19:20" x14ac:dyDescent="0.25">
      <c r="S7342" s="26"/>
      <c r="T7342" s="23"/>
    </row>
    <row r="7343" spans="19:20" x14ac:dyDescent="0.25">
      <c r="S7343" s="26"/>
      <c r="T7343" s="23"/>
    </row>
    <row r="7344" spans="19:20" x14ac:dyDescent="0.25">
      <c r="S7344" s="26"/>
      <c r="T7344" s="23"/>
    </row>
    <row r="7345" spans="19:20" x14ac:dyDescent="0.25">
      <c r="S7345" s="26"/>
      <c r="T7345" s="23"/>
    </row>
    <row r="7346" spans="19:20" x14ac:dyDescent="0.25">
      <c r="S7346" s="26"/>
      <c r="T7346" s="23"/>
    </row>
    <row r="7347" spans="19:20" x14ac:dyDescent="0.25">
      <c r="S7347" s="26"/>
      <c r="T7347" s="23"/>
    </row>
    <row r="7348" spans="19:20" x14ac:dyDescent="0.25">
      <c r="S7348" s="26"/>
      <c r="T7348" s="23"/>
    </row>
    <row r="7349" spans="19:20" x14ac:dyDescent="0.25">
      <c r="S7349" s="26"/>
      <c r="T7349" s="23"/>
    </row>
    <row r="7350" spans="19:20" x14ac:dyDescent="0.25">
      <c r="S7350" s="26"/>
      <c r="T7350" s="23"/>
    </row>
    <row r="7351" spans="19:20" x14ac:dyDescent="0.25">
      <c r="S7351" s="26"/>
      <c r="T7351" s="23"/>
    </row>
    <row r="7352" spans="19:20" x14ac:dyDescent="0.25">
      <c r="S7352" s="26"/>
      <c r="T7352" s="23"/>
    </row>
    <row r="7353" spans="19:20" x14ac:dyDescent="0.25">
      <c r="S7353" s="26"/>
      <c r="T7353" s="23"/>
    </row>
    <row r="7354" spans="19:20" x14ac:dyDescent="0.25">
      <c r="S7354" s="26"/>
      <c r="T7354" s="23"/>
    </row>
    <row r="7355" spans="19:20" x14ac:dyDescent="0.25">
      <c r="S7355" s="26"/>
      <c r="T7355" s="23"/>
    </row>
    <row r="7356" spans="19:20" x14ac:dyDescent="0.25">
      <c r="S7356" s="26"/>
      <c r="T7356" s="23"/>
    </row>
    <row r="7357" spans="19:20" x14ac:dyDescent="0.25">
      <c r="S7357" s="26"/>
      <c r="T7357" s="23"/>
    </row>
    <row r="7358" spans="19:20" x14ac:dyDescent="0.25">
      <c r="S7358" s="26"/>
      <c r="T7358" s="23"/>
    </row>
    <row r="7359" spans="19:20" x14ac:dyDescent="0.25">
      <c r="S7359" s="26"/>
      <c r="T7359" s="23"/>
    </row>
    <row r="7360" spans="19:20" x14ac:dyDescent="0.25">
      <c r="S7360" s="26"/>
      <c r="T7360" s="23"/>
    </row>
    <row r="7361" spans="19:20" x14ac:dyDescent="0.25">
      <c r="S7361" s="26"/>
      <c r="T7361" s="23"/>
    </row>
    <row r="7362" spans="19:20" x14ac:dyDescent="0.25">
      <c r="S7362" s="26"/>
      <c r="T7362" s="23"/>
    </row>
    <row r="7363" spans="19:20" x14ac:dyDescent="0.25">
      <c r="S7363" s="26"/>
      <c r="T7363" s="23"/>
    </row>
    <row r="7364" spans="19:20" x14ac:dyDescent="0.25">
      <c r="S7364" s="26"/>
      <c r="T7364" s="23"/>
    </row>
    <row r="7365" spans="19:20" x14ac:dyDescent="0.25">
      <c r="S7365" s="26"/>
      <c r="T7365" s="23"/>
    </row>
    <row r="7366" spans="19:20" x14ac:dyDescent="0.25">
      <c r="S7366" s="26"/>
      <c r="T7366" s="23"/>
    </row>
    <row r="7367" spans="19:20" x14ac:dyDescent="0.25">
      <c r="S7367" s="26"/>
      <c r="T7367" s="23"/>
    </row>
    <row r="7368" spans="19:20" x14ac:dyDescent="0.25">
      <c r="S7368" s="26"/>
      <c r="T7368" s="23"/>
    </row>
    <row r="7369" spans="19:20" x14ac:dyDescent="0.25">
      <c r="S7369" s="26"/>
      <c r="T7369" s="23"/>
    </row>
    <row r="7370" spans="19:20" x14ac:dyDescent="0.25">
      <c r="S7370" s="26"/>
      <c r="T7370" s="23"/>
    </row>
    <row r="7371" spans="19:20" x14ac:dyDescent="0.25">
      <c r="S7371" s="26"/>
      <c r="T7371" s="23"/>
    </row>
    <row r="7372" spans="19:20" x14ac:dyDescent="0.25">
      <c r="S7372" s="26"/>
      <c r="T7372" s="23"/>
    </row>
    <row r="7373" spans="19:20" x14ac:dyDescent="0.25">
      <c r="S7373" s="26"/>
      <c r="T7373" s="23"/>
    </row>
    <row r="7374" spans="19:20" x14ac:dyDescent="0.25">
      <c r="S7374" s="26"/>
      <c r="T7374" s="23"/>
    </row>
    <row r="7375" spans="19:20" x14ac:dyDescent="0.25">
      <c r="S7375" s="26"/>
      <c r="T7375" s="23"/>
    </row>
    <row r="7376" spans="19:20" x14ac:dyDescent="0.25">
      <c r="S7376" s="26"/>
      <c r="T7376" s="23"/>
    </row>
    <row r="7377" spans="19:20" x14ac:dyDescent="0.25">
      <c r="S7377" s="26"/>
      <c r="T7377" s="23"/>
    </row>
    <row r="7378" spans="19:20" x14ac:dyDescent="0.25">
      <c r="S7378" s="26"/>
      <c r="T7378" s="23"/>
    </row>
    <row r="7379" spans="19:20" x14ac:dyDescent="0.25">
      <c r="S7379" s="26"/>
      <c r="T7379" s="23"/>
    </row>
    <row r="7380" spans="19:20" x14ac:dyDescent="0.25">
      <c r="S7380" s="26"/>
      <c r="T7380" s="23"/>
    </row>
    <row r="7381" spans="19:20" x14ac:dyDescent="0.25">
      <c r="S7381" s="26"/>
      <c r="T7381" s="23"/>
    </row>
    <row r="7382" spans="19:20" x14ac:dyDescent="0.25">
      <c r="S7382" s="26"/>
      <c r="T7382" s="23"/>
    </row>
    <row r="7383" spans="19:20" x14ac:dyDescent="0.25">
      <c r="S7383" s="26"/>
      <c r="T7383" s="23"/>
    </row>
    <row r="7384" spans="19:20" x14ac:dyDescent="0.25">
      <c r="S7384" s="26"/>
      <c r="T7384" s="23"/>
    </row>
    <row r="7385" spans="19:20" x14ac:dyDescent="0.25">
      <c r="S7385" s="26"/>
      <c r="T7385" s="23"/>
    </row>
    <row r="7386" spans="19:20" x14ac:dyDescent="0.25">
      <c r="S7386" s="26"/>
      <c r="T7386" s="23"/>
    </row>
    <row r="7387" spans="19:20" x14ac:dyDescent="0.25">
      <c r="S7387" s="26"/>
      <c r="T7387" s="23"/>
    </row>
    <row r="7388" spans="19:20" x14ac:dyDescent="0.25">
      <c r="S7388" s="26"/>
      <c r="T7388" s="23"/>
    </row>
    <row r="7389" spans="19:20" x14ac:dyDescent="0.25">
      <c r="S7389" s="26"/>
      <c r="T7389" s="23"/>
    </row>
    <row r="7390" spans="19:20" x14ac:dyDescent="0.25">
      <c r="S7390" s="26"/>
      <c r="T7390" s="23"/>
    </row>
    <row r="7391" spans="19:20" x14ac:dyDescent="0.25">
      <c r="S7391" s="26"/>
      <c r="T7391" s="23"/>
    </row>
    <row r="7392" spans="19:20" x14ac:dyDescent="0.25">
      <c r="S7392" s="26"/>
      <c r="T7392" s="23"/>
    </row>
    <row r="7393" spans="19:20" x14ac:dyDescent="0.25">
      <c r="S7393" s="26"/>
      <c r="T7393" s="23"/>
    </row>
    <row r="7394" spans="19:20" x14ac:dyDescent="0.25">
      <c r="S7394" s="26"/>
      <c r="T7394" s="23"/>
    </row>
    <row r="7395" spans="19:20" x14ac:dyDescent="0.25">
      <c r="S7395" s="26"/>
      <c r="T7395" s="23"/>
    </row>
    <row r="7396" spans="19:20" x14ac:dyDescent="0.25">
      <c r="S7396" s="26"/>
      <c r="T7396" s="23"/>
    </row>
    <row r="7397" spans="19:20" x14ac:dyDescent="0.25">
      <c r="S7397" s="26"/>
      <c r="T7397" s="23"/>
    </row>
    <row r="7398" spans="19:20" x14ac:dyDescent="0.25">
      <c r="S7398" s="26"/>
      <c r="T7398" s="23"/>
    </row>
    <row r="7399" spans="19:20" x14ac:dyDescent="0.25">
      <c r="S7399" s="26"/>
      <c r="T7399" s="23"/>
    </row>
    <row r="7400" spans="19:20" x14ac:dyDescent="0.25">
      <c r="S7400" s="26"/>
      <c r="T7400" s="23"/>
    </row>
    <row r="7401" spans="19:20" x14ac:dyDescent="0.25">
      <c r="S7401" s="26"/>
      <c r="T7401" s="23"/>
    </row>
    <row r="7402" spans="19:20" x14ac:dyDescent="0.25">
      <c r="S7402" s="26"/>
      <c r="T7402" s="23"/>
    </row>
    <row r="7403" spans="19:20" x14ac:dyDescent="0.25">
      <c r="S7403" s="26"/>
      <c r="T7403" s="23"/>
    </row>
    <row r="7404" spans="19:20" x14ac:dyDescent="0.25">
      <c r="S7404" s="26"/>
      <c r="T7404" s="23"/>
    </row>
    <row r="7405" spans="19:20" x14ac:dyDescent="0.25">
      <c r="S7405" s="26"/>
      <c r="T7405" s="23"/>
    </row>
    <row r="7406" spans="19:20" x14ac:dyDescent="0.25">
      <c r="S7406" s="26"/>
      <c r="T7406" s="23"/>
    </row>
    <row r="7407" spans="19:20" x14ac:dyDescent="0.25">
      <c r="S7407" s="26"/>
      <c r="T7407" s="23"/>
    </row>
    <row r="7408" spans="19:20" x14ac:dyDescent="0.25">
      <c r="S7408" s="26"/>
      <c r="T7408" s="23"/>
    </row>
    <row r="7409" spans="19:20" x14ac:dyDescent="0.25">
      <c r="S7409" s="26"/>
      <c r="T7409" s="23"/>
    </row>
    <row r="7410" spans="19:20" x14ac:dyDescent="0.25">
      <c r="S7410" s="26"/>
      <c r="T7410" s="23"/>
    </row>
    <row r="7411" spans="19:20" x14ac:dyDescent="0.25">
      <c r="S7411" s="26"/>
      <c r="T7411" s="23"/>
    </row>
    <row r="7412" spans="19:20" x14ac:dyDescent="0.25">
      <c r="S7412" s="26"/>
      <c r="T7412" s="23"/>
    </row>
    <row r="7413" spans="19:20" x14ac:dyDescent="0.25">
      <c r="S7413" s="26"/>
      <c r="T7413" s="23"/>
    </row>
    <row r="7414" spans="19:20" x14ac:dyDescent="0.25">
      <c r="S7414" s="26"/>
      <c r="T7414" s="23"/>
    </row>
    <row r="7415" spans="19:20" x14ac:dyDescent="0.25">
      <c r="S7415" s="26"/>
      <c r="T7415" s="23"/>
    </row>
    <row r="7416" spans="19:20" x14ac:dyDescent="0.25">
      <c r="S7416" s="26"/>
      <c r="T7416" s="23"/>
    </row>
    <row r="7417" spans="19:20" x14ac:dyDescent="0.25">
      <c r="S7417" s="26"/>
      <c r="T7417" s="23"/>
    </row>
    <row r="7418" spans="19:20" x14ac:dyDescent="0.25">
      <c r="S7418" s="26"/>
      <c r="T7418" s="23"/>
    </row>
    <row r="7419" spans="19:20" x14ac:dyDescent="0.25">
      <c r="S7419" s="26"/>
      <c r="T7419" s="23"/>
    </row>
    <row r="7420" spans="19:20" x14ac:dyDescent="0.25">
      <c r="S7420" s="26"/>
      <c r="T7420" s="23"/>
    </row>
    <row r="7421" spans="19:20" x14ac:dyDescent="0.25">
      <c r="S7421" s="26"/>
      <c r="T7421" s="23"/>
    </row>
    <row r="7422" spans="19:20" x14ac:dyDescent="0.25">
      <c r="S7422" s="26"/>
      <c r="T7422" s="23"/>
    </row>
    <row r="7423" spans="19:20" x14ac:dyDescent="0.25">
      <c r="S7423" s="26"/>
      <c r="T7423" s="23"/>
    </row>
    <row r="7424" spans="19:20" x14ac:dyDescent="0.25">
      <c r="S7424" s="26"/>
      <c r="T7424" s="23"/>
    </row>
    <row r="7425" spans="19:20" x14ac:dyDescent="0.25">
      <c r="S7425" s="26"/>
      <c r="T7425" s="23"/>
    </row>
    <row r="7426" spans="19:20" x14ac:dyDescent="0.25">
      <c r="S7426" s="26"/>
      <c r="T7426" s="23"/>
    </row>
    <row r="7427" spans="19:20" x14ac:dyDescent="0.25">
      <c r="S7427" s="26"/>
      <c r="T7427" s="23"/>
    </row>
    <row r="7428" spans="19:20" x14ac:dyDescent="0.25">
      <c r="S7428" s="26"/>
      <c r="T7428" s="23"/>
    </row>
    <row r="7429" spans="19:20" x14ac:dyDescent="0.25">
      <c r="S7429" s="26"/>
      <c r="T7429" s="23"/>
    </row>
    <row r="7430" spans="19:20" x14ac:dyDescent="0.25">
      <c r="S7430" s="26"/>
      <c r="T7430" s="23"/>
    </row>
    <row r="7431" spans="19:20" x14ac:dyDescent="0.25">
      <c r="S7431" s="26"/>
      <c r="T7431" s="23"/>
    </row>
    <row r="7432" spans="19:20" x14ac:dyDescent="0.25">
      <c r="S7432" s="26"/>
      <c r="T7432" s="23"/>
    </row>
    <row r="7433" spans="19:20" x14ac:dyDescent="0.25">
      <c r="S7433" s="26"/>
      <c r="T7433" s="23"/>
    </row>
    <row r="7434" spans="19:20" x14ac:dyDescent="0.25">
      <c r="S7434" s="26"/>
      <c r="T7434" s="23"/>
    </row>
    <row r="7435" spans="19:20" x14ac:dyDescent="0.25">
      <c r="S7435" s="26"/>
      <c r="T7435" s="23"/>
    </row>
    <row r="7436" spans="19:20" x14ac:dyDescent="0.25">
      <c r="S7436" s="26"/>
      <c r="T7436" s="23"/>
    </row>
    <row r="7437" spans="19:20" x14ac:dyDescent="0.25">
      <c r="S7437" s="26"/>
      <c r="T7437" s="23"/>
    </row>
    <row r="7438" spans="19:20" x14ac:dyDescent="0.25">
      <c r="S7438" s="26"/>
      <c r="T7438" s="23"/>
    </row>
    <row r="7439" spans="19:20" x14ac:dyDescent="0.25">
      <c r="S7439" s="26"/>
      <c r="T7439" s="23"/>
    </row>
    <row r="7440" spans="19:20" x14ac:dyDescent="0.25">
      <c r="S7440" s="26"/>
      <c r="T7440" s="23"/>
    </row>
    <row r="7441" spans="19:20" x14ac:dyDescent="0.25">
      <c r="S7441" s="26"/>
      <c r="T7441" s="23"/>
    </row>
    <row r="7442" spans="19:20" x14ac:dyDescent="0.25">
      <c r="S7442" s="26"/>
      <c r="T7442" s="23"/>
    </row>
    <row r="7443" spans="19:20" x14ac:dyDescent="0.25">
      <c r="S7443" s="26"/>
      <c r="T7443" s="23"/>
    </row>
    <row r="7444" spans="19:20" x14ac:dyDescent="0.25">
      <c r="S7444" s="26"/>
      <c r="T7444" s="23"/>
    </row>
    <row r="7445" spans="19:20" x14ac:dyDescent="0.25">
      <c r="S7445" s="26"/>
      <c r="T7445" s="23"/>
    </row>
    <row r="7446" spans="19:20" x14ac:dyDescent="0.25">
      <c r="S7446" s="26"/>
      <c r="T7446" s="23"/>
    </row>
    <row r="7447" spans="19:20" x14ac:dyDescent="0.25">
      <c r="S7447" s="26"/>
      <c r="T7447" s="23"/>
    </row>
    <row r="7448" spans="19:20" x14ac:dyDescent="0.25">
      <c r="S7448" s="26"/>
      <c r="T7448" s="23"/>
    </row>
    <row r="7449" spans="19:20" x14ac:dyDescent="0.25">
      <c r="S7449" s="26"/>
      <c r="T7449" s="23"/>
    </row>
    <row r="7450" spans="19:20" x14ac:dyDescent="0.25">
      <c r="S7450" s="26"/>
      <c r="T7450" s="23"/>
    </row>
    <row r="7451" spans="19:20" x14ac:dyDescent="0.25">
      <c r="S7451" s="26"/>
      <c r="T7451" s="23"/>
    </row>
    <row r="7452" spans="19:20" x14ac:dyDescent="0.25">
      <c r="S7452" s="26"/>
      <c r="T7452" s="23"/>
    </row>
    <row r="7453" spans="19:20" x14ac:dyDescent="0.25">
      <c r="S7453" s="26"/>
      <c r="T7453" s="23"/>
    </row>
    <row r="7454" spans="19:20" x14ac:dyDescent="0.25">
      <c r="S7454" s="26"/>
      <c r="T7454" s="23"/>
    </row>
    <row r="7455" spans="19:20" x14ac:dyDescent="0.25">
      <c r="S7455" s="26"/>
      <c r="T7455" s="23"/>
    </row>
    <row r="7456" spans="19:20" x14ac:dyDescent="0.25">
      <c r="S7456" s="26"/>
      <c r="T7456" s="23"/>
    </row>
    <row r="7457" spans="19:20" x14ac:dyDescent="0.25">
      <c r="S7457" s="26"/>
      <c r="T7457" s="23"/>
    </row>
    <row r="7458" spans="19:20" x14ac:dyDescent="0.25">
      <c r="S7458" s="26"/>
      <c r="T7458" s="23"/>
    </row>
    <row r="7459" spans="19:20" x14ac:dyDescent="0.25">
      <c r="S7459" s="26"/>
      <c r="T7459" s="23"/>
    </row>
    <row r="7460" spans="19:20" x14ac:dyDescent="0.25">
      <c r="S7460" s="26"/>
      <c r="T7460" s="23"/>
    </row>
    <row r="7461" spans="19:20" x14ac:dyDescent="0.25">
      <c r="S7461" s="26"/>
      <c r="T7461" s="23"/>
    </row>
    <row r="7462" spans="19:20" x14ac:dyDescent="0.25">
      <c r="S7462" s="26"/>
      <c r="T7462" s="23"/>
    </row>
    <row r="7463" spans="19:20" x14ac:dyDescent="0.25">
      <c r="S7463" s="26"/>
      <c r="T7463" s="23"/>
    </row>
    <row r="7464" spans="19:20" x14ac:dyDescent="0.25">
      <c r="S7464" s="26"/>
      <c r="T7464" s="23"/>
    </row>
    <row r="7465" spans="19:20" x14ac:dyDescent="0.25">
      <c r="S7465" s="26"/>
      <c r="T7465" s="23"/>
    </row>
    <row r="7466" spans="19:20" x14ac:dyDescent="0.25">
      <c r="S7466" s="26"/>
      <c r="T7466" s="23"/>
    </row>
    <row r="7467" spans="19:20" x14ac:dyDescent="0.25">
      <c r="S7467" s="26"/>
      <c r="T7467" s="23"/>
    </row>
    <row r="7468" spans="19:20" x14ac:dyDescent="0.25">
      <c r="S7468" s="26"/>
      <c r="T7468" s="23"/>
    </row>
    <row r="7469" spans="19:20" x14ac:dyDescent="0.25">
      <c r="S7469" s="26"/>
      <c r="T7469" s="23"/>
    </row>
    <row r="7470" spans="19:20" x14ac:dyDescent="0.25">
      <c r="S7470" s="26"/>
      <c r="T7470" s="23"/>
    </row>
    <row r="7471" spans="19:20" x14ac:dyDescent="0.25">
      <c r="S7471" s="26"/>
      <c r="T7471" s="23"/>
    </row>
    <row r="7472" spans="19:20" x14ac:dyDescent="0.25">
      <c r="S7472" s="26"/>
      <c r="T7472" s="23"/>
    </row>
    <row r="7473" spans="19:20" x14ac:dyDescent="0.25">
      <c r="S7473" s="26"/>
      <c r="T7473" s="23"/>
    </row>
    <row r="7474" spans="19:20" x14ac:dyDescent="0.25">
      <c r="S7474" s="26"/>
      <c r="T7474" s="23"/>
    </row>
    <row r="7475" spans="19:20" x14ac:dyDescent="0.25">
      <c r="S7475" s="26"/>
      <c r="T7475" s="23"/>
    </row>
    <row r="7476" spans="19:20" x14ac:dyDescent="0.25">
      <c r="S7476" s="26"/>
      <c r="T7476" s="23"/>
    </row>
    <row r="7477" spans="19:20" x14ac:dyDescent="0.25">
      <c r="S7477" s="26"/>
      <c r="T7477" s="23"/>
    </row>
    <row r="7478" spans="19:20" x14ac:dyDescent="0.25">
      <c r="S7478" s="26"/>
      <c r="T7478" s="23"/>
    </row>
    <row r="7479" spans="19:20" x14ac:dyDescent="0.25">
      <c r="S7479" s="26"/>
      <c r="T7479" s="23"/>
    </row>
    <row r="7480" spans="19:20" x14ac:dyDescent="0.25">
      <c r="S7480" s="26"/>
      <c r="T7480" s="23"/>
    </row>
    <row r="7481" spans="19:20" x14ac:dyDescent="0.25">
      <c r="S7481" s="26"/>
      <c r="T7481" s="23"/>
    </row>
    <row r="7482" spans="19:20" x14ac:dyDescent="0.25">
      <c r="S7482" s="26"/>
      <c r="T7482" s="23"/>
    </row>
    <row r="7483" spans="19:20" x14ac:dyDescent="0.25">
      <c r="S7483" s="26"/>
      <c r="T7483" s="23"/>
    </row>
    <row r="7484" spans="19:20" x14ac:dyDescent="0.25">
      <c r="S7484" s="26"/>
      <c r="T7484" s="23"/>
    </row>
    <row r="7485" spans="19:20" x14ac:dyDescent="0.25">
      <c r="S7485" s="26"/>
      <c r="T7485" s="23"/>
    </row>
    <row r="7486" spans="19:20" x14ac:dyDescent="0.25">
      <c r="S7486" s="26"/>
      <c r="T7486" s="23"/>
    </row>
    <row r="7487" spans="19:20" x14ac:dyDescent="0.25">
      <c r="S7487" s="26"/>
      <c r="T7487" s="23"/>
    </row>
    <row r="7488" spans="19:20" x14ac:dyDescent="0.25">
      <c r="S7488" s="26"/>
      <c r="T7488" s="23"/>
    </row>
    <row r="7489" spans="19:20" x14ac:dyDescent="0.25">
      <c r="S7489" s="26"/>
      <c r="T7489" s="23"/>
    </row>
    <row r="7490" spans="19:20" x14ac:dyDescent="0.25">
      <c r="S7490" s="26"/>
      <c r="T7490" s="23"/>
    </row>
    <row r="7491" spans="19:20" x14ac:dyDescent="0.25">
      <c r="S7491" s="26"/>
      <c r="T7491" s="23"/>
    </row>
    <row r="7492" spans="19:20" x14ac:dyDescent="0.25">
      <c r="S7492" s="26"/>
      <c r="T7492" s="23"/>
    </row>
    <row r="7493" spans="19:20" x14ac:dyDescent="0.25">
      <c r="S7493" s="26"/>
      <c r="T7493" s="23"/>
    </row>
    <row r="7494" spans="19:20" x14ac:dyDescent="0.25">
      <c r="S7494" s="26"/>
      <c r="T7494" s="23"/>
    </row>
    <row r="7495" spans="19:20" x14ac:dyDescent="0.25">
      <c r="S7495" s="26"/>
      <c r="T7495" s="23"/>
    </row>
    <row r="7496" spans="19:20" x14ac:dyDescent="0.25">
      <c r="S7496" s="26"/>
      <c r="T7496" s="23"/>
    </row>
    <row r="7497" spans="19:20" x14ac:dyDescent="0.25">
      <c r="S7497" s="26"/>
      <c r="T7497" s="23"/>
    </row>
    <row r="7498" spans="19:20" x14ac:dyDescent="0.25">
      <c r="S7498" s="26"/>
      <c r="T7498" s="23"/>
    </row>
    <row r="7499" spans="19:20" x14ac:dyDescent="0.25">
      <c r="S7499" s="26"/>
      <c r="T7499" s="23"/>
    </row>
    <row r="7500" spans="19:20" x14ac:dyDescent="0.25">
      <c r="S7500" s="26"/>
      <c r="T7500" s="23"/>
    </row>
    <row r="7501" spans="19:20" x14ac:dyDescent="0.25">
      <c r="S7501" s="26"/>
      <c r="T7501" s="23"/>
    </row>
    <row r="7502" spans="19:20" x14ac:dyDescent="0.25">
      <c r="S7502" s="26"/>
      <c r="T7502" s="23"/>
    </row>
    <row r="7503" spans="19:20" x14ac:dyDescent="0.25">
      <c r="S7503" s="26"/>
      <c r="T7503" s="23"/>
    </row>
    <row r="7504" spans="19:20" x14ac:dyDescent="0.25">
      <c r="S7504" s="26"/>
      <c r="T7504" s="23"/>
    </row>
    <row r="7505" spans="19:20" x14ac:dyDescent="0.25">
      <c r="S7505" s="26"/>
      <c r="T7505" s="23"/>
    </row>
    <row r="7506" spans="19:20" x14ac:dyDescent="0.25">
      <c r="S7506" s="26"/>
      <c r="T7506" s="23"/>
    </row>
    <row r="7507" spans="19:20" x14ac:dyDescent="0.25">
      <c r="S7507" s="26"/>
      <c r="T7507" s="23"/>
    </row>
    <row r="7508" spans="19:20" x14ac:dyDescent="0.25">
      <c r="S7508" s="26"/>
      <c r="T7508" s="23"/>
    </row>
    <row r="7509" spans="19:20" x14ac:dyDescent="0.25">
      <c r="S7509" s="26"/>
      <c r="T7509" s="23"/>
    </row>
    <row r="7510" spans="19:20" x14ac:dyDescent="0.25">
      <c r="S7510" s="26"/>
      <c r="T7510" s="23"/>
    </row>
    <row r="7511" spans="19:20" x14ac:dyDescent="0.25">
      <c r="S7511" s="26"/>
      <c r="T7511" s="23"/>
    </row>
    <row r="7512" spans="19:20" x14ac:dyDescent="0.25">
      <c r="S7512" s="26"/>
      <c r="T7512" s="23"/>
    </row>
    <row r="7513" spans="19:20" x14ac:dyDescent="0.25">
      <c r="S7513" s="26"/>
      <c r="T7513" s="23"/>
    </row>
    <row r="7514" spans="19:20" x14ac:dyDescent="0.25">
      <c r="S7514" s="26"/>
      <c r="T7514" s="23"/>
    </row>
    <row r="7515" spans="19:20" x14ac:dyDescent="0.25">
      <c r="S7515" s="26"/>
      <c r="T7515" s="23"/>
    </row>
    <row r="7516" spans="19:20" x14ac:dyDescent="0.25">
      <c r="S7516" s="26"/>
      <c r="T7516" s="23"/>
    </row>
    <row r="7517" spans="19:20" x14ac:dyDescent="0.25">
      <c r="S7517" s="26"/>
      <c r="T7517" s="23"/>
    </row>
    <row r="7518" spans="19:20" x14ac:dyDescent="0.25">
      <c r="S7518" s="26"/>
      <c r="T7518" s="23"/>
    </row>
    <row r="7519" spans="19:20" x14ac:dyDescent="0.25">
      <c r="S7519" s="26"/>
      <c r="T7519" s="23"/>
    </row>
    <row r="7520" spans="19:20" x14ac:dyDescent="0.25">
      <c r="S7520" s="26"/>
      <c r="T7520" s="23"/>
    </row>
    <row r="7521" spans="19:20" x14ac:dyDescent="0.25">
      <c r="S7521" s="26"/>
      <c r="T7521" s="23"/>
    </row>
    <row r="7522" spans="19:20" x14ac:dyDescent="0.25">
      <c r="S7522" s="26"/>
      <c r="T7522" s="23"/>
    </row>
    <row r="7523" spans="19:20" x14ac:dyDescent="0.25">
      <c r="S7523" s="26"/>
      <c r="T7523" s="23"/>
    </row>
    <row r="7524" spans="19:20" x14ac:dyDescent="0.25">
      <c r="S7524" s="26"/>
      <c r="T7524" s="23"/>
    </row>
    <row r="7525" spans="19:20" x14ac:dyDescent="0.25">
      <c r="S7525" s="26"/>
      <c r="T7525" s="23"/>
    </row>
    <row r="7526" spans="19:20" x14ac:dyDescent="0.25">
      <c r="S7526" s="26"/>
      <c r="T7526" s="23"/>
    </row>
    <row r="7527" spans="19:20" x14ac:dyDescent="0.25">
      <c r="S7527" s="26"/>
      <c r="T7527" s="23"/>
    </row>
    <row r="7528" spans="19:20" x14ac:dyDescent="0.25">
      <c r="S7528" s="26"/>
      <c r="T7528" s="23"/>
    </row>
    <row r="7529" spans="19:20" x14ac:dyDescent="0.25">
      <c r="S7529" s="26"/>
      <c r="T7529" s="23"/>
    </row>
    <row r="7530" spans="19:20" x14ac:dyDescent="0.25">
      <c r="S7530" s="26"/>
      <c r="T7530" s="23"/>
    </row>
    <row r="7531" spans="19:20" x14ac:dyDescent="0.25">
      <c r="S7531" s="26"/>
      <c r="T7531" s="23"/>
    </row>
    <row r="7532" spans="19:20" x14ac:dyDescent="0.25">
      <c r="S7532" s="26"/>
      <c r="T7532" s="23"/>
    </row>
    <row r="7533" spans="19:20" x14ac:dyDescent="0.25">
      <c r="S7533" s="26"/>
      <c r="T7533" s="23"/>
    </row>
    <row r="7534" spans="19:20" x14ac:dyDescent="0.25">
      <c r="S7534" s="26"/>
      <c r="T7534" s="23"/>
    </row>
    <row r="7535" spans="19:20" x14ac:dyDescent="0.25">
      <c r="S7535" s="26"/>
      <c r="T7535" s="23"/>
    </row>
    <row r="7536" spans="19:20" x14ac:dyDescent="0.25">
      <c r="S7536" s="26"/>
      <c r="T7536" s="23"/>
    </row>
    <row r="7537" spans="19:20" x14ac:dyDescent="0.25">
      <c r="S7537" s="26"/>
      <c r="T7537" s="23"/>
    </row>
    <row r="7538" spans="19:20" x14ac:dyDescent="0.25">
      <c r="S7538" s="26"/>
      <c r="T7538" s="23"/>
    </row>
    <row r="7539" spans="19:20" x14ac:dyDescent="0.25">
      <c r="S7539" s="26"/>
      <c r="T7539" s="23"/>
    </row>
    <row r="7540" spans="19:20" x14ac:dyDescent="0.25">
      <c r="S7540" s="26"/>
      <c r="T7540" s="23"/>
    </row>
    <row r="7541" spans="19:20" x14ac:dyDescent="0.25">
      <c r="S7541" s="26"/>
      <c r="T7541" s="23"/>
    </row>
    <row r="7542" spans="19:20" x14ac:dyDescent="0.25">
      <c r="S7542" s="26"/>
      <c r="T7542" s="23"/>
    </row>
    <row r="7543" spans="19:20" x14ac:dyDescent="0.25">
      <c r="S7543" s="26"/>
      <c r="T7543" s="23"/>
    </row>
    <row r="7544" spans="19:20" x14ac:dyDescent="0.25">
      <c r="S7544" s="26"/>
      <c r="T7544" s="23"/>
    </row>
    <row r="7545" spans="19:20" x14ac:dyDescent="0.25">
      <c r="S7545" s="26"/>
      <c r="T7545" s="23"/>
    </row>
    <row r="7546" spans="19:20" x14ac:dyDescent="0.25">
      <c r="S7546" s="26"/>
      <c r="T7546" s="23"/>
    </row>
    <row r="7547" spans="19:20" x14ac:dyDescent="0.25">
      <c r="S7547" s="26"/>
      <c r="T7547" s="23"/>
    </row>
    <row r="7548" spans="19:20" x14ac:dyDescent="0.25">
      <c r="S7548" s="26"/>
      <c r="T7548" s="23"/>
    </row>
    <row r="7549" spans="19:20" x14ac:dyDescent="0.25">
      <c r="S7549" s="26"/>
      <c r="T7549" s="23"/>
    </row>
    <row r="7550" spans="19:20" x14ac:dyDescent="0.25">
      <c r="S7550" s="26"/>
      <c r="T7550" s="23"/>
    </row>
    <row r="7551" spans="19:20" x14ac:dyDescent="0.25">
      <c r="S7551" s="26"/>
      <c r="T7551" s="23"/>
    </row>
    <row r="7552" spans="19:20" x14ac:dyDescent="0.25">
      <c r="S7552" s="26"/>
      <c r="T7552" s="23"/>
    </row>
    <row r="7553" spans="19:20" x14ac:dyDescent="0.25">
      <c r="S7553" s="26"/>
      <c r="T7553" s="23"/>
    </row>
    <row r="7554" spans="19:20" x14ac:dyDescent="0.25">
      <c r="S7554" s="26"/>
      <c r="T7554" s="23"/>
    </row>
    <row r="7555" spans="19:20" x14ac:dyDescent="0.25">
      <c r="S7555" s="26"/>
      <c r="T7555" s="23"/>
    </row>
    <row r="7556" spans="19:20" x14ac:dyDescent="0.25">
      <c r="S7556" s="26"/>
      <c r="T7556" s="23"/>
    </row>
    <row r="7557" spans="19:20" x14ac:dyDescent="0.25">
      <c r="S7557" s="26"/>
      <c r="T7557" s="23"/>
    </row>
    <row r="7558" spans="19:20" x14ac:dyDescent="0.25">
      <c r="S7558" s="26"/>
      <c r="T7558" s="23"/>
    </row>
    <row r="7559" spans="19:20" x14ac:dyDescent="0.25">
      <c r="S7559" s="26"/>
      <c r="T7559" s="23"/>
    </row>
    <row r="7560" spans="19:20" x14ac:dyDescent="0.25">
      <c r="S7560" s="26"/>
      <c r="T7560" s="23"/>
    </row>
    <row r="7561" spans="19:20" x14ac:dyDescent="0.25">
      <c r="S7561" s="26"/>
      <c r="T7561" s="23"/>
    </row>
    <row r="7562" spans="19:20" x14ac:dyDescent="0.25">
      <c r="S7562" s="26"/>
      <c r="T7562" s="23"/>
    </row>
    <row r="7563" spans="19:20" x14ac:dyDescent="0.25">
      <c r="S7563" s="26"/>
      <c r="T7563" s="23"/>
    </row>
    <row r="7564" spans="19:20" x14ac:dyDescent="0.25">
      <c r="S7564" s="26"/>
      <c r="T7564" s="23"/>
    </row>
    <row r="7565" spans="19:20" x14ac:dyDescent="0.25">
      <c r="S7565" s="26"/>
      <c r="T7565" s="23"/>
    </row>
    <row r="7566" spans="19:20" x14ac:dyDescent="0.25">
      <c r="S7566" s="26"/>
      <c r="T7566" s="23"/>
    </row>
    <row r="7567" spans="19:20" x14ac:dyDescent="0.25">
      <c r="S7567" s="26"/>
      <c r="T7567" s="23"/>
    </row>
    <row r="7568" spans="19:20" x14ac:dyDescent="0.25">
      <c r="S7568" s="26"/>
      <c r="T7568" s="23"/>
    </row>
    <row r="7569" spans="19:20" x14ac:dyDescent="0.25">
      <c r="S7569" s="26"/>
      <c r="T7569" s="23"/>
    </row>
    <row r="7570" spans="19:20" x14ac:dyDescent="0.25">
      <c r="S7570" s="26"/>
      <c r="T7570" s="23"/>
    </row>
    <row r="7571" spans="19:20" x14ac:dyDescent="0.25">
      <c r="S7571" s="26"/>
      <c r="T7571" s="23"/>
    </row>
    <row r="7572" spans="19:20" x14ac:dyDescent="0.25">
      <c r="S7572" s="26"/>
      <c r="T7572" s="23"/>
    </row>
    <row r="7573" spans="19:20" x14ac:dyDescent="0.25">
      <c r="S7573" s="26"/>
      <c r="T7573" s="23"/>
    </row>
    <row r="7574" spans="19:20" x14ac:dyDescent="0.25">
      <c r="S7574" s="26"/>
      <c r="T7574" s="23"/>
    </row>
    <row r="7575" spans="19:20" x14ac:dyDescent="0.25">
      <c r="S7575" s="26"/>
      <c r="T7575" s="23"/>
    </row>
    <row r="7576" spans="19:20" x14ac:dyDescent="0.25">
      <c r="S7576" s="26"/>
      <c r="T7576" s="23"/>
    </row>
    <row r="7577" spans="19:20" x14ac:dyDescent="0.25">
      <c r="S7577" s="26"/>
      <c r="T7577" s="23"/>
    </row>
    <row r="7578" spans="19:20" x14ac:dyDescent="0.25">
      <c r="S7578" s="26"/>
      <c r="T7578" s="23"/>
    </row>
    <row r="7579" spans="19:20" x14ac:dyDescent="0.25">
      <c r="S7579" s="26"/>
      <c r="T7579" s="23"/>
    </row>
    <row r="7580" spans="19:20" x14ac:dyDescent="0.25">
      <c r="S7580" s="26"/>
      <c r="T7580" s="23"/>
    </row>
    <row r="7581" spans="19:20" x14ac:dyDescent="0.25">
      <c r="S7581" s="26"/>
      <c r="T7581" s="23"/>
    </row>
    <row r="7582" spans="19:20" x14ac:dyDescent="0.25">
      <c r="S7582" s="26"/>
      <c r="T7582" s="23"/>
    </row>
    <row r="7583" spans="19:20" x14ac:dyDescent="0.25">
      <c r="S7583" s="26"/>
      <c r="T7583" s="23"/>
    </row>
    <row r="7584" spans="19:20" x14ac:dyDescent="0.25">
      <c r="S7584" s="26"/>
      <c r="T7584" s="23"/>
    </row>
    <row r="7585" spans="19:20" x14ac:dyDescent="0.25">
      <c r="S7585" s="26"/>
      <c r="T7585" s="23"/>
    </row>
    <row r="7586" spans="19:20" x14ac:dyDescent="0.25">
      <c r="S7586" s="26"/>
      <c r="T7586" s="23"/>
    </row>
    <row r="7587" spans="19:20" x14ac:dyDescent="0.25">
      <c r="S7587" s="26"/>
      <c r="T7587" s="23"/>
    </row>
    <row r="7588" spans="19:20" x14ac:dyDescent="0.25">
      <c r="S7588" s="26"/>
      <c r="T7588" s="23"/>
    </row>
    <row r="7589" spans="19:20" x14ac:dyDescent="0.25">
      <c r="S7589" s="26"/>
      <c r="T7589" s="23"/>
    </row>
    <row r="7590" spans="19:20" x14ac:dyDescent="0.25">
      <c r="S7590" s="26"/>
      <c r="T7590" s="23"/>
    </row>
    <row r="7591" spans="19:20" x14ac:dyDescent="0.25">
      <c r="S7591" s="26"/>
      <c r="T7591" s="23"/>
    </row>
    <row r="7592" spans="19:20" x14ac:dyDescent="0.25">
      <c r="S7592" s="26"/>
      <c r="T7592" s="23"/>
    </row>
    <row r="7593" spans="19:20" x14ac:dyDescent="0.25">
      <c r="S7593" s="26"/>
      <c r="T7593" s="23"/>
    </row>
    <row r="7594" spans="19:20" x14ac:dyDescent="0.25">
      <c r="S7594" s="26"/>
      <c r="T7594" s="23"/>
    </row>
    <row r="7595" spans="19:20" x14ac:dyDescent="0.25">
      <c r="S7595" s="26"/>
      <c r="T7595" s="23"/>
    </row>
    <row r="7596" spans="19:20" x14ac:dyDescent="0.25">
      <c r="S7596" s="26"/>
      <c r="T7596" s="23"/>
    </row>
    <row r="7597" spans="19:20" x14ac:dyDescent="0.25">
      <c r="S7597" s="26"/>
      <c r="T7597" s="23"/>
    </row>
    <row r="7598" spans="19:20" x14ac:dyDescent="0.25">
      <c r="S7598" s="26"/>
      <c r="T7598" s="23"/>
    </row>
    <row r="7599" spans="19:20" x14ac:dyDescent="0.25">
      <c r="S7599" s="26"/>
      <c r="T7599" s="23"/>
    </row>
    <row r="7600" spans="19:20" x14ac:dyDescent="0.25">
      <c r="S7600" s="26"/>
      <c r="T7600" s="23"/>
    </row>
    <row r="7601" spans="19:20" x14ac:dyDescent="0.25">
      <c r="S7601" s="26"/>
      <c r="T7601" s="23"/>
    </row>
    <row r="7602" spans="19:20" x14ac:dyDescent="0.25">
      <c r="S7602" s="26"/>
      <c r="T7602" s="23"/>
    </row>
    <row r="7603" spans="19:20" x14ac:dyDescent="0.25">
      <c r="S7603" s="26"/>
      <c r="T7603" s="23"/>
    </row>
    <row r="7604" spans="19:20" x14ac:dyDescent="0.25">
      <c r="S7604" s="26"/>
      <c r="T7604" s="23"/>
    </row>
    <row r="7605" spans="19:20" x14ac:dyDescent="0.25">
      <c r="S7605" s="26"/>
      <c r="T7605" s="23"/>
    </row>
    <row r="7606" spans="19:20" x14ac:dyDescent="0.25">
      <c r="S7606" s="26"/>
      <c r="T7606" s="23"/>
    </row>
    <row r="7607" spans="19:20" x14ac:dyDescent="0.25">
      <c r="S7607" s="26"/>
      <c r="T7607" s="23"/>
    </row>
    <row r="7608" spans="19:20" x14ac:dyDescent="0.25">
      <c r="S7608" s="26"/>
      <c r="T7608" s="23"/>
    </row>
    <row r="7609" spans="19:20" x14ac:dyDescent="0.25">
      <c r="S7609" s="26"/>
      <c r="T7609" s="23"/>
    </row>
    <row r="7610" spans="19:20" x14ac:dyDescent="0.25">
      <c r="S7610" s="26"/>
      <c r="T7610" s="23"/>
    </row>
    <row r="7611" spans="19:20" x14ac:dyDescent="0.25">
      <c r="S7611" s="26"/>
      <c r="T7611" s="23"/>
    </row>
    <row r="7612" spans="19:20" x14ac:dyDescent="0.25">
      <c r="S7612" s="26"/>
      <c r="T7612" s="23"/>
    </row>
    <row r="7613" spans="19:20" x14ac:dyDescent="0.25">
      <c r="S7613" s="26"/>
      <c r="T7613" s="23"/>
    </row>
    <row r="7614" spans="19:20" x14ac:dyDescent="0.25">
      <c r="S7614" s="26"/>
      <c r="T7614" s="23"/>
    </row>
    <row r="7615" spans="19:20" x14ac:dyDescent="0.25">
      <c r="S7615" s="26"/>
      <c r="T7615" s="23"/>
    </row>
    <row r="7616" spans="19:20" x14ac:dyDescent="0.25">
      <c r="S7616" s="26"/>
      <c r="T7616" s="23"/>
    </row>
    <row r="7617" spans="19:20" x14ac:dyDescent="0.25">
      <c r="S7617" s="26"/>
      <c r="T7617" s="23"/>
    </row>
    <row r="7618" spans="19:20" x14ac:dyDescent="0.25">
      <c r="S7618" s="26"/>
      <c r="T7618" s="23"/>
    </row>
    <row r="7619" spans="19:20" x14ac:dyDescent="0.25">
      <c r="S7619" s="26"/>
      <c r="T7619" s="23"/>
    </row>
    <row r="7620" spans="19:20" x14ac:dyDescent="0.25">
      <c r="S7620" s="26"/>
      <c r="T7620" s="23"/>
    </row>
    <row r="7621" spans="19:20" x14ac:dyDescent="0.25">
      <c r="S7621" s="26"/>
      <c r="T7621" s="23"/>
    </row>
    <row r="7622" spans="19:20" x14ac:dyDescent="0.25">
      <c r="S7622" s="26"/>
      <c r="T7622" s="23"/>
    </row>
    <row r="7623" spans="19:20" x14ac:dyDescent="0.25">
      <c r="S7623" s="26"/>
      <c r="T7623" s="23"/>
    </row>
    <row r="7624" spans="19:20" x14ac:dyDescent="0.25">
      <c r="S7624" s="26"/>
      <c r="T7624" s="23"/>
    </row>
    <row r="7625" spans="19:20" x14ac:dyDescent="0.25">
      <c r="S7625" s="26"/>
      <c r="T7625" s="23"/>
    </row>
    <row r="7626" spans="19:20" x14ac:dyDescent="0.25">
      <c r="S7626" s="26"/>
      <c r="T7626" s="23"/>
    </row>
    <row r="7627" spans="19:20" x14ac:dyDescent="0.25">
      <c r="S7627" s="26"/>
      <c r="T7627" s="23"/>
    </row>
    <row r="7628" spans="19:20" x14ac:dyDescent="0.25">
      <c r="S7628" s="26"/>
      <c r="T7628" s="23"/>
    </row>
    <row r="7629" spans="19:20" x14ac:dyDescent="0.25">
      <c r="S7629" s="26"/>
      <c r="T7629" s="23"/>
    </row>
    <row r="7630" spans="19:20" x14ac:dyDescent="0.25">
      <c r="S7630" s="26"/>
      <c r="T7630" s="23"/>
    </row>
    <row r="7631" spans="19:20" x14ac:dyDescent="0.25">
      <c r="S7631" s="26"/>
      <c r="T7631" s="23"/>
    </row>
    <row r="7632" spans="19:20" x14ac:dyDescent="0.25">
      <c r="S7632" s="26"/>
      <c r="T7632" s="23"/>
    </row>
    <row r="7633" spans="19:20" x14ac:dyDescent="0.25">
      <c r="S7633" s="26"/>
      <c r="T7633" s="23"/>
    </row>
    <row r="7634" spans="19:20" x14ac:dyDescent="0.25">
      <c r="S7634" s="26"/>
      <c r="T7634" s="23"/>
    </row>
    <row r="7635" spans="19:20" x14ac:dyDescent="0.25">
      <c r="S7635" s="26"/>
      <c r="T7635" s="23"/>
    </row>
    <row r="7636" spans="19:20" x14ac:dyDescent="0.25">
      <c r="S7636" s="26"/>
      <c r="T7636" s="23"/>
    </row>
    <row r="7637" spans="19:20" x14ac:dyDescent="0.25">
      <c r="S7637" s="26"/>
      <c r="T7637" s="23"/>
    </row>
    <row r="7638" spans="19:20" x14ac:dyDescent="0.25">
      <c r="S7638" s="26"/>
      <c r="T7638" s="23"/>
    </row>
    <row r="7639" spans="19:20" x14ac:dyDescent="0.25">
      <c r="S7639" s="26"/>
      <c r="T7639" s="23"/>
    </row>
    <row r="7640" spans="19:20" x14ac:dyDescent="0.25">
      <c r="S7640" s="26"/>
      <c r="T7640" s="23"/>
    </row>
    <row r="7641" spans="19:20" x14ac:dyDescent="0.25">
      <c r="S7641" s="26"/>
      <c r="T7641" s="23"/>
    </row>
    <row r="7642" spans="19:20" x14ac:dyDescent="0.25">
      <c r="S7642" s="26"/>
      <c r="T7642" s="23"/>
    </row>
    <row r="7643" spans="19:20" x14ac:dyDescent="0.25">
      <c r="S7643" s="26"/>
      <c r="T7643" s="23"/>
    </row>
    <row r="7644" spans="19:20" x14ac:dyDescent="0.25">
      <c r="S7644" s="26"/>
      <c r="T7644" s="23"/>
    </row>
    <row r="7645" spans="19:20" x14ac:dyDescent="0.25">
      <c r="S7645" s="26"/>
      <c r="T7645" s="23"/>
    </row>
    <row r="7646" spans="19:20" x14ac:dyDescent="0.25">
      <c r="S7646" s="26"/>
      <c r="T7646" s="23"/>
    </row>
    <row r="7647" spans="19:20" x14ac:dyDescent="0.25">
      <c r="S7647" s="26"/>
      <c r="T7647" s="23"/>
    </row>
    <row r="7648" spans="19:20" x14ac:dyDescent="0.25">
      <c r="S7648" s="26"/>
      <c r="T7648" s="23"/>
    </row>
    <row r="7649" spans="19:20" x14ac:dyDescent="0.25">
      <c r="S7649" s="26"/>
      <c r="T7649" s="23"/>
    </row>
    <row r="7650" spans="19:20" x14ac:dyDescent="0.25">
      <c r="S7650" s="26"/>
      <c r="T7650" s="23"/>
    </row>
    <row r="7651" spans="19:20" x14ac:dyDescent="0.25">
      <c r="S7651" s="26"/>
      <c r="T7651" s="23"/>
    </row>
    <row r="7652" spans="19:20" x14ac:dyDescent="0.25">
      <c r="S7652" s="26"/>
      <c r="T7652" s="23"/>
    </row>
    <row r="7653" spans="19:20" x14ac:dyDescent="0.25">
      <c r="S7653" s="26"/>
      <c r="T7653" s="23"/>
    </row>
    <row r="7654" spans="19:20" x14ac:dyDescent="0.25">
      <c r="S7654" s="26"/>
      <c r="T7654" s="23"/>
    </row>
    <row r="7655" spans="19:20" x14ac:dyDescent="0.25">
      <c r="S7655" s="26"/>
      <c r="T7655" s="23"/>
    </row>
    <row r="7656" spans="19:20" x14ac:dyDescent="0.25">
      <c r="S7656" s="26"/>
      <c r="T7656" s="23"/>
    </row>
    <row r="7657" spans="19:20" x14ac:dyDescent="0.25">
      <c r="S7657" s="26"/>
      <c r="T7657" s="23"/>
    </row>
    <row r="7658" spans="19:20" x14ac:dyDescent="0.25">
      <c r="S7658" s="26"/>
      <c r="T7658" s="23"/>
    </row>
    <row r="7659" spans="19:20" x14ac:dyDescent="0.25">
      <c r="S7659" s="26"/>
      <c r="T7659" s="23"/>
    </row>
    <row r="7660" spans="19:20" x14ac:dyDescent="0.25">
      <c r="S7660" s="26"/>
      <c r="T7660" s="23"/>
    </row>
    <row r="7661" spans="19:20" x14ac:dyDescent="0.25">
      <c r="S7661" s="26"/>
      <c r="T7661" s="23"/>
    </row>
    <row r="7662" spans="19:20" x14ac:dyDescent="0.25">
      <c r="S7662" s="26"/>
      <c r="T7662" s="23"/>
    </row>
    <row r="7663" spans="19:20" x14ac:dyDescent="0.25">
      <c r="S7663" s="26"/>
      <c r="T7663" s="23"/>
    </row>
    <row r="7664" spans="19:20" x14ac:dyDescent="0.25">
      <c r="S7664" s="26"/>
      <c r="T7664" s="23"/>
    </row>
    <row r="7665" spans="19:20" x14ac:dyDescent="0.25">
      <c r="S7665" s="26"/>
      <c r="T7665" s="23"/>
    </row>
    <row r="7666" spans="19:20" x14ac:dyDescent="0.25">
      <c r="S7666" s="26"/>
      <c r="T7666" s="23"/>
    </row>
    <row r="7667" spans="19:20" x14ac:dyDescent="0.25">
      <c r="S7667" s="26"/>
      <c r="T7667" s="23"/>
    </row>
    <row r="7668" spans="19:20" x14ac:dyDescent="0.25">
      <c r="S7668" s="26"/>
      <c r="T7668" s="23"/>
    </row>
    <row r="7669" spans="19:20" x14ac:dyDescent="0.25">
      <c r="S7669" s="26"/>
      <c r="T7669" s="23"/>
    </row>
    <row r="7670" spans="19:20" x14ac:dyDescent="0.25">
      <c r="S7670" s="26"/>
      <c r="T7670" s="23"/>
    </row>
    <row r="7671" spans="19:20" x14ac:dyDescent="0.25">
      <c r="S7671" s="26"/>
      <c r="T7671" s="23"/>
    </row>
    <row r="7672" spans="19:20" x14ac:dyDescent="0.25">
      <c r="S7672" s="26"/>
      <c r="T7672" s="23"/>
    </row>
    <row r="7673" spans="19:20" x14ac:dyDescent="0.25">
      <c r="S7673" s="26"/>
      <c r="T7673" s="23"/>
    </row>
    <row r="7674" spans="19:20" x14ac:dyDescent="0.25">
      <c r="S7674" s="26"/>
      <c r="T7674" s="23"/>
    </row>
    <row r="7675" spans="19:20" x14ac:dyDescent="0.25">
      <c r="S7675" s="26"/>
      <c r="T7675" s="23"/>
    </row>
    <row r="7676" spans="19:20" x14ac:dyDescent="0.25">
      <c r="S7676" s="26"/>
      <c r="T7676" s="23"/>
    </row>
    <row r="7677" spans="19:20" x14ac:dyDescent="0.25">
      <c r="S7677" s="26"/>
      <c r="T7677" s="23"/>
    </row>
    <row r="7678" spans="19:20" x14ac:dyDescent="0.25">
      <c r="S7678" s="26"/>
      <c r="T7678" s="23"/>
    </row>
    <row r="7679" spans="19:20" x14ac:dyDescent="0.25">
      <c r="S7679" s="26"/>
      <c r="T7679" s="23"/>
    </row>
    <row r="7680" spans="19:20" x14ac:dyDescent="0.25">
      <c r="S7680" s="26"/>
      <c r="T7680" s="23"/>
    </row>
    <row r="7681" spans="19:20" x14ac:dyDescent="0.25">
      <c r="S7681" s="26"/>
      <c r="T7681" s="23"/>
    </row>
    <row r="7682" spans="19:20" x14ac:dyDescent="0.25">
      <c r="S7682" s="26"/>
      <c r="T7682" s="23"/>
    </row>
    <row r="7683" spans="19:20" x14ac:dyDescent="0.25">
      <c r="S7683" s="26"/>
      <c r="T7683" s="23"/>
    </row>
    <row r="7684" spans="19:20" x14ac:dyDescent="0.25">
      <c r="S7684" s="26"/>
      <c r="T7684" s="23"/>
    </row>
    <row r="7685" spans="19:20" x14ac:dyDescent="0.25">
      <c r="S7685" s="26"/>
      <c r="T7685" s="23"/>
    </row>
    <row r="7686" spans="19:20" x14ac:dyDescent="0.25">
      <c r="S7686" s="26"/>
      <c r="T7686" s="23"/>
    </row>
    <row r="7687" spans="19:20" x14ac:dyDescent="0.25">
      <c r="S7687" s="26"/>
      <c r="T7687" s="23"/>
    </row>
    <row r="7688" spans="19:20" x14ac:dyDescent="0.25">
      <c r="S7688" s="26"/>
      <c r="T7688" s="23"/>
    </row>
    <row r="7689" spans="19:20" x14ac:dyDescent="0.25">
      <c r="S7689" s="26"/>
      <c r="T7689" s="23"/>
    </row>
    <row r="7690" spans="19:20" x14ac:dyDescent="0.25">
      <c r="S7690" s="26"/>
      <c r="T7690" s="23"/>
    </row>
    <row r="7691" spans="19:20" x14ac:dyDescent="0.25">
      <c r="S7691" s="26"/>
      <c r="T7691" s="23"/>
    </row>
    <row r="7692" spans="19:20" x14ac:dyDescent="0.25">
      <c r="S7692" s="26"/>
      <c r="T7692" s="23"/>
    </row>
    <row r="7693" spans="19:20" x14ac:dyDescent="0.25">
      <c r="S7693" s="26"/>
      <c r="T7693" s="23"/>
    </row>
    <row r="7694" spans="19:20" x14ac:dyDescent="0.25">
      <c r="S7694" s="26"/>
      <c r="T7694" s="23"/>
    </row>
    <row r="7695" spans="19:20" x14ac:dyDescent="0.25">
      <c r="S7695" s="26"/>
      <c r="T7695" s="23"/>
    </row>
    <row r="7696" spans="19:20" x14ac:dyDescent="0.25">
      <c r="S7696" s="26"/>
      <c r="T7696" s="23"/>
    </row>
    <row r="7697" spans="19:20" x14ac:dyDescent="0.25">
      <c r="S7697" s="26"/>
      <c r="T7697" s="23"/>
    </row>
    <row r="7698" spans="19:20" x14ac:dyDescent="0.25">
      <c r="S7698" s="26"/>
      <c r="T7698" s="23"/>
    </row>
    <row r="7699" spans="19:20" x14ac:dyDescent="0.25">
      <c r="S7699" s="26"/>
      <c r="T7699" s="23"/>
    </row>
    <row r="7700" spans="19:20" x14ac:dyDescent="0.25">
      <c r="S7700" s="26"/>
      <c r="T7700" s="23"/>
    </row>
    <row r="7701" spans="19:20" x14ac:dyDescent="0.25">
      <c r="S7701" s="26"/>
      <c r="T7701" s="23"/>
    </row>
    <row r="7702" spans="19:20" x14ac:dyDescent="0.25">
      <c r="S7702" s="26"/>
      <c r="T7702" s="23"/>
    </row>
    <row r="7703" spans="19:20" x14ac:dyDescent="0.25">
      <c r="S7703" s="26"/>
      <c r="T7703" s="23"/>
    </row>
    <row r="7704" spans="19:20" x14ac:dyDescent="0.25">
      <c r="S7704" s="26"/>
      <c r="T7704" s="23"/>
    </row>
    <row r="7705" spans="19:20" x14ac:dyDescent="0.25">
      <c r="S7705" s="26"/>
      <c r="T7705" s="23"/>
    </row>
    <row r="7706" spans="19:20" x14ac:dyDescent="0.25">
      <c r="S7706" s="26"/>
      <c r="T7706" s="23"/>
    </row>
    <row r="7707" spans="19:20" x14ac:dyDescent="0.25">
      <c r="S7707" s="26"/>
      <c r="T7707" s="23"/>
    </row>
    <row r="7708" spans="19:20" x14ac:dyDescent="0.25">
      <c r="S7708" s="26"/>
      <c r="T7708" s="23"/>
    </row>
    <row r="7709" spans="19:20" x14ac:dyDescent="0.25">
      <c r="S7709" s="26"/>
      <c r="T7709" s="23"/>
    </row>
    <row r="7710" spans="19:20" x14ac:dyDescent="0.25">
      <c r="S7710" s="26"/>
      <c r="T7710" s="23"/>
    </row>
    <row r="7711" spans="19:20" x14ac:dyDescent="0.25">
      <c r="S7711" s="26"/>
      <c r="T7711" s="23"/>
    </row>
    <row r="7712" spans="19:20" x14ac:dyDescent="0.25">
      <c r="S7712" s="26"/>
      <c r="T7712" s="23"/>
    </row>
    <row r="7713" spans="19:20" x14ac:dyDescent="0.25">
      <c r="S7713" s="26"/>
      <c r="T7713" s="23"/>
    </row>
    <row r="7714" spans="19:20" x14ac:dyDescent="0.25">
      <c r="S7714" s="26"/>
      <c r="T7714" s="23"/>
    </row>
    <row r="7715" spans="19:20" x14ac:dyDescent="0.25">
      <c r="S7715" s="26"/>
      <c r="T7715" s="23"/>
    </row>
    <row r="7716" spans="19:20" x14ac:dyDescent="0.25">
      <c r="S7716" s="26"/>
      <c r="T7716" s="23"/>
    </row>
    <row r="7717" spans="19:20" x14ac:dyDescent="0.25">
      <c r="S7717" s="26"/>
      <c r="T7717" s="23"/>
    </row>
    <row r="7718" spans="19:20" x14ac:dyDescent="0.25">
      <c r="S7718" s="26"/>
      <c r="T7718" s="23"/>
    </row>
    <row r="7719" spans="19:20" x14ac:dyDescent="0.25">
      <c r="S7719" s="26"/>
      <c r="T7719" s="23"/>
    </row>
    <row r="7720" spans="19:20" x14ac:dyDescent="0.25">
      <c r="S7720" s="26"/>
      <c r="T7720" s="23"/>
    </row>
    <row r="7721" spans="19:20" x14ac:dyDescent="0.25">
      <c r="S7721" s="26"/>
      <c r="T7721" s="23"/>
    </row>
    <row r="7722" spans="19:20" x14ac:dyDescent="0.25">
      <c r="S7722" s="26"/>
      <c r="T7722" s="23"/>
    </row>
    <row r="7723" spans="19:20" x14ac:dyDescent="0.25">
      <c r="S7723" s="26"/>
      <c r="T7723" s="23"/>
    </row>
    <row r="7724" spans="19:20" x14ac:dyDescent="0.25">
      <c r="S7724" s="26"/>
      <c r="T7724" s="23"/>
    </row>
    <row r="7725" spans="19:20" x14ac:dyDescent="0.25">
      <c r="S7725" s="26"/>
      <c r="T7725" s="23"/>
    </row>
    <row r="7726" spans="19:20" x14ac:dyDescent="0.25">
      <c r="S7726" s="26"/>
      <c r="T7726" s="23"/>
    </row>
    <row r="7727" spans="19:20" x14ac:dyDescent="0.25">
      <c r="S7727" s="26"/>
      <c r="T7727" s="23"/>
    </row>
    <row r="7728" spans="19:20" x14ac:dyDescent="0.25">
      <c r="S7728" s="26"/>
      <c r="T7728" s="23"/>
    </row>
    <row r="7729" spans="19:20" x14ac:dyDescent="0.25">
      <c r="S7729" s="26"/>
      <c r="T7729" s="23"/>
    </row>
    <row r="7730" spans="19:20" x14ac:dyDescent="0.25">
      <c r="S7730" s="26"/>
      <c r="T7730" s="23"/>
    </row>
    <row r="7731" spans="19:20" x14ac:dyDescent="0.25">
      <c r="S7731" s="26"/>
      <c r="T7731" s="23"/>
    </row>
    <row r="7732" spans="19:20" x14ac:dyDescent="0.25">
      <c r="S7732" s="26"/>
      <c r="T7732" s="23"/>
    </row>
    <row r="7733" spans="19:20" x14ac:dyDescent="0.25">
      <c r="S7733" s="26"/>
      <c r="T7733" s="23"/>
    </row>
    <row r="7734" spans="19:20" x14ac:dyDescent="0.25">
      <c r="S7734" s="26"/>
      <c r="T7734" s="23"/>
    </row>
    <row r="7735" spans="19:20" x14ac:dyDescent="0.25">
      <c r="S7735" s="26"/>
      <c r="T7735" s="23"/>
    </row>
    <row r="7736" spans="19:20" x14ac:dyDescent="0.25">
      <c r="S7736" s="26"/>
      <c r="T7736" s="23"/>
    </row>
    <row r="7737" spans="19:20" x14ac:dyDescent="0.25">
      <c r="S7737" s="26"/>
      <c r="T7737" s="23"/>
    </row>
    <row r="7738" spans="19:20" x14ac:dyDescent="0.25">
      <c r="S7738" s="26"/>
      <c r="T7738" s="23"/>
    </row>
    <row r="7739" spans="19:20" x14ac:dyDescent="0.25">
      <c r="S7739" s="26"/>
      <c r="T7739" s="23"/>
    </row>
    <row r="7740" spans="19:20" x14ac:dyDescent="0.25">
      <c r="S7740" s="26"/>
      <c r="T7740" s="23"/>
    </row>
    <row r="7741" spans="19:20" x14ac:dyDescent="0.25">
      <c r="S7741" s="26"/>
      <c r="T7741" s="23"/>
    </row>
    <row r="7742" spans="19:20" x14ac:dyDescent="0.25">
      <c r="S7742" s="26"/>
      <c r="T7742" s="23"/>
    </row>
    <row r="7743" spans="19:20" x14ac:dyDescent="0.25">
      <c r="S7743" s="26"/>
      <c r="T7743" s="23"/>
    </row>
    <row r="7744" spans="19:20" x14ac:dyDescent="0.25">
      <c r="S7744" s="26"/>
      <c r="T7744" s="23"/>
    </row>
    <row r="7745" spans="19:20" x14ac:dyDescent="0.25">
      <c r="S7745" s="26"/>
      <c r="T7745" s="23"/>
    </row>
    <row r="7746" spans="19:20" x14ac:dyDescent="0.25">
      <c r="S7746" s="26"/>
      <c r="T7746" s="23"/>
    </row>
    <row r="7747" spans="19:20" x14ac:dyDescent="0.25">
      <c r="S7747" s="26"/>
      <c r="T7747" s="23"/>
    </row>
    <row r="7748" spans="19:20" x14ac:dyDescent="0.25">
      <c r="S7748" s="26"/>
      <c r="T7748" s="23"/>
    </row>
    <row r="7749" spans="19:20" x14ac:dyDescent="0.25">
      <c r="S7749" s="26"/>
      <c r="T7749" s="23"/>
    </row>
    <row r="7750" spans="19:20" x14ac:dyDescent="0.25">
      <c r="S7750" s="26"/>
      <c r="T7750" s="23"/>
    </row>
    <row r="7751" spans="19:20" x14ac:dyDescent="0.25">
      <c r="S7751" s="26"/>
      <c r="T7751" s="23"/>
    </row>
    <row r="7752" spans="19:20" x14ac:dyDescent="0.25">
      <c r="S7752" s="26"/>
      <c r="T7752" s="23"/>
    </row>
    <row r="7753" spans="19:20" x14ac:dyDescent="0.25">
      <c r="S7753" s="26"/>
      <c r="T7753" s="23"/>
    </row>
    <row r="7754" spans="19:20" x14ac:dyDescent="0.25">
      <c r="S7754" s="26"/>
      <c r="T7754" s="23"/>
    </row>
    <row r="7755" spans="19:20" x14ac:dyDescent="0.25">
      <c r="S7755" s="26"/>
      <c r="T7755" s="23"/>
    </row>
    <row r="7756" spans="19:20" x14ac:dyDescent="0.25">
      <c r="S7756" s="26"/>
      <c r="T7756" s="23"/>
    </row>
    <row r="7757" spans="19:20" x14ac:dyDescent="0.25">
      <c r="S7757" s="26"/>
      <c r="T7757" s="23"/>
    </row>
    <row r="7758" spans="19:20" x14ac:dyDescent="0.25">
      <c r="S7758" s="26"/>
      <c r="T7758" s="23"/>
    </row>
    <row r="7759" spans="19:20" x14ac:dyDescent="0.25">
      <c r="S7759" s="26"/>
      <c r="T7759" s="23"/>
    </row>
    <row r="7760" spans="19:20" x14ac:dyDescent="0.25">
      <c r="S7760" s="26"/>
      <c r="T7760" s="23"/>
    </row>
    <row r="7761" spans="19:20" x14ac:dyDescent="0.25">
      <c r="S7761" s="26"/>
      <c r="T7761" s="23"/>
    </row>
    <row r="7762" spans="19:20" x14ac:dyDescent="0.25">
      <c r="S7762" s="26"/>
      <c r="T7762" s="23"/>
    </row>
    <row r="7763" spans="19:20" x14ac:dyDescent="0.25">
      <c r="S7763" s="26"/>
      <c r="T7763" s="23"/>
    </row>
    <row r="7764" spans="19:20" x14ac:dyDescent="0.25">
      <c r="S7764" s="26"/>
      <c r="T7764" s="23"/>
    </row>
    <row r="7765" spans="19:20" x14ac:dyDescent="0.25">
      <c r="S7765" s="26"/>
      <c r="T7765" s="23"/>
    </row>
    <row r="7766" spans="19:20" x14ac:dyDescent="0.25">
      <c r="S7766" s="26"/>
      <c r="T7766" s="23"/>
    </row>
    <row r="7767" spans="19:20" x14ac:dyDescent="0.25">
      <c r="S7767" s="26"/>
      <c r="T7767" s="23"/>
    </row>
    <row r="7768" spans="19:20" x14ac:dyDescent="0.25">
      <c r="S7768" s="26"/>
      <c r="T7768" s="23"/>
    </row>
    <row r="7769" spans="19:20" x14ac:dyDescent="0.25">
      <c r="S7769" s="26"/>
      <c r="T7769" s="23"/>
    </row>
    <row r="7770" spans="19:20" x14ac:dyDescent="0.25">
      <c r="S7770" s="26"/>
      <c r="T7770" s="23"/>
    </row>
    <row r="7771" spans="19:20" x14ac:dyDescent="0.25">
      <c r="S7771" s="26"/>
      <c r="T7771" s="23"/>
    </row>
    <row r="7772" spans="19:20" x14ac:dyDescent="0.25">
      <c r="S7772" s="26"/>
      <c r="T7772" s="23"/>
    </row>
    <row r="7773" spans="19:20" x14ac:dyDescent="0.25">
      <c r="S7773" s="26"/>
      <c r="T7773" s="23"/>
    </row>
    <row r="7774" spans="19:20" x14ac:dyDescent="0.25">
      <c r="S7774" s="26"/>
      <c r="T7774" s="23"/>
    </row>
    <row r="7775" spans="19:20" x14ac:dyDescent="0.25">
      <c r="S7775" s="26"/>
      <c r="T7775" s="23"/>
    </row>
    <row r="7776" spans="19:20" x14ac:dyDescent="0.25">
      <c r="S7776" s="26"/>
      <c r="T7776" s="23"/>
    </row>
    <row r="7777" spans="19:20" x14ac:dyDescent="0.25">
      <c r="S7777" s="26"/>
      <c r="T7777" s="23"/>
    </row>
    <row r="7778" spans="19:20" x14ac:dyDescent="0.25">
      <c r="S7778" s="26"/>
      <c r="T7778" s="23"/>
    </row>
    <row r="7779" spans="19:20" x14ac:dyDescent="0.25">
      <c r="S7779" s="26"/>
      <c r="T7779" s="23"/>
    </row>
    <row r="7780" spans="19:20" x14ac:dyDescent="0.25">
      <c r="S7780" s="26"/>
      <c r="T7780" s="23"/>
    </row>
    <row r="7781" spans="19:20" x14ac:dyDescent="0.25">
      <c r="S7781" s="26"/>
      <c r="T7781" s="23"/>
    </row>
    <row r="7782" spans="19:20" x14ac:dyDescent="0.25">
      <c r="S7782" s="26"/>
      <c r="T7782" s="23"/>
    </row>
    <row r="7783" spans="19:20" x14ac:dyDescent="0.25">
      <c r="S7783" s="26"/>
      <c r="T7783" s="23"/>
    </row>
    <row r="7784" spans="19:20" x14ac:dyDescent="0.25">
      <c r="S7784" s="26"/>
      <c r="T7784" s="23"/>
    </row>
    <row r="7785" spans="19:20" x14ac:dyDescent="0.25">
      <c r="S7785" s="26"/>
      <c r="T7785" s="23"/>
    </row>
    <row r="7786" spans="19:20" x14ac:dyDescent="0.25">
      <c r="S7786" s="26"/>
      <c r="T7786" s="23"/>
    </row>
    <row r="7787" spans="19:20" x14ac:dyDescent="0.25">
      <c r="S7787" s="26"/>
      <c r="T7787" s="23"/>
    </row>
    <row r="7788" spans="19:20" x14ac:dyDescent="0.25">
      <c r="S7788" s="26"/>
      <c r="T7788" s="23"/>
    </row>
    <row r="7789" spans="19:20" x14ac:dyDescent="0.25">
      <c r="S7789" s="26"/>
      <c r="T7789" s="23"/>
    </row>
    <row r="7790" spans="19:20" x14ac:dyDescent="0.25">
      <c r="S7790" s="26"/>
      <c r="T7790" s="23"/>
    </row>
    <row r="7791" spans="19:20" x14ac:dyDescent="0.25">
      <c r="S7791" s="26"/>
      <c r="T7791" s="23"/>
    </row>
    <row r="7792" spans="19:20" x14ac:dyDescent="0.25">
      <c r="S7792" s="26"/>
      <c r="T7792" s="23"/>
    </row>
    <row r="7793" spans="19:20" x14ac:dyDescent="0.25">
      <c r="S7793" s="26"/>
      <c r="T7793" s="23"/>
    </row>
    <row r="7794" spans="19:20" x14ac:dyDescent="0.25">
      <c r="S7794" s="26"/>
      <c r="T7794" s="23"/>
    </row>
    <row r="7795" spans="19:20" x14ac:dyDescent="0.25">
      <c r="S7795" s="26"/>
      <c r="T7795" s="23"/>
    </row>
    <row r="7796" spans="19:20" x14ac:dyDescent="0.25">
      <c r="S7796" s="26"/>
      <c r="T7796" s="23"/>
    </row>
    <row r="7797" spans="19:20" x14ac:dyDescent="0.25">
      <c r="S7797" s="26"/>
      <c r="T7797" s="23"/>
    </row>
    <row r="7798" spans="19:20" x14ac:dyDescent="0.25">
      <c r="S7798" s="26"/>
      <c r="T7798" s="23"/>
    </row>
    <row r="7799" spans="19:20" x14ac:dyDescent="0.25">
      <c r="S7799" s="26"/>
      <c r="T7799" s="23"/>
    </row>
    <row r="7800" spans="19:20" x14ac:dyDescent="0.25">
      <c r="S7800" s="26"/>
      <c r="T7800" s="23"/>
    </row>
    <row r="7801" spans="19:20" x14ac:dyDescent="0.25">
      <c r="S7801" s="26"/>
      <c r="T7801" s="23"/>
    </row>
    <row r="7802" spans="19:20" x14ac:dyDescent="0.25">
      <c r="S7802" s="26"/>
      <c r="T7802" s="23"/>
    </row>
    <row r="7803" spans="19:20" x14ac:dyDescent="0.25">
      <c r="S7803" s="26"/>
      <c r="T7803" s="23"/>
    </row>
    <row r="7804" spans="19:20" x14ac:dyDescent="0.25">
      <c r="S7804" s="26"/>
      <c r="T7804" s="23"/>
    </row>
    <row r="7805" spans="19:20" x14ac:dyDescent="0.25">
      <c r="S7805" s="26"/>
      <c r="T7805" s="23"/>
    </row>
    <row r="7806" spans="19:20" x14ac:dyDescent="0.25">
      <c r="S7806" s="26"/>
      <c r="T7806" s="23"/>
    </row>
    <row r="7807" spans="19:20" x14ac:dyDescent="0.25">
      <c r="S7807" s="26"/>
      <c r="T7807" s="23"/>
    </row>
    <row r="7808" spans="19:20" x14ac:dyDescent="0.25">
      <c r="S7808" s="26"/>
      <c r="T7808" s="23"/>
    </row>
    <row r="7809" spans="19:20" x14ac:dyDescent="0.25">
      <c r="S7809" s="26"/>
      <c r="T7809" s="23"/>
    </row>
    <row r="7810" spans="19:20" x14ac:dyDescent="0.25">
      <c r="S7810" s="26"/>
      <c r="T7810" s="23"/>
    </row>
    <row r="7811" spans="19:20" x14ac:dyDescent="0.25">
      <c r="S7811" s="26"/>
      <c r="T7811" s="23"/>
    </row>
    <row r="7812" spans="19:20" x14ac:dyDescent="0.25">
      <c r="S7812" s="26"/>
      <c r="T7812" s="23"/>
    </row>
    <row r="7813" spans="19:20" x14ac:dyDescent="0.25">
      <c r="S7813" s="26"/>
      <c r="T7813" s="23"/>
    </row>
    <row r="7814" spans="19:20" x14ac:dyDescent="0.25">
      <c r="S7814" s="26"/>
      <c r="T7814" s="23"/>
    </row>
    <row r="7815" spans="19:20" x14ac:dyDescent="0.25">
      <c r="S7815" s="26"/>
      <c r="T7815" s="23"/>
    </row>
    <row r="7816" spans="19:20" x14ac:dyDescent="0.25">
      <c r="S7816" s="26"/>
      <c r="T7816" s="23"/>
    </row>
    <row r="7817" spans="19:20" x14ac:dyDescent="0.25">
      <c r="S7817" s="26"/>
      <c r="T7817" s="23"/>
    </row>
    <row r="7818" spans="19:20" x14ac:dyDescent="0.25">
      <c r="S7818" s="26"/>
      <c r="T7818" s="23"/>
    </row>
    <row r="7819" spans="19:20" x14ac:dyDescent="0.25">
      <c r="S7819" s="26"/>
      <c r="T7819" s="23"/>
    </row>
    <row r="7820" spans="19:20" x14ac:dyDescent="0.25">
      <c r="S7820" s="26"/>
      <c r="T7820" s="23"/>
    </row>
    <row r="7821" spans="19:20" x14ac:dyDescent="0.25">
      <c r="S7821" s="26"/>
      <c r="T7821" s="23"/>
    </row>
    <row r="7822" spans="19:20" x14ac:dyDescent="0.25">
      <c r="S7822" s="26"/>
      <c r="T7822" s="23"/>
    </row>
    <row r="7823" spans="19:20" x14ac:dyDescent="0.25">
      <c r="S7823" s="26"/>
      <c r="T7823" s="23"/>
    </row>
    <row r="7824" spans="19:20" x14ac:dyDescent="0.25">
      <c r="S7824" s="26"/>
      <c r="T7824" s="23"/>
    </row>
    <row r="7825" spans="19:20" x14ac:dyDescent="0.25">
      <c r="S7825" s="26"/>
      <c r="T7825" s="23"/>
    </row>
    <row r="7826" spans="19:20" x14ac:dyDescent="0.25">
      <c r="S7826" s="26"/>
      <c r="T7826" s="23"/>
    </row>
    <row r="7827" spans="19:20" x14ac:dyDescent="0.25">
      <c r="S7827" s="26"/>
      <c r="T7827" s="23"/>
    </row>
    <row r="7828" spans="19:20" x14ac:dyDescent="0.25">
      <c r="S7828" s="26"/>
      <c r="T7828" s="23"/>
    </row>
    <row r="7829" spans="19:20" x14ac:dyDescent="0.25">
      <c r="S7829" s="26"/>
      <c r="T7829" s="23"/>
    </row>
    <row r="7830" spans="19:20" x14ac:dyDescent="0.25">
      <c r="S7830" s="26"/>
      <c r="T7830" s="23"/>
    </row>
    <row r="7831" spans="19:20" x14ac:dyDescent="0.25">
      <c r="S7831" s="26"/>
      <c r="T7831" s="23"/>
    </row>
    <row r="7832" spans="19:20" x14ac:dyDescent="0.25">
      <c r="S7832" s="26"/>
      <c r="T7832" s="23"/>
    </row>
    <row r="7833" spans="19:20" x14ac:dyDescent="0.25">
      <c r="S7833" s="26"/>
      <c r="T7833" s="23"/>
    </row>
    <row r="7834" spans="19:20" x14ac:dyDescent="0.25">
      <c r="S7834" s="26"/>
      <c r="T7834" s="23"/>
    </row>
    <row r="7835" spans="19:20" x14ac:dyDescent="0.25">
      <c r="S7835" s="26"/>
      <c r="T7835" s="23"/>
    </row>
    <row r="7836" spans="19:20" x14ac:dyDescent="0.25">
      <c r="S7836" s="26"/>
      <c r="T7836" s="23"/>
    </row>
    <row r="7837" spans="19:20" x14ac:dyDescent="0.25">
      <c r="S7837" s="26"/>
      <c r="T7837" s="23"/>
    </row>
    <row r="7838" spans="19:20" x14ac:dyDescent="0.25">
      <c r="S7838" s="26"/>
      <c r="T7838" s="23"/>
    </row>
    <row r="7839" spans="19:20" x14ac:dyDescent="0.25">
      <c r="S7839" s="26"/>
      <c r="T7839" s="23"/>
    </row>
    <row r="7840" spans="19:20" x14ac:dyDescent="0.25">
      <c r="S7840" s="26"/>
      <c r="T7840" s="23"/>
    </row>
    <row r="7841" spans="19:20" x14ac:dyDescent="0.25">
      <c r="S7841" s="26"/>
      <c r="T7841" s="23"/>
    </row>
    <row r="7842" spans="19:20" x14ac:dyDescent="0.25">
      <c r="S7842" s="26"/>
      <c r="T7842" s="23"/>
    </row>
    <row r="7843" spans="19:20" x14ac:dyDescent="0.25">
      <c r="S7843" s="26"/>
      <c r="T7843" s="23"/>
    </row>
    <row r="7844" spans="19:20" x14ac:dyDescent="0.25">
      <c r="S7844" s="26"/>
      <c r="T7844" s="23"/>
    </row>
    <row r="7845" spans="19:20" x14ac:dyDescent="0.25">
      <c r="S7845" s="26"/>
      <c r="T7845" s="23"/>
    </row>
    <row r="7846" spans="19:20" x14ac:dyDescent="0.25">
      <c r="S7846" s="26"/>
      <c r="T7846" s="23"/>
    </row>
    <row r="7847" spans="19:20" x14ac:dyDescent="0.25">
      <c r="S7847" s="26"/>
      <c r="T7847" s="23"/>
    </row>
    <row r="7848" spans="19:20" x14ac:dyDescent="0.25">
      <c r="S7848" s="26"/>
      <c r="T7848" s="23"/>
    </row>
    <row r="7849" spans="19:20" x14ac:dyDescent="0.25">
      <c r="S7849" s="26"/>
      <c r="T7849" s="23"/>
    </row>
    <row r="7850" spans="19:20" x14ac:dyDescent="0.25">
      <c r="S7850" s="26"/>
      <c r="T7850" s="23"/>
    </row>
    <row r="7851" spans="19:20" x14ac:dyDescent="0.25">
      <c r="S7851" s="26"/>
      <c r="T7851" s="23"/>
    </row>
    <row r="7852" spans="19:20" x14ac:dyDescent="0.25">
      <c r="S7852" s="26"/>
      <c r="T7852" s="23"/>
    </row>
    <row r="7853" spans="19:20" x14ac:dyDescent="0.25">
      <c r="S7853" s="26"/>
      <c r="T7853" s="23"/>
    </row>
    <row r="7854" spans="19:20" x14ac:dyDescent="0.25">
      <c r="S7854" s="26"/>
      <c r="T7854" s="23"/>
    </row>
    <row r="7855" spans="19:20" x14ac:dyDescent="0.25">
      <c r="S7855" s="26"/>
      <c r="T7855" s="23"/>
    </row>
    <row r="7856" spans="19:20" x14ac:dyDescent="0.25">
      <c r="S7856" s="26"/>
      <c r="T7856" s="23"/>
    </row>
    <row r="7857" spans="19:20" x14ac:dyDescent="0.25">
      <c r="S7857" s="26"/>
      <c r="T7857" s="23"/>
    </row>
    <row r="7858" spans="19:20" x14ac:dyDescent="0.25">
      <c r="S7858" s="26"/>
      <c r="T7858" s="23"/>
    </row>
    <row r="7859" spans="19:20" x14ac:dyDescent="0.25">
      <c r="S7859" s="26"/>
      <c r="T7859" s="23"/>
    </row>
    <row r="7860" spans="19:20" x14ac:dyDescent="0.25">
      <c r="S7860" s="26"/>
      <c r="T7860" s="23"/>
    </row>
    <row r="7861" spans="19:20" x14ac:dyDescent="0.25">
      <c r="S7861" s="26"/>
      <c r="T7861" s="23"/>
    </row>
    <row r="7862" spans="19:20" x14ac:dyDescent="0.25">
      <c r="S7862" s="26"/>
      <c r="T7862" s="23"/>
    </row>
    <row r="7863" spans="19:20" x14ac:dyDescent="0.25">
      <c r="S7863" s="26"/>
      <c r="T7863" s="23"/>
    </row>
    <row r="7864" spans="19:20" x14ac:dyDescent="0.25">
      <c r="S7864" s="26"/>
      <c r="T7864" s="23"/>
    </row>
    <row r="7865" spans="19:20" x14ac:dyDescent="0.25">
      <c r="S7865" s="26"/>
      <c r="T7865" s="23"/>
    </row>
    <row r="7866" spans="19:20" x14ac:dyDescent="0.25">
      <c r="S7866" s="26"/>
      <c r="T7866" s="23"/>
    </row>
    <row r="7867" spans="19:20" x14ac:dyDescent="0.25">
      <c r="S7867" s="26"/>
      <c r="T7867" s="23"/>
    </row>
    <row r="7868" spans="19:20" x14ac:dyDescent="0.25">
      <c r="S7868" s="26"/>
      <c r="T7868" s="23"/>
    </row>
    <row r="7869" spans="19:20" x14ac:dyDescent="0.25">
      <c r="S7869" s="26"/>
      <c r="T7869" s="23"/>
    </row>
    <row r="7870" spans="19:20" x14ac:dyDescent="0.25">
      <c r="S7870" s="26"/>
      <c r="T7870" s="23"/>
    </row>
    <row r="7871" spans="19:20" x14ac:dyDescent="0.25">
      <c r="S7871" s="26"/>
      <c r="T7871" s="23"/>
    </row>
    <row r="7872" spans="19:20" x14ac:dyDescent="0.25">
      <c r="S7872" s="26"/>
      <c r="T7872" s="23"/>
    </row>
    <row r="7873" spans="19:20" x14ac:dyDescent="0.25">
      <c r="S7873" s="26"/>
      <c r="T7873" s="23"/>
    </row>
    <row r="7874" spans="19:20" x14ac:dyDescent="0.25">
      <c r="S7874" s="26"/>
      <c r="T7874" s="23"/>
    </row>
    <row r="7875" spans="19:20" x14ac:dyDescent="0.25">
      <c r="S7875" s="26"/>
      <c r="T7875" s="23"/>
    </row>
    <row r="7876" spans="19:20" x14ac:dyDescent="0.25">
      <c r="S7876" s="26"/>
      <c r="T7876" s="23"/>
    </row>
    <row r="7877" spans="19:20" x14ac:dyDescent="0.25">
      <c r="S7877" s="26"/>
      <c r="T7877" s="23"/>
    </row>
    <row r="7878" spans="19:20" x14ac:dyDescent="0.25">
      <c r="S7878" s="26"/>
      <c r="T7878" s="23"/>
    </row>
    <row r="7879" spans="19:20" x14ac:dyDescent="0.25">
      <c r="S7879" s="26"/>
      <c r="T7879" s="23"/>
    </row>
    <row r="7880" spans="19:20" x14ac:dyDescent="0.25">
      <c r="S7880" s="26"/>
      <c r="T7880" s="23"/>
    </row>
    <row r="7881" spans="19:20" x14ac:dyDescent="0.25">
      <c r="S7881" s="26"/>
      <c r="T7881" s="23"/>
    </row>
    <row r="7882" spans="19:20" x14ac:dyDescent="0.25">
      <c r="S7882" s="26"/>
      <c r="T7882" s="23"/>
    </row>
    <row r="7883" spans="19:20" x14ac:dyDescent="0.25">
      <c r="S7883" s="26"/>
      <c r="T7883" s="23"/>
    </row>
    <row r="7884" spans="19:20" x14ac:dyDescent="0.25">
      <c r="S7884" s="26"/>
      <c r="T7884" s="23"/>
    </row>
    <row r="7885" spans="19:20" x14ac:dyDescent="0.25">
      <c r="S7885" s="26"/>
      <c r="T7885" s="23"/>
    </row>
    <row r="7886" spans="19:20" x14ac:dyDescent="0.25">
      <c r="S7886" s="26"/>
      <c r="T7886" s="23"/>
    </row>
    <row r="7887" spans="19:20" x14ac:dyDescent="0.25">
      <c r="S7887" s="26"/>
      <c r="T7887" s="23"/>
    </row>
    <row r="7888" spans="19:20" x14ac:dyDescent="0.25">
      <c r="S7888" s="26"/>
      <c r="T7888" s="23"/>
    </row>
    <row r="7889" spans="19:20" x14ac:dyDescent="0.25">
      <c r="S7889" s="26"/>
      <c r="T7889" s="23"/>
    </row>
    <row r="7890" spans="19:20" x14ac:dyDescent="0.25">
      <c r="S7890" s="26"/>
      <c r="T7890" s="23"/>
    </row>
    <row r="7891" spans="19:20" x14ac:dyDescent="0.25">
      <c r="S7891" s="26"/>
      <c r="T7891" s="23"/>
    </row>
    <row r="7892" spans="19:20" x14ac:dyDescent="0.25">
      <c r="S7892" s="26"/>
      <c r="T7892" s="23"/>
    </row>
    <row r="7893" spans="19:20" x14ac:dyDescent="0.25">
      <c r="S7893" s="26"/>
      <c r="T7893" s="23"/>
    </row>
    <row r="7894" spans="19:20" x14ac:dyDescent="0.25">
      <c r="S7894" s="26"/>
      <c r="T7894" s="23"/>
    </row>
    <row r="7895" spans="19:20" x14ac:dyDescent="0.25">
      <c r="S7895" s="26"/>
      <c r="T7895" s="23"/>
    </row>
    <row r="7896" spans="19:20" x14ac:dyDescent="0.25">
      <c r="S7896" s="26"/>
      <c r="T7896" s="23"/>
    </row>
    <row r="7897" spans="19:20" x14ac:dyDescent="0.25">
      <c r="S7897" s="26"/>
      <c r="T7897" s="23"/>
    </row>
    <row r="7898" spans="19:20" x14ac:dyDescent="0.25">
      <c r="S7898" s="26"/>
      <c r="T7898" s="23"/>
    </row>
    <row r="7899" spans="19:20" x14ac:dyDescent="0.25">
      <c r="S7899" s="26"/>
      <c r="T7899" s="23"/>
    </row>
    <row r="7900" spans="19:20" x14ac:dyDescent="0.25">
      <c r="S7900" s="26"/>
      <c r="T7900" s="23"/>
    </row>
    <row r="7901" spans="19:20" x14ac:dyDescent="0.25">
      <c r="S7901" s="26"/>
      <c r="T7901" s="23"/>
    </row>
    <row r="7902" spans="19:20" x14ac:dyDescent="0.25">
      <c r="S7902" s="26"/>
      <c r="T7902" s="23"/>
    </row>
    <row r="7903" spans="19:20" x14ac:dyDescent="0.25">
      <c r="S7903" s="26"/>
      <c r="T7903" s="23"/>
    </row>
    <row r="7904" spans="19:20" x14ac:dyDescent="0.25">
      <c r="S7904" s="26"/>
      <c r="T7904" s="23"/>
    </row>
    <row r="7905" spans="19:20" x14ac:dyDescent="0.25">
      <c r="S7905" s="26"/>
      <c r="T7905" s="23"/>
    </row>
    <row r="7906" spans="19:20" x14ac:dyDescent="0.25">
      <c r="S7906" s="26"/>
      <c r="T7906" s="23"/>
    </row>
    <row r="7907" spans="19:20" x14ac:dyDescent="0.25">
      <c r="S7907" s="26"/>
      <c r="T7907" s="23"/>
    </row>
    <row r="7908" spans="19:20" x14ac:dyDescent="0.25">
      <c r="S7908" s="26"/>
      <c r="T7908" s="23"/>
    </row>
    <row r="7909" spans="19:20" x14ac:dyDescent="0.25">
      <c r="S7909" s="26"/>
      <c r="T7909" s="23"/>
    </row>
    <row r="7910" spans="19:20" x14ac:dyDescent="0.25">
      <c r="S7910" s="26"/>
      <c r="T7910" s="23"/>
    </row>
    <row r="7911" spans="19:20" x14ac:dyDescent="0.25">
      <c r="S7911" s="26"/>
      <c r="T7911" s="23"/>
    </row>
    <row r="7912" spans="19:20" x14ac:dyDescent="0.25">
      <c r="S7912" s="26"/>
      <c r="T7912" s="23"/>
    </row>
    <row r="7913" spans="19:20" x14ac:dyDescent="0.25">
      <c r="S7913" s="26"/>
      <c r="T7913" s="23"/>
    </row>
    <row r="7914" spans="19:20" x14ac:dyDescent="0.25">
      <c r="S7914" s="26"/>
      <c r="T7914" s="23"/>
    </row>
    <row r="7915" spans="19:20" x14ac:dyDescent="0.25">
      <c r="S7915" s="26"/>
      <c r="T7915" s="23"/>
    </row>
    <row r="7916" spans="19:20" x14ac:dyDescent="0.25">
      <c r="S7916" s="26"/>
      <c r="T7916" s="23"/>
    </row>
    <row r="7917" spans="19:20" x14ac:dyDescent="0.25">
      <c r="S7917" s="26"/>
      <c r="T7917" s="23"/>
    </row>
    <row r="7918" spans="19:20" x14ac:dyDescent="0.25">
      <c r="S7918" s="26"/>
      <c r="T7918" s="23"/>
    </row>
    <row r="7919" spans="19:20" x14ac:dyDescent="0.25">
      <c r="S7919" s="26"/>
      <c r="T7919" s="23"/>
    </row>
    <row r="7920" spans="19:20" x14ac:dyDescent="0.25">
      <c r="S7920" s="26"/>
      <c r="T7920" s="23"/>
    </row>
    <row r="7921" spans="19:20" x14ac:dyDescent="0.25">
      <c r="S7921" s="26"/>
      <c r="T7921" s="23"/>
    </row>
    <row r="7922" spans="19:20" x14ac:dyDescent="0.25">
      <c r="S7922" s="26"/>
      <c r="T7922" s="23"/>
    </row>
    <row r="7923" spans="19:20" x14ac:dyDescent="0.25">
      <c r="S7923" s="26"/>
      <c r="T7923" s="23"/>
    </row>
    <row r="7924" spans="19:20" x14ac:dyDescent="0.25">
      <c r="S7924" s="26"/>
      <c r="T7924" s="23"/>
    </row>
    <row r="7925" spans="19:20" x14ac:dyDescent="0.25">
      <c r="S7925" s="26"/>
      <c r="T7925" s="23"/>
    </row>
    <row r="7926" spans="19:20" x14ac:dyDescent="0.25">
      <c r="S7926" s="26"/>
      <c r="T7926" s="23"/>
    </row>
    <row r="7927" spans="19:20" x14ac:dyDescent="0.25">
      <c r="S7927" s="26"/>
      <c r="T7927" s="23"/>
    </row>
    <row r="7928" spans="19:20" x14ac:dyDescent="0.25">
      <c r="S7928" s="26"/>
      <c r="T7928" s="23"/>
    </row>
    <row r="7929" spans="19:20" x14ac:dyDescent="0.25">
      <c r="S7929" s="26"/>
      <c r="T7929" s="23"/>
    </row>
    <row r="7930" spans="19:20" x14ac:dyDescent="0.25">
      <c r="S7930" s="26"/>
      <c r="T7930" s="23"/>
    </row>
    <row r="7931" spans="19:20" x14ac:dyDescent="0.25">
      <c r="S7931" s="26"/>
      <c r="T7931" s="23"/>
    </row>
    <row r="7932" spans="19:20" x14ac:dyDescent="0.25">
      <c r="S7932" s="26"/>
      <c r="T7932" s="23"/>
    </row>
    <row r="7933" spans="19:20" x14ac:dyDescent="0.25">
      <c r="S7933" s="26"/>
      <c r="T7933" s="23"/>
    </row>
    <row r="7934" spans="19:20" x14ac:dyDescent="0.25">
      <c r="S7934" s="26"/>
      <c r="T7934" s="23"/>
    </row>
    <row r="7935" spans="19:20" x14ac:dyDescent="0.25">
      <c r="S7935" s="26"/>
      <c r="T7935" s="23"/>
    </row>
    <row r="7936" spans="19:20" x14ac:dyDescent="0.25">
      <c r="S7936" s="26"/>
      <c r="T7936" s="23"/>
    </row>
    <row r="7937" spans="19:20" x14ac:dyDescent="0.25">
      <c r="S7937" s="26"/>
      <c r="T7937" s="23"/>
    </row>
    <row r="7938" spans="19:20" x14ac:dyDescent="0.25">
      <c r="S7938" s="26"/>
      <c r="T7938" s="23"/>
    </row>
    <row r="7939" spans="19:20" x14ac:dyDescent="0.25">
      <c r="S7939" s="26"/>
      <c r="T7939" s="23"/>
    </row>
    <row r="7940" spans="19:20" x14ac:dyDescent="0.25">
      <c r="S7940" s="26"/>
      <c r="T7940" s="23"/>
    </row>
    <row r="7941" spans="19:20" x14ac:dyDescent="0.25">
      <c r="S7941" s="26"/>
      <c r="T7941" s="23"/>
    </row>
    <row r="7942" spans="19:20" x14ac:dyDescent="0.25">
      <c r="S7942" s="26"/>
      <c r="T7942" s="23"/>
    </row>
    <row r="7943" spans="19:20" x14ac:dyDescent="0.25">
      <c r="S7943" s="26"/>
      <c r="T7943" s="23"/>
    </row>
    <row r="7944" spans="19:20" x14ac:dyDescent="0.25">
      <c r="S7944" s="26"/>
      <c r="T7944" s="23"/>
    </row>
    <row r="7945" spans="19:20" x14ac:dyDescent="0.25">
      <c r="S7945" s="26"/>
      <c r="T7945" s="23"/>
    </row>
    <row r="7946" spans="19:20" x14ac:dyDescent="0.25">
      <c r="S7946" s="26"/>
      <c r="T7946" s="23"/>
    </row>
    <row r="7947" spans="19:20" x14ac:dyDescent="0.25">
      <c r="S7947" s="26"/>
      <c r="T7947" s="23"/>
    </row>
    <row r="7948" spans="19:20" x14ac:dyDescent="0.25">
      <c r="S7948" s="26"/>
      <c r="T7948" s="23"/>
    </row>
    <row r="7949" spans="19:20" x14ac:dyDescent="0.25">
      <c r="S7949" s="26"/>
      <c r="T7949" s="23"/>
    </row>
    <row r="7950" spans="19:20" x14ac:dyDescent="0.25">
      <c r="S7950" s="26"/>
      <c r="T7950" s="23"/>
    </row>
    <row r="7951" spans="19:20" x14ac:dyDescent="0.25">
      <c r="S7951" s="26"/>
      <c r="T7951" s="23"/>
    </row>
    <row r="7952" spans="19:20" x14ac:dyDescent="0.25">
      <c r="S7952" s="26"/>
      <c r="T7952" s="23"/>
    </row>
    <row r="7953" spans="19:20" x14ac:dyDescent="0.25">
      <c r="S7953" s="26"/>
      <c r="T7953" s="23"/>
    </row>
    <row r="7954" spans="19:20" x14ac:dyDescent="0.25">
      <c r="S7954" s="26"/>
      <c r="T7954" s="23"/>
    </row>
    <row r="7955" spans="19:20" x14ac:dyDescent="0.25">
      <c r="S7955" s="26"/>
      <c r="T7955" s="23"/>
    </row>
    <row r="7956" spans="19:20" x14ac:dyDescent="0.25">
      <c r="S7956" s="26"/>
      <c r="T7956" s="23"/>
    </row>
    <row r="7957" spans="19:20" x14ac:dyDescent="0.25">
      <c r="S7957" s="26"/>
      <c r="T7957" s="23"/>
    </row>
    <row r="7958" spans="19:20" x14ac:dyDescent="0.25">
      <c r="S7958" s="26"/>
      <c r="T7958" s="23"/>
    </row>
    <row r="7959" spans="19:20" x14ac:dyDescent="0.25">
      <c r="S7959" s="26"/>
      <c r="T7959" s="23"/>
    </row>
    <row r="7960" spans="19:20" x14ac:dyDescent="0.25">
      <c r="S7960" s="26"/>
      <c r="T7960" s="23"/>
    </row>
    <row r="7961" spans="19:20" x14ac:dyDescent="0.25">
      <c r="S7961" s="26"/>
      <c r="T7961" s="23"/>
    </row>
    <row r="7962" spans="19:20" x14ac:dyDescent="0.25">
      <c r="S7962" s="26"/>
      <c r="T7962" s="23"/>
    </row>
    <row r="7963" spans="19:20" x14ac:dyDescent="0.25">
      <c r="S7963" s="26"/>
      <c r="T7963" s="23"/>
    </row>
    <row r="7964" spans="19:20" x14ac:dyDescent="0.25">
      <c r="S7964" s="26"/>
      <c r="T7964" s="23"/>
    </row>
    <row r="7965" spans="19:20" x14ac:dyDescent="0.25">
      <c r="S7965" s="26"/>
      <c r="T7965" s="23"/>
    </row>
    <row r="7966" spans="19:20" x14ac:dyDescent="0.25">
      <c r="S7966" s="26"/>
      <c r="T7966" s="23"/>
    </row>
    <row r="7967" spans="19:20" x14ac:dyDescent="0.25">
      <c r="S7967" s="26"/>
      <c r="T7967" s="23"/>
    </row>
    <row r="7968" spans="19:20" x14ac:dyDescent="0.25">
      <c r="S7968" s="26"/>
      <c r="T7968" s="23"/>
    </row>
    <row r="7969" spans="19:20" x14ac:dyDescent="0.25">
      <c r="S7969" s="26"/>
      <c r="T7969" s="23"/>
    </row>
    <row r="7970" spans="19:20" x14ac:dyDescent="0.25">
      <c r="S7970" s="26"/>
      <c r="T7970" s="23"/>
    </row>
    <row r="7971" spans="19:20" x14ac:dyDescent="0.25">
      <c r="S7971" s="26"/>
      <c r="T7971" s="23"/>
    </row>
    <row r="7972" spans="19:20" x14ac:dyDescent="0.25">
      <c r="S7972" s="26"/>
      <c r="T7972" s="23"/>
    </row>
    <row r="7973" spans="19:20" x14ac:dyDescent="0.25">
      <c r="S7973" s="26"/>
      <c r="T7973" s="23"/>
    </row>
    <row r="7974" spans="19:20" x14ac:dyDescent="0.25">
      <c r="S7974" s="26"/>
      <c r="T7974" s="23"/>
    </row>
    <row r="7975" spans="19:20" x14ac:dyDescent="0.25">
      <c r="S7975" s="26"/>
      <c r="T7975" s="23"/>
    </row>
    <row r="7976" spans="19:20" x14ac:dyDescent="0.25">
      <c r="S7976" s="26"/>
      <c r="T7976" s="23"/>
    </row>
    <row r="7977" spans="19:20" x14ac:dyDescent="0.25">
      <c r="S7977" s="26"/>
      <c r="T7977" s="23"/>
    </row>
    <row r="7978" spans="19:20" x14ac:dyDescent="0.25">
      <c r="S7978" s="26"/>
      <c r="T7978" s="23"/>
    </row>
    <row r="7979" spans="19:20" x14ac:dyDescent="0.25">
      <c r="S7979" s="26"/>
      <c r="T7979" s="23"/>
    </row>
    <row r="7980" spans="19:20" x14ac:dyDescent="0.25">
      <c r="S7980" s="26"/>
      <c r="T7980" s="23"/>
    </row>
    <row r="7981" spans="19:20" x14ac:dyDescent="0.25">
      <c r="S7981" s="26"/>
      <c r="T7981" s="23"/>
    </row>
    <row r="7982" spans="19:20" x14ac:dyDescent="0.25">
      <c r="S7982" s="26"/>
      <c r="T7982" s="23"/>
    </row>
    <row r="7983" spans="19:20" x14ac:dyDescent="0.25">
      <c r="S7983" s="26"/>
      <c r="T7983" s="23"/>
    </row>
    <row r="7984" spans="19:20" x14ac:dyDescent="0.25">
      <c r="S7984" s="26"/>
      <c r="T7984" s="23"/>
    </row>
    <row r="7985" spans="19:20" x14ac:dyDescent="0.25">
      <c r="S7985" s="26"/>
      <c r="T7985" s="23"/>
    </row>
    <row r="7986" spans="19:20" x14ac:dyDescent="0.25">
      <c r="S7986" s="26"/>
      <c r="T7986" s="23"/>
    </row>
    <row r="7987" spans="19:20" x14ac:dyDescent="0.25">
      <c r="S7987" s="26"/>
      <c r="T7987" s="23"/>
    </row>
    <row r="7988" spans="19:20" x14ac:dyDescent="0.25">
      <c r="S7988" s="26"/>
      <c r="T7988" s="23"/>
    </row>
    <row r="7989" spans="19:20" x14ac:dyDescent="0.25">
      <c r="S7989" s="26"/>
      <c r="T7989" s="23"/>
    </row>
    <row r="7990" spans="19:20" x14ac:dyDescent="0.25">
      <c r="S7990" s="26"/>
      <c r="T7990" s="23"/>
    </row>
    <row r="7991" spans="19:20" x14ac:dyDescent="0.25">
      <c r="S7991" s="26"/>
      <c r="T7991" s="23"/>
    </row>
    <row r="7992" spans="19:20" x14ac:dyDescent="0.25">
      <c r="S7992" s="26"/>
      <c r="T7992" s="23"/>
    </row>
    <row r="7993" spans="19:20" x14ac:dyDescent="0.25">
      <c r="S7993" s="26"/>
      <c r="T7993" s="23"/>
    </row>
    <row r="7994" spans="19:20" x14ac:dyDescent="0.25">
      <c r="S7994" s="26"/>
      <c r="T7994" s="23"/>
    </row>
    <row r="7995" spans="19:20" x14ac:dyDescent="0.25">
      <c r="S7995" s="26"/>
      <c r="T7995" s="23"/>
    </row>
    <row r="7996" spans="19:20" x14ac:dyDescent="0.25">
      <c r="S7996" s="26"/>
      <c r="T7996" s="23"/>
    </row>
    <row r="7997" spans="19:20" x14ac:dyDescent="0.25">
      <c r="S7997" s="26"/>
      <c r="T7997" s="23"/>
    </row>
    <row r="7998" spans="19:20" x14ac:dyDescent="0.25">
      <c r="S7998" s="26"/>
      <c r="T7998" s="23"/>
    </row>
    <row r="7999" spans="19:20" x14ac:dyDescent="0.25">
      <c r="S7999" s="26"/>
      <c r="T7999" s="23"/>
    </row>
    <row r="8000" spans="19:20" x14ac:dyDescent="0.25">
      <c r="S8000" s="26"/>
      <c r="T8000" s="23"/>
    </row>
    <row r="8001" spans="19:20" x14ac:dyDescent="0.25">
      <c r="S8001" s="26"/>
      <c r="T8001" s="23"/>
    </row>
    <row r="8002" spans="19:20" x14ac:dyDescent="0.25">
      <c r="S8002" s="26"/>
      <c r="T8002" s="23"/>
    </row>
    <row r="8003" spans="19:20" x14ac:dyDescent="0.25">
      <c r="S8003" s="26"/>
      <c r="T8003" s="23"/>
    </row>
    <row r="8004" spans="19:20" x14ac:dyDescent="0.25">
      <c r="S8004" s="26"/>
      <c r="T8004" s="23"/>
    </row>
    <row r="8005" spans="19:20" x14ac:dyDescent="0.25">
      <c r="S8005" s="26"/>
      <c r="T8005" s="23"/>
    </row>
    <row r="8006" spans="19:20" x14ac:dyDescent="0.25">
      <c r="S8006" s="26"/>
      <c r="T8006" s="23"/>
    </row>
    <row r="8007" spans="19:20" x14ac:dyDescent="0.25">
      <c r="S8007" s="26"/>
      <c r="T8007" s="23"/>
    </row>
    <row r="8008" spans="19:20" x14ac:dyDescent="0.25">
      <c r="S8008" s="26"/>
      <c r="T8008" s="23"/>
    </row>
    <row r="8009" spans="19:20" x14ac:dyDescent="0.25">
      <c r="S8009" s="26"/>
      <c r="T8009" s="23"/>
    </row>
    <row r="8010" spans="19:20" x14ac:dyDescent="0.25">
      <c r="S8010" s="26"/>
      <c r="T8010" s="23"/>
    </row>
    <row r="8011" spans="19:20" x14ac:dyDescent="0.25">
      <c r="S8011" s="26"/>
      <c r="T8011" s="23"/>
    </row>
    <row r="8012" spans="19:20" x14ac:dyDescent="0.25">
      <c r="S8012" s="26"/>
      <c r="T8012" s="23"/>
    </row>
    <row r="8013" spans="19:20" x14ac:dyDescent="0.25">
      <c r="S8013" s="26"/>
      <c r="T8013" s="23"/>
    </row>
    <row r="8014" spans="19:20" x14ac:dyDescent="0.25">
      <c r="S8014" s="26"/>
      <c r="T8014" s="23"/>
    </row>
    <row r="8015" spans="19:20" x14ac:dyDescent="0.25">
      <c r="S8015" s="26"/>
      <c r="T8015" s="23"/>
    </row>
    <row r="8016" spans="19:20" x14ac:dyDescent="0.25">
      <c r="S8016" s="26"/>
      <c r="T8016" s="23"/>
    </row>
    <row r="8017" spans="19:20" x14ac:dyDescent="0.25">
      <c r="S8017" s="26"/>
      <c r="T8017" s="23"/>
    </row>
    <row r="8018" spans="19:20" x14ac:dyDescent="0.25">
      <c r="S8018" s="26"/>
      <c r="T8018" s="23"/>
    </row>
    <row r="8019" spans="19:20" x14ac:dyDescent="0.25">
      <c r="S8019" s="26"/>
      <c r="T8019" s="23"/>
    </row>
    <row r="8020" spans="19:20" x14ac:dyDescent="0.25">
      <c r="S8020" s="26"/>
      <c r="T8020" s="23"/>
    </row>
    <row r="8021" spans="19:20" x14ac:dyDescent="0.25">
      <c r="S8021" s="26"/>
      <c r="T8021" s="23"/>
    </row>
    <row r="8022" spans="19:20" x14ac:dyDescent="0.25">
      <c r="S8022" s="26"/>
      <c r="T8022" s="23"/>
    </row>
    <row r="8023" spans="19:20" x14ac:dyDescent="0.25">
      <c r="S8023" s="26"/>
      <c r="T8023" s="23"/>
    </row>
    <row r="8024" spans="19:20" x14ac:dyDescent="0.25">
      <c r="S8024" s="26"/>
      <c r="T8024" s="23"/>
    </row>
    <row r="8025" spans="19:20" x14ac:dyDescent="0.25">
      <c r="S8025" s="26"/>
      <c r="T8025" s="23"/>
    </row>
    <row r="8026" spans="19:20" x14ac:dyDescent="0.25">
      <c r="S8026" s="26"/>
      <c r="T8026" s="23"/>
    </row>
    <row r="8027" spans="19:20" x14ac:dyDescent="0.25">
      <c r="S8027" s="26"/>
      <c r="T8027" s="23"/>
    </row>
    <row r="8028" spans="19:20" x14ac:dyDescent="0.25">
      <c r="S8028" s="26"/>
      <c r="T8028" s="23"/>
    </row>
    <row r="8029" spans="19:20" x14ac:dyDescent="0.25">
      <c r="S8029" s="26"/>
      <c r="T8029" s="23"/>
    </row>
    <row r="8030" spans="19:20" x14ac:dyDescent="0.25">
      <c r="S8030" s="26"/>
      <c r="T8030" s="23"/>
    </row>
    <row r="8031" spans="19:20" x14ac:dyDescent="0.25">
      <c r="S8031" s="26"/>
      <c r="T8031" s="23"/>
    </row>
    <row r="8032" spans="19:20" x14ac:dyDescent="0.25">
      <c r="S8032" s="26"/>
      <c r="T8032" s="23"/>
    </row>
    <row r="8033" spans="19:20" x14ac:dyDescent="0.25">
      <c r="S8033" s="26"/>
      <c r="T8033" s="23"/>
    </row>
    <row r="8034" spans="19:20" x14ac:dyDescent="0.25">
      <c r="S8034" s="26"/>
      <c r="T8034" s="23"/>
    </row>
    <row r="8035" spans="19:20" x14ac:dyDescent="0.25">
      <c r="S8035" s="26"/>
      <c r="T8035" s="23"/>
    </row>
    <row r="8036" spans="19:20" x14ac:dyDescent="0.25">
      <c r="S8036" s="26"/>
      <c r="T8036" s="23"/>
    </row>
    <row r="8037" spans="19:20" x14ac:dyDescent="0.25">
      <c r="S8037" s="26"/>
      <c r="T8037" s="23"/>
    </row>
    <row r="8038" spans="19:20" x14ac:dyDescent="0.25">
      <c r="S8038" s="26"/>
      <c r="T8038" s="23"/>
    </row>
    <row r="8039" spans="19:20" x14ac:dyDescent="0.25">
      <c r="S8039" s="26"/>
      <c r="T8039" s="23"/>
    </row>
    <row r="8040" spans="19:20" x14ac:dyDescent="0.25">
      <c r="S8040" s="26"/>
      <c r="T8040" s="23"/>
    </row>
    <row r="8041" spans="19:20" x14ac:dyDescent="0.25">
      <c r="S8041" s="26"/>
      <c r="T8041" s="23"/>
    </row>
    <row r="8042" spans="19:20" x14ac:dyDescent="0.25">
      <c r="S8042" s="26"/>
      <c r="T8042" s="23"/>
    </row>
    <row r="8043" spans="19:20" x14ac:dyDescent="0.25">
      <c r="S8043" s="26"/>
      <c r="T8043" s="23"/>
    </row>
    <row r="8044" spans="19:20" x14ac:dyDescent="0.25">
      <c r="S8044" s="26"/>
      <c r="T8044" s="23"/>
    </row>
    <row r="8045" spans="19:20" x14ac:dyDescent="0.25">
      <c r="S8045" s="26"/>
      <c r="T8045" s="23"/>
    </row>
    <row r="8046" spans="19:20" x14ac:dyDescent="0.25">
      <c r="S8046" s="26"/>
      <c r="T8046" s="23"/>
    </row>
    <row r="8047" spans="19:20" x14ac:dyDescent="0.25">
      <c r="S8047" s="26"/>
      <c r="T8047" s="23"/>
    </row>
    <row r="8048" spans="19:20" x14ac:dyDescent="0.25">
      <c r="S8048" s="26"/>
      <c r="T8048" s="23"/>
    </row>
    <row r="8049" spans="19:20" x14ac:dyDescent="0.25">
      <c r="S8049" s="26"/>
      <c r="T8049" s="23"/>
    </row>
    <row r="8050" spans="19:20" x14ac:dyDescent="0.25">
      <c r="S8050" s="26"/>
      <c r="T8050" s="23"/>
    </row>
    <row r="8051" spans="19:20" x14ac:dyDescent="0.25">
      <c r="S8051" s="26"/>
      <c r="T8051" s="23"/>
    </row>
    <row r="8052" spans="19:20" x14ac:dyDescent="0.25">
      <c r="S8052" s="26"/>
      <c r="T8052" s="23"/>
    </row>
    <row r="8053" spans="19:20" x14ac:dyDescent="0.25">
      <c r="S8053" s="26"/>
      <c r="T8053" s="23"/>
    </row>
    <row r="8054" spans="19:20" x14ac:dyDescent="0.25">
      <c r="S8054" s="26"/>
      <c r="T8054" s="23"/>
    </row>
    <row r="8055" spans="19:20" x14ac:dyDescent="0.25">
      <c r="S8055" s="26"/>
      <c r="T8055" s="23"/>
    </row>
    <row r="8056" spans="19:20" x14ac:dyDescent="0.25">
      <c r="S8056" s="26"/>
      <c r="T8056" s="23"/>
    </row>
    <row r="8057" spans="19:20" x14ac:dyDescent="0.25">
      <c r="S8057" s="26"/>
      <c r="T8057" s="23"/>
    </row>
    <row r="8058" spans="19:20" x14ac:dyDescent="0.25">
      <c r="S8058" s="26"/>
      <c r="T8058" s="23"/>
    </row>
    <row r="8059" spans="19:20" x14ac:dyDescent="0.25">
      <c r="S8059" s="26"/>
      <c r="T8059" s="23"/>
    </row>
    <row r="8060" spans="19:20" x14ac:dyDescent="0.25">
      <c r="S8060" s="26"/>
      <c r="T8060" s="23"/>
    </row>
    <row r="8061" spans="19:20" x14ac:dyDescent="0.25">
      <c r="S8061" s="26"/>
      <c r="T8061" s="23"/>
    </row>
    <row r="8062" spans="19:20" x14ac:dyDescent="0.25">
      <c r="S8062" s="26"/>
      <c r="T8062" s="23"/>
    </row>
    <row r="8063" spans="19:20" x14ac:dyDescent="0.25">
      <c r="S8063" s="26"/>
      <c r="T8063" s="23"/>
    </row>
    <row r="8064" spans="19:20" x14ac:dyDescent="0.25">
      <c r="S8064" s="26"/>
      <c r="T8064" s="23"/>
    </row>
    <row r="8065" spans="19:20" x14ac:dyDescent="0.25">
      <c r="S8065" s="26"/>
      <c r="T8065" s="23"/>
    </row>
    <row r="8066" spans="19:20" x14ac:dyDescent="0.25">
      <c r="S8066" s="26"/>
      <c r="T8066" s="23"/>
    </row>
    <row r="8067" spans="19:20" x14ac:dyDescent="0.25">
      <c r="S8067" s="26"/>
      <c r="T8067" s="23"/>
    </row>
    <row r="8068" spans="19:20" x14ac:dyDescent="0.25">
      <c r="S8068" s="26"/>
      <c r="T8068" s="23"/>
    </row>
    <row r="8069" spans="19:20" x14ac:dyDescent="0.25">
      <c r="S8069" s="26"/>
      <c r="T8069" s="23"/>
    </row>
    <row r="8070" spans="19:20" x14ac:dyDescent="0.25">
      <c r="S8070" s="26"/>
      <c r="T8070" s="23"/>
    </row>
    <row r="8071" spans="19:20" x14ac:dyDescent="0.25">
      <c r="S8071" s="26"/>
      <c r="T8071" s="23"/>
    </row>
    <row r="8072" spans="19:20" x14ac:dyDescent="0.25">
      <c r="S8072" s="26"/>
      <c r="T8072" s="23"/>
    </row>
    <row r="8073" spans="19:20" x14ac:dyDescent="0.25">
      <c r="S8073" s="26"/>
      <c r="T8073" s="23"/>
    </row>
    <row r="8074" spans="19:20" x14ac:dyDescent="0.25">
      <c r="S8074" s="26"/>
      <c r="T8074" s="23"/>
    </row>
    <row r="8075" spans="19:20" x14ac:dyDescent="0.25">
      <c r="S8075" s="26"/>
      <c r="T8075" s="23"/>
    </row>
    <row r="8076" spans="19:20" x14ac:dyDescent="0.25">
      <c r="S8076" s="26"/>
      <c r="T8076" s="23"/>
    </row>
    <row r="8077" spans="19:20" x14ac:dyDescent="0.25">
      <c r="S8077" s="26"/>
      <c r="T8077" s="23"/>
    </row>
    <row r="8078" spans="19:20" x14ac:dyDescent="0.25">
      <c r="S8078" s="26"/>
      <c r="T8078" s="23"/>
    </row>
    <row r="8079" spans="19:20" x14ac:dyDescent="0.25">
      <c r="S8079" s="26"/>
      <c r="T8079" s="23"/>
    </row>
    <row r="8080" spans="19:20" x14ac:dyDescent="0.25">
      <c r="S8080" s="26"/>
      <c r="T8080" s="23"/>
    </row>
    <row r="8081" spans="19:20" x14ac:dyDescent="0.25">
      <c r="S8081" s="26"/>
      <c r="T8081" s="23"/>
    </row>
    <row r="8082" spans="19:20" x14ac:dyDescent="0.25">
      <c r="S8082" s="26"/>
      <c r="T8082" s="23"/>
    </row>
    <row r="8083" spans="19:20" x14ac:dyDescent="0.25">
      <c r="S8083" s="26"/>
      <c r="T8083" s="23"/>
    </row>
    <row r="8084" spans="19:20" x14ac:dyDescent="0.25">
      <c r="S8084" s="26"/>
      <c r="T8084" s="23"/>
    </row>
    <row r="8085" spans="19:20" x14ac:dyDescent="0.25">
      <c r="S8085" s="26"/>
      <c r="T8085" s="23"/>
    </row>
    <row r="8086" spans="19:20" x14ac:dyDescent="0.25">
      <c r="S8086" s="26"/>
      <c r="T8086" s="23"/>
    </row>
    <row r="8087" spans="19:20" x14ac:dyDescent="0.25">
      <c r="S8087" s="26"/>
      <c r="T8087" s="23"/>
    </row>
    <row r="8088" spans="19:20" x14ac:dyDescent="0.25">
      <c r="S8088" s="26"/>
      <c r="T8088" s="23"/>
    </row>
    <row r="8089" spans="19:20" x14ac:dyDescent="0.25">
      <c r="S8089" s="26"/>
      <c r="T8089" s="23"/>
    </row>
    <row r="8090" spans="19:20" x14ac:dyDescent="0.25">
      <c r="S8090" s="26"/>
      <c r="T8090" s="23"/>
    </row>
    <row r="8091" spans="19:20" x14ac:dyDescent="0.25">
      <c r="S8091" s="26"/>
      <c r="T8091" s="23"/>
    </row>
    <row r="8092" spans="19:20" x14ac:dyDescent="0.25">
      <c r="S8092" s="26"/>
      <c r="T8092" s="23"/>
    </row>
    <row r="8093" spans="19:20" x14ac:dyDescent="0.25">
      <c r="S8093" s="26"/>
      <c r="T8093" s="23"/>
    </row>
    <row r="8094" spans="19:20" x14ac:dyDescent="0.25">
      <c r="S8094" s="26"/>
      <c r="T8094" s="23"/>
    </row>
    <row r="8095" spans="19:20" x14ac:dyDescent="0.25">
      <c r="S8095" s="26"/>
      <c r="T8095" s="23"/>
    </row>
    <row r="8096" spans="19:20" x14ac:dyDescent="0.25">
      <c r="S8096" s="26"/>
      <c r="T8096" s="23"/>
    </row>
    <row r="8097" spans="19:20" x14ac:dyDescent="0.25">
      <c r="S8097" s="26"/>
      <c r="T8097" s="23"/>
    </row>
    <row r="8098" spans="19:20" x14ac:dyDescent="0.25">
      <c r="S8098" s="26"/>
      <c r="T8098" s="23"/>
    </row>
    <row r="8099" spans="19:20" x14ac:dyDescent="0.25">
      <c r="S8099" s="26"/>
      <c r="T8099" s="23"/>
    </row>
    <row r="8100" spans="19:20" x14ac:dyDescent="0.25">
      <c r="S8100" s="26"/>
      <c r="T8100" s="23"/>
    </row>
    <row r="8101" spans="19:20" x14ac:dyDescent="0.25">
      <c r="S8101" s="26"/>
      <c r="T8101" s="23"/>
    </row>
    <row r="8102" spans="19:20" x14ac:dyDescent="0.25">
      <c r="S8102" s="26"/>
      <c r="T8102" s="23"/>
    </row>
    <row r="8103" spans="19:20" x14ac:dyDescent="0.25">
      <c r="S8103" s="26"/>
      <c r="T8103" s="23"/>
    </row>
    <row r="8104" spans="19:20" x14ac:dyDescent="0.25">
      <c r="S8104" s="26"/>
      <c r="T8104" s="23"/>
    </row>
    <row r="8105" spans="19:20" x14ac:dyDescent="0.25">
      <c r="S8105" s="26"/>
      <c r="T8105" s="23"/>
    </row>
    <row r="8106" spans="19:20" x14ac:dyDescent="0.25">
      <c r="S8106" s="26"/>
      <c r="T8106" s="23"/>
    </row>
    <row r="8107" spans="19:20" x14ac:dyDescent="0.25">
      <c r="S8107" s="26"/>
      <c r="T8107" s="23"/>
    </row>
    <row r="8108" spans="19:20" x14ac:dyDescent="0.25">
      <c r="S8108" s="26"/>
      <c r="T8108" s="23"/>
    </row>
    <row r="8109" spans="19:20" x14ac:dyDescent="0.25">
      <c r="S8109" s="26"/>
      <c r="T8109" s="23"/>
    </row>
    <row r="8110" spans="19:20" x14ac:dyDescent="0.25">
      <c r="S8110" s="26"/>
      <c r="T8110" s="23"/>
    </row>
    <row r="8111" spans="19:20" x14ac:dyDescent="0.25">
      <c r="S8111" s="26"/>
      <c r="T8111" s="23"/>
    </row>
    <row r="8112" spans="19:20" x14ac:dyDescent="0.25">
      <c r="S8112" s="26"/>
      <c r="T8112" s="23"/>
    </row>
    <row r="8113" spans="19:20" x14ac:dyDescent="0.25">
      <c r="S8113" s="26"/>
      <c r="T8113" s="23"/>
    </row>
    <row r="8114" spans="19:20" x14ac:dyDescent="0.25">
      <c r="S8114" s="26"/>
      <c r="T8114" s="23"/>
    </row>
    <row r="8115" spans="19:20" x14ac:dyDescent="0.25">
      <c r="S8115" s="26"/>
      <c r="T8115" s="23"/>
    </row>
    <row r="8116" spans="19:20" x14ac:dyDescent="0.25">
      <c r="S8116" s="26"/>
      <c r="T8116" s="23"/>
    </row>
    <row r="8117" spans="19:20" x14ac:dyDescent="0.25">
      <c r="S8117" s="26"/>
      <c r="T8117" s="23"/>
    </row>
    <row r="8118" spans="19:20" x14ac:dyDescent="0.25">
      <c r="S8118" s="26"/>
      <c r="T8118" s="23"/>
    </row>
    <row r="8119" spans="19:20" x14ac:dyDescent="0.25">
      <c r="S8119" s="26"/>
      <c r="T8119" s="23"/>
    </row>
    <row r="8120" spans="19:20" x14ac:dyDescent="0.25">
      <c r="S8120" s="26"/>
      <c r="T8120" s="23"/>
    </row>
    <row r="8121" spans="19:20" x14ac:dyDescent="0.25">
      <c r="S8121" s="26"/>
      <c r="T8121" s="23"/>
    </row>
    <row r="8122" spans="19:20" x14ac:dyDescent="0.25">
      <c r="S8122" s="26"/>
      <c r="T8122" s="23"/>
    </row>
    <row r="8123" spans="19:20" x14ac:dyDescent="0.25">
      <c r="S8123" s="26"/>
      <c r="T8123" s="23"/>
    </row>
    <row r="8124" spans="19:20" x14ac:dyDescent="0.25">
      <c r="S8124" s="26"/>
      <c r="T8124" s="23"/>
    </row>
    <row r="8125" spans="19:20" x14ac:dyDescent="0.25">
      <c r="S8125" s="26"/>
      <c r="T8125" s="23"/>
    </row>
    <row r="8126" spans="19:20" x14ac:dyDescent="0.25">
      <c r="S8126" s="26"/>
      <c r="T8126" s="23"/>
    </row>
    <row r="8127" spans="19:20" x14ac:dyDescent="0.25">
      <c r="S8127" s="26"/>
      <c r="T8127" s="23"/>
    </row>
    <row r="8128" spans="19:20" x14ac:dyDescent="0.25">
      <c r="S8128" s="26"/>
      <c r="T8128" s="23"/>
    </row>
    <row r="8129" spans="19:20" x14ac:dyDescent="0.25">
      <c r="S8129" s="26"/>
      <c r="T8129" s="23"/>
    </row>
    <row r="8130" spans="19:20" x14ac:dyDescent="0.25">
      <c r="S8130" s="26"/>
      <c r="T8130" s="23"/>
    </row>
    <row r="8131" spans="19:20" x14ac:dyDescent="0.25">
      <c r="S8131" s="26"/>
      <c r="T8131" s="23"/>
    </row>
    <row r="8132" spans="19:20" x14ac:dyDescent="0.25">
      <c r="S8132" s="26"/>
      <c r="T8132" s="23"/>
    </row>
    <row r="8133" spans="19:20" x14ac:dyDescent="0.25">
      <c r="S8133" s="26"/>
      <c r="T8133" s="23"/>
    </row>
    <row r="8134" spans="19:20" x14ac:dyDescent="0.25">
      <c r="S8134" s="26"/>
      <c r="T8134" s="23"/>
    </row>
    <row r="8135" spans="19:20" x14ac:dyDescent="0.25">
      <c r="S8135" s="26"/>
      <c r="T8135" s="23"/>
    </row>
    <row r="8136" spans="19:20" x14ac:dyDescent="0.25">
      <c r="S8136" s="26"/>
      <c r="T8136" s="23"/>
    </row>
    <row r="8137" spans="19:20" x14ac:dyDescent="0.25">
      <c r="S8137" s="26"/>
      <c r="T8137" s="23"/>
    </row>
    <row r="8138" spans="19:20" x14ac:dyDescent="0.25">
      <c r="S8138" s="26"/>
      <c r="T8138" s="23"/>
    </row>
    <row r="8139" spans="19:20" x14ac:dyDescent="0.25">
      <c r="S8139" s="26"/>
      <c r="T8139" s="23"/>
    </row>
    <row r="8140" spans="19:20" x14ac:dyDescent="0.25">
      <c r="S8140" s="26"/>
      <c r="T8140" s="23"/>
    </row>
    <row r="8141" spans="19:20" x14ac:dyDescent="0.25">
      <c r="S8141" s="26"/>
      <c r="T8141" s="23"/>
    </row>
    <row r="8142" spans="19:20" x14ac:dyDescent="0.25">
      <c r="S8142" s="26"/>
      <c r="T8142" s="23"/>
    </row>
    <row r="8143" spans="19:20" x14ac:dyDescent="0.25">
      <c r="S8143" s="26"/>
      <c r="T8143" s="23"/>
    </row>
    <row r="8144" spans="19:20" x14ac:dyDescent="0.25">
      <c r="S8144" s="26"/>
      <c r="T8144" s="23"/>
    </row>
    <row r="8145" spans="19:20" x14ac:dyDescent="0.25">
      <c r="S8145" s="26"/>
      <c r="T8145" s="23"/>
    </row>
    <row r="8146" spans="19:20" x14ac:dyDescent="0.25">
      <c r="S8146" s="26"/>
      <c r="T8146" s="23"/>
    </row>
    <row r="8147" spans="19:20" x14ac:dyDescent="0.25">
      <c r="S8147" s="26"/>
      <c r="T8147" s="23"/>
    </row>
    <row r="8148" spans="19:20" x14ac:dyDescent="0.25">
      <c r="S8148" s="26"/>
      <c r="T8148" s="23"/>
    </row>
    <row r="8149" spans="19:20" x14ac:dyDescent="0.25">
      <c r="S8149" s="26"/>
      <c r="T8149" s="23"/>
    </row>
    <row r="8150" spans="19:20" x14ac:dyDescent="0.25">
      <c r="S8150" s="26"/>
      <c r="T8150" s="23"/>
    </row>
    <row r="8151" spans="19:20" x14ac:dyDescent="0.25">
      <c r="S8151" s="26"/>
      <c r="T8151" s="23"/>
    </row>
    <row r="8152" spans="19:20" x14ac:dyDescent="0.25">
      <c r="S8152" s="26"/>
      <c r="T8152" s="23"/>
    </row>
    <row r="8153" spans="19:20" x14ac:dyDescent="0.25">
      <c r="S8153" s="26"/>
      <c r="T8153" s="23"/>
    </row>
    <row r="8154" spans="19:20" x14ac:dyDescent="0.25">
      <c r="S8154" s="26"/>
      <c r="T8154" s="23"/>
    </row>
    <row r="8155" spans="19:20" x14ac:dyDescent="0.25">
      <c r="S8155" s="26"/>
      <c r="T8155" s="23"/>
    </row>
    <row r="8156" spans="19:20" x14ac:dyDescent="0.25">
      <c r="S8156" s="26"/>
      <c r="T8156" s="23"/>
    </row>
    <row r="8157" spans="19:20" x14ac:dyDescent="0.25">
      <c r="S8157" s="26"/>
      <c r="T8157" s="23"/>
    </row>
    <row r="8158" spans="19:20" x14ac:dyDescent="0.25">
      <c r="S8158" s="26"/>
      <c r="T8158" s="23"/>
    </row>
    <row r="8159" spans="19:20" x14ac:dyDescent="0.25">
      <c r="S8159" s="26"/>
      <c r="T8159" s="23"/>
    </row>
    <row r="8160" spans="19:20" x14ac:dyDescent="0.25">
      <c r="S8160" s="26"/>
      <c r="T8160" s="23"/>
    </row>
    <row r="8161" spans="19:20" x14ac:dyDescent="0.25">
      <c r="S8161" s="26"/>
      <c r="T8161" s="23"/>
    </row>
    <row r="8162" spans="19:20" x14ac:dyDescent="0.25">
      <c r="S8162" s="26"/>
      <c r="T8162" s="23"/>
    </row>
    <row r="8163" spans="19:20" x14ac:dyDescent="0.25">
      <c r="S8163" s="26"/>
      <c r="T8163" s="23"/>
    </row>
    <row r="8164" spans="19:20" x14ac:dyDescent="0.25">
      <c r="S8164" s="26"/>
      <c r="T8164" s="23"/>
    </row>
    <row r="8165" spans="19:20" x14ac:dyDescent="0.25">
      <c r="S8165" s="26"/>
      <c r="T8165" s="23"/>
    </row>
    <row r="8166" spans="19:20" x14ac:dyDescent="0.25">
      <c r="S8166" s="26"/>
      <c r="T8166" s="23"/>
    </row>
    <row r="8167" spans="19:20" x14ac:dyDescent="0.25">
      <c r="S8167" s="26"/>
      <c r="T8167" s="23"/>
    </row>
    <row r="8168" spans="19:20" x14ac:dyDescent="0.25">
      <c r="S8168" s="26"/>
      <c r="T8168" s="23"/>
    </row>
    <row r="8169" spans="19:20" x14ac:dyDescent="0.25">
      <c r="S8169" s="26"/>
      <c r="T8169" s="23"/>
    </row>
    <row r="8170" spans="19:20" x14ac:dyDescent="0.25">
      <c r="S8170" s="26"/>
      <c r="T8170" s="23"/>
    </row>
    <row r="8171" spans="19:20" x14ac:dyDescent="0.25">
      <c r="S8171" s="26"/>
      <c r="T8171" s="23"/>
    </row>
    <row r="8172" spans="19:20" x14ac:dyDescent="0.25">
      <c r="S8172" s="26"/>
      <c r="T8172" s="23"/>
    </row>
    <row r="8173" spans="19:20" x14ac:dyDescent="0.25">
      <c r="S8173" s="26"/>
      <c r="T8173" s="23"/>
    </row>
    <row r="8174" spans="19:20" x14ac:dyDescent="0.25">
      <c r="S8174" s="26"/>
      <c r="T8174" s="23"/>
    </row>
    <row r="8175" spans="19:20" x14ac:dyDescent="0.25">
      <c r="S8175" s="26"/>
      <c r="T8175" s="23"/>
    </row>
    <row r="8176" spans="19:20" x14ac:dyDescent="0.25">
      <c r="S8176" s="26"/>
      <c r="T8176" s="23"/>
    </row>
    <row r="8177" spans="19:20" x14ac:dyDescent="0.25">
      <c r="S8177" s="26"/>
      <c r="T8177" s="23"/>
    </row>
    <row r="8178" spans="19:20" x14ac:dyDescent="0.25">
      <c r="S8178" s="26"/>
      <c r="T8178" s="23"/>
    </row>
    <row r="8179" spans="19:20" x14ac:dyDescent="0.25">
      <c r="S8179" s="26"/>
      <c r="T8179" s="23"/>
    </row>
    <row r="8180" spans="19:20" x14ac:dyDescent="0.25">
      <c r="S8180" s="26"/>
      <c r="T8180" s="23"/>
    </row>
    <row r="8181" spans="19:20" x14ac:dyDescent="0.25">
      <c r="S8181" s="26"/>
      <c r="T8181" s="23"/>
    </row>
    <row r="8182" spans="19:20" x14ac:dyDescent="0.25">
      <c r="S8182" s="26"/>
      <c r="T8182" s="23"/>
    </row>
    <row r="8183" spans="19:20" x14ac:dyDescent="0.25">
      <c r="S8183" s="26"/>
      <c r="T8183" s="23"/>
    </row>
    <row r="8184" spans="19:20" x14ac:dyDescent="0.25">
      <c r="S8184" s="26"/>
      <c r="T8184" s="23"/>
    </row>
    <row r="8185" spans="19:20" x14ac:dyDescent="0.25">
      <c r="S8185" s="26"/>
      <c r="T8185" s="23"/>
    </row>
    <row r="8186" spans="19:20" x14ac:dyDescent="0.25">
      <c r="S8186" s="26"/>
      <c r="T8186" s="23"/>
    </row>
    <row r="8187" spans="19:20" x14ac:dyDescent="0.25">
      <c r="S8187" s="26"/>
      <c r="T8187" s="23"/>
    </row>
    <row r="8188" spans="19:20" x14ac:dyDescent="0.25">
      <c r="S8188" s="26"/>
      <c r="T8188" s="23"/>
    </row>
    <row r="8189" spans="19:20" x14ac:dyDescent="0.25">
      <c r="S8189" s="26"/>
      <c r="T8189" s="23"/>
    </row>
    <row r="8190" spans="19:20" x14ac:dyDescent="0.25">
      <c r="S8190" s="26"/>
      <c r="T8190" s="23"/>
    </row>
    <row r="8191" spans="19:20" x14ac:dyDescent="0.25">
      <c r="S8191" s="26"/>
      <c r="T8191" s="23"/>
    </row>
    <row r="8192" spans="19:20" x14ac:dyDescent="0.25">
      <c r="S8192" s="26"/>
      <c r="T8192" s="23"/>
    </row>
    <row r="8193" spans="19:20" x14ac:dyDescent="0.25">
      <c r="S8193" s="26"/>
      <c r="T8193" s="23"/>
    </row>
    <row r="8194" spans="19:20" x14ac:dyDescent="0.25">
      <c r="S8194" s="26"/>
      <c r="T8194" s="23"/>
    </row>
    <row r="8195" spans="19:20" x14ac:dyDescent="0.25">
      <c r="S8195" s="26"/>
      <c r="T8195" s="23"/>
    </row>
    <row r="8196" spans="19:20" x14ac:dyDescent="0.25">
      <c r="S8196" s="26"/>
      <c r="T8196" s="23"/>
    </row>
    <row r="8197" spans="19:20" x14ac:dyDescent="0.25">
      <c r="S8197" s="26"/>
      <c r="T8197" s="23"/>
    </row>
    <row r="8198" spans="19:20" x14ac:dyDescent="0.25">
      <c r="S8198" s="26"/>
      <c r="T8198" s="23"/>
    </row>
    <row r="8199" spans="19:20" x14ac:dyDescent="0.25">
      <c r="S8199" s="26"/>
      <c r="T8199" s="23"/>
    </row>
    <row r="8200" spans="19:20" x14ac:dyDescent="0.25">
      <c r="S8200" s="26"/>
      <c r="T8200" s="23"/>
    </row>
    <row r="8201" spans="19:20" x14ac:dyDescent="0.25">
      <c r="S8201" s="26"/>
      <c r="T8201" s="23"/>
    </row>
    <row r="8202" spans="19:20" x14ac:dyDescent="0.25">
      <c r="S8202" s="26"/>
      <c r="T8202" s="23"/>
    </row>
    <row r="8203" spans="19:20" x14ac:dyDescent="0.25">
      <c r="S8203" s="26"/>
      <c r="T8203" s="23"/>
    </row>
    <row r="8204" spans="19:20" x14ac:dyDescent="0.25">
      <c r="S8204" s="26"/>
      <c r="T8204" s="23"/>
    </row>
    <row r="8205" spans="19:20" x14ac:dyDescent="0.25">
      <c r="S8205" s="26"/>
      <c r="T8205" s="23"/>
    </row>
    <row r="8206" spans="19:20" x14ac:dyDescent="0.25">
      <c r="S8206" s="26"/>
      <c r="T8206" s="23"/>
    </row>
    <row r="8207" spans="19:20" x14ac:dyDescent="0.25">
      <c r="S8207" s="26"/>
      <c r="T8207" s="23"/>
    </row>
    <row r="8208" spans="19:20" x14ac:dyDescent="0.25">
      <c r="S8208" s="26"/>
      <c r="T8208" s="23"/>
    </row>
    <row r="8209" spans="19:20" x14ac:dyDescent="0.25">
      <c r="S8209" s="26"/>
      <c r="T8209" s="23"/>
    </row>
    <row r="8210" spans="19:20" x14ac:dyDescent="0.25">
      <c r="S8210" s="26"/>
      <c r="T8210" s="23"/>
    </row>
    <row r="8211" spans="19:20" x14ac:dyDescent="0.25">
      <c r="S8211" s="26"/>
      <c r="T8211" s="23"/>
    </row>
    <row r="8212" spans="19:20" x14ac:dyDescent="0.25">
      <c r="S8212" s="26"/>
      <c r="T8212" s="23"/>
    </row>
    <row r="8213" spans="19:20" x14ac:dyDescent="0.25">
      <c r="S8213" s="26"/>
      <c r="T8213" s="23"/>
    </row>
    <row r="8214" spans="19:20" x14ac:dyDescent="0.25">
      <c r="S8214" s="26"/>
      <c r="T8214" s="23"/>
    </row>
    <row r="8215" spans="19:20" x14ac:dyDescent="0.25">
      <c r="S8215" s="26"/>
      <c r="T8215" s="23"/>
    </row>
    <row r="8216" spans="19:20" x14ac:dyDescent="0.25">
      <c r="S8216" s="26"/>
      <c r="T8216" s="23"/>
    </row>
    <row r="8217" spans="19:20" x14ac:dyDescent="0.25">
      <c r="S8217" s="26"/>
      <c r="T8217" s="23"/>
    </row>
    <row r="8218" spans="19:20" x14ac:dyDescent="0.25">
      <c r="S8218" s="26"/>
      <c r="T8218" s="23"/>
    </row>
    <row r="8219" spans="19:20" x14ac:dyDescent="0.25">
      <c r="S8219" s="26"/>
      <c r="T8219" s="23"/>
    </row>
    <row r="8220" spans="19:20" x14ac:dyDescent="0.25">
      <c r="S8220" s="26"/>
      <c r="T8220" s="23"/>
    </row>
    <row r="8221" spans="19:20" x14ac:dyDescent="0.25">
      <c r="S8221" s="26"/>
      <c r="T8221" s="23"/>
    </row>
    <row r="8222" spans="19:20" x14ac:dyDescent="0.25">
      <c r="S8222" s="26"/>
      <c r="T8222" s="23"/>
    </row>
    <row r="8223" spans="19:20" x14ac:dyDescent="0.25">
      <c r="S8223" s="26"/>
      <c r="T8223" s="23"/>
    </row>
    <row r="8224" spans="19:20" x14ac:dyDescent="0.25">
      <c r="S8224" s="26"/>
      <c r="T8224" s="23"/>
    </row>
    <row r="8225" spans="19:20" x14ac:dyDescent="0.25">
      <c r="S8225" s="26"/>
      <c r="T8225" s="23"/>
    </row>
    <row r="8226" spans="19:20" x14ac:dyDescent="0.25">
      <c r="S8226" s="26"/>
      <c r="T8226" s="23"/>
    </row>
    <row r="8227" spans="19:20" x14ac:dyDescent="0.25">
      <c r="S8227" s="26"/>
      <c r="T8227" s="23"/>
    </row>
    <row r="8228" spans="19:20" x14ac:dyDescent="0.25">
      <c r="S8228" s="26"/>
      <c r="T8228" s="23"/>
    </row>
    <row r="8229" spans="19:20" x14ac:dyDescent="0.25">
      <c r="S8229" s="26"/>
      <c r="T8229" s="23"/>
    </row>
    <row r="8230" spans="19:20" x14ac:dyDescent="0.25">
      <c r="S8230" s="26"/>
      <c r="T8230" s="23"/>
    </row>
    <row r="8231" spans="19:20" x14ac:dyDescent="0.25">
      <c r="S8231" s="26"/>
      <c r="T8231" s="23"/>
    </row>
    <row r="8232" spans="19:20" x14ac:dyDescent="0.25">
      <c r="S8232" s="26"/>
      <c r="T8232" s="23"/>
    </row>
    <row r="8233" spans="19:20" x14ac:dyDescent="0.25">
      <c r="S8233" s="26"/>
      <c r="T8233" s="23"/>
    </row>
    <row r="8234" spans="19:20" x14ac:dyDescent="0.25">
      <c r="S8234" s="26"/>
      <c r="T8234" s="23"/>
    </row>
    <row r="8235" spans="19:20" x14ac:dyDescent="0.25">
      <c r="S8235" s="26"/>
      <c r="T8235" s="23"/>
    </row>
    <row r="8236" spans="19:20" x14ac:dyDescent="0.25">
      <c r="S8236" s="26"/>
      <c r="T8236" s="23"/>
    </row>
    <row r="8237" spans="19:20" x14ac:dyDescent="0.25">
      <c r="S8237" s="26"/>
      <c r="T8237" s="23"/>
    </row>
    <row r="8238" spans="19:20" x14ac:dyDescent="0.25">
      <c r="S8238" s="26"/>
      <c r="T8238" s="23"/>
    </row>
    <row r="8239" spans="19:20" x14ac:dyDescent="0.25">
      <c r="S8239" s="26"/>
      <c r="T8239" s="23"/>
    </row>
    <row r="8240" spans="19:20" x14ac:dyDescent="0.25">
      <c r="S8240" s="26"/>
      <c r="T8240" s="23"/>
    </row>
    <row r="8241" spans="19:20" x14ac:dyDescent="0.25">
      <c r="S8241" s="26"/>
      <c r="T8241" s="23"/>
    </row>
    <row r="8242" spans="19:20" x14ac:dyDescent="0.25">
      <c r="S8242" s="26"/>
      <c r="T8242" s="23"/>
    </row>
    <row r="8243" spans="19:20" x14ac:dyDescent="0.25">
      <c r="S8243" s="26"/>
      <c r="T8243" s="23"/>
    </row>
    <row r="8244" spans="19:20" x14ac:dyDescent="0.25">
      <c r="S8244" s="26"/>
      <c r="T8244" s="23"/>
    </row>
    <row r="8245" spans="19:20" x14ac:dyDescent="0.25">
      <c r="S8245" s="26"/>
      <c r="T8245" s="23"/>
    </row>
    <row r="8246" spans="19:20" x14ac:dyDescent="0.25">
      <c r="S8246" s="26"/>
      <c r="T8246" s="23"/>
    </row>
    <row r="8247" spans="19:20" x14ac:dyDescent="0.25">
      <c r="S8247" s="26"/>
      <c r="T8247" s="23"/>
    </row>
    <row r="8248" spans="19:20" x14ac:dyDescent="0.25">
      <c r="S8248" s="26"/>
      <c r="T8248" s="23"/>
    </row>
    <row r="8249" spans="19:20" x14ac:dyDescent="0.25">
      <c r="S8249" s="26"/>
      <c r="T8249" s="23"/>
    </row>
    <row r="8250" spans="19:20" x14ac:dyDescent="0.25">
      <c r="S8250" s="26"/>
      <c r="T8250" s="23"/>
    </row>
    <row r="8251" spans="19:20" x14ac:dyDescent="0.25">
      <c r="S8251" s="26"/>
      <c r="T8251" s="23"/>
    </row>
    <row r="8252" spans="19:20" x14ac:dyDescent="0.25">
      <c r="S8252" s="26"/>
      <c r="T8252" s="23"/>
    </row>
    <row r="8253" spans="19:20" x14ac:dyDescent="0.25">
      <c r="S8253" s="26"/>
      <c r="T8253" s="23"/>
    </row>
    <row r="8254" spans="19:20" x14ac:dyDescent="0.25">
      <c r="S8254" s="26"/>
      <c r="T8254" s="23"/>
    </row>
    <row r="8255" spans="19:20" x14ac:dyDescent="0.25">
      <c r="S8255" s="26"/>
      <c r="T8255" s="23"/>
    </row>
    <row r="8256" spans="19:20" x14ac:dyDescent="0.25">
      <c r="S8256" s="26"/>
      <c r="T8256" s="23"/>
    </row>
    <row r="8257" spans="19:20" x14ac:dyDescent="0.25">
      <c r="S8257" s="26"/>
      <c r="T8257" s="23"/>
    </row>
    <row r="8258" spans="19:20" x14ac:dyDescent="0.25">
      <c r="S8258" s="26"/>
      <c r="T8258" s="23"/>
    </row>
    <row r="8259" spans="19:20" x14ac:dyDescent="0.25">
      <c r="S8259" s="26"/>
      <c r="T8259" s="23"/>
    </row>
    <row r="8260" spans="19:20" x14ac:dyDescent="0.25">
      <c r="S8260" s="26"/>
      <c r="T8260" s="23"/>
    </row>
    <row r="8261" spans="19:20" x14ac:dyDescent="0.25">
      <c r="S8261" s="26"/>
      <c r="T8261" s="23"/>
    </row>
    <row r="8262" spans="19:20" x14ac:dyDescent="0.25">
      <c r="S8262" s="26"/>
      <c r="T8262" s="23"/>
    </row>
    <row r="8263" spans="19:20" x14ac:dyDescent="0.25">
      <c r="S8263" s="26"/>
      <c r="T8263" s="23"/>
    </row>
    <row r="8264" spans="19:20" x14ac:dyDescent="0.25">
      <c r="S8264" s="26"/>
      <c r="T8264" s="23"/>
    </row>
    <row r="8265" spans="19:20" x14ac:dyDescent="0.25">
      <c r="S8265" s="26"/>
      <c r="T8265" s="23"/>
    </row>
    <row r="8266" spans="19:20" x14ac:dyDescent="0.25">
      <c r="S8266" s="26"/>
      <c r="T8266" s="23"/>
    </row>
    <row r="8267" spans="19:20" x14ac:dyDescent="0.25">
      <c r="S8267" s="26"/>
      <c r="T8267" s="23"/>
    </row>
    <row r="8268" spans="19:20" x14ac:dyDescent="0.25">
      <c r="S8268" s="26"/>
      <c r="T8268" s="23"/>
    </row>
    <row r="8269" spans="19:20" x14ac:dyDescent="0.25">
      <c r="S8269" s="26"/>
      <c r="T8269" s="23"/>
    </row>
    <row r="8270" spans="19:20" x14ac:dyDescent="0.25">
      <c r="S8270" s="26"/>
      <c r="T8270" s="23"/>
    </row>
    <row r="8271" spans="19:20" x14ac:dyDescent="0.25">
      <c r="S8271" s="26"/>
      <c r="T8271" s="23"/>
    </row>
    <row r="8272" spans="19:20" x14ac:dyDescent="0.25">
      <c r="S8272" s="26"/>
      <c r="T8272" s="23"/>
    </row>
    <row r="8273" spans="19:20" x14ac:dyDescent="0.25">
      <c r="S8273" s="26"/>
      <c r="T8273" s="23"/>
    </row>
    <row r="8274" spans="19:20" x14ac:dyDescent="0.25">
      <c r="S8274" s="26"/>
      <c r="T8274" s="23"/>
    </row>
    <row r="8275" spans="19:20" x14ac:dyDescent="0.25">
      <c r="S8275" s="26"/>
      <c r="T8275" s="23"/>
    </row>
    <row r="8276" spans="19:20" x14ac:dyDescent="0.25">
      <c r="S8276" s="26"/>
      <c r="T8276" s="23"/>
    </row>
    <row r="8277" spans="19:20" x14ac:dyDescent="0.25">
      <c r="S8277" s="26"/>
      <c r="T8277" s="23"/>
    </row>
    <row r="8278" spans="19:20" x14ac:dyDescent="0.25">
      <c r="S8278" s="26"/>
      <c r="T8278" s="23"/>
    </row>
    <row r="8279" spans="19:20" x14ac:dyDescent="0.25">
      <c r="S8279" s="26"/>
      <c r="T8279" s="23"/>
    </row>
    <row r="8280" spans="19:20" x14ac:dyDescent="0.25">
      <c r="S8280" s="26"/>
      <c r="T8280" s="23"/>
    </row>
    <row r="8281" spans="19:20" x14ac:dyDescent="0.25">
      <c r="S8281" s="26"/>
      <c r="T8281" s="23"/>
    </row>
    <row r="8282" spans="19:20" x14ac:dyDescent="0.25">
      <c r="S8282" s="26"/>
      <c r="T8282" s="23"/>
    </row>
    <row r="8283" spans="19:20" x14ac:dyDescent="0.25">
      <c r="S8283" s="26"/>
      <c r="T8283" s="23"/>
    </row>
    <row r="8284" spans="19:20" x14ac:dyDescent="0.25">
      <c r="S8284" s="26"/>
      <c r="T8284" s="23"/>
    </row>
    <row r="8285" spans="19:20" x14ac:dyDescent="0.25">
      <c r="S8285" s="26"/>
      <c r="T8285" s="23"/>
    </row>
    <row r="8286" spans="19:20" x14ac:dyDescent="0.25">
      <c r="S8286" s="26"/>
      <c r="T8286" s="23"/>
    </row>
    <row r="8287" spans="19:20" x14ac:dyDescent="0.25">
      <c r="S8287" s="26"/>
      <c r="T8287" s="23"/>
    </row>
    <row r="8288" spans="19:20" x14ac:dyDescent="0.25">
      <c r="S8288" s="26"/>
      <c r="T8288" s="23"/>
    </row>
    <row r="8289" spans="19:20" x14ac:dyDescent="0.25">
      <c r="S8289" s="26"/>
      <c r="T8289" s="23"/>
    </row>
    <row r="8290" spans="19:20" x14ac:dyDescent="0.25">
      <c r="S8290" s="26"/>
      <c r="T8290" s="23"/>
    </row>
    <row r="8291" spans="19:20" x14ac:dyDescent="0.25">
      <c r="S8291" s="26"/>
      <c r="T8291" s="23"/>
    </row>
    <row r="8292" spans="19:20" x14ac:dyDescent="0.25">
      <c r="S8292" s="26"/>
      <c r="T8292" s="23"/>
    </row>
    <row r="8293" spans="19:20" x14ac:dyDescent="0.25">
      <c r="S8293" s="26"/>
      <c r="T8293" s="23"/>
    </row>
    <row r="8294" spans="19:20" x14ac:dyDescent="0.25">
      <c r="S8294" s="26"/>
      <c r="T8294" s="23"/>
    </row>
    <row r="8295" spans="19:20" x14ac:dyDescent="0.25">
      <c r="S8295" s="26"/>
      <c r="T8295" s="23"/>
    </row>
    <row r="8296" spans="19:20" x14ac:dyDescent="0.25">
      <c r="S8296" s="26"/>
      <c r="T8296" s="23"/>
    </row>
    <row r="8297" spans="19:20" x14ac:dyDescent="0.25">
      <c r="S8297" s="26"/>
      <c r="T8297" s="23"/>
    </row>
    <row r="8298" spans="19:20" x14ac:dyDescent="0.25">
      <c r="S8298" s="26"/>
      <c r="T8298" s="23"/>
    </row>
    <row r="8299" spans="19:20" x14ac:dyDescent="0.25">
      <c r="S8299" s="26"/>
      <c r="T8299" s="23"/>
    </row>
    <row r="8300" spans="19:20" x14ac:dyDescent="0.25">
      <c r="S8300" s="26"/>
      <c r="T8300" s="23"/>
    </row>
    <row r="8301" spans="19:20" x14ac:dyDescent="0.25">
      <c r="S8301" s="26"/>
      <c r="T8301" s="23"/>
    </row>
    <row r="8302" spans="19:20" x14ac:dyDescent="0.25">
      <c r="S8302" s="26"/>
      <c r="T8302" s="23"/>
    </row>
    <row r="8303" spans="19:20" x14ac:dyDescent="0.25">
      <c r="S8303" s="26"/>
      <c r="T8303" s="23"/>
    </row>
    <row r="8304" spans="19:20" x14ac:dyDescent="0.25">
      <c r="S8304" s="26"/>
      <c r="T8304" s="23"/>
    </row>
    <row r="8305" spans="19:20" x14ac:dyDescent="0.25">
      <c r="S8305" s="26"/>
      <c r="T8305" s="23"/>
    </row>
    <row r="8306" spans="19:20" x14ac:dyDescent="0.25">
      <c r="S8306" s="26"/>
      <c r="T8306" s="23"/>
    </row>
    <row r="8307" spans="19:20" x14ac:dyDescent="0.25">
      <c r="S8307" s="26"/>
      <c r="T8307" s="23"/>
    </row>
    <row r="8308" spans="19:20" x14ac:dyDescent="0.25">
      <c r="S8308" s="26"/>
      <c r="T8308" s="23"/>
    </row>
    <row r="8309" spans="19:20" x14ac:dyDescent="0.25">
      <c r="S8309" s="26"/>
      <c r="T8309" s="23"/>
    </row>
    <row r="8310" spans="19:20" x14ac:dyDescent="0.25">
      <c r="S8310" s="26"/>
      <c r="T8310" s="23"/>
    </row>
    <row r="8311" spans="19:20" x14ac:dyDescent="0.25">
      <c r="S8311" s="26"/>
      <c r="T8311" s="23"/>
    </row>
    <row r="8312" spans="19:20" x14ac:dyDescent="0.25">
      <c r="S8312" s="26"/>
      <c r="T8312" s="23"/>
    </row>
    <row r="8313" spans="19:20" x14ac:dyDescent="0.25">
      <c r="S8313" s="26"/>
      <c r="T8313" s="23"/>
    </row>
    <row r="8314" spans="19:20" x14ac:dyDescent="0.25">
      <c r="S8314" s="26"/>
      <c r="T8314" s="23"/>
    </row>
    <row r="8315" spans="19:20" x14ac:dyDescent="0.25">
      <c r="S8315" s="26"/>
      <c r="T8315" s="23"/>
    </row>
    <row r="8316" spans="19:20" x14ac:dyDescent="0.25">
      <c r="S8316" s="26"/>
      <c r="T8316" s="23"/>
    </row>
    <row r="8317" spans="19:20" x14ac:dyDescent="0.25">
      <c r="S8317" s="26"/>
      <c r="T8317" s="23"/>
    </row>
    <row r="8318" spans="19:20" x14ac:dyDescent="0.25">
      <c r="S8318" s="26"/>
      <c r="T8318" s="23"/>
    </row>
    <row r="8319" spans="19:20" x14ac:dyDescent="0.25">
      <c r="S8319" s="26"/>
      <c r="T8319" s="23"/>
    </row>
    <row r="8320" spans="19:20" x14ac:dyDescent="0.25">
      <c r="S8320" s="26"/>
      <c r="T8320" s="23"/>
    </row>
    <row r="8321" spans="19:20" x14ac:dyDescent="0.25">
      <c r="S8321" s="26"/>
      <c r="T8321" s="23"/>
    </row>
    <row r="8322" spans="19:20" x14ac:dyDescent="0.25">
      <c r="S8322" s="26"/>
      <c r="T8322" s="23"/>
    </row>
    <row r="8323" spans="19:20" x14ac:dyDescent="0.25">
      <c r="S8323" s="26"/>
      <c r="T8323" s="23"/>
    </row>
    <row r="8324" spans="19:20" x14ac:dyDescent="0.25">
      <c r="S8324" s="26"/>
      <c r="T8324" s="23"/>
    </row>
    <row r="8325" spans="19:20" x14ac:dyDescent="0.25">
      <c r="S8325" s="26"/>
      <c r="T8325" s="23"/>
    </row>
    <row r="8326" spans="19:20" x14ac:dyDescent="0.25">
      <c r="S8326" s="26"/>
      <c r="T8326" s="23"/>
    </row>
    <row r="8327" spans="19:20" x14ac:dyDescent="0.25">
      <c r="S8327" s="26"/>
      <c r="T8327" s="23"/>
    </row>
    <row r="8328" spans="19:20" x14ac:dyDescent="0.25">
      <c r="S8328" s="26"/>
      <c r="T8328" s="23"/>
    </row>
    <row r="8329" spans="19:20" x14ac:dyDescent="0.25">
      <c r="S8329" s="26"/>
      <c r="T8329" s="23"/>
    </row>
    <row r="8330" spans="19:20" x14ac:dyDescent="0.25">
      <c r="S8330" s="26"/>
      <c r="T8330" s="23"/>
    </row>
    <row r="8331" spans="19:20" x14ac:dyDescent="0.25">
      <c r="S8331" s="26"/>
      <c r="T8331" s="23"/>
    </row>
    <row r="8332" spans="19:20" x14ac:dyDescent="0.25">
      <c r="S8332" s="26"/>
      <c r="T8332" s="23"/>
    </row>
    <row r="8333" spans="19:20" x14ac:dyDescent="0.25">
      <c r="S8333" s="26"/>
      <c r="T8333" s="23"/>
    </row>
    <row r="8334" spans="19:20" x14ac:dyDescent="0.25">
      <c r="S8334" s="26"/>
      <c r="T8334" s="23"/>
    </row>
    <row r="8335" spans="19:20" x14ac:dyDescent="0.25">
      <c r="S8335" s="26"/>
      <c r="T8335" s="23"/>
    </row>
    <row r="8336" spans="19:20" x14ac:dyDescent="0.25">
      <c r="S8336" s="26"/>
      <c r="T8336" s="23"/>
    </row>
    <row r="8337" spans="19:20" x14ac:dyDescent="0.25">
      <c r="S8337" s="26"/>
      <c r="T8337" s="23"/>
    </row>
    <row r="8338" spans="19:20" x14ac:dyDescent="0.25">
      <c r="S8338" s="26"/>
      <c r="T8338" s="23"/>
    </row>
    <row r="8339" spans="19:20" x14ac:dyDescent="0.25">
      <c r="S8339" s="26"/>
      <c r="T8339" s="23"/>
    </row>
    <row r="8340" spans="19:20" x14ac:dyDescent="0.25">
      <c r="S8340" s="26"/>
      <c r="T8340" s="23"/>
    </row>
    <row r="8341" spans="19:20" x14ac:dyDescent="0.25">
      <c r="S8341" s="26"/>
      <c r="T8341" s="23"/>
    </row>
    <row r="8342" spans="19:20" x14ac:dyDescent="0.25">
      <c r="S8342" s="26"/>
      <c r="T8342" s="23"/>
    </row>
    <row r="8343" spans="19:20" x14ac:dyDescent="0.25">
      <c r="S8343" s="26"/>
      <c r="T8343" s="23"/>
    </row>
    <row r="8344" spans="19:20" x14ac:dyDescent="0.25">
      <c r="S8344" s="26"/>
      <c r="T8344" s="23"/>
    </row>
    <row r="8345" spans="19:20" x14ac:dyDescent="0.25">
      <c r="S8345" s="26"/>
      <c r="T8345" s="23"/>
    </row>
    <row r="8346" spans="19:20" x14ac:dyDescent="0.25">
      <c r="S8346" s="26"/>
      <c r="T8346" s="23"/>
    </row>
    <row r="8347" spans="19:20" x14ac:dyDescent="0.25">
      <c r="S8347" s="26"/>
      <c r="T8347" s="23"/>
    </row>
    <row r="8348" spans="19:20" x14ac:dyDescent="0.25">
      <c r="S8348" s="26"/>
      <c r="T8348" s="23"/>
    </row>
    <row r="8349" spans="19:20" x14ac:dyDescent="0.25">
      <c r="S8349" s="26"/>
      <c r="T8349" s="23"/>
    </row>
    <row r="8350" spans="19:20" x14ac:dyDescent="0.25">
      <c r="S8350" s="26"/>
      <c r="T8350" s="23"/>
    </row>
    <row r="8351" spans="19:20" x14ac:dyDescent="0.25">
      <c r="S8351" s="26"/>
      <c r="T8351" s="23"/>
    </row>
    <row r="8352" spans="19:20" x14ac:dyDescent="0.25">
      <c r="S8352" s="26"/>
      <c r="T8352" s="23"/>
    </row>
    <row r="8353" spans="19:20" x14ac:dyDescent="0.25">
      <c r="S8353" s="26"/>
      <c r="T8353" s="23"/>
    </row>
    <row r="8354" spans="19:20" x14ac:dyDescent="0.25">
      <c r="S8354" s="26"/>
      <c r="T8354" s="23"/>
    </row>
    <row r="8355" spans="19:20" x14ac:dyDescent="0.25">
      <c r="S8355" s="26"/>
      <c r="T8355" s="23"/>
    </row>
    <row r="8356" spans="19:20" x14ac:dyDescent="0.25">
      <c r="S8356" s="26"/>
      <c r="T8356" s="23"/>
    </row>
    <row r="8357" spans="19:20" x14ac:dyDescent="0.25">
      <c r="S8357" s="26"/>
      <c r="T8357" s="23"/>
    </row>
    <row r="8358" spans="19:20" x14ac:dyDescent="0.25">
      <c r="S8358" s="26"/>
      <c r="T8358" s="23"/>
    </row>
    <row r="8359" spans="19:20" x14ac:dyDescent="0.25">
      <c r="S8359" s="26"/>
      <c r="T8359" s="23"/>
    </row>
    <row r="8360" spans="19:20" x14ac:dyDescent="0.25">
      <c r="S8360" s="26"/>
      <c r="T8360" s="23"/>
    </row>
    <row r="8361" spans="19:20" x14ac:dyDescent="0.25">
      <c r="S8361" s="26"/>
      <c r="T8361" s="23"/>
    </row>
    <row r="8362" spans="19:20" x14ac:dyDescent="0.25">
      <c r="S8362" s="26"/>
      <c r="T8362" s="23"/>
    </row>
    <row r="8363" spans="19:20" x14ac:dyDescent="0.25">
      <c r="S8363" s="26"/>
      <c r="T8363" s="23"/>
    </row>
    <row r="8364" spans="19:20" x14ac:dyDescent="0.25">
      <c r="S8364" s="26"/>
      <c r="T8364" s="23"/>
    </row>
    <row r="8365" spans="19:20" x14ac:dyDescent="0.25">
      <c r="S8365" s="26"/>
      <c r="T8365" s="23"/>
    </row>
    <row r="8366" spans="19:20" x14ac:dyDescent="0.25">
      <c r="S8366" s="26"/>
      <c r="T8366" s="23"/>
    </row>
    <row r="8367" spans="19:20" x14ac:dyDescent="0.25">
      <c r="S8367" s="26"/>
      <c r="T8367" s="23"/>
    </row>
    <row r="8368" spans="19:20" x14ac:dyDescent="0.25">
      <c r="S8368" s="26"/>
      <c r="T8368" s="23"/>
    </row>
    <row r="8369" spans="19:20" x14ac:dyDescent="0.25">
      <c r="S8369" s="26"/>
      <c r="T8369" s="23"/>
    </row>
    <row r="8370" spans="19:20" x14ac:dyDescent="0.25">
      <c r="S8370" s="26"/>
      <c r="T8370" s="23"/>
    </row>
    <row r="8371" spans="19:20" x14ac:dyDescent="0.25">
      <c r="S8371" s="26"/>
      <c r="T8371" s="23"/>
    </row>
    <row r="8372" spans="19:20" x14ac:dyDescent="0.25">
      <c r="S8372" s="26"/>
      <c r="T8372" s="23"/>
    </row>
    <row r="8373" spans="19:20" x14ac:dyDescent="0.25">
      <c r="S8373" s="26"/>
      <c r="T8373" s="23"/>
    </row>
    <row r="8374" spans="19:20" x14ac:dyDescent="0.25">
      <c r="S8374" s="26"/>
      <c r="T8374" s="23"/>
    </row>
    <row r="8375" spans="19:20" x14ac:dyDescent="0.25">
      <c r="S8375" s="26"/>
      <c r="T8375" s="23"/>
    </row>
    <row r="8376" spans="19:20" x14ac:dyDescent="0.25">
      <c r="S8376" s="26"/>
      <c r="T8376" s="23"/>
    </row>
    <row r="8377" spans="19:20" x14ac:dyDescent="0.25">
      <c r="S8377" s="26"/>
      <c r="T8377" s="23"/>
    </row>
    <row r="8378" spans="19:20" x14ac:dyDescent="0.25">
      <c r="S8378" s="26"/>
      <c r="T8378" s="23"/>
    </row>
    <row r="8379" spans="19:20" x14ac:dyDescent="0.25">
      <c r="S8379" s="26"/>
      <c r="T8379" s="23"/>
    </row>
    <row r="8380" spans="19:20" x14ac:dyDescent="0.25">
      <c r="S8380" s="26"/>
      <c r="T8380" s="23"/>
    </row>
    <row r="8381" spans="19:20" x14ac:dyDescent="0.25">
      <c r="S8381" s="26"/>
      <c r="T8381" s="23"/>
    </row>
    <row r="8382" spans="19:20" x14ac:dyDescent="0.25">
      <c r="S8382" s="26"/>
      <c r="T8382" s="23"/>
    </row>
    <row r="8383" spans="19:20" x14ac:dyDescent="0.25">
      <c r="S8383" s="26"/>
      <c r="T8383" s="23"/>
    </row>
    <row r="8384" spans="19:20" x14ac:dyDescent="0.25">
      <c r="S8384" s="26"/>
      <c r="T8384" s="23"/>
    </row>
    <row r="8385" spans="19:20" x14ac:dyDescent="0.25">
      <c r="S8385" s="26"/>
      <c r="T8385" s="23"/>
    </row>
    <row r="8386" spans="19:20" x14ac:dyDescent="0.25">
      <c r="S8386" s="26"/>
      <c r="T8386" s="23"/>
    </row>
    <row r="8387" spans="19:20" x14ac:dyDescent="0.25">
      <c r="S8387" s="26"/>
      <c r="T8387" s="23"/>
    </row>
    <row r="8388" spans="19:20" x14ac:dyDescent="0.25">
      <c r="S8388" s="26"/>
      <c r="T8388" s="23"/>
    </row>
    <row r="8389" spans="19:20" x14ac:dyDescent="0.25">
      <c r="S8389" s="26"/>
      <c r="T8389" s="23"/>
    </row>
    <row r="8390" spans="19:20" x14ac:dyDescent="0.25">
      <c r="S8390" s="26"/>
      <c r="T8390" s="23"/>
    </row>
    <row r="8391" spans="19:20" x14ac:dyDescent="0.25">
      <c r="S8391" s="26"/>
      <c r="T8391" s="23"/>
    </row>
    <row r="8392" spans="19:20" x14ac:dyDescent="0.25">
      <c r="S8392" s="26"/>
      <c r="T8392" s="23"/>
    </row>
    <row r="8393" spans="19:20" x14ac:dyDescent="0.25">
      <c r="S8393" s="26"/>
      <c r="T8393" s="23"/>
    </row>
    <row r="8394" spans="19:20" x14ac:dyDescent="0.25">
      <c r="S8394" s="26"/>
      <c r="T8394" s="23"/>
    </row>
    <row r="8395" spans="19:20" x14ac:dyDescent="0.25">
      <c r="S8395" s="26"/>
      <c r="T8395" s="23"/>
    </row>
    <row r="8396" spans="19:20" x14ac:dyDescent="0.25">
      <c r="S8396" s="26"/>
      <c r="T8396" s="23"/>
    </row>
    <row r="8397" spans="19:20" x14ac:dyDescent="0.25">
      <c r="S8397" s="26"/>
      <c r="T8397" s="23"/>
    </row>
    <row r="8398" spans="19:20" x14ac:dyDescent="0.25">
      <c r="S8398" s="26"/>
      <c r="T8398" s="23"/>
    </row>
    <row r="8399" spans="19:20" x14ac:dyDescent="0.25">
      <c r="S8399" s="26"/>
      <c r="T8399" s="23"/>
    </row>
    <row r="8400" spans="19:20" x14ac:dyDescent="0.25">
      <c r="S8400" s="26"/>
      <c r="T8400" s="23"/>
    </row>
    <row r="8401" spans="19:20" x14ac:dyDescent="0.25">
      <c r="S8401" s="26"/>
      <c r="T8401" s="23"/>
    </row>
    <row r="8402" spans="19:20" x14ac:dyDescent="0.25">
      <c r="S8402" s="26"/>
      <c r="T8402" s="23"/>
    </row>
    <row r="8403" spans="19:20" x14ac:dyDescent="0.25">
      <c r="S8403" s="26"/>
      <c r="T8403" s="23"/>
    </row>
    <row r="8404" spans="19:20" x14ac:dyDescent="0.25">
      <c r="S8404" s="26"/>
      <c r="T8404" s="23"/>
    </row>
    <row r="8405" spans="19:20" x14ac:dyDescent="0.25">
      <c r="S8405" s="26"/>
      <c r="T8405" s="23"/>
    </row>
    <row r="8406" spans="19:20" x14ac:dyDescent="0.25">
      <c r="S8406" s="26"/>
      <c r="T8406" s="23"/>
    </row>
    <row r="8407" spans="19:20" x14ac:dyDescent="0.25">
      <c r="S8407" s="26"/>
      <c r="T8407" s="23"/>
    </row>
    <row r="8408" spans="19:20" x14ac:dyDescent="0.25">
      <c r="S8408" s="26"/>
      <c r="T8408" s="23"/>
    </row>
    <row r="8409" spans="19:20" x14ac:dyDescent="0.25">
      <c r="S8409" s="26"/>
      <c r="T8409" s="23"/>
    </row>
    <row r="8410" spans="19:20" x14ac:dyDescent="0.25">
      <c r="S8410" s="26"/>
      <c r="T8410" s="23"/>
    </row>
    <row r="8411" spans="19:20" x14ac:dyDescent="0.25">
      <c r="S8411" s="26"/>
      <c r="T8411" s="23"/>
    </row>
    <row r="8412" spans="19:20" x14ac:dyDescent="0.25">
      <c r="S8412" s="26"/>
      <c r="T8412" s="23"/>
    </row>
    <row r="8413" spans="19:20" x14ac:dyDescent="0.25">
      <c r="S8413" s="26"/>
      <c r="T8413" s="23"/>
    </row>
    <row r="8414" spans="19:20" x14ac:dyDescent="0.25">
      <c r="S8414" s="26"/>
      <c r="T8414" s="23"/>
    </row>
    <row r="8415" spans="19:20" x14ac:dyDescent="0.25">
      <c r="S8415" s="26"/>
      <c r="T8415" s="23"/>
    </row>
    <row r="8416" spans="19:20" x14ac:dyDescent="0.25">
      <c r="S8416" s="26"/>
      <c r="T8416" s="23"/>
    </row>
    <row r="8417" spans="19:20" x14ac:dyDescent="0.25">
      <c r="S8417" s="26"/>
      <c r="T8417" s="23"/>
    </row>
    <row r="8418" spans="19:20" x14ac:dyDescent="0.25">
      <c r="S8418" s="26"/>
      <c r="T8418" s="23"/>
    </row>
    <row r="8419" spans="19:20" x14ac:dyDescent="0.25">
      <c r="S8419" s="26"/>
      <c r="T8419" s="23"/>
    </row>
    <row r="8420" spans="19:20" x14ac:dyDescent="0.25">
      <c r="S8420" s="26"/>
      <c r="T8420" s="23"/>
    </row>
    <row r="8421" spans="19:20" x14ac:dyDescent="0.25">
      <c r="S8421" s="26"/>
      <c r="T8421" s="23"/>
    </row>
    <row r="8422" spans="19:20" x14ac:dyDescent="0.25">
      <c r="S8422" s="26"/>
      <c r="T8422" s="23"/>
    </row>
    <row r="8423" spans="19:20" x14ac:dyDescent="0.25">
      <c r="S8423" s="26"/>
      <c r="T8423" s="23"/>
    </row>
    <row r="8424" spans="19:20" x14ac:dyDescent="0.25">
      <c r="S8424" s="26"/>
      <c r="T8424" s="23"/>
    </row>
    <row r="8425" spans="19:20" x14ac:dyDescent="0.25">
      <c r="S8425" s="26"/>
      <c r="T8425" s="23"/>
    </row>
    <row r="8426" spans="19:20" x14ac:dyDescent="0.25">
      <c r="S8426" s="26"/>
      <c r="T8426" s="23"/>
    </row>
    <row r="8427" spans="19:20" x14ac:dyDescent="0.25">
      <c r="S8427" s="26"/>
      <c r="T8427" s="23"/>
    </row>
    <row r="8428" spans="19:20" x14ac:dyDescent="0.25">
      <c r="S8428" s="26"/>
      <c r="T8428" s="23"/>
    </row>
    <row r="8429" spans="19:20" x14ac:dyDescent="0.25">
      <c r="S8429" s="26"/>
      <c r="T8429" s="23"/>
    </row>
    <row r="8430" spans="19:20" x14ac:dyDescent="0.25">
      <c r="S8430" s="26"/>
      <c r="T8430" s="23"/>
    </row>
    <row r="8431" spans="19:20" x14ac:dyDescent="0.25">
      <c r="S8431" s="26"/>
      <c r="T8431" s="23"/>
    </row>
    <row r="8432" spans="19:20" x14ac:dyDescent="0.25">
      <c r="S8432" s="26"/>
      <c r="T8432" s="23"/>
    </row>
    <row r="8433" spans="19:20" x14ac:dyDescent="0.25">
      <c r="S8433" s="26"/>
      <c r="T8433" s="23"/>
    </row>
    <row r="8434" spans="19:20" x14ac:dyDescent="0.25">
      <c r="S8434" s="26"/>
      <c r="T8434" s="23"/>
    </row>
    <row r="8435" spans="19:20" x14ac:dyDescent="0.25">
      <c r="S8435" s="26"/>
      <c r="T8435" s="23"/>
    </row>
    <row r="8436" spans="19:20" x14ac:dyDescent="0.25">
      <c r="S8436" s="26"/>
      <c r="T8436" s="23"/>
    </row>
    <row r="8437" spans="19:20" x14ac:dyDescent="0.25">
      <c r="S8437" s="26"/>
      <c r="T8437" s="23"/>
    </row>
    <row r="8438" spans="19:20" x14ac:dyDescent="0.25">
      <c r="S8438" s="26"/>
      <c r="T8438" s="23"/>
    </row>
    <row r="8439" spans="19:20" x14ac:dyDescent="0.25">
      <c r="S8439" s="26"/>
      <c r="T8439" s="23"/>
    </row>
    <row r="8440" spans="19:20" x14ac:dyDescent="0.25">
      <c r="S8440" s="26"/>
      <c r="T8440" s="23"/>
    </row>
    <row r="8441" spans="19:20" x14ac:dyDescent="0.25">
      <c r="S8441" s="26"/>
      <c r="T8441" s="23"/>
    </row>
    <row r="8442" spans="19:20" x14ac:dyDescent="0.25">
      <c r="S8442" s="26"/>
      <c r="T8442" s="23"/>
    </row>
    <row r="8443" spans="19:20" x14ac:dyDescent="0.25">
      <c r="S8443" s="26"/>
      <c r="T8443" s="23"/>
    </row>
    <row r="8444" spans="19:20" x14ac:dyDescent="0.25">
      <c r="S8444" s="26"/>
      <c r="T8444" s="23"/>
    </row>
    <row r="8445" spans="19:20" x14ac:dyDescent="0.25">
      <c r="S8445" s="26"/>
      <c r="T8445" s="23"/>
    </row>
    <row r="8446" spans="19:20" x14ac:dyDescent="0.25">
      <c r="S8446" s="26"/>
      <c r="T8446" s="23"/>
    </row>
    <row r="8447" spans="19:20" x14ac:dyDescent="0.25">
      <c r="S8447" s="26"/>
      <c r="T8447" s="23"/>
    </row>
    <row r="8448" spans="19:20" x14ac:dyDescent="0.25">
      <c r="S8448" s="26"/>
      <c r="T8448" s="23"/>
    </row>
    <row r="8449" spans="19:20" x14ac:dyDescent="0.25">
      <c r="S8449" s="26"/>
      <c r="T8449" s="23"/>
    </row>
    <row r="8450" spans="19:20" x14ac:dyDescent="0.25">
      <c r="S8450" s="26"/>
      <c r="T8450" s="23"/>
    </row>
    <row r="8451" spans="19:20" x14ac:dyDescent="0.25">
      <c r="S8451" s="26"/>
      <c r="T8451" s="23"/>
    </row>
    <row r="8452" spans="19:20" x14ac:dyDescent="0.25">
      <c r="S8452" s="26"/>
      <c r="T8452" s="23"/>
    </row>
    <row r="8453" spans="19:20" x14ac:dyDescent="0.25">
      <c r="S8453" s="26"/>
      <c r="T8453" s="23"/>
    </row>
    <row r="8454" spans="19:20" x14ac:dyDescent="0.25">
      <c r="S8454" s="26"/>
      <c r="T8454" s="23"/>
    </row>
    <row r="8455" spans="19:20" x14ac:dyDescent="0.25">
      <c r="S8455" s="26"/>
      <c r="T8455" s="23"/>
    </row>
    <row r="8456" spans="19:20" x14ac:dyDescent="0.25">
      <c r="S8456" s="26"/>
      <c r="T8456" s="23"/>
    </row>
    <row r="8457" spans="19:20" x14ac:dyDescent="0.25">
      <c r="S8457" s="26"/>
      <c r="T8457" s="23"/>
    </row>
    <row r="8458" spans="19:20" x14ac:dyDescent="0.25">
      <c r="S8458" s="26"/>
      <c r="T8458" s="23"/>
    </row>
    <row r="8459" spans="19:20" x14ac:dyDescent="0.25">
      <c r="S8459" s="26"/>
      <c r="T8459" s="23"/>
    </row>
    <row r="8460" spans="19:20" x14ac:dyDescent="0.25">
      <c r="S8460" s="26"/>
      <c r="T8460" s="23"/>
    </row>
    <row r="8461" spans="19:20" x14ac:dyDescent="0.25">
      <c r="S8461" s="26"/>
      <c r="T8461" s="23"/>
    </row>
    <row r="8462" spans="19:20" x14ac:dyDescent="0.25">
      <c r="S8462" s="26"/>
      <c r="T8462" s="23"/>
    </row>
    <row r="8463" spans="19:20" x14ac:dyDescent="0.25">
      <c r="S8463" s="26"/>
      <c r="T8463" s="23"/>
    </row>
    <row r="8464" spans="19:20" x14ac:dyDescent="0.25">
      <c r="S8464" s="26"/>
      <c r="T8464" s="23"/>
    </row>
    <row r="8465" spans="19:20" x14ac:dyDescent="0.25">
      <c r="S8465" s="26"/>
      <c r="T8465" s="23"/>
    </row>
    <row r="8466" spans="19:20" x14ac:dyDescent="0.25">
      <c r="S8466" s="26"/>
      <c r="T8466" s="23"/>
    </row>
    <row r="8467" spans="19:20" x14ac:dyDescent="0.25">
      <c r="S8467" s="26"/>
      <c r="T8467" s="23"/>
    </row>
    <row r="8468" spans="19:20" x14ac:dyDescent="0.25">
      <c r="S8468" s="26"/>
      <c r="T8468" s="23"/>
    </row>
    <row r="8469" spans="19:20" x14ac:dyDescent="0.25">
      <c r="S8469" s="26"/>
      <c r="T8469" s="23"/>
    </row>
    <row r="8470" spans="19:20" x14ac:dyDescent="0.25">
      <c r="S8470" s="26"/>
      <c r="T8470" s="23"/>
    </row>
    <row r="8471" spans="19:20" x14ac:dyDescent="0.25">
      <c r="S8471" s="26"/>
      <c r="T8471" s="23"/>
    </row>
    <row r="8472" spans="19:20" x14ac:dyDescent="0.25">
      <c r="S8472" s="26"/>
      <c r="T8472" s="23"/>
    </row>
    <row r="8473" spans="19:20" x14ac:dyDescent="0.25">
      <c r="S8473" s="26"/>
      <c r="T8473" s="23"/>
    </row>
    <row r="8474" spans="19:20" x14ac:dyDescent="0.25">
      <c r="S8474" s="26"/>
      <c r="T8474" s="23"/>
    </row>
    <row r="8475" spans="19:20" x14ac:dyDescent="0.25">
      <c r="S8475" s="26"/>
      <c r="T8475" s="23"/>
    </row>
    <row r="8476" spans="19:20" x14ac:dyDescent="0.25">
      <c r="S8476" s="26"/>
      <c r="T8476" s="23"/>
    </row>
    <row r="8477" spans="19:20" x14ac:dyDescent="0.25">
      <c r="S8477" s="26"/>
      <c r="T8477" s="23"/>
    </row>
    <row r="8478" spans="19:20" x14ac:dyDescent="0.25">
      <c r="S8478" s="26"/>
      <c r="T8478" s="23"/>
    </row>
    <row r="8479" spans="19:20" x14ac:dyDescent="0.25">
      <c r="S8479" s="26"/>
      <c r="T8479" s="23"/>
    </row>
    <row r="8480" spans="19:20" x14ac:dyDescent="0.25">
      <c r="S8480" s="26"/>
      <c r="T8480" s="23"/>
    </row>
    <row r="8481" spans="19:20" x14ac:dyDescent="0.25">
      <c r="S8481" s="26"/>
      <c r="T8481" s="23"/>
    </row>
    <row r="8482" spans="19:20" x14ac:dyDescent="0.25">
      <c r="S8482" s="26"/>
      <c r="T8482" s="23"/>
    </row>
    <row r="8483" spans="19:20" x14ac:dyDescent="0.25">
      <c r="S8483" s="26"/>
      <c r="T8483" s="23"/>
    </row>
    <row r="8484" spans="19:20" x14ac:dyDescent="0.25">
      <c r="S8484" s="26"/>
      <c r="T8484" s="23"/>
    </row>
    <row r="8485" spans="19:20" x14ac:dyDescent="0.25">
      <c r="S8485" s="26"/>
      <c r="T8485" s="23"/>
    </row>
    <row r="8486" spans="19:20" x14ac:dyDescent="0.25">
      <c r="S8486" s="26"/>
      <c r="T8486" s="23"/>
    </row>
    <row r="8487" spans="19:20" x14ac:dyDescent="0.25">
      <c r="S8487" s="26"/>
      <c r="T8487" s="23"/>
    </row>
    <row r="8488" spans="19:20" x14ac:dyDescent="0.25">
      <c r="S8488" s="26"/>
      <c r="T8488" s="23"/>
    </row>
    <row r="8489" spans="19:20" x14ac:dyDescent="0.25">
      <c r="S8489" s="26"/>
      <c r="T8489" s="23"/>
    </row>
    <row r="8490" spans="19:20" x14ac:dyDescent="0.25">
      <c r="S8490" s="26"/>
      <c r="T8490" s="23"/>
    </row>
    <row r="8491" spans="19:20" x14ac:dyDescent="0.25">
      <c r="S8491" s="26"/>
      <c r="T8491" s="23"/>
    </row>
    <row r="8492" spans="19:20" x14ac:dyDescent="0.25">
      <c r="S8492" s="26"/>
      <c r="T8492" s="23"/>
    </row>
    <row r="8493" spans="19:20" x14ac:dyDescent="0.25">
      <c r="S8493" s="26"/>
      <c r="T8493" s="23"/>
    </row>
    <row r="8494" spans="19:20" x14ac:dyDescent="0.25">
      <c r="S8494" s="26"/>
      <c r="T8494" s="23"/>
    </row>
    <row r="8495" spans="19:20" x14ac:dyDescent="0.25">
      <c r="S8495" s="26"/>
      <c r="T8495" s="23"/>
    </row>
    <row r="8496" spans="19:20" x14ac:dyDescent="0.25">
      <c r="S8496" s="26"/>
      <c r="T8496" s="23"/>
    </row>
    <row r="8497" spans="19:20" x14ac:dyDescent="0.25">
      <c r="S8497" s="26"/>
      <c r="T8497" s="23"/>
    </row>
    <row r="8498" spans="19:20" x14ac:dyDescent="0.25">
      <c r="S8498" s="26"/>
      <c r="T8498" s="23"/>
    </row>
    <row r="8499" spans="19:20" x14ac:dyDescent="0.25">
      <c r="S8499" s="26"/>
      <c r="T8499" s="23"/>
    </row>
    <row r="8500" spans="19:20" x14ac:dyDescent="0.25">
      <c r="S8500" s="26"/>
      <c r="T8500" s="23"/>
    </row>
    <row r="8501" spans="19:20" x14ac:dyDescent="0.25">
      <c r="S8501" s="26"/>
      <c r="T8501" s="23"/>
    </row>
    <row r="8502" spans="19:20" x14ac:dyDescent="0.25">
      <c r="S8502" s="26"/>
      <c r="T8502" s="23"/>
    </row>
    <row r="8503" spans="19:20" x14ac:dyDescent="0.25">
      <c r="S8503" s="26"/>
      <c r="T8503" s="23"/>
    </row>
    <row r="8504" spans="19:20" x14ac:dyDescent="0.25">
      <c r="S8504" s="26"/>
      <c r="T8504" s="23"/>
    </row>
    <row r="8505" spans="19:20" x14ac:dyDescent="0.25">
      <c r="S8505" s="26"/>
      <c r="T8505" s="23"/>
    </row>
    <row r="8506" spans="19:20" x14ac:dyDescent="0.25">
      <c r="S8506" s="26"/>
      <c r="T8506" s="23"/>
    </row>
    <row r="8507" spans="19:20" x14ac:dyDescent="0.25">
      <c r="S8507" s="26"/>
      <c r="T8507" s="23"/>
    </row>
    <row r="8508" spans="19:20" x14ac:dyDescent="0.25">
      <c r="S8508" s="26"/>
      <c r="T8508" s="23"/>
    </row>
    <row r="8509" spans="19:20" x14ac:dyDescent="0.25">
      <c r="S8509" s="26"/>
      <c r="T8509" s="23"/>
    </row>
    <row r="8510" spans="19:20" x14ac:dyDescent="0.25">
      <c r="S8510" s="26"/>
      <c r="T8510" s="23"/>
    </row>
    <row r="8511" spans="19:20" x14ac:dyDescent="0.25">
      <c r="S8511" s="26"/>
      <c r="T8511" s="23"/>
    </row>
    <row r="8512" spans="19:20" x14ac:dyDescent="0.25">
      <c r="S8512" s="26"/>
      <c r="T8512" s="23"/>
    </row>
    <row r="8513" spans="19:20" x14ac:dyDescent="0.25">
      <c r="S8513" s="26"/>
      <c r="T8513" s="23"/>
    </row>
    <row r="8514" spans="19:20" x14ac:dyDescent="0.25">
      <c r="S8514" s="26"/>
      <c r="T8514" s="23"/>
    </row>
    <row r="8515" spans="19:20" x14ac:dyDescent="0.25">
      <c r="S8515" s="26"/>
      <c r="T8515" s="23"/>
    </row>
    <row r="8516" spans="19:20" x14ac:dyDescent="0.25">
      <c r="S8516" s="26"/>
      <c r="T8516" s="23"/>
    </row>
    <row r="8517" spans="19:20" x14ac:dyDescent="0.25">
      <c r="S8517" s="26"/>
      <c r="T8517" s="23"/>
    </row>
    <row r="8518" spans="19:20" x14ac:dyDescent="0.25">
      <c r="S8518" s="26"/>
      <c r="T8518" s="23"/>
    </row>
    <row r="8519" spans="19:20" x14ac:dyDescent="0.25">
      <c r="S8519" s="26"/>
      <c r="T8519" s="23"/>
    </row>
    <row r="8520" spans="19:20" x14ac:dyDescent="0.25">
      <c r="S8520" s="26"/>
      <c r="T8520" s="23"/>
    </row>
    <row r="8521" spans="19:20" x14ac:dyDescent="0.25">
      <c r="S8521" s="26"/>
      <c r="T8521" s="23"/>
    </row>
    <row r="8522" spans="19:20" x14ac:dyDescent="0.25">
      <c r="S8522" s="26"/>
      <c r="T8522" s="23"/>
    </row>
    <row r="8523" spans="19:20" x14ac:dyDescent="0.25">
      <c r="S8523" s="26"/>
      <c r="T8523" s="23"/>
    </row>
    <row r="8524" spans="19:20" x14ac:dyDescent="0.25">
      <c r="S8524" s="26"/>
      <c r="T8524" s="23"/>
    </row>
    <row r="8525" spans="19:20" x14ac:dyDescent="0.25">
      <c r="S8525" s="26"/>
      <c r="T8525" s="23"/>
    </row>
    <row r="8526" spans="19:20" x14ac:dyDescent="0.25">
      <c r="S8526" s="26"/>
      <c r="T8526" s="23"/>
    </row>
    <row r="8527" spans="19:20" x14ac:dyDescent="0.25">
      <c r="S8527" s="26"/>
      <c r="T8527" s="23"/>
    </row>
    <row r="8528" spans="19:20" x14ac:dyDescent="0.25">
      <c r="S8528" s="26"/>
      <c r="T8528" s="23"/>
    </row>
    <row r="8529" spans="19:20" x14ac:dyDescent="0.25">
      <c r="S8529" s="26"/>
      <c r="T8529" s="23"/>
    </row>
    <row r="8530" spans="19:20" x14ac:dyDescent="0.25">
      <c r="S8530" s="26"/>
      <c r="T8530" s="23"/>
    </row>
    <row r="8531" spans="19:20" x14ac:dyDescent="0.25">
      <c r="S8531" s="26"/>
      <c r="T8531" s="23"/>
    </row>
    <row r="8532" spans="19:20" x14ac:dyDescent="0.25">
      <c r="S8532" s="26"/>
      <c r="T8532" s="23"/>
    </row>
    <row r="8533" spans="19:20" x14ac:dyDescent="0.25">
      <c r="S8533" s="26"/>
      <c r="T8533" s="23"/>
    </row>
    <row r="8534" spans="19:20" x14ac:dyDescent="0.25">
      <c r="S8534" s="26"/>
      <c r="T8534" s="23"/>
    </row>
    <row r="8535" spans="19:20" x14ac:dyDescent="0.25">
      <c r="S8535" s="26"/>
      <c r="T8535" s="23"/>
    </row>
    <row r="8536" spans="19:20" x14ac:dyDescent="0.25">
      <c r="S8536" s="26"/>
      <c r="T8536" s="23"/>
    </row>
    <row r="8537" spans="19:20" x14ac:dyDescent="0.25">
      <c r="S8537" s="26"/>
      <c r="T8537" s="23"/>
    </row>
    <row r="8538" spans="19:20" x14ac:dyDescent="0.25">
      <c r="S8538" s="26"/>
      <c r="T8538" s="23"/>
    </row>
    <row r="8539" spans="19:20" x14ac:dyDescent="0.25">
      <c r="S8539" s="26"/>
      <c r="T8539" s="23"/>
    </row>
    <row r="8540" spans="19:20" x14ac:dyDescent="0.25">
      <c r="S8540" s="26"/>
      <c r="T8540" s="23"/>
    </row>
    <row r="8541" spans="19:20" x14ac:dyDescent="0.25">
      <c r="S8541" s="26"/>
      <c r="T8541" s="23"/>
    </row>
    <row r="8542" spans="19:20" x14ac:dyDescent="0.25">
      <c r="S8542" s="26"/>
      <c r="T8542" s="23"/>
    </row>
    <row r="8543" spans="19:20" x14ac:dyDescent="0.25">
      <c r="S8543" s="26"/>
      <c r="T8543" s="23"/>
    </row>
    <row r="8544" spans="19:20" x14ac:dyDescent="0.25">
      <c r="S8544" s="26"/>
      <c r="T8544" s="23"/>
    </row>
    <row r="8545" spans="19:20" x14ac:dyDescent="0.25">
      <c r="S8545" s="26"/>
      <c r="T8545" s="23"/>
    </row>
    <row r="8546" spans="19:20" x14ac:dyDescent="0.25">
      <c r="S8546" s="26"/>
      <c r="T8546" s="23"/>
    </row>
    <row r="8547" spans="19:20" x14ac:dyDescent="0.25">
      <c r="S8547" s="26"/>
      <c r="T8547" s="23"/>
    </row>
    <row r="8548" spans="19:20" x14ac:dyDescent="0.25">
      <c r="S8548" s="26"/>
      <c r="T8548" s="23"/>
    </row>
    <row r="8549" spans="19:20" x14ac:dyDescent="0.25">
      <c r="S8549" s="26"/>
      <c r="T8549" s="23"/>
    </row>
    <row r="8550" spans="19:20" x14ac:dyDescent="0.25">
      <c r="S8550" s="26"/>
      <c r="T8550" s="23"/>
    </row>
    <row r="8551" spans="19:20" x14ac:dyDescent="0.25">
      <c r="S8551" s="26"/>
      <c r="T8551" s="23"/>
    </row>
    <row r="8552" spans="19:20" x14ac:dyDescent="0.25">
      <c r="S8552" s="26"/>
      <c r="T8552" s="23"/>
    </row>
    <row r="8553" spans="19:20" x14ac:dyDescent="0.25">
      <c r="S8553" s="26"/>
      <c r="T8553" s="23"/>
    </row>
    <row r="8554" spans="19:20" x14ac:dyDescent="0.25">
      <c r="S8554" s="26"/>
      <c r="T8554" s="23"/>
    </row>
    <row r="8555" spans="19:20" x14ac:dyDescent="0.25">
      <c r="S8555" s="26"/>
      <c r="T8555" s="23"/>
    </row>
    <row r="8556" spans="19:20" x14ac:dyDescent="0.25">
      <c r="S8556" s="26"/>
      <c r="T8556" s="23"/>
    </row>
    <row r="8557" spans="19:20" x14ac:dyDescent="0.25">
      <c r="S8557" s="26"/>
      <c r="T8557" s="23"/>
    </row>
    <row r="8558" spans="19:20" x14ac:dyDescent="0.25">
      <c r="S8558" s="26"/>
      <c r="T8558" s="23"/>
    </row>
    <row r="8559" spans="19:20" x14ac:dyDescent="0.25">
      <c r="S8559" s="26"/>
      <c r="T8559" s="23"/>
    </row>
    <row r="8560" spans="19:20" x14ac:dyDescent="0.25">
      <c r="S8560" s="26"/>
      <c r="T8560" s="23"/>
    </row>
    <row r="8561" spans="19:20" x14ac:dyDescent="0.25">
      <c r="S8561" s="26"/>
      <c r="T8561" s="23"/>
    </row>
    <row r="8562" spans="19:20" x14ac:dyDescent="0.25">
      <c r="S8562" s="26"/>
      <c r="T8562" s="23"/>
    </row>
    <row r="8563" spans="19:20" x14ac:dyDescent="0.25">
      <c r="S8563" s="26"/>
      <c r="T8563" s="23"/>
    </row>
    <row r="8564" spans="19:20" x14ac:dyDescent="0.25">
      <c r="S8564" s="26"/>
      <c r="T8564" s="23"/>
    </row>
    <row r="8565" spans="19:20" x14ac:dyDescent="0.25">
      <c r="S8565" s="26"/>
      <c r="T8565" s="23"/>
    </row>
    <row r="8566" spans="19:20" x14ac:dyDescent="0.25">
      <c r="S8566" s="26"/>
      <c r="T8566" s="23"/>
    </row>
    <row r="8567" spans="19:20" x14ac:dyDescent="0.25">
      <c r="S8567" s="26"/>
      <c r="T8567" s="23"/>
    </row>
    <row r="8568" spans="19:20" x14ac:dyDescent="0.25">
      <c r="S8568" s="26"/>
      <c r="T8568" s="23"/>
    </row>
    <row r="8569" spans="19:20" x14ac:dyDescent="0.25">
      <c r="S8569" s="26"/>
      <c r="T8569" s="23"/>
    </row>
    <row r="8570" spans="19:20" x14ac:dyDescent="0.25">
      <c r="S8570" s="26"/>
      <c r="T8570" s="23"/>
    </row>
    <row r="8571" spans="19:20" x14ac:dyDescent="0.25">
      <c r="S8571" s="26"/>
      <c r="T8571" s="23"/>
    </row>
    <row r="8572" spans="19:20" x14ac:dyDescent="0.25">
      <c r="S8572" s="26"/>
      <c r="T8572" s="23"/>
    </row>
    <row r="8573" spans="19:20" x14ac:dyDescent="0.25">
      <c r="S8573" s="26"/>
      <c r="T8573" s="23"/>
    </row>
    <row r="8574" spans="19:20" x14ac:dyDescent="0.25">
      <c r="S8574" s="26"/>
      <c r="T8574" s="23"/>
    </row>
    <row r="8575" spans="19:20" x14ac:dyDescent="0.25">
      <c r="S8575" s="26"/>
      <c r="T8575" s="23"/>
    </row>
    <row r="8576" spans="19:20" x14ac:dyDescent="0.25">
      <c r="S8576" s="26"/>
      <c r="T8576" s="23"/>
    </row>
    <row r="8577" spans="19:20" x14ac:dyDescent="0.25">
      <c r="S8577" s="26"/>
      <c r="T8577" s="23"/>
    </row>
    <row r="8578" spans="19:20" x14ac:dyDescent="0.25">
      <c r="S8578" s="26"/>
      <c r="T8578" s="23"/>
    </row>
    <row r="8579" spans="19:20" x14ac:dyDescent="0.25">
      <c r="S8579" s="26"/>
      <c r="T8579" s="23"/>
    </row>
    <row r="8580" spans="19:20" x14ac:dyDescent="0.25">
      <c r="S8580" s="26"/>
      <c r="T8580" s="23"/>
    </row>
    <row r="8581" spans="19:20" x14ac:dyDescent="0.25">
      <c r="S8581" s="26"/>
      <c r="T8581" s="23"/>
    </row>
    <row r="8582" spans="19:20" x14ac:dyDescent="0.25">
      <c r="S8582" s="26"/>
      <c r="T8582" s="23"/>
    </row>
    <row r="8583" spans="19:20" x14ac:dyDescent="0.25">
      <c r="S8583" s="26"/>
      <c r="T8583" s="23"/>
    </row>
    <row r="8584" spans="19:20" x14ac:dyDescent="0.25">
      <c r="S8584" s="26"/>
      <c r="T8584" s="23"/>
    </row>
    <row r="8585" spans="19:20" x14ac:dyDescent="0.25">
      <c r="S8585" s="26"/>
      <c r="T8585" s="23"/>
    </row>
    <row r="8586" spans="19:20" x14ac:dyDescent="0.25">
      <c r="S8586" s="26"/>
      <c r="T8586" s="23"/>
    </row>
    <row r="8587" spans="19:20" x14ac:dyDescent="0.25">
      <c r="S8587" s="26"/>
      <c r="T8587" s="23"/>
    </row>
    <row r="8588" spans="19:20" x14ac:dyDescent="0.25">
      <c r="S8588" s="26"/>
      <c r="T8588" s="23"/>
    </row>
    <row r="8589" spans="19:20" x14ac:dyDescent="0.25">
      <c r="S8589" s="26"/>
      <c r="T8589" s="23"/>
    </row>
    <row r="8590" spans="19:20" x14ac:dyDescent="0.25">
      <c r="S8590" s="26"/>
      <c r="T8590" s="23"/>
    </row>
    <row r="8591" spans="19:20" x14ac:dyDescent="0.25">
      <c r="S8591" s="26"/>
      <c r="T8591" s="23"/>
    </row>
    <row r="8592" spans="19:20" x14ac:dyDescent="0.25">
      <c r="S8592" s="26"/>
      <c r="T8592" s="23"/>
    </row>
    <row r="8593" spans="19:20" x14ac:dyDescent="0.25">
      <c r="S8593" s="26"/>
      <c r="T8593" s="23"/>
    </row>
    <row r="8594" spans="19:20" x14ac:dyDescent="0.25">
      <c r="S8594" s="26"/>
      <c r="T8594" s="23"/>
    </row>
    <row r="8595" spans="19:20" x14ac:dyDescent="0.25">
      <c r="S8595" s="26"/>
      <c r="T8595" s="23"/>
    </row>
    <row r="8596" spans="19:20" x14ac:dyDescent="0.25">
      <c r="S8596" s="26"/>
      <c r="T8596" s="23"/>
    </row>
    <row r="8597" spans="19:20" x14ac:dyDescent="0.25">
      <c r="S8597" s="26"/>
      <c r="T8597" s="23"/>
    </row>
    <row r="8598" spans="19:20" x14ac:dyDescent="0.25">
      <c r="S8598" s="26"/>
      <c r="T8598" s="23"/>
    </row>
    <row r="8599" spans="19:20" x14ac:dyDescent="0.25">
      <c r="S8599" s="26"/>
      <c r="T8599" s="23"/>
    </row>
    <row r="8600" spans="19:20" x14ac:dyDescent="0.25">
      <c r="S8600" s="26"/>
      <c r="T8600" s="23"/>
    </row>
    <row r="8601" spans="19:20" x14ac:dyDescent="0.25">
      <c r="S8601" s="26"/>
      <c r="T8601" s="23"/>
    </row>
    <row r="8602" spans="19:20" x14ac:dyDescent="0.25">
      <c r="S8602" s="26"/>
      <c r="T8602" s="23"/>
    </row>
    <row r="8603" spans="19:20" x14ac:dyDescent="0.25">
      <c r="S8603" s="26"/>
      <c r="T8603" s="23"/>
    </row>
    <row r="8604" spans="19:20" x14ac:dyDescent="0.25">
      <c r="S8604" s="26"/>
      <c r="T8604" s="23"/>
    </row>
    <row r="8605" spans="19:20" x14ac:dyDescent="0.25">
      <c r="S8605" s="26"/>
      <c r="T8605" s="23"/>
    </row>
    <row r="8606" spans="19:20" x14ac:dyDescent="0.25">
      <c r="S8606" s="26"/>
      <c r="T8606" s="23"/>
    </row>
    <row r="8607" spans="19:20" x14ac:dyDescent="0.25">
      <c r="S8607" s="26"/>
      <c r="T8607" s="23"/>
    </row>
    <row r="8608" spans="19:20" x14ac:dyDescent="0.25">
      <c r="S8608" s="26"/>
      <c r="T8608" s="23"/>
    </row>
    <row r="8609" spans="19:20" x14ac:dyDescent="0.25">
      <c r="S8609" s="26"/>
      <c r="T8609" s="23"/>
    </row>
    <row r="8610" spans="19:20" x14ac:dyDescent="0.25">
      <c r="S8610" s="26"/>
      <c r="T8610" s="23"/>
    </row>
    <row r="8611" spans="19:20" x14ac:dyDescent="0.25">
      <c r="S8611" s="26"/>
      <c r="T8611" s="23"/>
    </row>
    <row r="8612" spans="19:20" x14ac:dyDescent="0.25">
      <c r="S8612" s="26"/>
      <c r="T8612" s="23"/>
    </row>
    <row r="8613" spans="19:20" x14ac:dyDescent="0.25">
      <c r="S8613" s="26"/>
      <c r="T8613" s="23"/>
    </row>
    <row r="8614" spans="19:20" x14ac:dyDescent="0.25">
      <c r="S8614" s="26"/>
      <c r="T8614" s="23"/>
    </row>
    <row r="8615" spans="19:20" x14ac:dyDescent="0.25">
      <c r="S8615" s="26"/>
      <c r="T8615" s="23"/>
    </row>
    <row r="8616" spans="19:20" x14ac:dyDescent="0.25">
      <c r="S8616" s="26"/>
      <c r="T8616" s="23"/>
    </row>
    <row r="8617" spans="19:20" x14ac:dyDescent="0.25">
      <c r="S8617" s="26"/>
      <c r="T8617" s="23"/>
    </row>
    <row r="8618" spans="19:20" x14ac:dyDescent="0.25">
      <c r="S8618" s="26"/>
      <c r="T8618" s="23"/>
    </row>
    <row r="8619" spans="19:20" x14ac:dyDescent="0.25">
      <c r="S8619" s="26"/>
      <c r="T8619" s="23"/>
    </row>
    <row r="8620" spans="19:20" x14ac:dyDescent="0.25">
      <c r="S8620" s="26"/>
      <c r="T8620" s="23"/>
    </row>
    <row r="8621" spans="19:20" x14ac:dyDescent="0.25">
      <c r="S8621" s="26"/>
      <c r="T8621" s="23"/>
    </row>
    <row r="8622" spans="19:20" x14ac:dyDescent="0.25">
      <c r="S8622" s="26"/>
      <c r="T8622" s="23"/>
    </row>
    <row r="8623" spans="19:20" x14ac:dyDescent="0.25">
      <c r="S8623" s="26"/>
      <c r="T8623" s="23"/>
    </row>
    <row r="8624" spans="19:20" x14ac:dyDescent="0.25">
      <c r="S8624" s="26"/>
      <c r="T8624" s="23"/>
    </row>
    <row r="8625" spans="19:20" x14ac:dyDescent="0.25">
      <c r="S8625" s="26"/>
      <c r="T8625" s="23"/>
    </row>
    <row r="8626" spans="19:20" x14ac:dyDescent="0.25">
      <c r="S8626" s="26"/>
      <c r="T8626" s="23"/>
    </row>
    <row r="8627" spans="19:20" x14ac:dyDescent="0.25">
      <c r="S8627" s="26"/>
      <c r="T8627" s="23"/>
    </row>
    <row r="8628" spans="19:20" x14ac:dyDescent="0.25">
      <c r="S8628" s="26"/>
      <c r="T8628" s="23"/>
    </row>
    <row r="8629" spans="19:20" x14ac:dyDescent="0.25">
      <c r="S8629" s="26"/>
      <c r="T8629" s="23"/>
    </row>
    <row r="8630" spans="19:20" x14ac:dyDescent="0.25">
      <c r="S8630" s="26"/>
      <c r="T8630" s="23"/>
    </row>
    <row r="8631" spans="19:20" x14ac:dyDescent="0.25">
      <c r="S8631" s="26"/>
      <c r="T8631" s="23"/>
    </row>
    <row r="8632" spans="19:20" x14ac:dyDescent="0.25">
      <c r="S8632" s="26"/>
      <c r="T8632" s="23"/>
    </row>
    <row r="8633" spans="19:20" x14ac:dyDescent="0.25">
      <c r="S8633" s="26"/>
      <c r="T8633" s="23"/>
    </row>
    <row r="8634" spans="19:20" x14ac:dyDescent="0.25">
      <c r="S8634" s="26"/>
      <c r="T8634" s="23"/>
    </row>
    <row r="8635" spans="19:20" x14ac:dyDescent="0.25">
      <c r="S8635" s="26"/>
      <c r="T8635" s="23"/>
    </row>
    <row r="8636" spans="19:20" x14ac:dyDescent="0.25">
      <c r="S8636" s="26"/>
      <c r="T8636" s="23"/>
    </row>
    <row r="8637" spans="19:20" x14ac:dyDescent="0.25">
      <c r="S8637" s="26"/>
      <c r="T8637" s="23"/>
    </row>
    <row r="8638" spans="19:20" x14ac:dyDescent="0.25">
      <c r="S8638" s="26"/>
      <c r="T8638" s="23"/>
    </row>
    <row r="8639" spans="19:20" x14ac:dyDescent="0.25">
      <c r="S8639" s="26"/>
      <c r="T8639" s="23"/>
    </row>
    <row r="8640" spans="19:20" x14ac:dyDescent="0.25">
      <c r="S8640" s="26"/>
      <c r="T8640" s="23"/>
    </row>
    <row r="8641" spans="19:20" x14ac:dyDescent="0.25">
      <c r="S8641" s="26"/>
      <c r="T8641" s="23"/>
    </row>
    <row r="8642" spans="19:20" x14ac:dyDescent="0.25">
      <c r="S8642" s="26"/>
      <c r="T8642" s="23"/>
    </row>
    <row r="8643" spans="19:20" x14ac:dyDescent="0.25">
      <c r="S8643" s="26"/>
      <c r="T8643" s="23"/>
    </row>
    <row r="8644" spans="19:20" x14ac:dyDescent="0.25">
      <c r="S8644" s="26"/>
      <c r="T8644" s="23"/>
    </row>
    <row r="8645" spans="19:20" x14ac:dyDescent="0.25">
      <c r="S8645" s="26"/>
      <c r="T8645" s="23"/>
    </row>
    <row r="8646" spans="19:20" x14ac:dyDescent="0.25">
      <c r="S8646" s="26"/>
      <c r="T8646" s="23"/>
    </row>
    <row r="8647" spans="19:20" x14ac:dyDescent="0.25">
      <c r="S8647" s="26"/>
      <c r="T8647" s="23"/>
    </row>
    <row r="8648" spans="19:20" x14ac:dyDescent="0.25">
      <c r="S8648" s="26"/>
      <c r="T8648" s="23"/>
    </row>
    <row r="8649" spans="19:20" x14ac:dyDescent="0.25">
      <c r="S8649" s="26"/>
      <c r="T8649" s="23"/>
    </row>
    <row r="8650" spans="19:20" x14ac:dyDescent="0.25">
      <c r="S8650" s="26"/>
      <c r="T8650" s="23"/>
    </row>
    <row r="8651" spans="19:20" x14ac:dyDescent="0.25">
      <c r="S8651" s="26"/>
      <c r="T8651" s="23"/>
    </row>
    <row r="8652" spans="19:20" x14ac:dyDescent="0.25">
      <c r="S8652" s="26"/>
      <c r="T8652" s="23"/>
    </row>
    <row r="8653" spans="19:20" x14ac:dyDescent="0.25">
      <c r="S8653" s="26"/>
      <c r="T8653" s="23"/>
    </row>
    <row r="8654" spans="19:20" x14ac:dyDescent="0.25">
      <c r="S8654" s="26"/>
      <c r="T8654" s="23"/>
    </row>
    <row r="8655" spans="19:20" x14ac:dyDescent="0.25">
      <c r="S8655" s="26"/>
      <c r="T8655" s="23"/>
    </row>
    <row r="8656" spans="19:20" x14ac:dyDescent="0.25">
      <c r="S8656" s="26"/>
      <c r="T8656" s="23"/>
    </row>
    <row r="8657" spans="19:20" x14ac:dyDescent="0.25">
      <c r="S8657" s="26"/>
      <c r="T8657" s="23"/>
    </row>
    <row r="8658" spans="19:20" x14ac:dyDescent="0.25">
      <c r="S8658" s="26"/>
      <c r="T8658" s="23"/>
    </row>
    <row r="8659" spans="19:20" x14ac:dyDescent="0.25">
      <c r="S8659" s="26"/>
      <c r="T8659" s="23"/>
    </row>
    <row r="8660" spans="19:20" x14ac:dyDescent="0.25">
      <c r="S8660" s="26"/>
      <c r="T8660" s="23"/>
    </row>
    <row r="8661" spans="19:20" x14ac:dyDescent="0.25">
      <c r="S8661" s="26"/>
      <c r="T8661" s="23"/>
    </row>
    <row r="8662" spans="19:20" x14ac:dyDescent="0.25">
      <c r="S8662" s="26"/>
      <c r="T8662" s="23"/>
    </row>
    <row r="8663" spans="19:20" x14ac:dyDescent="0.25">
      <c r="S8663" s="26"/>
      <c r="T8663" s="23"/>
    </row>
    <row r="8664" spans="19:20" x14ac:dyDescent="0.25">
      <c r="S8664" s="26"/>
      <c r="T8664" s="23"/>
    </row>
    <row r="8665" spans="19:20" x14ac:dyDescent="0.25">
      <c r="S8665" s="26"/>
      <c r="T8665" s="23"/>
    </row>
    <row r="8666" spans="19:20" x14ac:dyDescent="0.25">
      <c r="S8666" s="26"/>
      <c r="T8666" s="23"/>
    </row>
    <row r="8667" spans="19:20" x14ac:dyDescent="0.25">
      <c r="S8667" s="26"/>
      <c r="T8667" s="23"/>
    </row>
    <row r="8668" spans="19:20" x14ac:dyDescent="0.25">
      <c r="S8668" s="26"/>
      <c r="T8668" s="23"/>
    </row>
    <row r="8669" spans="19:20" x14ac:dyDescent="0.25">
      <c r="S8669" s="26"/>
      <c r="T8669" s="23"/>
    </row>
    <row r="8670" spans="19:20" x14ac:dyDescent="0.25">
      <c r="S8670" s="26"/>
      <c r="T8670" s="23"/>
    </row>
    <row r="8671" spans="19:20" x14ac:dyDescent="0.25">
      <c r="S8671" s="26"/>
      <c r="T8671" s="23"/>
    </row>
    <row r="8672" spans="19:20" x14ac:dyDescent="0.25">
      <c r="S8672" s="26"/>
      <c r="T8672" s="23"/>
    </row>
    <row r="8673" spans="19:20" x14ac:dyDescent="0.25">
      <c r="S8673" s="26"/>
      <c r="T8673" s="23"/>
    </row>
    <row r="8674" spans="19:20" x14ac:dyDescent="0.25">
      <c r="S8674" s="26"/>
      <c r="T8674" s="23"/>
    </row>
    <row r="8675" spans="19:20" x14ac:dyDescent="0.25">
      <c r="S8675" s="26"/>
      <c r="T8675" s="23"/>
    </row>
    <row r="8676" spans="19:20" x14ac:dyDescent="0.25">
      <c r="S8676" s="26"/>
      <c r="T8676" s="23"/>
    </row>
    <row r="8677" spans="19:20" x14ac:dyDescent="0.25">
      <c r="S8677" s="26"/>
      <c r="T8677" s="23"/>
    </row>
    <row r="8678" spans="19:20" x14ac:dyDescent="0.25">
      <c r="S8678" s="26"/>
      <c r="T8678" s="23"/>
    </row>
    <row r="8679" spans="19:20" x14ac:dyDescent="0.25">
      <c r="S8679" s="26"/>
      <c r="T8679" s="23"/>
    </row>
    <row r="8680" spans="19:20" x14ac:dyDescent="0.25">
      <c r="S8680" s="26"/>
      <c r="T8680" s="23"/>
    </row>
    <row r="8681" spans="19:20" x14ac:dyDescent="0.25">
      <c r="S8681" s="26"/>
      <c r="T8681" s="23"/>
    </row>
    <row r="8682" spans="19:20" x14ac:dyDescent="0.25">
      <c r="S8682" s="26"/>
      <c r="T8682" s="23"/>
    </row>
    <row r="8683" spans="19:20" x14ac:dyDescent="0.25">
      <c r="S8683" s="26"/>
      <c r="T8683" s="23"/>
    </row>
    <row r="8684" spans="19:20" x14ac:dyDescent="0.25">
      <c r="S8684" s="26"/>
      <c r="T8684" s="23"/>
    </row>
    <row r="8685" spans="19:20" x14ac:dyDescent="0.25">
      <c r="S8685" s="26"/>
      <c r="T8685" s="23"/>
    </row>
    <row r="8686" spans="19:20" x14ac:dyDescent="0.25">
      <c r="S8686" s="26"/>
      <c r="T8686" s="23"/>
    </row>
    <row r="8687" spans="19:20" x14ac:dyDescent="0.25">
      <c r="S8687" s="26"/>
      <c r="T8687" s="23"/>
    </row>
    <row r="8688" spans="19:20" x14ac:dyDescent="0.25">
      <c r="S8688" s="26"/>
      <c r="T8688" s="23"/>
    </row>
    <row r="8689" spans="19:20" x14ac:dyDescent="0.25">
      <c r="S8689" s="26"/>
      <c r="T8689" s="23"/>
    </row>
    <row r="8690" spans="19:20" x14ac:dyDescent="0.25">
      <c r="S8690" s="26"/>
      <c r="T8690" s="23"/>
    </row>
    <row r="8691" spans="19:20" x14ac:dyDescent="0.25">
      <c r="S8691" s="26"/>
      <c r="T8691" s="23"/>
    </row>
    <row r="8692" spans="19:20" x14ac:dyDescent="0.25">
      <c r="S8692" s="26"/>
      <c r="T8692" s="23"/>
    </row>
    <row r="8693" spans="19:20" x14ac:dyDescent="0.25">
      <c r="S8693" s="26"/>
      <c r="T8693" s="23"/>
    </row>
    <row r="8694" spans="19:20" x14ac:dyDescent="0.25">
      <c r="S8694" s="26"/>
      <c r="T8694" s="23"/>
    </row>
    <row r="8695" spans="19:20" x14ac:dyDescent="0.25">
      <c r="S8695" s="26"/>
      <c r="T8695" s="23"/>
    </row>
    <row r="8696" spans="19:20" x14ac:dyDescent="0.25">
      <c r="S8696" s="26"/>
      <c r="T8696" s="23"/>
    </row>
    <row r="8697" spans="19:20" x14ac:dyDescent="0.25">
      <c r="S8697" s="26"/>
      <c r="T8697" s="23"/>
    </row>
    <row r="8698" spans="19:20" x14ac:dyDescent="0.25">
      <c r="S8698" s="26"/>
      <c r="T8698" s="23"/>
    </row>
    <row r="8699" spans="19:20" x14ac:dyDescent="0.25">
      <c r="S8699" s="26"/>
      <c r="T8699" s="23"/>
    </row>
    <row r="8700" spans="19:20" x14ac:dyDescent="0.25">
      <c r="S8700" s="26"/>
      <c r="T8700" s="23"/>
    </row>
    <row r="8701" spans="19:20" x14ac:dyDescent="0.25">
      <c r="S8701" s="26"/>
      <c r="T8701" s="23"/>
    </row>
    <row r="8702" spans="19:20" x14ac:dyDescent="0.25">
      <c r="S8702" s="26"/>
      <c r="T8702" s="23"/>
    </row>
    <row r="8703" spans="19:20" x14ac:dyDescent="0.25">
      <c r="S8703" s="26"/>
      <c r="T8703" s="23"/>
    </row>
    <row r="8704" spans="19:20" x14ac:dyDescent="0.25">
      <c r="S8704" s="26"/>
      <c r="T8704" s="23"/>
    </row>
    <row r="8705" spans="19:20" x14ac:dyDescent="0.25">
      <c r="S8705" s="26"/>
      <c r="T8705" s="23"/>
    </row>
    <row r="8706" spans="19:20" x14ac:dyDescent="0.25">
      <c r="S8706" s="26"/>
      <c r="T8706" s="23"/>
    </row>
    <row r="8707" spans="19:20" x14ac:dyDescent="0.25">
      <c r="S8707" s="26"/>
      <c r="T8707" s="23"/>
    </row>
    <row r="8708" spans="19:20" x14ac:dyDescent="0.25">
      <c r="S8708" s="26"/>
      <c r="T8708" s="23"/>
    </row>
    <row r="8709" spans="19:20" x14ac:dyDescent="0.25">
      <c r="S8709" s="26"/>
      <c r="T8709" s="23"/>
    </row>
    <row r="8710" spans="19:20" x14ac:dyDescent="0.25">
      <c r="S8710" s="26"/>
      <c r="T8710" s="23"/>
    </row>
    <row r="8711" spans="19:20" x14ac:dyDescent="0.25">
      <c r="S8711" s="26"/>
      <c r="T8711" s="23"/>
    </row>
    <row r="8712" spans="19:20" x14ac:dyDescent="0.25">
      <c r="S8712" s="26"/>
      <c r="T8712" s="23"/>
    </row>
    <row r="8713" spans="19:20" x14ac:dyDescent="0.25">
      <c r="S8713" s="26"/>
      <c r="T8713" s="23"/>
    </row>
    <row r="8714" spans="19:20" x14ac:dyDescent="0.25">
      <c r="S8714" s="26"/>
      <c r="T8714" s="23"/>
    </row>
    <row r="8715" spans="19:20" x14ac:dyDescent="0.25">
      <c r="S8715" s="26"/>
      <c r="T8715" s="23"/>
    </row>
    <row r="8716" spans="19:20" x14ac:dyDescent="0.25">
      <c r="S8716" s="26"/>
      <c r="T8716" s="23"/>
    </row>
    <row r="8717" spans="19:20" x14ac:dyDescent="0.25">
      <c r="S8717" s="26"/>
      <c r="T8717" s="23"/>
    </row>
    <row r="8718" spans="19:20" x14ac:dyDescent="0.25">
      <c r="S8718" s="26"/>
      <c r="T8718" s="23"/>
    </row>
    <row r="8719" spans="19:20" x14ac:dyDescent="0.25">
      <c r="S8719" s="26"/>
      <c r="T8719" s="23"/>
    </row>
    <row r="8720" spans="19:20" x14ac:dyDescent="0.25">
      <c r="S8720" s="26"/>
      <c r="T8720" s="23"/>
    </row>
    <row r="8721" spans="19:20" x14ac:dyDescent="0.25">
      <c r="S8721" s="26"/>
      <c r="T8721" s="23"/>
    </row>
    <row r="8722" spans="19:20" x14ac:dyDescent="0.25">
      <c r="S8722" s="26"/>
      <c r="T8722" s="23"/>
    </row>
    <row r="8723" spans="19:20" x14ac:dyDescent="0.25">
      <c r="S8723" s="26"/>
      <c r="T8723" s="23"/>
    </row>
    <row r="8724" spans="19:20" x14ac:dyDescent="0.25">
      <c r="S8724" s="26"/>
      <c r="T8724" s="23"/>
    </row>
    <row r="8725" spans="19:20" x14ac:dyDescent="0.25">
      <c r="S8725" s="26"/>
      <c r="T8725" s="23"/>
    </row>
    <row r="8726" spans="19:20" x14ac:dyDescent="0.25">
      <c r="S8726" s="26"/>
      <c r="T8726" s="23"/>
    </row>
    <row r="8727" spans="19:20" x14ac:dyDescent="0.25">
      <c r="S8727" s="26"/>
      <c r="T8727" s="23"/>
    </row>
    <row r="8728" spans="19:20" x14ac:dyDescent="0.25">
      <c r="S8728" s="26"/>
      <c r="T8728" s="23"/>
    </row>
    <row r="8729" spans="19:20" x14ac:dyDescent="0.25">
      <c r="S8729" s="26"/>
      <c r="T8729" s="23"/>
    </row>
    <row r="8730" spans="19:20" x14ac:dyDescent="0.25">
      <c r="S8730" s="26"/>
      <c r="T8730" s="23"/>
    </row>
    <row r="8731" spans="19:20" x14ac:dyDescent="0.25">
      <c r="S8731" s="26"/>
      <c r="T8731" s="23"/>
    </row>
    <row r="8732" spans="19:20" x14ac:dyDescent="0.25">
      <c r="S8732" s="26"/>
      <c r="T8732" s="23"/>
    </row>
    <row r="8733" spans="19:20" x14ac:dyDescent="0.25">
      <c r="S8733" s="26"/>
      <c r="T8733" s="23"/>
    </row>
    <row r="8734" spans="19:20" x14ac:dyDescent="0.25">
      <c r="S8734" s="26"/>
      <c r="T8734" s="23"/>
    </row>
    <row r="8735" spans="19:20" x14ac:dyDescent="0.25">
      <c r="S8735" s="26"/>
      <c r="T8735" s="23"/>
    </row>
    <row r="8736" spans="19:20" x14ac:dyDescent="0.25">
      <c r="S8736" s="26"/>
      <c r="T8736" s="23"/>
    </row>
    <row r="8737" spans="19:20" x14ac:dyDescent="0.25">
      <c r="S8737" s="26"/>
      <c r="T8737" s="23"/>
    </row>
    <row r="8738" spans="19:20" x14ac:dyDescent="0.25">
      <c r="S8738" s="26"/>
      <c r="T8738" s="23"/>
    </row>
    <row r="8739" spans="19:20" x14ac:dyDescent="0.25">
      <c r="S8739" s="26"/>
      <c r="T8739" s="23"/>
    </row>
    <row r="8740" spans="19:20" x14ac:dyDescent="0.25">
      <c r="S8740" s="26"/>
      <c r="T8740" s="23"/>
    </row>
    <row r="8741" spans="19:20" x14ac:dyDescent="0.25">
      <c r="S8741" s="26"/>
      <c r="T8741" s="23"/>
    </row>
    <row r="8742" spans="19:20" x14ac:dyDescent="0.25">
      <c r="S8742" s="26"/>
      <c r="T8742" s="23"/>
    </row>
    <row r="8743" spans="19:20" x14ac:dyDescent="0.25">
      <c r="S8743" s="26"/>
      <c r="T8743" s="23"/>
    </row>
    <row r="8744" spans="19:20" x14ac:dyDescent="0.25">
      <c r="S8744" s="26"/>
      <c r="T8744" s="23"/>
    </row>
    <row r="8745" spans="19:20" x14ac:dyDescent="0.25">
      <c r="S8745" s="26"/>
      <c r="T8745" s="23"/>
    </row>
    <row r="8746" spans="19:20" x14ac:dyDescent="0.25">
      <c r="S8746" s="26"/>
      <c r="T8746" s="23"/>
    </row>
    <row r="8747" spans="19:20" x14ac:dyDescent="0.25">
      <c r="S8747" s="26"/>
      <c r="T8747" s="23"/>
    </row>
    <row r="8748" spans="19:20" x14ac:dyDescent="0.25">
      <c r="S8748" s="26"/>
      <c r="T8748" s="23"/>
    </row>
    <row r="8749" spans="19:20" x14ac:dyDescent="0.25">
      <c r="S8749" s="26"/>
      <c r="T8749" s="23"/>
    </row>
    <row r="8750" spans="19:20" x14ac:dyDescent="0.25">
      <c r="S8750" s="26"/>
      <c r="T8750" s="23"/>
    </row>
    <row r="8751" spans="19:20" x14ac:dyDescent="0.25">
      <c r="S8751" s="26"/>
      <c r="T8751" s="23"/>
    </row>
    <row r="8752" spans="19:20" x14ac:dyDescent="0.25">
      <c r="S8752" s="26"/>
      <c r="T8752" s="23"/>
    </row>
    <row r="8753" spans="19:20" x14ac:dyDescent="0.25">
      <c r="S8753" s="26"/>
      <c r="T8753" s="23"/>
    </row>
    <row r="8754" spans="19:20" x14ac:dyDescent="0.25">
      <c r="S8754" s="26"/>
      <c r="T8754" s="23"/>
    </row>
    <row r="8755" spans="19:20" x14ac:dyDescent="0.25">
      <c r="S8755" s="26"/>
      <c r="T8755" s="23"/>
    </row>
    <row r="8756" spans="19:20" x14ac:dyDescent="0.25">
      <c r="S8756" s="26"/>
      <c r="T8756" s="23"/>
    </row>
    <row r="8757" spans="19:20" x14ac:dyDescent="0.25">
      <c r="S8757" s="26"/>
      <c r="T8757" s="23"/>
    </row>
    <row r="8758" spans="19:20" x14ac:dyDescent="0.25">
      <c r="S8758" s="26"/>
      <c r="T8758" s="23"/>
    </row>
    <row r="8759" spans="19:20" x14ac:dyDescent="0.25">
      <c r="S8759" s="26"/>
      <c r="T8759" s="23"/>
    </row>
    <row r="8760" spans="19:20" x14ac:dyDescent="0.25">
      <c r="S8760" s="26"/>
      <c r="T8760" s="23"/>
    </row>
    <row r="8761" spans="19:20" x14ac:dyDescent="0.25">
      <c r="S8761" s="26"/>
      <c r="T8761" s="23"/>
    </row>
    <row r="8762" spans="19:20" x14ac:dyDescent="0.25">
      <c r="S8762" s="26"/>
      <c r="T8762" s="23"/>
    </row>
    <row r="8763" spans="19:20" x14ac:dyDescent="0.25">
      <c r="S8763" s="26"/>
      <c r="T8763" s="23"/>
    </row>
    <row r="8764" spans="19:20" x14ac:dyDescent="0.25">
      <c r="S8764" s="26"/>
      <c r="T8764" s="23"/>
    </row>
    <row r="8765" spans="19:20" x14ac:dyDescent="0.25">
      <c r="S8765" s="26"/>
      <c r="T8765" s="23"/>
    </row>
    <row r="8766" spans="19:20" x14ac:dyDescent="0.25">
      <c r="S8766" s="26"/>
      <c r="T8766" s="23"/>
    </row>
    <row r="8767" spans="19:20" x14ac:dyDescent="0.25">
      <c r="S8767" s="26"/>
      <c r="T8767" s="23"/>
    </row>
    <row r="8768" spans="19:20" x14ac:dyDescent="0.25">
      <c r="S8768" s="26"/>
      <c r="T8768" s="23"/>
    </row>
    <row r="8769" spans="19:20" x14ac:dyDescent="0.25">
      <c r="S8769" s="26"/>
      <c r="T8769" s="23"/>
    </row>
    <row r="8770" spans="19:20" x14ac:dyDescent="0.25">
      <c r="S8770" s="26"/>
      <c r="T8770" s="23"/>
    </row>
    <row r="8771" spans="19:20" x14ac:dyDescent="0.25">
      <c r="S8771" s="26"/>
      <c r="T8771" s="23"/>
    </row>
    <row r="8772" spans="19:20" x14ac:dyDescent="0.25">
      <c r="S8772" s="26"/>
      <c r="T8772" s="23"/>
    </row>
    <row r="8773" spans="19:20" x14ac:dyDescent="0.25">
      <c r="S8773" s="26"/>
      <c r="T8773" s="23"/>
    </row>
    <row r="8774" spans="19:20" x14ac:dyDescent="0.25">
      <c r="S8774" s="26"/>
      <c r="T8774" s="23"/>
    </row>
    <row r="8775" spans="19:20" x14ac:dyDescent="0.25">
      <c r="S8775" s="26"/>
      <c r="T8775" s="23"/>
    </row>
    <row r="8776" spans="19:20" x14ac:dyDescent="0.25">
      <c r="S8776" s="26"/>
      <c r="T8776" s="23"/>
    </row>
    <row r="8777" spans="19:20" x14ac:dyDescent="0.25">
      <c r="S8777" s="26"/>
      <c r="T8777" s="23"/>
    </row>
    <row r="8778" spans="19:20" x14ac:dyDescent="0.25">
      <c r="S8778" s="26"/>
      <c r="T8778" s="23"/>
    </row>
    <row r="8779" spans="19:20" x14ac:dyDescent="0.25">
      <c r="S8779" s="26"/>
      <c r="T8779" s="23"/>
    </row>
    <row r="8780" spans="19:20" x14ac:dyDescent="0.25">
      <c r="S8780" s="26"/>
      <c r="T8780" s="23"/>
    </row>
    <row r="8781" spans="19:20" x14ac:dyDescent="0.25">
      <c r="S8781" s="26"/>
      <c r="T8781" s="23"/>
    </row>
    <row r="8782" spans="19:20" x14ac:dyDescent="0.25">
      <c r="S8782" s="26"/>
      <c r="T8782" s="23"/>
    </row>
    <row r="8783" spans="19:20" x14ac:dyDescent="0.25">
      <c r="S8783" s="26"/>
      <c r="T8783" s="23"/>
    </row>
    <row r="8784" spans="19:20" x14ac:dyDescent="0.25">
      <c r="S8784" s="26"/>
      <c r="T8784" s="23"/>
    </row>
    <row r="8785" spans="19:20" x14ac:dyDescent="0.25">
      <c r="S8785" s="26"/>
      <c r="T8785" s="23"/>
    </row>
    <row r="8786" spans="19:20" x14ac:dyDescent="0.25">
      <c r="S8786" s="26"/>
      <c r="T8786" s="23"/>
    </row>
    <row r="8787" spans="19:20" x14ac:dyDescent="0.25">
      <c r="S8787" s="26"/>
      <c r="T8787" s="23"/>
    </row>
    <row r="8788" spans="19:20" x14ac:dyDescent="0.25">
      <c r="S8788" s="26"/>
      <c r="T8788" s="23"/>
    </row>
    <row r="8789" spans="19:20" x14ac:dyDescent="0.25">
      <c r="S8789" s="26"/>
      <c r="T8789" s="23"/>
    </row>
    <row r="8790" spans="19:20" x14ac:dyDescent="0.25">
      <c r="S8790" s="26"/>
      <c r="T8790" s="23"/>
    </row>
    <row r="8791" spans="19:20" x14ac:dyDescent="0.25">
      <c r="S8791" s="26"/>
      <c r="T8791" s="23"/>
    </row>
    <row r="8792" spans="19:20" x14ac:dyDescent="0.25">
      <c r="S8792" s="26"/>
      <c r="T8792" s="23"/>
    </row>
    <row r="8793" spans="19:20" x14ac:dyDescent="0.25">
      <c r="S8793" s="26"/>
      <c r="T8793" s="23"/>
    </row>
    <row r="8794" spans="19:20" x14ac:dyDescent="0.25">
      <c r="S8794" s="26"/>
      <c r="T8794" s="23"/>
    </row>
    <row r="8795" spans="19:20" x14ac:dyDescent="0.25">
      <c r="S8795" s="26"/>
      <c r="T8795" s="23"/>
    </row>
    <row r="8796" spans="19:20" x14ac:dyDescent="0.25">
      <c r="S8796" s="26"/>
      <c r="T8796" s="23"/>
    </row>
    <row r="8797" spans="19:20" x14ac:dyDescent="0.25">
      <c r="S8797" s="26"/>
      <c r="T8797" s="23"/>
    </row>
    <row r="8798" spans="19:20" x14ac:dyDescent="0.25">
      <c r="S8798" s="26"/>
      <c r="T8798" s="23"/>
    </row>
    <row r="8799" spans="19:20" x14ac:dyDescent="0.25">
      <c r="S8799" s="26"/>
      <c r="T8799" s="23"/>
    </row>
    <row r="8800" spans="19:20" x14ac:dyDescent="0.25">
      <c r="S8800" s="26"/>
      <c r="T8800" s="23"/>
    </row>
    <row r="8801" spans="19:20" x14ac:dyDescent="0.25">
      <c r="S8801" s="26"/>
      <c r="T8801" s="23"/>
    </row>
    <row r="8802" spans="19:20" x14ac:dyDescent="0.25">
      <c r="S8802" s="26"/>
      <c r="T8802" s="23"/>
    </row>
    <row r="8803" spans="19:20" x14ac:dyDescent="0.25">
      <c r="S8803" s="26"/>
      <c r="T8803" s="23"/>
    </row>
    <row r="8804" spans="19:20" x14ac:dyDescent="0.25">
      <c r="S8804" s="26"/>
      <c r="T8804" s="23"/>
    </row>
    <row r="8805" spans="19:20" x14ac:dyDescent="0.25">
      <c r="S8805" s="26"/>
      <c r="T8805" s="23"/>
    </row>
    <row r="8806" spans="19:20" x14ac:dyDescent="0.25">
      <c r="S8806" s="26"/>
      <c r="T8806" s="23"/>
    </row>
    <row r="8807" spans="19:20" x14ac:dyDescent="0.25">
      <c r="S8807" s="26"/>
      <c r="T8807" s="23"/>
    </row>
    <row r="8808" spans="19:20" x14ac:dyDescent="0.25">
      <c r="S8808" s="26"/>
      <c r="T8808" s="23"/>
    </row>
    <row r="8809" spans="19:20" x14ac:dyDescent="0.25">
      <c r="S8809" s="26"/>
      <c r="T8809" s="23"/>
    </row>
    <row r="8810" spans="19:20" x14ac:dyDescent="0.25">
      <c r="S8810" s="26"/>
      <c r="T8810" s="23"/>
    </row>
    <row r="8811" spans="19:20" x14ac:dyDescent="0.25">
      <c r="S8811" s="26"/>
      <c r="T8811" s="23"/>
    </row>
    <row r="8812" spans="19:20" x14ac:dyDescent="0.25">
      <c r="S8812" s="26"/>
      <c r="T8812" s="23"/>
    </row>
    <row r="8813" spans="19:20" x14ac:dyDescent="0.25">
      <c r="S8813" s="26"/>
      <c r="T8813" s="23"/>
    </row>
    <row r="8814" spans="19:20" x14ac:dyDescent="0.25">
      <c r="S8814" s="26"/>
      <c r="T8814" s="23"/>
    </row>
    <row r="8815" spans="19:20" x14ac:dyDescent="0.25">
      <c r="S8815" s="26"/>
      <c r="T8815" s="23"/>
    </row>
    <row r="8816" spans="19:20" x14ac:dyDescent="0.25">
      <c r="S8816" s="26"/>
      <c r="T8816" s="23"/>
    </row>
    <row r="8817" spans="19:20" x14ac:dyDescent="0.25">
      <c r="S8817" s="26"/>
      <c r="T8817" s="23"/>
    </row>
    <row r="8818" spans="19:20" x14ac:dyDescent="0.25">
      <c r="S8818" s="26"/>
      <c r="T8818" s="23"/>
    </row>
    <row r="8819" spans="19:20" x14ac:dyDescent="0.25">
      <c r="S8819" s="26"/>
      <c r="T8819" s="23"/>
    </row>
    <row r="8820" spans="19:20" x14ac:dyDescent="0.25">
      <c r="S8820" s="26"/>
      <c r="T8820" s="23"/>
    </row>
    <row r="8821" spans="19:20" x14ac:dyDescent="0.25">
      <c r="S8821" s="26"/>
      <c r="T8821" s="23"/>
    </row>
    <row r="8822" spans="19:20" x14ac:dyDescent="0.25">
      <c r="S8822" s="26"/>
      <c r="T8822" s="23"/>
    </row>
    <row r="8823" spans="19:20" x14ac:dyDescent="0.25">
      <c r="S8823" s="26"/>
      <c r="T8823" s="23"/>
    </row>
    <row r="8824" spans="19:20" x14ac:dyDescent="0.25">
      <c r="S8824" s="26"/>
      <c r="T8824" s="23"/>
    </row>
    <row r="8825" spans="19:20" x14ac:dyDescent="0.25">
      <c r="S8825" s="26"/>
      <c r="T8825" s="23"/>
    </row>
    <row r="8826" spans="19:20" x14ac:dyDescent="0.25">
      <c r="S8826" s="26"/>
      <c r="T8826" s="23"/>
    </row>
    <row r="8827" spans="19:20" x14ac:dyDescent="0.25">
      <c r="S8827" s="26"/>
      <c r="T8827" s="23"/>
    </row>
    <row r="8828" spans="19:20" x14ac:dyDescent="0.25">
      <c r="S8828" s="26"/>
      <c r="T8828" s="23"/>
    </row>
    <row r="8829" spans="19:20" x14ac:dyDescent="0.25">
      <c r="S8829" s="26"/>
      <c r="T8829" s="23"/>
    </row>
    <row r="8830" spans="19:20" x14ac:dyDescent="0.25">
      <c r="S8830" s="26"/>
      <c r="T8830" s="23"/>
    </row>
    <row r="8831" spans="19:20" x14ac:dyDescent="0.25">
      <c r="S8831" s="26"/>
      <c r="T8831" s="23"/>
    </row>
    <row r="8832" spans="19:20" x14ac:dyDescent="0.25">
      <c r="S8832" s="26"/>
      <c r="T8832" s="23"/>
    </row>
    <row r="8833" spans="19:20" x14ac:dyDescent="0.25">
      <c r="S8833" s="26"/>
      <c r="T8833" s="23"/>
    </row>
    <row r="8834" spans="19:20" x14ac:dyDescent="0.25">
      <c r="S8834" s="26"/>
      <c r="T8834" s="23"/>
    </row>
    <row r="8835" spans="19:20" x14ac:dyDescent="0.25">
      <c r="S8835" s="26"/>
      <c r="T8835" s="23"/>
    </row>
    <row r="8836" spans="19:20" x14ac:dyDescent="0.25">
      <c r="S8836" s="26"/>
      <c r="T8836" s="23"/>
    </row>
    <row r="8837" spans="19:20" x14ac:dyDescent="0.25">
      <c r="S8837" s="26"/>
      <c r="T8837" s="23"/>
    </row>
    <row r="8838" spans="19:20" x14ac:dyDescent="0.25">
      <c r="S8838" s="26"/>
      <c r="T8838" s="23"/>
    </row>
    <row r="8839" spans="19:20" x14ac:dyDescent="0.25">
      <c r="S8839" s="26"/>
      <c r="T8839" s="23"/>
    </row>
    <row r="8840" spans="19:20" x14ac:dyDescent="0.25">
      <c r="S8840" s="26"/>
      <c r="T8840" s="23"/>
    </row>
    <row r="8841" spans="19:20" x14ac:dyDescent="0.25">
      <c r="S8841" s="26"/>
      <c r="T8841" s="23"/>
    </row>
    <row r="8842" spans="19:20" x14ac:dyDescent="0.25">
      <c r="S8842" s="26"/>
      <c r="T8842" s="23"/>
    </row>
    <row r="8843" spans="19:20" x14ac:dyDescent="0.25">
      <c r="S8843" s="26"/>
      <c r="T8843" s="23"/>
    </row>
    <row r="8844" spans="19:20" x14ac:dyDescent="0.25">
      <c r="S8844" s="26"/>
      <c r="T8844" s="23"/>
    </row>
    <row r="8845" spans="19:20" x14ac:dyDescent="0.25">
      <c r="S8845" s="26"/>
      <c r="T8845" s="23"/>
    </row>
    <row r="8846" spans="19:20" x14ac:dyDescent="0.25">
      <c r="S8846" s="26"/>
      <c r="T8846" s="23"/>
    </row>
    <row r="8847" spans="19:20" x14ac:dyDescent="0.25">
      <c r="S8847" s="26"/>
      <c r="T8847" s="23"/>
    </row>
    <row r="8848" spans="19:20" x14ac:dyDescent="0.25">
      <c r="S8848" s="26"/>
      <c r="T8848" s="23"/>
    </row>
    <row r="8849" spans="19:20" x14ac:dyDescent="0.25">
      <c r="S8849" s="26"/>
      <c r="T8849" s="23"/>
    </row>
    <row r="8850" spans="19:20" x14ac:dyDescent="0.25">
      <c r="S8850" s="26"/>
      <c r="T8850" s="23"/>
    </row>
    <row r="8851" spans="19:20" x14ac:dyDescent="0.25">
      <c r="S8851" s="26"/>
      <c r="T8851" s="23"/>
    </row>
    <row r="8852" spans="19:20" x14ac:dyDescent="0.25">
      <c r="S8852" s="26"/>
      <c r="T8852" s="23"/>
    </row>
    <row r="8853" spans="19:20" x14ac:dyDescent="0.25">
      <c r="S8853" s="26"/>
      <c r="T8853" s="23"/>
    </row>
    <row r="8854" spans="19:20" x14ac:dyDescent="0.25">
      <c r="S8854" s="26"/>
      <c r="T8854" s="23"/>
    </row>
    <row r="8855" spans="19:20" x14ac:dyDescent="0.25">
      <c r="S8855" s="26"/>
      <c r="T8855" s="23"/>
    </row>
    <row r="8856" spans="19:20" x14ac:dyDescent="0.25">
      <c r="S8856" s="26"/>
      <c r="T8856" s="23"/>
    </row>
    <row r="8857" spans="19:20" x14ac:dyDescent="0.25">
      <c r="S8857" s="26"/>
      <c r="T8857" s="23"/>
    </row>
    <row r="8858" spans="19:20" x14ac:dyDescent="0.25">
      <c r="S8858" s="26"/>
      <c r="T8858" s="23"/>
    </row>
    <row r="8859" spans="19:20" x14ac:dyDescent="0.25">
      <c r="S8859" s="26"/>
      <c r="T8859" s="23"/>
    </row>
    <row r="8860" spans="19:20" x14ac:dyDescent="0.25">
      <c r="S8860" s="26"/>
      <c r="T8860" s="23"/>
    </row>
    <row r="8861" spans="19:20" x14ac:dyDescent="0.25">
      <c r="S8861" s="26"/>
      <c r="T8861" s="23"/>
    </row>
    <row r="8862" spans="19:20" x14ac:dyDescent="0.25">
      <c r="S8862" s="26"/>
      <c r="T8862" s="23"/>
    </row>
    <row r="8863" spans="19:20" x14ac:dyDescent="0.25">
      <c r="S8863" s="26"/>
      <c r="T8863" s="23"/>
    </row>
    <row r="8864" spans="19:20" x14ac:dyDescent="0.25">
      <c r="S8864" s="26"/>
      <c r="T8864" s="23"/>
    </row>
    <row r="8865" spans="19:20" x14ac:dyDescent="0.25">
      <c r="S8865" s="26"/>
      <c r="T8865" s="23"/>
    </row>
    <row r="8866" spans="19:20" x14ac:dyDescent="0.25">
      <c r="S8866" s="26"/>
      <c r="T8866" s="23"/>
    </row>
    <row r="8867" spans="19:20" x14ac:dyDescent="0.25">
      <c r="S8867" s="26"/>
      <c r="T8867" s="23"/>
    </row>
    <row r="8868" spans="19:20" x14ac:dyDescent="0.25">
      <c r="S8868" s="26"/>
      <c r="T8868" s="23"/>
    </row>
    <row r="8869" spans="19:20" x14ac:dyDescent="0.25">
      <c r="S8869" s="26"/>
      <c r="T8869" s="23"/>
    </row>
    <row r="8870" spans="19:20" x14ac:dyDescent="0.25">
      <c r="S8870" s="26"/>
      <c r="T8870" s="23"/>
    </row>
    <row r="8871" spans="19:20" x14ac:dyDescent="0.25">
      <c r="S8871" s="26"/>
      <c r="T8871" s="23"/>
    </row>
    <row r="8872" spans="19:20" x14ac:dyDescent="0.25">
      <c r="S8872" s="26"/>
      <c r="T8872" s="23"/>
    </row>
    <row r="8873" spans="19:20" x14ac:dyDescent="0.25">
      <c r="S8873" s="26"/>
      <c r="T8873" s="23"/>
    </row>
    <row r="8874" spans="19:20" x14ac:dyDescent="0.25">
      <c r="S8874" s="26"/>
      <c r="T8874" s="23"/>
    </row>
    <row r="8875" spans="19:20" x14ac:dyDescent="0.25">
      <c r="S8875" s="26"/>
      <c r="T8875" s="23"/>
    </row>
    <row r="8876" spans="19:20" x14ac:dyDescent="0.25">
      <c r="S8876" s="26"/>
      <c r="T8876" s="23"/>
    </row>
    <row r="8877" spans="19:20" x14ac:dyDescent="0.25">
      <c r="S8877" s="26"/>
      <c r="T8877" s="23"/>
    </row>
    <row r="8878" spans="19:20" x14ac:dyDescent="0.25">
      <c r="S8878" s="26"/>
      <c r="T8878" s="23"/>
    </row>
    <row r="8879" spans="19:20" x14ac:dyDescent="0.25">
      <c r="S8879" s="26"/>
      <c r="T8879" s="23"/>
    </row>
    <row r="8880" spans="19:20" x14ac:dyDescent="0.25">
      <c r="S8880" s="26"/>
      <c r="T8880" s="23"/>
    </row>
    <row r="8881" spans="19:20" x14ac:dyDescent="0.25">
      <c r="S8881" s="26"/>
      <c r="T8881" s="23"/>
    </row>
    <row r="8882" spans="19:20" x14ac:dyDescent="0.25">
      <c r="S8882" s="26"/>
      <c r="T8882" s="23"/>
    </row>
    <row r="8883" spans="19:20" x14ac:dyDescent="0.25">
      <c r="S8883" s="26"/>
      <c r="T8883" s="23"/>
    </row>
    <row r="8884" spans="19:20" x14ac:dyDescent="0.25">
      <c r="S8884" s="26"/>
      <c r="T8884" s="23"/>
    </row>
    <row r="8885" spans="19:20" x14ac:dyDescent="0.25">
      <c r="S8885" s="26"/>
      <c r="T8885" s="23"/>
    </row>
    <row r="8886" spans="19:20" x14ac:dyDescent="0.25">
      <c r="S8886" s="26"/>
      <c r="T8886" s="23"/>
    </row>
    <row r="8887" spans="19:20" x14ac:dyDescent="0.25">
      <c r="S8887" s="26"/>
      <c r="T8887" s="23"/>
    </row>
    <row r="8888" spans="19:20" x14ac:dyDescent="0.25">
      <c r="S8888" s="26"/>
      <c r="T8888" s="23"/>
    </row>
    <row r="8889" spans="19:20" x14ac:dyDescent="0.25">
      <c r="S8889" s="26"/>
      <c r="T8889" s="23"/>
    </row>
    <row r="8890" spans="19:20" x14ac:dyDescent="0.25">
      <c r="S8890" s="26"/>
      <c r="T8890" s="23"/>
    </row>
    <row r="8891" spans="19:20" x14ac:dyDescent="0.25">
      <c r="S8891" s="26"/>
      <c r="T8891" s="23"/>
    </row>
    <row r="8892" spans="19:20" x14ac:dyDescent="0.25">
      <c r="S8892" s="26"/>
      <c r="T8892" s="23"/>
    </row>
    <row r="8893" spans="19:20" x14ac:dyDescent="0.25">
      <c r="S8893" s="26"/>
      <c r="T8893" s="23"/>
    </row>
    <row r="8894" spans="19:20" x14ac:dyDescent="0.25">
      <c r="S8894" s="26"/>
      <c r="T8894" s="23"/>
    </row>
    <row r="8895" spans="19:20" x14ac:dyDescent="0.25">
      <c r="S8895" s="26"/>
      <c r="T8895" s="23"/>
    </row>
    <row r="8896" spans="19:20" x14ac:dyDescent="0.25">
      <c r="S8896" s="26"/>
      <c r="T8896" s="23"/>
    </row>
    <row r="8897" spans="19:20" x14ac:dyDescent="0.25">
      <c r="S8897" s="26"/>
      <c r="T8897" s="23"/>
    </row>
    <row r="8898" spans="19:20" x14ac:dyDescent="0.25">
      <c r="S8898" s="26"/>
      <c r="T8898" s="23"/>
    </row>
    <row r="8899" spans="19:20" x14ac:dyDescent="0.25">
      <c r="S8899" s="26"/>
      <c r="T8899" s="23"/>
    </row>
    <row r="8900" spans="19:20" x14ac:dyDescent="0.25">
      <c r="S8900" s="26"/>
      <c r="T8900" s="23"/>
    </row>
    <row r="8901" spans="19:20" x14ac:dyDescent="0.25">
      <c r="S8901" s="26"/>
      <c r="T8901" s="23"/>
    </row>
    <row r="8902" spans="19:20" x14ac:dyDescent="0.25">
      <c r="S8902" s="26"/>
      <c r="T8902" s="23"/>
    </row>
    <row r="8903" spans="19:20" x14ac:dyDescent="0.25">
      <c r="S8903" s="26"/>
      <c r="T8903" s="23"/>
    </row>
    <row r="8904" spans="19:20" x14ac:dyDescent="0.25">
      <c r="S8904" s="26"/>
      <c r="T8904" s="23"/>
    </row>
    <row r="8905" spans="19:20" x14ac:dyDescent="0.25">
      <c r="S8905" s="26"/>
      <c r="T8905" s="23"/>
    </row>
    <row r="8906" spans="19:20" x14ac:dyDescent="0.25">
      <c r="S8906" s="26"/>
      <c r="T8906" s="23"/>
    </row>
    <row r="8907" spans="19:20" x14ac:dyDescent="0.25">
      <c r="S8907" s="26"/>
      <c r="T8907" s="23"/>
    </row>
    <row r="8908" spans="19:20" x14ac:dyDescent="0.25">
      <c r="S8908" s="26"/>
      <c r="T8908" s="23"/>
    </row>
    <row r="8909" spans="19:20" x14ac:dyDescent="0.25">
      <c r="S8909" s="26"/>
      <c r="T8909" s="23"/>
    </row>
    <row r="8910" spans="19:20" x14ac:dyDescent="0.25">
      <c r="S8910" s="26"/>
      <c r="T8910" s="23"/>
    </row>
    <row r="8911" spans="19:20" x14ac:dyDescent="0.25">
      <c r="S8911" s="26"/>
      <c r="T8911" s="23"/>
    </row>
    <row r="8912" spans="19:20" x14ac:dyDescent="0.25">
      <c r="S8912" s="26"/>
      <c r="T8912" s="23"/>
    </row>
    <row r="8913" spans="19:20" x14ac:dyDescent="0.25">
      <c r="S8913" s="26"/>
      <c r="T8913" s="23"/>
    </row>
    <row r="8914" spans="19:20" x14ac:dyDescent="0.25">
      <c r="S8914" s="26"/>
      <c r="T8914" s="23"/>
    </row>
    <row r="8915" spans="19:20" x14ac:dyDescent="0.25">
      <c r="S8915" s="26"/>
      <c r="T8915" s="23"/>
    </row>
    <row r="8916" spans="19:20" x14ac:dyDescent="0.25">
      <c r="S8916" s="26"/>
      <c r="T8916" s="23"/>
    </row>
    <row r="8917" spans="19:20" x14ac:dyDescent="0.25">
      <c r="S8917" s="26"/>
      <c r="T8917" s="23"/>
    </row>
    <row r="8918" spans="19:20" x14ac:dyDescent="0.25">
      <c r="S8918" s="26"/>
      <c r="T8918" s="23"/>
    </row>
    <row r="8919" spans="19:20" x14ac:dyDescent="0.25">
      <c r="S8919" s="26"/>
      <c r="T8919" s="23"/>
    </row>
    <row r="8920" spans="19:20" x14ac:dyDescent="0.25">
      <c r="S8920" s="26"/>
      <c r="T8920" s="23"/>
    </row>
    <row r="8921" spans="19:20" x14ac:dyDescent="0.25">
      <c r="S8921" s="26"/>
      <c r="T8921" s="23"/>
    </row>
    <row r="8922" spans="19:20" x14ac:dyDescent="0.25">
      <c r="S8922" s="26"/>
      <c r="T8922" s="23"/>
    </row>
    <row r="8923" spans="19:20" x14ac:dyDescent="0.25">
      <c r="S8923" s="26"/>
      <c r="T8923" s="23"/>
    </row>
    <row r="8924" spans="19:20" x14ac:dyDescent="0.25">
      <c r="S8924" s="26"/>
      <c r="T8924" s="23"/>
    </row>
    <row r="8925" spans="19:20" x14ac:dyDescent="0.25">
      <c r="S8925" s="26"/>
      <c r="T8925" s="23"/>
    </row>
    <row r="8926" spans="19:20" x14ac:dyDescent="0.25">
      <c r="S8926" s="26"/>
      <c r="T8926" s="23"/>
    </row>
    <row r="8927" spans="19:20" x14ac:dyDescent="0.25">
      <c r="S8927" s="26"/>
      <c r="T8927" s="23"/>
    </row>
    <row r="8928" spans="19:20" x14ac:dyDescent="0.25">
      <c r="S8928" s="26"/>
      <c r="T8928" s="23"/>
    </row>
    <row r="8929" spans="19:20" x14ac:dyDescent="0.25">
      <c r="S8929" s="26"/>
      <c r="T8929" s="23"/>
    </row>
    <row r="8930" spans="19:20" x14ac:dyDescent="0.25">
      <c r="S8930" s="26"/>
      <c r="T8930" s="23"/>
    </row>
    <row r="8931" spans="19:20" x14ac:dyDescent="0.25">
      <c r="S8931" s="26"/>
      <c r="T8931" s="23"/>
    </row>
    <row r="8932" spans="19:20" x14ac:dyDescent="0.25">
      <c r="S8932" s="26"/>
      <c r="T8932" s="23"/>
    </row>
    <row r="8933" spans="19:20" x14ac:dyDescent="0.25">
      <c r="S8933" s="26"/>
      <c r="T8933" s="23"/>
    </row>
    <row r="8934" spans="19:20" x14ac:dyDescent="0.25">
      <c r="S8934" s="26"/>
      <c r="T8934" s="23"/>
    </row>
    <row r="8935" spans="19:20" x14ac:dyDescent="0.25">
      <c r="S8935" s="26"/>
      <c r="T8935" s="23"/>
    </row>
    <row r="8936" spans="19:20" x14ac:dyDescent="0.25">
      <c r="S8936" s="26"/>
      <c r="T8936" s="23"/>
    </row>
    <row r="8937" spans="19:20" x14ac:dyDescent="0.25">
      <c r="S8937" s="26"/>
      <c r="T8937" s="23"/>
    </row>
    <row r="8938" spans="19:20" x14ac:dyDescent="0.25">
      <c r="S8938" s="26"/>
      <c r="T8938" s="23"/>
    </row>
    <row r="8939" spans="19:20" x14ac:dyDescent="0.25">
      <c r="S8939" s="26"/>
      <c r="T8939" s="23"/>
    </row>
    <row r="8940" spans="19:20" x14ac:dyDescent="0.25">
      <c r="S8940" s="26"/>
      <c r="T8940" s="23"/>
    </row>
    <row r="8941" spans="19:20" x14ac:dyDescent="0.25">
      <c r="S8941" s="26"/>
      <c r="T8941" s="23"/>
    </row>
    <row r="8942" spans="19:20" x14ac:dyDescent="0.25">
      <c r="S8942" s="26"/>
      <c r="T8942" s="23"/>
    </row>
    <row r="8943" spans="19:20" x14ac:dyDescent="0.25">
      <c r="S8943" s="26"/>
      <c r="T8943" s="23"/>
    </row>
    <row r="8944" spans="19:20" x14ac:dyDescent="0.25">
      <c r="S8944" s="26"/>
      <c r="T8944" s="23"/>
    </row>
    <row r="8945" spans="19:20" x14ac:dyDescent="0.25">
      <c r="S8945" s="26"/>
      <c r="T8945" s="23"/>
    </row>
    <row r="8946" spans="19:20" x14ac:dyDescent="0.25">
      <c r="S8946" s="26"/>
      <c r="T8946" s="23"/>
    </row>
    <row r="8947" spans="19:20" x14ac:dyDescent="0.25">
      <c r="S8947" s="26"/>
      <c r="T8947" s="23"/>
    </row>
    <row r="8948" spans="19:20" x14ac:dyDescent="0.25">
      <c r="S8948" s="26"/>
      <c r="T8948" s="23"/>
    </row>
    <row r="8949" spans="19:20" x14ac:dyDescent="0.25">
      <c r="S8949" s="26"/>
      <c r="T8949" s="23"/>
    </row>
    <row r="8950" spans="19:20" x14ac:dyDescent="0.25">
      <c r="S8950" s="26"/>
      <c r="T8950" s="23"/>
    </row>
    <row r="8951" spans="19:20" x14ac:dyDescent="0.25">
      <c r="S8951" s="26"/>
      <c r="T8951" s="23"/>
    </row>
    <row r="8952" spans="19:20" x14ac:dyDescent="0.25">
      <c r="S8952" s="26"/>
      <c r="T8952" s="23"/>
    </row>
    <row r="8953" spans="19:20" x14ac:dyDescent="0.25">
      <c r="S8953" s="26"/>
      <c r="T8953" s="23"/>
    </row>
    <row r="8954" spans="19:20" x14ac:dyDescent="0.25">
      <c r="S8954" s="26"/>
      <c r="T8954" s="23"/>
    </row>
    <row r="8955" spans="19:20" x14ac:dyDescent="0.25">
      <c r="S8955" s="26"/>
      <c r="T8955" s="23"/>
    </row>
    <row r="8956" spans="19:20" x14ac:dyDescent="0.25">
      <c r="S8956" s="26"/>
      <c r="T8956" s="23"/>
    </row>
    <row r="8957" spans="19:20" x14ac:dyDescent="0.25">
      <c r="S8957" s="26"/>
      <c r="T8957" s="23"/>
    </row>
    <row r="8958" spans="19:20" x14ac:dyDescent="0.25">
      <c r="S8958" s="26"/>
      <c r="T8958" s="23"/>
    </row>
    <row r="8959" spans="19:20" x14ac:dyDescent="0.25">
      <c r="S8959" s="26"/>
      <c r="T8959" s="23"/>
    </row>
    <row r="8960" spans="19:20" x14ac:dyDescent="0.25">
      <c r="S8960" s="26"/>
      <c r="T8960" s="23"/>
    </row>
    <row r="8961" spans="19:20" x14ac:dyDescent="0.25">
      <c r="S8961" s="26"/>
      <c r="T8961" s="23"/>
    </row>
    <row r="8962" spans="19:20" x14ac:dyDescent="0.25">
      <c r="S8962" s="26"/>
      <c r="T8962" s="23"/>
    </row>
    <row r="8963" spans="19:20" x14ac:dyDescent="0.25">
      <c r="S8963" s="26"/>
      <c r="T8963" s="23"/>
    </row>
    <row r="8964" spans="19:20" x14ac:dyDescent="0.25">
      <c r="S8964" s="26"/>
      <c r="T8964" s="23"/>
    </row>
    <row r="8965" spans="19:20" x14ac:dyDescent="0.25">
      <c r="S8965" s="26"/>
      <c r="T8965" s="23"/>
    </row>
    <row r="8966" spans="19:20" x14ac:dyDescent="0.25">
      <c r="S8966" s="26"/>
      <c r="T8966" s="23"/>
    </row>
    <row r="8967" spans="19:20" x14ac:dyDescent="0.25">
      <c r="S8967" s="26"/>
      <c r="T8967" s="23"/>
    </row>
    <row r="8968" spans="19:20" x14ac:dyDescent="0.25">
      <c r="S8968" s="26"/>
      <c r="T8968" s="23"/>
    </row>
    <row r="8969" spans="19:20" x14ac:dyDescent="0.25">
      <c r="S8969" s="26"/>
      <c r="T8969" s="23"/>
    </row>
    <row r="8970" spans="19:20" x14ac:dyDescent="0.25">
      <c r="S8970" s="26"/>
      <c r="T8970" s="23"/>
    </row>
    <row r="8971" spans="19:20" x14ac:dyDescent="0.25">
      <c r="S8971" s="26"/>
      <c r="T8971" s="23"/>
    </row>
    <row r="8972" spans="19:20" x14ac:dyDescent="0.25">
      <c r="S8972" s="26"/>
      <c r="T8972" s="23"/>
    </row>
    <row r="8973" spans="19:20" x14ac:dyDescent="0.25">
      <c r="S8973" s="26"/>
      <c r="T8973" s="23"/>
    </row>
    <row r="8974" spans="19:20" x14ac:dyDescent="0.25">
      <c r="S8974" s="26"/>
      <c r="T8974" s="23"/>
    </row>
    <row r="8975" spans="19:20" x14ac:dyDescent="0.25">
      <c r="S8975" s="26"/>
      <c r="T8975" s="23"/>
    </row>
    <row r="8976" spans="19:20" x14ac:dyDescent="0.25">
      <c r="S8976" s="26"/>
      <c r="T8976" s="23"/>
    </row>
    <row r="8977" spans="19:20" x14ac:dyDescent="0.25">
      <c r="S8977" s="26"/>
      <c r="T8977" s="23"/>
    </row>
    <row r="8978" spans="19:20" x14ac:dyDescent="0.25">
      <c r="S8978" s="26"/>
      <c r="T8978" s="23"/>
    </row>
    <row r="8979" spans="19:20" x14ac:dyDescent="0.25">
      <c r="S8979" s="26"/>
      <c r="T8979" s="23"/>
    </row>
    <row r="8980" spans="19:20" x14ac:dyDescent="0.25">
      <c r="S8980" s="26"/>
      <c r="T8980" s="23"/>
    </row>
    <row r="8981" spans="19:20" x14ac:dyDescent="0.25">
      <c r="S8981" s="26"/>
      <c r="T8981" s="23"/>
    </row>
    <row r="8982" spans="19:20" x14ac:dyDescent="0.25">
      <c r="S8982" s="26"/>
      <c r="T8982" s="23"/>
    </row>
    <row r="8983" spans="19:20" x14ac:dyDescent="0.25">
      <c r="S8983" s="26"/>
      <c r="T8983" s="23"/>
    </row>
    <row r="8984" spans="19:20" x14ac:dyDescent="0.25">
      <c r="S8984" s="26"/>
      <c r="T8984" s="23"/>
    </row>
    <row r="8985" spans="19:20" x14ac:dyDescent="0.25">
      <c r="S8985" s="26"/>
      <c r="T8985" s="23"/>
    </row>
    <row r="8986" spans="19:20" x14ac:dyDescent="0.25">
      <c r="S8986" s="26"/>
      <c r="T8986" s="23"/>
    </row>
    <row r="8987" spans="19:20" x14ac:dyDescent="0.25">
      <c r="S8987" s="26"/>
      <c r="T8987" s="23"/>
    </row>
    <row r="8988" spans="19:20" x14ac:dyDescent="0.25">
      <c r="S8988" s="26"/>
      <c r="T8988" s="23"/>
    </row>
    <row r="8989" spans="19:20" x14ac:dyDescent="0.25">
      <c r="S8989" s="26"/>
      <c r="T8989" s="23"/>
    </row>
    <row r="8990" spans="19:20" x14ac:dyDescent="0.25">
      <c r="S8990" s="26"/>
      <c r="T8990" s="23"/>
    </row>
    <row r="8991" spans="19:20" x14ac:dyDescent="0.25">
      <c r="S8991" s="26"/>
      <c r="T8991" s="23"/>
    </row>
    <row r="8992" spans="19:20" x14ac:dyDescent="0.25">
      <c r="S8992" s="26"/>
      <c r="T8992" s="23"/>
    </row>
    <row r="8993" spans="19:20" x14ac:dyDescent="0.25">
      <c r="S8993" s="26"/>
      <c r="T8993" s="23"/>
    </row>
    <row r="8994" spans="19:20" x14ac:dyDescent="0.25">
      <c r="S8994" s="26"/>
      <c r="T8994" s="23"/>
    </row>
    <row r="8995" spans="19:20" x14ac:dyDescent="0.25">
      <c r="S8995" s="26"/>
      <c r="T8995" s="23"/>
    </row>
    <row r="8996" spans="19:20" x14ac:dyDescent="0.25">
      <c r="S8996" s="26"/>
      <c r="T8996" s="23"/>
    </row>
    <row r="8997" spans="19:20" x14ac:dyDescent="0.25">
      <c r="S8997" s="26"/>
      <c r="T8997" s="23"/>
    </row>
    <row r="8998" spans="19:20" x14ac:dyDescent="0.25">
      <c r="S8998" s="26"/>
      <c r="T8998" s="23"/>
    </row>
    <row r="8999" spans="19:20" x14ac:dyDescent="0.25">
      <c r="S8999" s="26"/>
      <c r="T8999" s="23"/>
    </row>
    <row r="9000" spans="19:20" x14ac:dyDescent="0.25">
      <c r="S9000" s="26"/>
      <c r="T9000" s="23"/>
    </row>
    <row r="9001" spans="19:20" x14ac:dyDescent="0.25">
      <c r="S9001" s="26"/>
      <c r="T9001" s="23"/>
    </row>
    <row r="9002" spans="19:20" x14ac:dyDescent="0.25">
      <c r="S9002" s="26"/>
      <c r="T9002" s="23"/>
    </row>
    <row r="9003" spans="19:20" x14ac:dyDescent="0.25">
      <c r="S9003" s="26"/>
      <c r="T9003" s="23"/>
    </row>
    <row r="9004" spans="19:20" x14ac:dyDescent="0.25">
      <c r="S9004" s="26"/>
      <c r="T9004" s="23"/>
    </row>
    <row r="9005" spans="19:20" x14ac:dyDescent="0.25">
      <c r="S9005" s="26"/>
      <c r="T9005" s="23"/>
    </row>
    <row r="9006" spans="19:20" x14ac:dyDescent="0.25">
      <c r="S9006" s="26"/>
      <c r="T9006" s="23"/>
    </row>
    <row r="9007" spans="19:20" x14ac:dyDescent="0.25">
      <c r="S9007" s="26"/>
      <c r="T9007" s="23"/>
    </row>
    <row r="9008" spans="19:20" x14ac:dyDescent="0.25">
      <c r="S9008" s="26"/>
      <c r="T9008" s="23"/>
    </row>
    <row r="9009" spans="19:20" x14ac:dyDescent="0.25">
      <c r="S9009" s="26"/>
      <c r="T9009" s="23"/>
    </row>
    <row r="9010" spans="19:20" x14ac:dyDescent="0.25">
      <c r="S9010" s="26"/>
      <c r="T9010" s="23"/>
    </row>
    <row r="9011" spans="19:20" x14ac:dyDescent="0.25">
      <c r="S9011" s="26"/>
      <c r="T9011" s="23"/>
    </row>
    <row r="9012" spans="19:20" x14ac:dyDescent="0.25">
      <c r="S9012" s="26"/>
      <c r="T9012" s="23"/>
    </row>
    <row r="9013" spans="19:20" x14ac:dyDescent="0.25">
      <c r="S9013" s="26"/>
      <c r="T9013" s="23"/>
    </row>
    <row r="9014" spans="19:20" x14ac:dyDescent="0.25">
      <c r="S9014" s="26"/>
      <c r="T9014" s="23"/>
    </row>
    <row r="9015" spans="19:20" x14ac:dyDescent="0.25">
      <c r="S9015" s="26"/>
      <c r="T9015" s="23"/>
    </row>
    <row r="9016" spans="19:20" x14ac:dyDescent="0.25">
      <c r="S9016" s="26"/>
      <c r="T9016" s="23"/>
    </row>
    <row r="9017" spans="19:20" x14ac:dyDescent="0.25">
      <c r="S9017" s="26"/>
      <c r="T9017" s="23"/>
    </row>
    <row r="9018" spans="19:20" x14ac:dyDescent="0.25">
      <c r="S9018" s="26"/>
      <c r="T9018" s="23"/>
    </row>
    <row r="9019" spans="19:20" x14ac:dyDescent="0.25">
      <c r="S9019" s="26"/>
      <c r="T9019" s="23"/>
    </row>
    <row r="9020" spans="19:20" x14ac:dyDescent="0.25">
      <c r="S9020" s="26"/>
      <c r="T9020" s="23"/>
    </row>
    <row r="9021" spans="19:20" x14ac:dyDescent="0.25">
      <c r="S9021" s="26"/>
      <c r="T9021" s="23"/>
    </row>
    <row r="9022" spans="19:20" x14ac:dyDescent="0.25">
      <c r="S9022" s="26"/>
      <c r="T9022" s="23"/>
    </row>
    <row r="9023" spans="19:20" x14ac:dyDescent="0.25">
      <c r="S9023" s="26"/>
      <c r="T9023" s="23"/>
    </row>
    <row r="9024" spans="19:20" x14ac:dyDescent="0.25">
      <c r="S9024" s="26"/>
      <c r="T9024" s="23"/>
    </row>
    <row r="9025" spans="19:20" x14ac:dyDescent="0.25">
      <c r="S9025" s="26"/>
      <c r="T9025" s="23"/>
    </row>
    <row r="9026" spans="19:20" x14ac:dyDescent="0.25">
      <c r="S9026" s="26"/>
      <c r="T9026" s="23"/>
    </row>
    <row r="9027" spans="19:20" x14ac:dyDescent="0.25">
      <c r="S9027" s="26"/>
      <c r="T9027" s="23"/>
    </row>
    <row r="9028" spans="19:20" x14ac:dyDescent="0.25">
      <c r="S9028" s="26"/>
      <c r="T9028" s="23"/>
    </row>
    <row r="9029" spans="19:20" x14ac:dyDescent="0.25">
      <c r="S9029" s="26"/>
      <c r="T9029" s="23"/>
    </row>
    <row r="9030" spans="19:20" x14ac:dyDescent="0.25">
      <c r="S9030" s="26"/>
      <c r="T9030" s="23"/>
    </row>
    <row r="9031" spans="19:20" x14ac:dyDescent="0.25">
      <c r="S9031" s="26"/>
      <c r="T9031" s="23"/>
    </row>
    <row r="9032" spans="19:20" x14ac:dyDescent="0.25">
      <c r="S9032" s="26"/>
      <c r="T9032" s="23"/>
    </row>
    <row r="9033" spans="19:20" x14ac:dyDescent="0.25">
      <c r="S9033" s="26"/>
      <c r="T9033" s="23"/>
    </row>
    <row r="9034" spans="19:20" x14ac:dyDescent="0.25">
      <c r="S9034" s="26"/>
      <c r="T9034" s="23"/>
    </row>
    <row r="9035" spans="19:20" x14ac:dyDescent="0.25">
      <c r="S9035" s="26"/>
      <c r="T9035" s="23"/>
    </row>
    <row r="9036" spans="19:20" x14ac:dyDescent="0.25">
      <c r="S9036" s="26"/>
      <c r="T9036" s="23"/>
    </row>
    <row r="9037" spans="19:20" x14ac:dyDescent="0.25">
      <c r="S9037" s="26"/>
      <c r="T9037" s="23"/>
    </row>
    <row r="9038" spans="19:20" x14ac:dyDescent="0.25">
      <c r="S9038" s="26"/>
      <c r="T9038" s="23"/>
    </row>
    <row r="9039" spans="19:20" x14ac:dyDescent="0.25">
      <c r="S9039" s="26"/>
      <c r="T9039" s="23"/>
    </row>
    <row r="9040" spans="19:20" x14ac:dyDescent="0.25">
      <c r="S9040" s="26"/>
      <c r="T9040" s="23"/>
    </row>
    <row r="9041" spans="19:20" x14ac:dyDescent="0.25">
      <c r="S9041" s="26"/>
      <c r="T9041" s="23"/>
    </row>
    <row r="9042" spans="19:20" x14ac:dyDescent="0.25">
      <c r="S9042" s="26"/>
      <c r="T9042" s="23"/>
    </row>
    <row r="9043" spans="19:20" x14ac:dyDescent="0.25">
      <c r="S9043" s="26"/>
      <c r="T9043" s="23"/>
    </row>
    <row r="9044" spans="19:20" x14ac:dyDescent="0.25">
      <c r="S9044" s="26"/>
      <c r="T9044" s="23"/>
    </row>
    <row r="9045" spans="19:20" x14ac:dyDescent="0.25">
      <c r="S9045" s="26"/>
      <c r="T9045" s="23"/>
    </row>
    <row r="9046" spans="19:20" x14ac:dyDescent="0.25">
      <c r="S9046" s="26"/>
      <c r="T9046" s="23"/>
    </row>
    <row r="9047" spans="19:20" x14ac:dyDescent="0.25">
      <c r="S9047" s="26"/>
      <c r="T9047" s="23"/>
    </row>
    <row r="9048" spans="19:20" x14ac:dyDescent="0.25">
      <c r="S9048" s="26"/>
      <c r="T9048" s="23"/>
    </row>
    <row r="9049" spans="19:20" x14ac:dyDescent="0.25">
      <c r="S9049" s="26"/>
      <c r="T9049" s="23"/>
    </row>
    <row r="9050" spans="19:20" x14ac:dyDescent="0.25">
      <c r="S9050" s="26"/>
      <c r="T9050" s="23"/>
    </row>
    <row r="9051" spans="19:20" x14ac:dyDescent="0.25">
      <c r="S9051" s="26"/>
      <c r="T9051" s="23"/>
    </row>
    <row r="9052" spans="19:20" x14ac:dyDescent="0.25">
      <c r="S9052" s="26"/>
      <c r="T9052" s="23"/>
    </row>
    <row r="9053" spans="19:20" x14ac:dyDescent="0.25">
      <c r="S9053" s="26"/>
      <c r="T9053" s="23"/>
    </row>
    <row r="9054" spans="19:20" x14ac:dyDescent="0.25">
      <c r="S9054" s="26"/>
      <c r="T9054" s="23"/>
    </row>
    <row r="9055" spans="19:20" x14ac:dyDescent="0.25">
      <c r="S9055" s="26"/>
      <c r="T9055" s="23"/>
    </row>
    <row r="9056" spans="19:20" x14ac:dyDescent="0.25">
      <c r="S9056" s="26"/>
      <c r="T9056" s="23"/>
    </row>
    <row r="9057" spans="19:20" x14ac:dyDescent="0.25">
      <c r="S9057" s="26"/>
      <c r="T9057" s="23"/>
    </row>
    <row r="9058" spans="19:20" x14ac:dyDescent="0.25">
      <c r="S9058" s="26"/>
      <c r="T9058" s="23"/>
    </row>
    <row r="9059" spans="19:20" x14ac:dyDescent="0.25">
      <c r="S9059" s="26"/>
      <c r="T9059" s="23"/>
    </row>
    <row r="9060" spans="19:20" x14ac:dyDescent="0.25">
      <c r="S9060" s="26"/>
      <c r="T9060" s="23"/>
    </row>
    <row r="9061" spans="19:20" x14ac:dyDescent="0.25">
      <c r="S9061" s="26"/>
      <c r="T9061" s="23"/>
    </row>
    <row r="9062" spans="19:20" x14ac:dyDescent="0.25">
      <c r="S9062" s="26"/>
      <c r="T9062" s="23"/>
    </row>
    <row r="9063" spans="19:20" x14ac:dyDescent="0.25">
      <c r="S9063" s="26"/>
      <c r="T9063" s="23"/>
    </row>
    <row r="9064" spans="19:20" x14ac:dyDescent="0.25">
      <c r="S9064" s="26"/>
      <c r="T9064" s="23"/>
    </row>
    <row r="9065" spans="19:20" x14ac:dyDescent="0.25">
      <c r="S9065" s="26"/>
      <c r="T9065" s="23"/>
    </row>
    <row r="9066" spans="19:20" x14ac:dyDescent="0.25">
      <c r="S9066" s="26"/>
      <c r="T9066" s="23"/>
    </row>
    <row r="9067" spans="19:20" x14ac:dyDescent="0.25">
      <c r="S9067" s="26"/>
      <c r="T9067" s="23"/>
    </row>
    <row r="9068" spans="19:20" x14ac:dyDescent="0.25">
      <c r="S9068" s="26"/>
      <c r="T9068" s="23"/>
    </row>
    <row r="9069" spans="19:20" x14ac:dyDescent="0.25">
      <c r="S9069" s="26"/>
      <c r="T9069" s="23"/>
    </row>
    <row r="9070" spans="19:20" x14ac:dyDescent="0.25">
      <c r="S9070" s="26"/>
      <c r="T9070" s="23"/>
    </row>
    <row r="9071" spans="19:20" x14ac:dyDescent="0.25">
      <c r="S9071" s="26"/>
      <c r="T9071" s="23"/>
    </row>
    <row r="9072" spans="19:20" x14ac:dyDescent="0.25">
      <c r="S9072" s="26"/>
      <c r="T9072" s="23"/>
    </row>
    <row r="9073" spans="19:20" x14ac:dyDescent="0.25">
      <c r="S9073" s="26"/>
      <c r="T9073" s="23"/>
    </row>
    <row r="9074" spans="19:20" x14ac:dyDescent="0.25">
      <c r="S9074" s="26"/>
      <c r="T9074" s="23"/>
    </row>
    <row r="9075" spans="19:20" x14ac:dyDescent="0.25">
      <c r="S9075" s="26"/>
      <c r="T9075" s="23"/>
    </row>
    <row r="9076" spans="19:20" x14ac:dyDescent="0.25">
      <c r="S9076" s="26"/>
      <c r="T9076" s="23"/>
    </row>
    <row r="9077" spans="19:20" x14ac:dyDescent="0.25">
      <c r="S9077" s="26"/>
      <c r="T9077" s="23"/>
    </row>
    <row r="9078" spans="19:20" x14ac:dyDescent="0.25">
      <c r="S9078" s="26"/>
      <c r="T9078" s="23"/>
    </row>
    <row r="9079" spans="19:20" x14ac:dyDescent="0.25">
      <c r="S9079" s="26"/>
      <c r="T9079" s="23"/>
    </row>
    <row r="9080" spans="19:20" x14ac:dyDescent="0.25">
      <c r="S9080" s="26"/>
      <c r="T9080" s="23"/>
    </row>
    <row r="9081" spans="19:20" x14ac:dyDescent="0.25">
      <c r="S9081" s="26"/>
      <c r="T9081" s="23"/>
    </row>
    <row r="9082" spans="19:20" x14ac:dyDescent="0.25">
      <c r="S9082" s="26"/>
      <c r="T9082" s="23"/>
    </row>
    <row r="9083" spans="19:20" x14ac:dyDescent="0.25">
      <c r="S9083" s="26"/>
      <c r="T9083" s="23"/>
    </row>
    <row r="9084" spans="19:20" x14ac:dyDescent="0.25">
      <c r="S9084" s="26"/>
      <c r="T9084" s="23"/>
    </row>
    <row r="9085" spans="19:20" x14ac:dyDescent="0.25">
      <c r="S9085" s="26"/>
      <c r="T9085" s="23"/>
    </row>
    <row r="9086" spans="19:20" x14ac:dyDescent="0.25">
      <c r="S9086" s="26"/>
      <c r="T9086" s="23"/>
    </row>
    <row r="9087" spans="19:20" x14ac:dyDescent="0.25">
      <c r="S9087" s="26"/>
      <c r="T9087" s="23"/>
    </row>
    <row r="9088" spans="19:20" x14ac:dyDescent="0.25">
      <c r="S9088" s="26"/>
      <c r="T9088" s="23"/>
    </row>
    <row r="9089" spans="19:20" x14ac:dyDescent="0.25">
      <c r="S9089" s="26"/>
      <c r="T9089" s="23"/>
    </row>
    <row r="9090" spans="19:20" x14ac:dyDescent="0.25">
      <c r="S9090" s="26"/>
      <c r="T9090" s="23"/>
    </row>
    <row r="9091" spans="19:20" x14ac:dyDescent="0.25">
      <c r="S9091" s="26"/>
      <c r="T9091" s="23"/>
    </row>
    <row r="9092" spans="19:20" x14ac:dyDescent="0.25">
      <c r="S9092" s="26"/>
      <c r="T9092" s="23"/>
    </row>
    <row r="9093" spans="19:20" x14ac:dyDescent="0.25">
      <c r="S9093" s="26"/>
      <c r="T9093" s="23"/>
    </row>
    <row r="9094" spans="19:20" x14ac:dyDescent="0.25">
      <c r="S9094" s="26"/>
      <c r="T9094" s="23"/>
    </row>
    <row r="9095" spans="19:20" x14ac:dyDescent="0.25">
      <c r="S9095" s="26"/>
      <c r="T9095" s="23"/>
    </row>
    <row r="9096" spans="19:20" x14ac:dyDescent="0.25">
      <c r="S9096" s="26"/>
      <c r="T9096" s="23"/>
    </row>
    <row r="9097" spans="19:20" x14ac:dyDescent="0.25">
      <c r="S9097" s="26"/>
      <c r="T9097" s="23"/>
    </row>
    <row r="9098" spans="19:20" x14ac:dyDescent="0.25">
      <c r="S9098" s="26"/>
      <c r="T9098" s="23"/>
    </row>
    <row r="9099" spans="19:20" x14ac:dyDescent="0.25">
      <c r="S9099" s="26"/>
      <c r="T9099" s="23"/>
    </row>
    <row r="9100" spans="19:20" x14ac:dyDescent="0.25">
      <c r="S9100" s="26"/>
      <c r="T9100" s="23"/>
    </row>
    <row r="9101" spans="19:20" x14ac:dyDescent="0.25">
      <c r="S9101" s="26"/>
      <c r="T9101" s="23"/>
    </row>
    <row r="9102" spans="19:20" x14ac:dyDescent="0.25">
      <c r="S9102" s="26"/>
      <c r="T9102" s="23"/>
    </row>
    <row r="9103" spans="19:20" x14ac:dyDescent="0.25">
      <c r="S9103" s="26"/>
      <c r="T9103" s="23"/>
    </row>
    <row r="9104" spans="19:20" x14ac:dyDescent="0.25">
      <c r="S9104" s="26"/>
      <c r="T9104" s="23"/>
    </row>
    <row r="9105" spans="19:20" x14ac:dyDescent="0.25">
      <c r="S9105" s="26"/>
      <c r="T9105" s="23"/>
    </row>
    <row r="9106" spans="19:20" x14ac:dyDescent="0.25">
      <c r="S9106" s="26"/>
      <c r="T9106" s="23"/>
    </row>
    <row r="9107" spans="19:20" x14ac:dyDescent="0.25">
      <c r="S9107" s="26"/>
      <c r="T9107" s="23"/>
    </row>
    <row r="9108" spans="19:20" x14ac:dyDescent="0.25">
      <c r="S9108" s="26"/>
      <c r="T9108" s="23"/>
    </row>
    <row r="9109" spans="19:20" x14ac:dyDescent="0.25">
      <c r="S9109" s="26"/>
      <c r="T9109" s="23"/>
    </row>
    <row r="9110" spans="19:20" x14ac:dyDescent="0.25">
      <c r="S9110" s="26"/>
      <c r="T9110" s="23"/>
    </row>
    <row r="9111" spans="19:20" x14ac:dyDescent="0.25">
      <c r="S9111" s="26"/>
      <c r="T9111" s="23"/>
    </row>
    <row r="9112" spans="19:20" x14ac:dyDescent="0.25">
      <c r="S9112" s="26"/>
      <c r="T9112" s="23"/>
    </row>
    <row r="9113" spans="19:20" x14ac:dyDescent="0.25">
      <c r="S9113" s="26"/>
      <c r="T9113" s="23"/>
    </row>
    <row r="9114" spans="19:20" x14ac:dyDescent="0.25">
      <c r="S9114" s="26"/>
      <c r="T9114" s="23"/>
    </row>
    <row r="9115" spans="19:20" x14ac:dyDescent="0.25">
      <c r="S9115" s="26"/>
      <c r="T9115" s="23"/>
    </row>
    <row r="9116" spans="19:20" x14ac:dyDescent="0.25">
      <c r="S9116" s="26"/>
      <c r="T9116" s="23"/>
    </row>
    <row r="9117" spans="19:20" x14ac:dyDescent="0.25">
      <c r="S9117" s="26"/>
      <c r="T9117" s="23"/>
    </row>
    <row r="9118" spans="19:20" x14ac:dyDescent="0.25">
      <c r="S9118" s="26"/>
      <c r="T9118" s="23"/>
    </row>
    <row r="9119" spans="19:20" x14ac:dyDescent="0.25">
      <c r="S9119" s="26"/>
      <c r="T9119" s="23"/>
    </row>
    <row r="9120" spans="19:20" x14ac:dyDescent="0.25">
      <c r="S9120" s="26"/>
      <c r="T9120" s="23"/>
    </row>
    <row r="9121" spans="19:20" x14ac:dyDescent="0.25">
      <c r="S9121" s="26"/>
      <c r="T9121" s="23"/>
    </row>
    <row r="9122" spans="19:20" x14ac:dyDescent="0.25">
      <c r="S9122" s="26"/>
      <c r="T9122" s="23"/>
    </row>
    <row r="9123" spans="19:20" x14ac:dyDescent="0.25">
      <c r="S9123" s="26"/>
      <c r="T9123" s="23"/>
    </row>
    <row r="9124" spans="19:20" x14ac:dyDescent="0.25">
      <c r="S9124" s="26"/>
      <c r="T9124" s="23"/>
    </row>
    <row r="9125" spans="19:20" x14ac:dyDescent="0.25">
      <c r="S9125" s="26"/>
      <c r="T9125" s="23"/>
    </row>
    <row r="9126" spans="19:20" x14ac:dyDescent="0.25">
      <c r="S9126" s="26"/>
      <c r="T9126" s="23"/>
    </row>
    <row r="9127" spans="19:20" x14ac:dyDescent="0.25">
      <c r="S9127" s="26"/>
      <c r="T9127" s="23"/>
    </row>
    <row r="9128" spans="19:20" x14ac:dyDescent="0.25">
      <c r="S9128" s="26"/>
      <c r="T9128" s="23"/>
    </row>
    <row r="9129" spans="19:20" x14ac:dyDescent="0.25">
      <c r="S9129" s="26"/>
      <c r="T9129" s="23"/>
    </row>
    <row r="9130" spans="19:20" x14ac:dyDescent="0.25">
      <c r="S9130" s="26"/>
      <c r="T9130" s="23"/>
    </row>
    <row r="9131" spans="19:20" x14ac:dyDescent="0.25">
      <c r="S9131" s="26"/>
      <c r="T9131" s="23"/>
    </row>
    <row r="9132" spans="19:20" x14ac:dyDescent="0.25">
      <c r="S9132" s="26"/>
      <c r="T9132" s="23"/>
    </row>
    <row r="9133" spans="19:20" x14ac:dyDescent="0.25">
      <c r="S9133" s="26"/>
      <c r="T9133" s="23"/>
    </row>
    <row r="9134" spans="19:20" x14ac:dyDescent="0.25">
      <c r="S9134" s="26"/>
      <c r="T9134" s="23"/>
    </row>
    <row r="9135" spans="19:20" x14ac:dyDescent="0.25">
      <c r="S9135" s="26"/>
      <c r="T9135" s="23"/>
    </row>
    <row r="9136" spans="19:20" x14ac:dyDescent="0.25">
      <c r="S9136" s="26"/>
      <c r="T9136" s="23"/>
    </row>
    <row r="9137" spans="19:20" x14ac:dyDescent="0.25">
      <c r="S9137" s="26"/>
      <c r="T9137" s="23"/>
    </row>
    <row r="9138" spans="19:20" x14ac:dyDescent="0.25">
      <c r="S9138" s="26"/>
      <c r="T9138" s="23"/>
    </row>
    <row r="9139" spans="19:20" x14ac:dyDescent="0.25">
      <c r="S9139" s="26"/>
      <c r="T9139" s="23"/>
    </row>
    <row r="9140" spans="19:20" x14ac:dyDescent="0.25">
      <c r="S9140" s="26"/>
      <c r="T9140" s="23"/>
    </row>
    <row r="9141" spans="19:20" x14ac:dyDescent="0.25">
      <c r="S9141" s="26"/>
      <c r="T9141" s="23"/>
    </row>
    <row r="9142" spans="19:20" x14ac:dyDescent="0.25">
      <c r="S9142" s="26"/>
      <c r="T9142" s="23"/>
    </row>
    <row r="9143" spans="19:20" x14ac:dyDescent="0.25">
      <c r="S9143" s="26"/>
      <c r="T9143" s="23"/>
    </row>
    <row r="9144" spans="19:20" x14ac:dyDescent="0.25">
      <c r="S9144" s="26"/>
      <c r="T9144" s="23"/>
    </row>
    <row r="9145" spans="19:20" x14ac:dyDescent="0.25">
      <c r="S9145" s="26"/>
      <c r="T9145" s="23"/>
    </row>
    <row r="9146" spans="19:20" x14ac:dyDescent="0.25">
      <c r="S9146" s="26"/>
      <c r="T9146" s="23"/>
    </row>
    <row r="9147" spans="19:20" x14ac:dyDescent="0.25">
      <c r="S9147" s="26"/>
      <c r="T9147" s="23"/>
    </row>
    <row r="9148" spans="19:20" x14ac:dyDescent="0.25">
      <c r="S9148" s="26"/>
      <c r="T9148" s="23"/>
    </row>
    <row r="9149" spans="19:20" x14ac:dyDescent="0.25">
      <c r="S9149" s="26"/>
      <c r="T9149" s="23"/>
    </row>
    <row r="9150" spans="19:20" x14ac:dyDescent="0.25">
      <c r="S9150" s="26"/>
      <c r="T9150" s="23"/>
    </row>
    <row r="9151" spans="19:20" x14ac:dyDescent="0.25">
      <c r="S9151" s="26"/>
      <c r="T9151" s="23"/>
    </row>
    <row r="9152" spans="19:20" x14ac:dyDescent="0.25">
      <c r="S9152" s="26"/>
      <c r="T9152" s="23"/>
    </row>
    <row r="9153" spans="19:20" x14ac:dyDescent="0.25">
      <c r="S9153" s="26"/>
      <c r="T9153" s="23"/>
    </row>
    <row r="9154" spans="19:20" x14ac:dyDescent="0.25">
      <c r="S9154" s="26"/>
      <c r="T9154" s="23"/>
    </row>
    <row r="9155" spans="19:20" x14ac:dyDescent="0.25">
      <c r="S9155" s="26"/>
      <c r="T9155" s="23"/>
    </row>
    <row r="9156" spans="19:20" x14ac:dyDescent="0.25">
      <c r="S9156" s="26"/>
      <c r="T9156" s="23"/>
    </row>
    <row r="9157" spans="19:20" x14ac:dyDescent="0.25">
      <c r="S9157" s="26"/>
      <c r="T9157" s="23"/>
    </row>
    <row r="9158" spans="19:20" x14ac:dyDescent="0.25">
      <c r="S9158" s="26"/>
      <c r="T9158" s="23"/>
    </row>
    <row r="9159" spans="19:20" x14ac:dyDescent="0.25">
      <c r="S9159" s="26"/>
      <c r="T9159" s="23"/>
    </row>
    <row r="9160" spans="19:20" x14ac:dyDescent="0.25">
      <c r="S9160" s="26"/>
      <c r="T9160" s="23"/>
    </row>
    <row r="9161" spans="19:20" x14ac:dyDescent="0.25">
      <c r="S9161" s="26"/>
      <c r="T9161" s="23"/>
    </row>
    <row r="9162" spans="19:20" x14ac:dyDescent="0.25">
      <c r="S9162" s="26"/>
      <c r="T9162" s="23"/>
    </row>
    <row r="9163" spans="19:20" x14ac:dyDescent="0.25">
      <c r="S9163" s="26"/>
      <c r="T9163" s="23"/>
    </row>
    <row r="9164" spans="19:20" x14ac:dyDescent="0.25">
      <c r="S9164" s="26"/>
      <c r="T9164" s="23"/>
    </row>
    <row r="9165" spans="19:20" x14ac:dyDescent="0.25">
      <c r="S9165" s="26"/>
      <c r="T9165" s="23"/>
    </row>
    <row r="9166" spans="19:20" x14ac:dyDescent="0.25">
      <c r="S9166" s="26"/>
      <c r="T9166" s="23"/>
    </row>
    <row r="9167" spans="19:20" x14ac:dyDescent="0.25">
      <c r="S9167" s="26"/>
      <c r="T9167" s="23"/>
    </row>
    <row r="9168" spans="19:20" x14ac:dyDescent="0.25">
      <c r="S9168" s="26"/>
      <c r="T9168" s="23"/>
    </row>
    <row r="9169" spans="19:20" x14ac:dyDescent="0.25">
      <c r="S9169" s="26"/>
      <c r="T9169" s="23"/>
    </row>
    <row r="9170" spans="19:20" x14ac:dyDescent="0.25">
      <c r="S9170" s="26"/>
      <c r="T9170" s="23"/>
    </row>
    <row r="9171" spans="19:20" x14ac:dyDescent="0.25">
      <c r="S9171" s="26"/>
      <c r="T9171" s="23"/>
    </row>
    <row r="9172" spans="19:20" x14ac:dyDescent="0.25">
      <c r="S9172" s="26"/>
      <c r="T9172" s="23"/>
    </row>
    <row r="9173" spans="19:20" x14ac:dyDescent="0.25">
      <c r="S9173" s="26"/>
      <c r="T9173" s="23"/>
    </row>
    <row r="9174" spans="19:20" x14ac:dyDescent="0.25">
      <c r="S9174" s="26"/>
      <c r="T9174" s="23"/>
    </row>
    <row r="9175" spans="19:20" x14ac:dyDescent="0.25">
      <c r="S9175" s="26"/>
      <c r="T9175" s="23"/>
    </row>
    <row r="9176" spans="19:20" x14ac:dyDescent="0.25">
      <c r="S9176" s="26"/>
      <c r="T9176" s="23"/>
    </row>
    <row r="9177" spans="19:20" x14ac:dyDescent="0.25">
      <c r="S9177" s="26"/>
      <c r="T9177" s="23"/>
    </row>
    <row r="9178" spans="19:20" x14ac:dyDescent="0.25">
      <c r="S9178" s="26"/>
      <c r="T9178" s="23"/>
    </row>
    <row r="9179" spans="19:20" x14ac:dyDescent="0.25">
      <c r="S9179" s="26"/>
      <c r="T9179" s="23"/>
    </row>
    <row r="9180" spans="19:20" x14ac:dyDescent="0.25">
      <c r="S9180" s="26"/>
      <c r="T9180" s="23"/>
    </row>
    <row r="9181" spans="19:20" x14ac:dyDescent="0.25">
      <c r="S9181" s="26"/>
      <c r="T9181" s="23"/>
    </row>
    <row r="9182" spans="19:20" x14ac:dyDescent="0.25">
      <c r="S9182" s="26"/>
      <c r="T9182" s="23"/>
    </row>
    <row r="9183" spans="19:20" x14ac:dyDescent="0.25">
      <c r="S9183" s="26"/>
      <c r="T9183" s="23"/>
    </row>
    <row r="9184" spans="19:20" x14ac:dyDescent="0.25">
      <c r="S9184" s="26"/>
      <c r="T9184" s="23"/>
    </row>
    <row r="9185" spans="19:20" x14ac:dyDescent="0.25">
      <c r="S9185" s="26"/>
      <c r="T9185" s="23"/>
    </row>
    <row r="9186" spans="19:20" x14ac:dyDescent="0.25">
      <c r="S9186" s="26"/>
      <c r="T9186" s="23"/>
    </row>
    <row r="9187" spans="19:20" x14ac:dyDescent="0.25">
      <c r="S9187" s="26"/>
      <c r="T9187" s="23"/>
    </row>
    <row r="9188" spans="19:20" x14ac:dyDescent="0.25">
      <c r="S9188" s="26"/>
      <c r="T9188" s="23"/>
    </row>
    <row r="9189" spans="19:20" x14ac:dyDescent="0.25">
      <c r="S9189" s="26"/>
      <c r="T9189" s="23"/>
    </row>
    <row r="9190" spans="19:20" x14ac:dyDescent="0.25">
      <c r="S9190" s="26"/>
      <c r="T9190" s="23"/>
    </row>
    <row r="9191" spans="19:20" x14ac:dyDescent="0.25">
      <c r="S9191" s="26"/>
      <c r="T9191" s="23"/>
    </row>
    <row r="9192" spans="19:20" x14ac:dyDescent="0.25">
      <c r="S9192" s="26"/>
      <c r="T9192" s="23"/>
    </row>
    <row r="9193" spans="19:20" x14ac:dyDescent="0.25">
      <c r="S9193" s="26"/>
      <c r="T9193" s="23"/>
    </row>
    <row r="9194" spans="19:20" x14ac:dyDescent="0.25">
      <c r="S9194" s="26"/>
      <c r="T9194" s="23"/>
    </row>
    <row r="9195" spans="19:20" x14ac:dyDescent="0.25">
      <c r="S9195" s="26"/>
      <c r="T9195" s="23"/>
    </row>
    <row r="9196" spans="19:20" x14ac:dyDescent="0.25">
      <c r="S9196" s="26"/>
      <c r="T9196" s="23"/>
    </row>
    <row r="9197" spans="19:20" x14ac:dyDescent="0.25">
      <c r="S9197" s="26"/>
      <c r="T9197" s="23"/>
    </row>
    <row r="9198" spans="19:20" x14ac:dyDescent="0.25">
      <c r="S9198" s="26"/>
      <c r="T9198" s="23"/>
    </row>
    <row r="9199" spans="19:20" x14ac:dyDescent="0.25">
      <c r="S9199" s="26"/>
      <c r="T9199" s="23"/>
    </row>
    <row r="9200" spans="19:20" x14ac:dyDescent="0.25">
      <c r="S9200" s="26"/>
      <c r="T9200" s="23"/>
    </row>
    <row r="9201" spans="19:20" x14ac:dyDescent="0.25">
      <c r="S9201" s="26"/>
      <c r="T9201" s="23"/>
    </row>
    <row r="9202" spans="19:20" x14ac:dyDescent="0.25">
      <c r="S9202" s="26"/>
      <c r="T9202" s="23"/>
    </row>
    <row r="9203" spans="19:20" x14ac:dyDescent="0.25">
      <c r="S9203" s="26"/>
      <c r="T9203" s="23"/>
    </row>
    <row r="9204" spans="19:20" x14ac:dyDescent="0.25">
      <c r="S9204" s="26"/>
      <c r="T9204" s="23"/>
    </row>
    <row r="9205" spans="19:20" x14ac:dyDescent="0.25">
      <c r="S9205" s="26"/>
      <c r="T9205" s="23"/>
    </row>
    <row r="9206" spans="19:20" x14ac:dyDescent="0.25">
      <c r="S9206" s="26"/>
      <c r="T9206" s="23"/>
    </row>
    <row r="9207" spans="19:20" x14ac:dyDescent="0.25">
      <c r="S9207" s="26"/>
      <c r="T9207" s="23"/>
    </row>
    <row r="9208" spans="19:20" x14ac:dyDescent="0.25">
      <c r="S9208" s="26"/>
      <c r="T9208" s="23"/>
    </row>
    <row r="9209" spans="19:20" x14ac:dyDescent="0.25">
      <c r="S9209" s="26"/>
      <c r="T9209" s="23"/>
    </row>
    <row r="9210" spans="19:20" x14ac:dyDescent="0.25">
      <c r="S9210" s="26"/>
      <c r="T9210" s="23"/>
    </row>
    <row r="9211" spans="19:20" x14ac:dyDescent="0.25">
      <c r="S9211" s="26"/>
      <c r="T9211" s="23"/>
    </row>
    <row r="9212" spans="19:20" x14ac:dyDescent="0.25">
      <c r="S9212" s="26"/>
      <c r="T9212" s="23"/>
    </row>
    <row r="9213" spans="19:20" x14ac:dyDescent="0.25">
      <c r="S9213" s="26"/>
      <c r="T9213" s="23"/>
    </row>
    <row r="9214" spans="19:20" x14ac:dyDescent="0.25">
      <c r="S9214" s="26"/>
      <c r="T9214" s="23"/>
    </row>
    <row r="9215" spans="19:20" x14ac:dyDescent="0.25">
      <c r="S9215" s="26"/>
      <c r="T9215" s="23"/>
    </row>
    <row r="9216" spans="19:20" x14ac:dyDescent="0.25">
      <c r="S9216" s="26"/>
      <c r="T9216" s="23"/>
    </row>
    <row r="9217" spans="19:20" x14ac:dyDescent="0.25">
      <c r="S9217" s="26"/>
      <c r="T9217" s="23"/>
    </row>
    <row r="9218" spans="19:20" x14ac:dyDescent="0.25">
      <c r="S9218" s="26"/>
      <c r="T9218" s="23"/>
    </row>
    <row r="9219" spans="19:20" x14ac:dyDescent="0.25">
      <c r="S9219" s="26"/>
      <c r="T9219" s="23"/>
    </row>
    <row r="9220" spans="19:20" x14ac:dyDescent="0.25">
      <c r="S9220" s="26"/>
      <c r="T9220" s="23"/>
    </row>
    <row r="9221" spans="19:20" x14ac:dyDescent="0.25">
      <c r="S9221" s="26"/>
      <c r="T9221" s="23"/>
    </row>
    <row r="9222" spans="19:20" x14ac:dyDescent="0.25">
      <c r="S9222" s="26"/>
      <c r="T9222" s="23"/>
    </row>
    <row r="9223" spans="19:20" x14ac:dyDescent="0.25">
      <c r="S9223" s="26"/>
      <c r="T9223" s="23"/>
    </row>
    <row r="9224" spans="19:20" x14ac:dyDescent="0.25">
      <c r="S9224" s="26"/>
      <c r="T9224" s="23"/>
    </row>
    <row r="9225" spans="19:20" x14ac:dyDescent="0.25">
      <c r="S9225" s="26"/>
      <c r="T9225" s="23"/>
    </row>
    <row r="9226" spans="19:20" x14ac:dyDescent="0.25">
      <c r="S9226" s="26"/>
      <c r="T9226" s="23"/>
    </row>
    <row r="9227" spans="19:20" x14ac:dyDescent="0.25">
      <c r="S9227" s="26"/>
      <c r="T9227" s="23"/>
    </row>
    <row r="9228" spans="19:20" x14ac:dyDescent="0.25">
      <c r="S9228" s="26"/>
      <c r="T9228" s="23"/>
    </row>
    <row r="9229" spans="19:20" x14ac:dyDescent="0.25">
      <c r="S9229" s="26"/>
      <c r="T9229" s="23"/>
    </row>
    <row r="9230" spans="19:20" x14ac:dyDescent="0.25">
      <c r="S9230" s="26"/>
      <c r="T9230" s="23"/>
    </row>
    <row r="9231" spans="19:20" x14ac:dyDescent="0.25">
      <c r="S9231" s="26"/>
      <c r="T9231" s="23"/>
    </row>
    <row r="9232" spans="19:20" x14ac:dyDescent="0.25">
      <c r="S9232" s="26"/>
      <c r="T9232" s="23"/>
    </row>
    <row r="9233" spans="19:20" x14ac:dyDescent="0.25">
      <c r="S9233" s="26"/>
      <c r="T9233" s="23"/>
    </row>
    <row r="9234" spans="19:20" x14ac:dyDescent="0.25">
      <c r="S9234" s="26"/>
      <c r="T9234" s="23"/>
    </row>
    <row r="9235" spans="19:20" x14ac:dyDescent="0.25">
      <c r="S9235" s="26"/>
      <c r="T9235" s="23"/>
    </row>
    <row r="9236" spans="19:20" x14ac:dyDescent="0.25">
      <c r="S9236" s="26"/>
      <c r="T9236" s="23"/>
    </row>
    <row r="9237" spans="19:20" x14ac:dyDescent="0.25">
      <c r="S9237" s="26"/>
      <c r="T9237" s="23"/>
    </row>
    <row r="9238" spans="19:20" x14ac:dyDescent="0.25">
      <c r="S9238" s="26"/>
      <c r="T9238" s="23"/>
    </row>
    <row r="9239" spans="19:20" x14ac:dyDescent="0.25">
      <c r="S9239" s="26"/>
      <c r="T9239" s="23"/>
    </row>
    <row r="9240" spans="19:20" x14ac:dyDescent="0.25">
      <c r="S9240" s="26"/>
      <c r="T9240" s="23"/>
    </row>
    <row r="9241" spans="19:20" x14ac:dyDescent="0.25">
      <c r="S9241" s="26"/>
      <c r="T9241" s="23"/>
    </row>
    <row r="9242" spans="19:20" x14ac:dyDescent="0.25">
      <c r="S9242" s="26"/>
      <c r="T9242" s="23"/>
    </row>
    <row r="9243" spans="19:20" x14ac:dyDescent="0.25">
      <c r="S9243" s="26"/>
      <c r="T9243" s="23"/>
    </row>
    <row r="9244" spans="19:20" x14ac:dyDescent="0.25">
      <c r="S9244" s="26"/>
      <c r="T9244" s="23"/>
    </row>
    <row r="9245" spans="19:20" x14ac:dyDescent="0.25">
      <c r="S9245" s="26"/>
      <c r="T9245" s="23"/>
    </row>
    <row r="9246" spans="19:20" x14ac:dyDescent="0.25">
      <c r="S9246" s="26"/>
      <c r="T9246" s="23"/>
    </row>
    <row r="9247" spans="19:20" x14ac:dyDescent="0.25">
      <c r="S9247" s="26"/>
      <c r="T9247" s="23"/>
    </row>
    <row r="9248" spans="19:20" x14ac:dyDescent="0.25">
      <c r="S9248" s="26"/>
      <c r="T9248" s="23"/>
    </row>
    <row r="9249" spans="19:20" x14ac:dyDescent="0.25">
      <c r="S9249" s="26"/>
      <c r="T9249" s="23"/>
    </row>
    <row r="9250" spans="19:20" x14ac:dyDescent="0.25">
      <c r="S9250" s="26"/>
      <c r="T9250" s="23"/>
    </row>
    <row r="9251" spans="19:20" x14ac:dyDescent="0.25">
      <c r="S9251" s="26"/>
      <c r="T9251" s="23"/>
    </row>
    <row r="9252" spans="19:20" x14ac:dyDescent="0.25">
      <c r="S9252" s="26"/>
      <c r="T9252" s="23"/>
    </row>
    <row r="9253" spans="19:20" x14ac:dyDescent="0.25">
      <c r="S9253" s="26"/>
      <c r="T9253" s="23"/>
    </row>
    <row r="9254" spans="19:20" x14ac:dyDescent="0.25">
      <c r="S9254" s="26"/>
      <c r="T9254" s="23"/>
    </row>
    <row r="9255" spans="19:20" x14ac:dyDescent="0.25">
      <c r="S9255" s="26"/>
      <c r="T9255" s="23"/>
    </row>
    <row r="9256" spans="19:20" x14ac:dyDescent="0.25">
      <c r="S9256" s="26"/>
      <c r="T9256" s="23"/>
    </row>
    <row r="9257" spans="19:20" x14ac:dyDescent="0.25">
      <c r="S9257" s="26"/>
      <c r="T9257" s="23"/>
    </row>
    <row r="9258" spans="19:20" x14ac:dyDescent="0.25">
      <c r="S9258" s="26"/>
      <c r="T9258" s="23"/>
    </row>
    <row r="9259" spans="19:20" x14ac:dyDescent="0.25">
      <c r="S9259" s="26"/>
      <c r="T9259" s="23"/>
    </row>
    <row r="9260" spans="19:20" x14ac:dyDescent="0.25">
      <c r="S9260" s="26"/>
      <c r="T9260" s="23"/>
    </row>
    <row r="9261" spans="19:20" x14ac:dyDescent="0.25">
      <c r="S9261" s="26"/>
      <c r="T9261" s="23"/>
    </row>
    <row r="9262" spans="19:20" x14ac:dyDescent="0.25">
      <c r="S9262" s="26"/>
      <c r="T9262" s="23"/>
    </row>
    <row r="9263" spans="19:20" x14ac:dyDescent="0.25">
      <c r="S9263" s="26"/>
      <c r="T9263" s="23"/>
    </row>
    <row r="9264" spans="19:20" x14ac:dyDescent="0.25">
      <c r="S9264" s="26"/>
      <c r="T9264" s="23"/>
    </row>
    <row r="9265" spans="19:20" x14ac:dyDescent="0.25">
      <c r="S9265" s="26"/>
      <c r="T9265" s="23"/>
    </row>
    <row r="9266" spans="19:20" x14ac:dyDescent="0.25">
      <c r="S9266" s="26"/>
      <c r="T9266" s="23"/>
    </row>
    <row r="9267" spans="19:20" x14ac:dyDescent="0.25">
      <c r="S9267" s="26"/>
      <c r="T9267" s="23"/>
    </row>
    <row r="9268" spans="19:20" x14ac:dyDescent="0.25">
      <c r="S9268" s="26"/>
      <c r="T9268" s="23"/>
    </row>
    <row r="9269" spans="19:20" x14ac:dyDescent="0.25">
      <c r="S9269" s="26"/>
      <c r="T9269" s="23"/>
    </row>
    <row r="9270" spans="19:20" x14ac:dyDescent="0.25">
      <c r="S9270" s="26"/>
      <c r="T9270" s="23"/>
    </row>
    <row r="9271" spans="19:20" x14ac:dyDescent="0.25">
      <c r="S9271" s="26"/>
      <c r="T9271" s="23"/>
    </row>
    <row r="9272" spans="19:20" x14ac:dyDescent="0.25">
      <c r="S9272" s="26"/>
      <c r="T9272" s="23"/>
    </row>
    <row r="9273" spans="19:20" x14ac:dyDescent="0.25">
      <c r="S9273" s="26"/>
      <c r="T9273" s="23"/>
    </row>
    <row r="9274" spans="19:20" x14ac:dyDescent="0.25">
      <c r="S9274" s="26"/>
      <c r="T9274" s="23"/>
    </row>
    <row r="9275" spans="19:20" x14ac:dyDescent="0.25">
      <c r="S9275" s="26"/>
      <c r="T9275" s="23"/>
    </row>
    <row r="9276" spans="19:20" x14ac:dyDescent="0.25">
      <c r="S9276" s="26"/>
      <c r="T9276" s="23"/>
    </row>
    <row r="9277" spans="19:20" x14ac:dyDescent="0.25">
      <c r="S9277" s="26"/>
      <c r="T9277" s="23"/>
    </row>
    <row r="9278" spans="19:20" x14ac:dyDescent="0.25">
      <c r="S9278" s="26"/>
      <c r="T9278" s="23"/>
    </row>
    <row r="9279" spans="19:20" x14ac:dyDescent="0.25">
      <c r="S9279" s="26"/>
      <c r="T9279" s="23"/>
    </row>
    <row r="9280" spans="19:20" x14ac:dyDescent="0.25">
      <c r="S9280" s="26"/>
      <c r="T9280" s="23"/>
    </row>
    <row r="9281" spans="19:20" x14ac:dyDescent="0.25">
      <c r="S9281" s="26"/>
      <c r="T9281" s="23"/>
    </row>
    <row r="9282" spans="19:20" x14ac:dyDescent="0.25">
      <c r="S9282" s="26"/>
      <c r="T9282" s="23"/>
    </row>
    <row r="9283" spans="19:20" x14ac:dyDescent="0.25">
      <c r="S9283" s="26"/>
      <c r="T9283" s="23"/>
    </row>
    <row r="9284" spans="19:20" x14ac:dyDescent="0.25">
      <c r="S9284" s="26"/>
      <c r="T9284" s="23"/>
    </row>
    <row r="9285" spans="19:20" x14ac:dyDescent="0.25">
      <c r="S9285" s="26"/>
      <c r="T9285" s="23"/>
    </row>
    <row r="9286" spans="19:20" x14ac:dyDescent="0.25">
      <c r="S9286" s="26"/>
      <c r="T9286" s="23"/>
    </row>
    <row r="9287" spans="19:20" x14ac:dyDescent="0.25">
      <c r="S9287" s="26"/>
      <c r="T9287" s="23"/>
    </row>
    <row r="9288" spans="19:20" x14ac:dyDescent="0.25">
      <c r="S9288" s="26"/>
      <c r="T9288" s="23"/>
    </row>
    <row r="9289" spans="19:20" x14ac:dyDescent="0.25">
      <c r="S9289" s="26"/>
      <c r="T9289" s="23"/>
    </row>
    <row r="9290" spans="19:20" x14ac:dyDescent="0.25">
      <c r="S9290" s="26"/>
      <c r="T9290" s="23"/>
    </row>
    <row r="9291" spans="19:20" x14ac:dyDescent="0.25">
      <c r="S9291" s="26"/>
      <c r="T9291" s="23"/>
    </row>
    <row r="9292" spans="19:20" x14ac:dyDescent="0.25">
      <c r="S9292" s="26"/>
      <c r="T9292" s="23"/>
    </row>
    <row r="9293" spans="19:20" x14ac:dyDescent="0.25">
      <c r="S9293" s="26"/>
      <c r="T9293" s="23"/>
    </row>
    <row r="9294" spans="19:20" x14ac:dyDescent="0.25">
      <c r="S9294" s="26"/>
      <c r="T9294" s="23"/>
    </row>
    <row r="9295" spans="19:20" x14ac:dyDescent="0.25">
      <c r="S9295" s="26"/>
      <c r="T9295" s="23"/>
    </row>
    <row r="9296" spans="19:20" x14ac:dyDescent="0.25">
      <c r="S9296" s="26"/>
      <c r="T9296" s="23"/>
    </row>
    <row r="9297" spans="19:20" x14ac:dyDescent="0.25">
      <c r="S9297" s="26"/>
      <c r="T9297" s="23"/>
    </row>
    <row r="9298" spans="19:20" x14ac:dyDescent="0.25">
      <c r="S9298" s="26"/>
      <c r="T9298" s="23"/>
    </row>
    <row r="9299" spans="19:20" x14ac:dyDescent="0.25">
      <c r="S9299" s="26"/>
      <c r="T9299" s="23"/>
    </row>
    <row r="9300" spans="19:20" x14ac:dyDescent="0.25">
      <c r="S9300" s="26"/>
      <c r="T9300" s="23"/>
    </row>
    <row r="9301" spans="19:20" x14ac:dyDescent="0.25">
      <c r="S9301" s="26"/>
      <c r="T9301" s="23"/>
    </row>
    <row r="9302" spans="19:20" x14ac:dyDescent="0.25">
      <c r="S9302" s="26"/>
      <c r="T9302" s="23"/>
    </row>
    <row r="9303" spans="19:20" x14ac:dyDescent="0.25">
      <c r="S9303" s="26"/>
      <c r="T9303" s="23"/>
    </row>
    <row r="9304" spans="19:20" x14ac:dyDescent="0.25">
      <c r="S9304" s="26"/>
      <c r="T9304" s="23"/>
    </row>
    <row r="9305" spans="19:20" x14ac:dyDescent="0.25">
      <c r="S9305" s="26"/>
      <c r="T9305" s="23"/>
    </row>
    <row r="9306" spans="19:20" x14ac:dyDescent="0.25">
      <c r="S9306" s="26"/>
      <c r="T9306" s="23"/>
    </row>
    <row r="9307" spans="19:20" x14ac:dyDescent="0.25">
      <c r="S9307" s="26"/>
      <c r="T9307" s="23"/>
    </row>
    <row r="9308" spans="19:20" x14ac:dyDescent="0.25">
      <c r="S9308" s="26"/>
      <c r="T9308" s="23"/>
    </row>
    <row r="9309" spans="19:20" x14ac:dyDescent="0.25">
      <c r="S9309" s="26"/>
      <c r="T9309" s="23"/>
    </row>
    <row r="9310" spans="19:20" x14ac:dyDescent="0.25">
      <c r="S9310" s="26"/>
      <c r="T9310" s="23"/>
    </row>
    <row r="9311" spans="19:20" x14ac:dyDescent="0.25">
      <c r="S9311" s="26"/>
      <c r="T9311" s="23"/>
    </row>
    <row r="9312" spans="19:20" x14ac:dyDescent="0.25">
      <c r="S9312" s="26"/>
      <c r="T9312" s="23"/>
    </row>
    <row r="9313" spans="19:20" x14ac:dyDescent="0.25">
      <c r="S9313" s="26"/>
      <c r="T9313" s="23"/>
    </row>
    <row r="9314" spans="19:20" x14ac:dyDescent="0.25">
      <c r="S9314" s="26"/>
      <c r="T9314" s="23"/>
    </row>
    <row r="9315" spans="19:20" x14ac:dyDescent="0.25">
      <c r="S9315" s="26"/>
      <c r="T9315" s="23"/>
    </row>
    <row r="9316" spans="19:20" x14ac:dyDescent="0.25">
      <c r="S9316" s="26"/>
      <c r="T9316" s="23"/>
    </row>
    <row r="9317" spans="19:20" x14ac:dyDescent="0.25">
      <c r="S9317" s="26"/>
      <c r="T9317" s="23"/>
    </row>
    <row r="9318" spans="19:20" x14ac:dyDescent="0.25">
      <c r="S9318" s="26"/>
      <c r="T9318" s="23"/>
    </row>
    <row r="9319" spans="19:20" x14ac:dyDescent="0.25">
      <c r="S9319" s="26"/>
      <c r="T9319" s="23"/>
    </row>
    <row r="9320" spans="19:20" x14ac:dyDescent="0.25">
      <c r="S9320" s="26"/>
      <c r="T9320" s="23"/>
    </row>
    <row r="9321" spans="19:20" x14ac:dyDescent="0.25">
      <c r="S9321" s="26"/>
      <c r="T9321" s="23"/>
    </row>
    <row r="9322" spans="19:20" x14ac:dyDescent="0.25">
      <c r="S9322" s="26"/>
      <c r="T9322" s="23"/>
    </row>
    <row r="9323" spans="19:20" x14ac:dyDescent="0.25">
      <c r="S9323" s="26"/>
      <c r="T9323" s="23"/>
    </row>
    <row r="9324" spans="19:20" x14ac:dyDescent="0.25">
      <c r="S9324" s="26"/>
      <c r="T9324" s="23"/>
    </row>
    <row r="9325" spans="19:20" x14ac:dyDescent="0.25">
      <c r="S9325" s="26"/>
      <c r="T9325" s="23"/>
    </row>
    <row r="9326" spans="19:20" x14ac:dyDescent="0.25">
      <c r="S9326" s="26"/>
      <c r="T9326" s="23"/>
    </row>
    <row r="9327" spans="19:20" x14ac:dyDescent="0.25">
      <c r="S9327" s="26"/>
      <c r="T9327" s="23"/>
    </row>
    <row r="9328" spans="19:20" x14ac:dyDescent="0.25">
      <c r="S9328" s="26"/>
      <c r="T9328" s="23"/>
    </row>
    <row r="9329" spans="19:20" x14ac:dyDescent="0.25">
      <c r="S9329" s="26"/>
      <c r="T9329" s="23"/>
    </row>
    <row r="9330" spans="19:20" x14ac:dyDescent="0.25">
      <c r="S9330" s="26"/>
      <c r="T9330" s="23"/>
    </row>
    <row r="9331" spans="19:20" x14ac:dyDescent="0.25">
      <c r="S9331" s="26"/>
      <c r="T9331" s="23"/>
    </row>
    <row r="9332" spans="19:20" x14ac:dyDescent="0.25">
      <c r="S9332" s="26"/>
      <c r="T9332" s="23"/>
    </row>
    <row r="9333" spans="19:20" x14ac:dyDescent="0.25">
      <c r="S9333" s="26"/>
      <c r="T9333" s="23"/>
    </row>
    <row r="9334" spans="19:20" x14ac:dyDescent="0.25">
      <c r="S9334" s="26"/>
      <c r="T9334" s="23"/>
    </row>
    <row r="9335" spans="19:20" x14ac:dyDescent="0.25">
      <c r="S9335" s="26"/>
      <c r="T9335" s="23"/>
    </row>
    <row r="9336" spans="19:20" x14ac:dyDescent="0.25">
      <c r="S9336" s="26"/>
      <c r="T9336" s="23"/>
    </row>
    <row r="9337" spans="19:20" x14ac:dyDescent="0.25">
      <c r="S9337" s="26"/>
      <c r="T9337" s="23"/>
    </row>
    <row r="9338" spans="19:20" x14ac:dyDescent="0.25">
      <c r="S9338" s="26"/>
      <c r="T9338" s="23"/>
    </row>
    <row r="9339" spans="19:20" x14ac:dyDescent="0.25">
      <c r="S9339" s="26"/>
      <c r="T9339" s="23"/>
    </row>
    <row r="9340" spans="19:20" x14ac:dyDescent="0.25">
      <c r="S9340" s="26"/>
      <c r="T9340" s="23"/>
    </row>
    <row r="9341" spans="19:20" x14ac:dyDescent="0.25">
      <c r="S9341" s="26"/>
      <c r="T9341" s="23"/>
    </row>
    <row r="9342" spans="19:20" x14ac:dyDescent="0.25">
      <c r="S9342" s="26"/>
      <c r="T9342" s="23"/>
    </row>
    <row r="9343" spans="19:20" x14ac:dyDescent="0.25">
      <c r="S9343" s="26"/>
      <c r="T9343" s="23"/>
    </row>
    <row r="9344" spans="19:20" x14ac:dyDescent="0.25">
      <c r="S9344" s="26"/>
      <c r="T9344" s="23"/>
    </row>
    <row r="9345" spans="19:20" x14ac:dyDescent="0.25">
      <c r="S9345" s="26"/>
      <c r="T9345" s="23"/>
    </row>
    <row r="9346" spans="19:20" x14ac:dyDescent="0.25">
      <c r="S9346" s="26"/>
      <c r="T9346" s="23"/>
    </row>
    <row r="9347" spans="19:20" x14ac:dyDescent="0.25">
      <c r="S9347" s="26"/>
      <c r="T9347" s="23"/>
    </row>
    <row r="9348" spans="19:20" x14ac:dyDescent="0.25">
      <c r="S9348" s="26"/>
      <c r="T9348" s="23"/>
    </row>
    <row r="9349" spans="19:20" x14ac:dyDescent="0.25">
      <c r="S9349" s="26"/>
      <c r="T9349" s="23"/>
    </row>
    <row r="9350" spans="19:20" x14ac:dyDescent="0.25">
      <c r="S9350" s="26"/>
      <c r="T9350" s="23"/>
    </row>
    <row r="9351" spans="19:20" x14ac:dyDescent="0.25">
      <c r="S9351" s="26"/>
      <c r="T9351" s="23"/>
    </row>
    <row r="9352" spans="19:20" x14ac:dyDescent="0.25">
      <c r="S9352" s="26"/>
      <c r="T9352" s="23"/>
    </row>
    <row r="9353" spans="19:20" x14ac:dyDescent="0.25">
      <c r="S9353" s="26"/>
      <c r="T9353" s="23"/>
    </row>
    <row r="9354" spans="19:20" x14ac:dyDescent="0.25">
      <c r="S9354" s="26"/>
      <c r="T9354" s="23"/>
    </row>
    <row r="9355" spans="19:20" x14ac:dyDescent="0.25">
      <c r="S9355" s="26"/>
      <c r="T9355" s="23"/>
    </row>
    <row r="9356" spans="19:20" x14ac:dyDescent="0.25">
      <c r="S9356" s="26"/>
      <c r="T9356" s="23"/>
    </row>
    <row r="9357" spans="19:20" x14ac:dyDescent="0.25">
      <c r="S9357" s="26"/>
      <c r="T9357" s="23"/>
    </row>
    <row r="9358" spans="19:20" x14ac:dyDescent="0.25">
      <c r="S9358" s="26"/>
      <c r="T9358" s="23"/>
    </row>
    <row r="9359" spans="19:20" x14ac:dyDescent="0.25">
      <c r="S9359" s="26"/>
      <c r="T9359" s="23"/>
    </row>
    <row r="9360" spans="19:20" x14ac:dyDescent="0.25">
      <c r="S9360" s="26"/>
      <c r="T9360" s="23"/>
    </row>
    <row r="9361" spans="19:20" x14ac:dyDescent="0.25">
      <c r="S9361" s="26"/>
      <c r="T9361" s="23"/>
    </row>
    <row r="9362" spans="19:20" x14ac:dyDescent="0.25">
      <c r="S9362" s="26"/>
      <c r="T9362" s="23"/>
    </row>
    <row r="9363" spans="19:20" x14ac:dyDescent="0.25">
      <c r="S9363" s="26"/>
      <c r="T9363" s="23"/>
    </row>
    <row r="9364" spans="19:20" x14ac:dyDescent="0.25">
      <c r="S9364" s="26"/>
      <c r="T9364" s="23"/>
    </row>
    <row r="9365" spans="19:20" x14ac:dyDescent="0.25">
      <c r="S9365" s="26"/>
      <c r="T9365" s="23"/>
    </row>
    <row r="9366" spans="19:20" x14ac:dyDescent="0.25">
      <c r="S9366" s="26"/>
      <c r="T9366" s="23"/>
    </row>
    <row r="9367" spans="19:20" x14ac:dyDescent="0.25">
      <c r="S9367" s="26"/>
      <c r="T9367" s="23"/>
    </row>
    <row r="9368" spans="19:20" x14ac:dyDescent="0.25">
      <c r="S9368" s="26"/>
      <c r="T9368" s="23"/>
    </row>
    <row r="9369" spans="19:20" x14ac:dyDescent="0.25">
      <c r="S9369" s="26"/>
      <c r="T9369" s="23"/>
    </row>
    <row r="9370" spans="19:20" x14ac:dyDescent="0.25">
      <c r="S9370" s="26"/>
      <c r="T9370" s="23"/>
    </row>
    <row r="9371" spans="19:20" x14ac:dyDescent="0.25">
      <c r="S9371" s="26"/>
      <c r="T9371" s="23"/>
    </row>
    <row r="9372" spans="19:20" x14ac:dyDescent="0.25">
      <c r="S9372" s="26"/>
      <c r="T9372" s="23"/>
    </row>
    <row r="9373" spans="19:20" x14ac:dyDescent="0.25">
      <c r="S9373" s="26"/>
      <c r="T9373" s="23"/>
    </row>
    <row r="9374" spans="19:20" x14ac:dyDescent="0.25">
      <c r="S9374" s="26"/>
      <c r="T9374" s="23"/>
    </row>
    <row r="9375" spans="19:20" x14ac:dyDescent="0.25">
      <c r="S9375" s="26"/>
      <c r="T9375" s="23"/>
    </row>
    <row r="9376" spans="19:20" x14ac:dyDescent="0.25">
      <c r="S9376" s="26"/>
      <c r="T9376" s="23"/>
    </row>
    <row r="9377" spans="19:20" x14ac:dyDescent="0.25">
      <c r="S9377" s="26"/>
      <c r="T9377" s="23"/>
    </row>
    <row r="9378" spans="19:20" x14ac:dyDescent="0.25">
      <c r="S9378" s="26"/>
      <c r="T9378" s="23"/>
    </row>
    <row r="9379" spans="19:20" x14ac:dyDescent="0.25">
      <c r="S9379" s="26"/>
      <c r="T9379" s="23"/>
    </row>
    <row r="9380" spans="19:20" x14ac:dyDescent="0.25">
      <c r="S9380" s="26"/>
      <c r="T9380" s="23"/>
    </row>
    <row r="9381" spans="19:20" x14ac:dyDescent="0.25">
      <c r="S9381" s="26"/>
      <c r="T9381" s="23"/>
    </row>
    <row r="9382" spans="19:20" x14ac:dyDescent="0.25">
      <c r="S9382" s="26"/>
      <c r="T9382" s="23"/>
    </row>
    <row r="9383" spans="19:20" x14ac:dyDescent="0.25">
      <c r="S9383" s="26"/>
      <c r="T9383" s="23"/>
    </row>
    <row r="9384" spans="19:20" x14ac:dyDescent="0.25">
      <c r="S9384" s="26"/>
      <c r="T9384" s="23"/>
    </row>
    <row r="9385" spans="19:20" x14ac:dyDescent="0.25">
      <c r="S9385" s="26"/>
      <c r="T9385" s="23"/>
    </row>
    <row r="9386" spans="19:20" x14ac:dyDescent="0.25">
      <c r="S9386" s="26"/>
      <c r="T9386" s="23"/>
    </row>
    <row r="9387" spans="19:20" x14ac:dyDescent="0.25">
      <c r="S9387" s="26"/>
      <c r="T9387" s="23"/>
    </row>
    <row r="9388" spans="19:20" x14ac:dyDescent="0.25">
      <c r="S9388" s="26"/>
      <c r="T9388" s="23"/>
    </row>
    <row r="9389" spans="19:20" x14ac:dyDescent="0.25">
      <c r="S9389" s="26"/>
      <c r="T9389" s="23"/>
    </row>
    <row r="9390" spans="19:20" x14ac:dyDescent="0.25">
      <c r="S9390" s="26"/>
      <c r="T9390" s="23"/>
    </row>
    <row r="9391" spans="19:20" x14ac:dyDescent="0.25">
      <c r="S9391" s="26"/>
      <c r="T9391" s="23"/>
    </row>
    <row r="9392" spans="19:20" x14ac:dyDescent="0.25">
      <c r="S9392" s="26"/>
      <c r="T9392" s="23"/>
    </row>
    <row r="9393" spans="19:20" x14ac:dyDescent="0.25">
      <c r="S9393" s="26"/>
      <c r="T9393" s="23"/>
    </row>
    <row r="9394" spans="19:20" x14ac:dyDescent="0.25">
      <c r="S9394" s="26"/>
      <c r="T9394" s="23"/>
    </row>
    <row r="9395" spans="19:20" x14ac:dyDescent="0.25">
      <c r="S9395" s="26"/>
      <c r="T9395" s="23"/>
    </row>
    <row r="9396" spans="19:20" x14ac:dyDescent="0.25">
      <c r="S9396" s="26"/>
      <c r="T9396" s="23"/>
    </row>
    <row r="9397" spans="19:20" x14ac:dyDescent="0.25">
      <c r="S9397" s="26"/>
      <c r="T9397" s="23"/>
    </row>
    <row r="9398" spans="19:20" x14ac:dyDescent="0.25">
      <c r="S9398" s="26"/>
      <c r="T9398" s="23"/>
    </row>
    <row r="9399" spans="19:20" x14ac:dyDescent="0.25">
      <c r="S9399" s="26"/>
      <c r="T9399" s="23"/>
    </row>
    <row r="9400" spans="19:20" x14ac:dyDescent="0.25">
      <c r="S9400" s="26"/>
      <c r="T9400" s="23"/>
    </row>
    <row r="9401" spans="19:20" x14ac:dyDescent="0.25">
      <c r="S9401" s="26"/>
      <c r="T9401" s="23"/>
    </row>
    <row r="9402" spans="19:20" x14ac:dyDescent="0.25">
      <c r="S9402" s="26"/>
      <c r="T9402" s="23"/>
    </row>
    <row r="9403" spans="19:20" x14ac:dyDescent="0.25">
      <c r="S9403" s="26"/>
      <c r="T9403" s="23"/>
    </row>
    <row r="9404" spans="19:20" x14ac:dyDescent="0.25">
      <c r="S9404" s="26"/>
      <c r="T9404" s="23"/>
    </row>
    <row r="9405" spans="19:20" x14ac:dyDescent="0.25">
      <c r="S9405" s="26"/>
      <c r="T9405" s="23"/>
    </row>
    <row r="9406" spans="19:20" x14ac:dyDescent="0.25">
      <c r="S9406" s="26"/>
      <c r="T9406" s="23"/>
    </row>
    <row r="9407" spans="19:20" x14ac:dyDescent="0.25">
      <c r="S9407" s="26"/>
      <c r="T9407" s="23"/>
    </row>
    <row r="9408" spans="19:20" x14ac:dyDescent="0.25">
      <c r="S9408" s="26"/>
      <c r="T9408" s="23"/>
    </row>
    <row r="9409" spans="19:20" x14ac:dyDescent="0.25">
      <c r="S9409" s="26"/>
      <c r="T9409" s="23"/>
    </row>
    <row r="9410" spans="19:20" x14ac:dyDescent="0.25">
      <c r="S9410" s="26"/>
      <c r="T9410" s="23"/>
    </row>
    <row r="9411" spans="19:20" x14ac:dyDescent="0.25">
      <c r="S9411" s="26"/>
      <c r="T9411" s="23"/>
    </row>
    <row r="9412" spans="19:20" x14ac:dyDescent="0.25">
      <c r="S9412" s="26"/>
      <c r="T9412" s="23"/>
    </row>
    <row r="9413" spans="19:20" x14ac:dyDescent="0.25">
      <c r="S9413" s="26"/>
      <c r="T9413" s="23"/>
    </row>
    <row r="9414" spans="19:20" x14ac:dyDescent="0.25">
      <c r="S9414" s="26"/>
      <c r="T9414" s="23"/>
    </row>
    <row r="9415" spans="19:20" x14ac:dyDescent="0.25">
      <c r="S9415" s="26"/>
      <c r="T9415" s="23"/>
    </row>
    <row r="9416" spans="19:20" x14ac:dyDescent="0.25">
      <c r="S9416" s="26"/>
      <c r="T9416" s="23"/>
    </row>
    <row r="9417" spans="19:20" x14ac:dyDescent="0.25">
      <c r="S9417" s="26"/>
      <c r="T9417" s="23"/>
    </row>
    <row r="9418" spans="19:20" x14ac:dyDescent="0.25">
      <c r="S9418" s="26"/>
      <c r="T9418" s="23"/>
    </row>
    <row r="9419" spans="19:20" x14ac:dyDescent="0.25">
      <c r="S9419" s="26"/>
      <c r="T9419" s="23"/>
    </row>
    <row r="9420" spans="19:20" x14ac:dyDescent="0.25">
      <c r="S9420" s="26"/>
      <c r="T9420" s="23"/>
    </row>
    <row r="9421" spans="19:20" x14ac:dyDescent="0.25">
      <c r="S9421" s="26"/>
      <c r="T9421" s="23"/>
    </row>
    <row r="9422" spans="19:20" x14ac:dyDescent="0.25">
      <c r="S9422" s="26"/>
      <c r="T9422" s="23"/>
    </row>
    <row r="9423" spans="19:20" x14ac:dyDescent="0.25">
      <c r="S9423" s="26"/>
      <c r="T9423" s="23"/>
    </row>
    <row r="9424" spans="19:20" x14ac:dyDescent="0.25">
      <c r="S9424" s="26"/>
      <c r="T9424" s="23"/>
    </row>
    <row r="9425" spans="19:20" x14ac:dyDescent="0.25">
      <c r="S9425" s="26"/>
      <c r="T9425" s="23"/>
    </row>
    <row r="9426" spans="19:20" x14ac:dyDescent="0.25">
      <c r="S9426" s="26"/>
      <c r="T9426" s="23"/>
    </row>
    <row r="9427" spans="19:20" x14ac:dyDescent="0.25">
      <c r="S9427" s="26"/>
      <c r="T9427" s="23"/>
    </row>
    <row r="9428" spans="19:20" x14ac:dyDescent="0.25">
      <c r="S9428" s="26"/>
      <c r="T9428" s="23"/>
    </row>
    <row r="9429" spans="19:20" x14ac:dyDescent="0.25">
      <c r="S9429" s="26"/>
      <c r="T9429" s="23"/>
    </row>
    <row r="9430" spans="19:20" x14ac:dyDescent="0.25">
      <c r="S9430" s="26"/>
      <c r="T9430" s="23"/>
    </row>
    <row r="9431" spans="19:20" x14ac:dyDescent="0.25">
      <c r="S9431" s="26"/>
      <c r="T9431" s="23"/>
    </row>
    <row r="9432" spans="19:20" x14ac:dyDescent="0.25">
      <c r="S9432" s="26"/>
      <c r="T9432" s="23"/>
    </row>
    <row r="9433" spans="19:20" x14ac:dyDescent="0.25">
      <c r="S9433" s="26"/>
      <c r="T9433" s="23"/>
    </row>
    <row r="9434" spans="19:20" x14ac:dyDescent="0.25">
      <c r="S9434" s="26"/>
      <c r="T9434" s="23"/>
    </row>
    <row r="9435" spans="19:20" x14ac:dyDescent="0.25">
      <c r="S9435" s="26"/>
      <c r="T9435" s="23"/>
    </row>
    <row r="9436" spans="19:20" x14ac:dyDescent="0.25">
      <c r="S9436" s="26"/>
      <c r="T9436" s="23"/>
    </row>
    <row r="9437" spans="19:20" x14ac:dyDescent="0.25">
      <c r="S9437" s="26"/>
      <c r="T9437" s="23"/>
    </row>
    <row r="9438" spans="19:20" x14ac:dyDescent="0.25">
      <c r="S9438" s="26"/>
      <c r="T9438" s="23"/>
    </row>
    <row r="9439" spans="19:20" x14ac:dyDescent="0.25">
      <c r="S9439" s="26"/>
      <c r="T9439" s="23"/>
    </row>
    <row r="9440" spans="19:20" x14ac:dyDescent="0.25">
      <c r="S9440" s="26"/>
      <c r="T9440" s="23"/>
    </row>
    <row r="9441" spans="19:20" x14ac:dyDescent="0.25">
      <c r="S9441" s="26"/>
      <c r="T9441" s="23"/>
    </row>
    <row r="9442" spans="19:20" x14ac:dyDescent="0.25">
      <c r="S9442" s="26"/>
      <c r="T9442" s="23"/>
    </row>
    <row r="9443" spans="19:20" x14ac:dyDescent="0.25">
      <c r="S9443" s="26"/>
      <c r="T9443" s="23"/>
    </row>
    <row r="9444" spans="19:20" x14ac:dyDescent="0.25">
      <c r="S9444" s="26"/>
      <c r="T9444" s="23"/>
    </row>
    <row r="9445" spans="19:20" x14ac:dyDescent="0.25">
      <c r="S9445" s="26"/>
      <c r="T9445" s="23"/>
    </row>
    <row r="9446" spans="19:20" x14ac:dyDescent="0.25">
      <c r="S9446" s="26"/>
      <c r="T9446" s="23"/>
    </row>
    <row r="9447" spans="19:20" x14ac:dyDescent="0.25">
      <c r="S9447" s="26"/>
      <c r="T9447" s="23"/>
    </row>
    <row r="9448" spans="19:20" x14ac:dyDescent="0.25">
      <c r="S9448" s="26"/>
      <c r="T9448" s="23"/>
    </row>
    <row r="9449" spans="19:20" x14ac:dyDescent="0.25">
      <c r="S9449" s="26"/>
      <c r="T9449" s="23"/>
    </row>
    <row r="9450" spans="19:20" x14ac:dyDescent="0.25">
      <c r="S9450" s="26"/>
      <c r="T9450" s="23"/>
    </row>
    <row r="9451" spans="19:20" x14ac:dyDescent="0.25">
      <c r="S9451" s="26"/>
      <c r="T9451" s="23"/>
    </row>
    <row r="9452" spans="19:20" x14ac:dyDescent="0.25">
      <c r="S9452" s="26"/>
      <c r="T9452" s="23"/>
    </row>
    <row r="9453" spans="19:20" x14ac:dyDescent="0.25">
      <c r="S9453" s="26"/>
      <c r="T9453" s="23"/>
    </row>
    <row r="9454" spans="19:20" x14ac:dyDescent="0.25">
      <c r="S9454" s="26"/>
      <c r="T9454" s="23"/>
    </row>
    <row r="9455" spans="19:20" x14ac:dyDescent="0.25">
      <c r="S9455" s="26"/>
      <c r="T9455" s="23"/>
    </row>
    <row r="9456" spans="19:20" x14ac:dyDescent="0.25">
      <c r="S9456" s="26"/>
      <c r="T9456" s="23"/>
    </row>
    <row r="9457" spans="19:20" x14ac:dyDescent="0.25">
      <c r="S9457" s="26"/>
      <c r="T9457" s="23"/>
    </row>
    <row r="9458" spans="19:20" x14ac:dyDescent="0.25">
      <c r="S9458" s="26"/>
      <c r="T9458" s="23"/>
    </row>
    <row r="9459" spans="19:20" x14ac:dyDescent="0.25">
      <c r="S9459" s="26"/>
      <c r="T9459" s="23"/>
    </row>
    <row r="9460" spans="19:20" x14ac:dyDescent="0.25">
      <c r="S9460" s="26"/>
      <c r="T9460" s="23"/>
    </row>
    <row r="9461" spans="19:20" x14ac:dyDescent="0.25">
      <c r="S9461" s="26"/>
      <c r="T9461" s="23"/>
    </row>
    <row r="9462" spans="19:20" x14ac:dyDescent="0.25">
      <c r="S9462" s="26"/>
      <c r="T9462" s="23"/>
    </row>
    <row r="9463" spans="19:20" x14ac:dyDescent="0.25">
      <c r="S9463" s="26"/>
      <c r="T9463" s="23"/>
    </row>
    <row r="9464" spans="19:20" x14ac:dyDescent="0.25">
      <c r="S9464" s="26"/>
      <c r="T9464" s="23"/>
    </row>
    <row r="9465" spans="19:20" x14ac:dyDescent="0.25">
      <c r="S9465" s="26"/>
      <c r="T9465" s="23"/>
    </row>
    <row r="9466" spans="19:20" x14ac:dyDescent="0.25">
      <c r="S9466" s="26"/>
      <c r="T9466" s="23"/>
    </row>
    <row r="9467" spans="19:20" x14ac:dyDescent="0.25">
      <c r="S9467" s="26"/>
      <c r="T9467" s="23"/>
    </row>
    <row r="9468" spans="19:20" x14ac:dyDescent="0.25">
      <c r="S9468" s="26"/>
      <c r="T9468" s="23"/>
    </row>
    <row r="9469" spans="19:20" x14ac:dyDescent="0.25">
      <c r="S9469" s="26"/>
      <c r="T9469" s="23"/>
    </row>
    <row r="9470" spans="19:20" x14ac:dyDescent="0.25">
      <c r="S9470" s="26"/>
      <c r="T9470" s="23"/>
    </row>
    <row r="9471" spans="19:20" x14ac:dyDescent="0.25">
      <c r="S9471" s="26"/>
      <c r="T9471" s="23"/>
    </row>
    <row r="9472" spans="19:20" x14ac:dyDescent="0.25">
      <c r="S9472" s="26"/>
      <c r="T9472" s="23"/>
    </row>
    <row r="9473" spans="19:20" x14ac:dyDescent="0.25">
      <c r="S9473" s="26"/>
      <c r="T9473" s="23"/>
    </row>
    <row r="9474" spans="19:20" x14ac:dyDescent="0.25">
      <c r="S9474" s="26"/>
      <c r="T9474" s="23"/>
    </row>
    <row r="9475" spans="19:20" x14ac:dyDescent="0.25">
      <c r="S9475" s="26"/>
      <c r="T9475" s="23"/>
    </row>
    <row r="9476" spans="19:20" x14ac:dyDescent="0.25">
      <c r="S9476" s="26"/>
      <c r="T9476" s="23"/>
    </row>
    <row r="9477" spans="19:20" x14ac:dyDescent="0.25">
      <c r="S9477" s="26"/>
      <c r="T9477" s="23"/>
    </row>
    <row r="9478" spans="19:20" x14ac:dyDescent="0.25">
      <c r="S9478" s="26"/>
      <c r="T9478" s="23"/>
    </row>
    <row r="9479" spans="19:20" x14ac:dyDescent="0.25">
      <c r="S9479" s="26"/>
      <c r="T9479" s="23"/>
    </row>
    <row r="9480" spans="19:20" x14ac:dyDescent="0.25">
      <c r="S9480" s="26"/>
      <c r="T9480" s="23"/>
    </row>
    <row r="9481" spans="19:20" x14ac:dyDescent="0.25">
      <c r="S9481" s="26"/>
      <c r="T9481" s="23"/>
    </row>
    <row r="9482" spans="19:20" x14ac:dyDescent="0.25">
      <c r="S9482" s="26"/>
      <c r="T9482" s="23"/>
    </row>
    <row r="9483" spans="19:20" x14ac:dyDescent="0.25">
      <c r="S9483" s="26"/>
      <c r="T9483" s="23"/>
    </row>
    <row r="9484" spans="19:20" x14ac:dyDescent="0.25">
      <c r="S9484" s="26"/>
      <c r="T9484" s="23"/>
    </row>
    <row r="9485" spans="19:20" x14ac:dyDescent="0.25">
      <c r="S9485" s="26"/>
      <c r="T9485" s="23"/>
    </row>
    <row r="9486" spans="19:20" x14ac:dyDescent="0.25">
      <c r="S9486" s="26"/>
      <c r="T9486" s="23"/>
    </row>
    <row r="9487" spans="19:20" x14ac:dyDescent="0.25">
      <c r="S9487" s="26"/>
      <c r="T9487" s="23"/>
    </row>
    <row r="9488" spans="19:20" x14ac:dyDescent="0.25">
      <c r="S9488" s="26"/>
      <c r="T9488" s="23"/>
    </row>
    <row r="9489" spans="19:20" x14ac:dyDescent="0.25">
      <c r="S9489" s="26"/>
      <c r="T9489" s="23"/>
    </row>
    <row r="9490" spans="19:20" x14ac:dyDescent="0.25">
      <c r="S9490" s="26"/>
      <c r="T9490" s="23"/>
    </row>
    <row r="9491" spans="19:20" x14ac:dyDescent="0.25">
      <c r="S9491" s="26"/>
      <c r="T9491" s="23"/>
    </row>
    <row r="9492" spans="19:20" x14ac:dyDescent="0.25">
      <c r="S9492" s="26"/>
      <c r="T9492" s="23"/>
    </row>
    <row r="9493" spans="19:20" x14ac:dyDescent="0.25">
      <c r="S9493" s="26"/>
      <c r="T9493" s="23"/>
    </row>
    <row r="9494" spans="19:20" x14ac:dyDescent="0.25">
      <c r="S9494" s="26"/>
      <c r="T9494" s="23"/>
    </row>
    <row r="9495" spans="19:20" x14ac:dyDescent="0.25">
      <c r="S9495" s="26"/>
      <c r="T9495" s="23"/>
    </row>
    <row r="9496" spans="19:20" x14ac:dyDescent="0.25">
      <c r="S9496" s="26"/>
      <c r="T9496" s="23"/>
    </row>
    <row r="9497" spans="19:20" x14ac:dyDescent="0.25">
      <c r="S9497" s="26"/>
      <c r="T9497" s="23"/>
    </row>
    <row r="9498" spans="19:20" x14ac:dyDescent="0.25">
      <c r="S9498" s="26"/>
      <c r="T9498" s="23"/>
    </row>
    <row r="9499" spans="19:20" x14ac:dyDescent="0.25">
      <c r="S9499" s="26"/>
      <c r="T9499" s="23"/>
    </row>
    <row r="9500" spans="19:20" x14ac:dyDescent="0.25">
      <c r="S9500" s="26"/>
      <c r="T9500" s="23"/>
    </row>
    <row r="9501" spans="19:20" x14ac:dyDescent="0.25">
      <c r="S9501" s="26"/>
      <c r="T9501" s="23"/>
    </row>
    <row r="9502" spans="19:20" x14ac:dyDescent="0.25">
      <c r="S9502" s="26"/>
      <c r="T9502" s="23"/>
    </row>
    <row r="9503" spans="19:20" x14ac:dyDescent="0.25">
      <c r="S9503" s="26"/>
      <c r="T9503" s="23"/>
    </row>
    <row r="9504" spans="19:20" x14ac:dyDescent="0.25">
      <c r="S9504" s="26"/>
      <c r="T9504" s="23"/>
    </row>
    <row r="9505" spans="19:20" x14ac:dyDescent="0.25">
      <c r="S9505" s="26"/>
      <c r="T9505" s="23"/>
    </row>
    <row r="9506" spans="19:20" x14ac:dyDescent="0.25">
      <c r="S9506" s="26"/>
      <c r="T9506" s="23"/>
    </row>
    <row r="9507" spans="19:20" x14ac:dyDescent="0.25">
      <c r="S9507" s="26"/>
      <c r="T9507" s="23"/>
    </row>
    <row r="9508" spans="19:20" x14ac:dyDescent="0.25">
      <c r="S9508" s="26"/>
      <c r="T9508" s="23"/>
    </row>
    <row r="9509" spans="19:20" x14ac:dyDescent="0.25">
      <c r="S9509" s="26"/>
      <c r="T9509" s="23"/>
    </row>
    <row r="9510" spans="19:20" x14ac:dyDescent="0.25">
      <c r="S9510" s="26"/>
      <c r="T9510" s="23"/>
    </row>
    <row r="9511" spans="19:20" x14ac:dyDescent="0.25">
      <c r="S9511" s="26"/>
      <c r="T9511" s="23"/>
    </row>
    <row r="9512" spans="19:20" x14ac:dyDescent="0.25">
      <c r="S9512" s="26"/>
      <c r="T9512" s="23"/>
    </row>
    <row r="9513" spans="19:20" x14ac:dyDescent="0.25">
      <c r="S9513" s="26"/>
      <c r="T9513" s="23"/>
    </row>
    <row r="9514" spans="19:20" x14ac:dyDescent="0.25">
      <c r="S9514" s="26"/>
      <c r="T9514" s="23"/>
    </row>
    <row r="9515" spans="19:20" x14ac:dyDescent="0.25">
      <c r="S9515" s="26"/>
      <c r="T9515" s="23"/>
    </row>
    <row r="9516" spans="19:20" x14ac:dyDescent="0.25">
      <c r="S9516" s="26"/>
      <c r="T9516" s="23"/>
    </row>
    <row r="9517" spans="19:20" x14ac:dyDescent="0.25">
      <c r="S9517" s="26"/>
      <c r="T9517" s="23"/>
    </row>
    <row r="9518" spans="19:20" x14ac:dyDescent="0.25">
      <c r="S9518" s="26"/>
      <c r="T9518" s="23"/>
    </row>
    <row r="9519" spans="19:20" x14ac:dyDescent="0.25">
      <c r="S9519" s="26"/>
      <c r="T9519" s="23"/>
    </row>
    <row r="9520" spans="19:20" x14ac:dyDescent="0.25">
      <c r="S9520" s="26"/>
      <c r="T9520" s="23"/>
    </row>
    <row r="9521" spans="19:20" x14ac:dyDescent="0.25">
      <c r="S9521" s="26"/>
      <c r="T9521" s="23"/>
    </row>
    <row r="9522" spans="19:20" x14ac:dyDescent="0.25">
      <c r="S9522" s="26"/>
      <c r="T9522" s="23"/>
    </row>
    <row r="9523" spans="19:20" x14ac:dyDescent="0.25">
      <c r="S9523" s="26"/>
      <c r="T9523" s="23"/>
    </row>
    <row r="9524" spans="19:20" x14ac:dyDescent="0.25">
      <c r="S9524" s="26"/>
      <c r="T9524" s="23"/>
    </row>
    <row r="9525" spans="19:20" x14ac:dyDescent="0.25">
      <c r="S9525" s="26"/>
      <c r="T9525" s="23"/>
    </row>
    <row r="9526" spans="19:20" x14ac:dyDescent="0.25">
      <c r="S9526" s="26"/>
      <c r="T9526" s="23"/>
    </row>
    <row r="9527" spans="19:20" x14ac:dyDescent="0.25">
      <c r="S9527" s="26"/>
      <c r="T9527" s="23"/>
    </row>
    <row r="9528" spans="19:20" x14ac:dyDescent="0.25">
      <c r="S9528" s="26"/>
      <c r="T9528" s="23"/>
    </row>
    <row r="9529" spans="19:20" x14ac:dyDescent="0.25">
      <c r="S9529" s="26"/>
      <c r="T9529" s="23"/>
    </row>
    <row r="9530" spans="19:20" x14ac:dyDescent="0.25">
      <c r="S9530" s="26"/>
      <c r="T9530" s="23"/>
    </row>
    <row r="9531" spans="19:20" x14ac:dyDescent="0.25">
      <c r="S9531" s="26"/>
      <c r="T9531" s="23"/>
    </row>
    <row r="9532" spans="19:20" x14ac:dyDescent="0.25">
      <c r="S9532" s="26"/>
      <c r="T9532" s="23"/>
    </row>
    <row r="9533" spans="19:20" x14ac:dyDescent="0.25">
      <c r="S9533" s="26"/>
      <c r="T9533" s="23"/>
    </row>
    <row r="9534" spans="19:20" x14ac:dyDescent="0.25">
      <c r="S9534" s="26"/>
      <c r="T9534" s="23"/>
    </row>
    <row r="9535" spans="19:20" x14ac:dyDescent="0.25">
      <c r="S9535" s="26"/>
      <c r="T9535" s="23"/>
    </row>
    <row r="9536" spans="19:20" x14ac:dyDescent="0.25">
      <c r="S9536" s="26"/>
      <c r="T9536" s="23"/>
    </row>
    <row r="9537" spans="19:20" x14ac:dyDescent="0.25">
      <c r="S9537" s="26"/>
      <c r="T9537" s="23"/>
    </row>
    <row r="9538" spans="19:20" x14ac:dyDescent="0.25">
      <c r="S9538" s="26"/>
      <c r="T9538" s="23"/>
    </row>
    <row r="9539" spans="19:20" x14ac:dyDescent="0.25">
      <c r="S9539" s="26"/>
      <c r="T9539" s="23"/>
    </row>
    <row r="9540" spans="19:20" x14ac:dyDescent="0.25">
      <c r="S9540" s="26"/>
      <c r="T9540" s="23"/>
    </row>
    <row r="9541" spans="19:20" x14ac:dyDescent="0.25">
      <c r="S9541" s="26"/>
      <c r="T9541" s="23"/>
    </row>
    <row r="9542" spans="19:20" x14ac:dyDescent="0.25">
      <c r="S9542" s="26"/>
      <c r="T9542" s="23"/>
    </row>
    <row r="9543" spans="19:20" x14ac:dyDescent="0.25">
      <c r="S9543" s="26"/>
      <c r="T9543" s="23"/>
    </row>
    <row r="9544" spans="19:20" x14ac:dyDescent="0.25">
      <c r="S9544" s="26"/>
      <c r="T9544" s="23"/>
    </row>
    <row r="9545" spans="19:20" x14ac:dyDescent="0.25">
      <c r="S9545" s="26"/>
      <c r="T9545" s="23"/>
    </row>
    <row r="9546" spans="19:20" x14ac:dyDescent="0.25">
      <c r="S9546" s="26"/>
      <c r="T9546" s="23"/>
    </row>
    <row r="9547" spans="19:20" x14ac:dyDescent="0.25">
      <c r="S9547" s="26"/>
      <c r="T9547" s="23"/>
    </row>
    <row r="9548" spans="19:20" x14ac:dyDescent="0.25">
      <c r="S9548" s="26"/>
      <c r="T9548" s="23"/>
    </row>
    <row r="9549" spans="19:20" x14ac:dyDescent="0.25">
      <c r="S9549" s="26"/>
      <c r="T9549" s="23"/>
    </row>
    <row r="9550" spans="19:20" x14ac:dyDescent="0.25">
      <c r="S9550" s="26"/>
      <c r="T9550" s="23"/>
    </row>
    <row r="9551" spans="19:20" x14ac:dyDescent="0.25">
      <c r="S9551" s="26"/>
      <c r="T9551" s="23"/>
    </row>
    <row r="9552" spans="19:20" x14ac:dyDescent="0.25">
      <c r="S9552" s="26"/>
      <c r="T9552" s="23"/>
    </row>
    <row r="9553" spans="19:20" x14ac:dyDescent="0.25">
      <c r="S9553" s="26"/>
      <c r="T9553" s="23"/>
    </row>
    <row r="9554" spans="19:20" x14ac:dyDescent="0.25">
      <c r="S9554" s="26"/>
      <c r="T9554" s="23"/>
    </row>
    <row r="9555" spans="19:20" x14ac:dyDescent="0.25">
      <c r="S9555" s="26"/>
      <c r="T9555" s="23"/>
    </row>
    <row r="9556" spans="19:20" x14ac:dyDescent="0.25">
      <c r="S9556" s="26"/>
      <c r="T9556" s="23"/>
    </row>
    <row r="9557" spans="19:20" x14ac:dyDescent="0.25">
      <c r="S9557" s="26"/>
      <c r="T9557" s="23"/>
    </row>
    <row r="9558" spans="19:20" x14ac:dyDescent="0.25">
      <c r="S9558" s="26"/>
      <c r="T9558" s="23"/>
    </row>
    <row r="9559" spans="19:20" x14ac:dyDescent="0.25">
      <c r="S9559" s="26"/>
      <c r="T9559" s="23"/>
    </row>
    <row r="9560" spans="19:20" x14ac:dyDescent="0.25">
      <c r="S9560" s="26"/>
      <c r="T9560" s="23"/>
    </row>
    <row r="9561" spans="19:20" x14ac:dyDescent="0.25">
      <c r="S9561" s="26"/>
      <c r="T9561" s="23"/>
    </row>
    <row r="9562" spans="19:20" x14ac:dyDescent="0.25">
      <c r="S9562" s="26"/>
      <c r="T9562" s="23"/>
    </row>
    <row r="9563" spans="19:20" x14ac:dyDescent="0.25">
      <c r="S9563" s="26"/>
      <c r="T9563" s="23"/>
    </row>
    <row r="9564" spans="19:20" x14ac:dyDescent="0.25">
      <c r="S9564" s="26"/>
      <c r="T9564" s="23"/>
    </row>
    <row r="9565" spans="19:20" x14ac:dyDescent="0.25">
      <c r="S9565" s="26"/>
      <c r="T9565" s="23"/>
    </row>
    <row r="9566" spans="19:20" x14ac:dyDescent="0.25">
      <c r="S9566" s="26"/>
      <c r="T9566" s="23"/>
    </row>
    <row r="9567" spans="19:20" x14ac:dyDescent="0.25">
      <c r="S9567" s="26"/>
      <c r="T9567" s="23"/>
    </row>
    <row r="9568" spans="19:20" x14ac:dyDescent="0.25">
      <c r="S9568" s="26"/>
      <c r="T9568" s="23"/>
    </row>
    <row r="9569" spans="19:20" x14ac:dyDescent="0.25">
      <c r="S9569" s="26"/>
      <c r="T9569" s="23"/>
    </row>
    <row r="9570" spans="19:20" x14ac:dyDescent="0.25">
      <c r="S9570" s="26"/>
      <c r="T9570" s="23"/>
    </row>
    <row r="9571" spans="19:20" x14ac:dyDescent="0.25">
      <c r="S9571" s="26"/>
      <c r="T9571" s="23"/>
    </row>
    <row r="9572" spans="19:20" x14ac:dyDescent="0.25">
      <c r="S9572" s="26"/>
      <c r="T9572" s="23"/>
    </row>
    <row r="9573" spans="19:20" x14ac:dyDescent="0.25">
      <c r="S9573" s="26"/>
      <c r="T9573" s="23"/>
    </row>
    <row r="9574" spans="19:20" x14ac:dyDescent="0.25">
      <c r="S9574" s="26"/>
      <c r="T9574" s="23"/>
    </row>
    <row r="9575" spans="19:20" x14ac:dyDescent="0.25">
      <c r="S9575" s="26"/>
      <c r="T9575" s="23"/>
    </row>
    <row r="9576" spans="19:20" x14ac:dyDescent="0.25">
      <c r="S9576" s="26"/>
      <c r="T9576" s="23"/>
    </row>
    <row r="9577" spans="19:20" x14ac:dyDescent="0.25">
      <c r="S9577" s="26"/>
      <c r="T9577" s="23"/>
    </row>
    <row r="9578" spans="19:20" x14ac:dyDescent="0.25">
      <c r="S9578" s="26"/>
      <c r="T9578" s="23"/>
    </row>
    <row r="9579" spans="19:20" x14ac:dyDescent="0.25">
      <c r="S9579" s="26"/>
      <c r="T9579" s="23"/>
    </row>
    <row r="9580" spans="19:20" x14ac:dyDescent="0.25">
      <c r="S9580" s="26"/>
      <c r="T9580" s="23"/>
    </row>
    <row r="9581" spans="19:20" x14ac:dyDescent="0.25">
      <c r="S9581" s="26"/>
      <c r="T9581" s="23"/>
    </row>
    <row r="9582" spans="19:20" x14ac:dyDescent="0.25">
      <c r="S9582" s="26"/>
      <c r="T9582" s="23"/>
    </row>
    <row r="9583" spans="19:20" x14ac:dyDescent="0.25">
      <c r="S9583" s="26"/>
      <c r="T9583" s="23"/>
    </row>
    <row r="9584" spans="19:20" x14ac:dyDescent="0.25">
      <c r="S9584" s="26"/>
      <c r="T9584" s="23"/>
    </row>
    <row r="9585" spans="19:20" x14ac:dyDescent="0.25">
      <c r="S9585" s="26"/>
      <c r="T9585" s="23"/>
    </row>
    <row r="9586" spans="19:20" x14ac:dyDescent="0.25">
      <c r="S9586" s="26"/>
      <c r="T9586" s="23"/>
    </row>
    <row r="9587" spans="19:20" x14ac:dyDescent="0.25">
      <c r="S9587" s="26"/>
      <c r="T9587" s="23"/>
    </row>
    <row r="9588" spans="19:20" x14ac:dyDescent="0.25">
      <c r="S9588" s="26"/>
      <c r="T9588" s="23"/>
    </row>
    <row r="9589" spans="19:20" x14ac:dyDescent="0.25">
      <c r="S9589" s="26"/>
      <c r="T9589" s="23"/>
    </row>
    <row r="9590" spans="19:20" x14ac:dyDescent="0.25">
      <c r="S9590" s="26"/>
      <c r="T9590" s="23"/>
    </row>
    <row r="9591" spans="19:20" x14ac:dyDescent="0.25">
      <c r="S9591" s="26"/>
      <c r="T9591" s="23"/>
    </row>
    <row r="9592" spans="19:20" x14ac:dyDescent="0.25">
      <c r="S9592" s="26"/>
      <c r="T9592" s="23"/>
    </row>
    <row r="9593" spans="19:20" x14ac:dyDescent="0.25">
      <c r="S9593" s="26"/>
      <c r="T9593" s="23"/>
    </row>
    <row r="9594" spans="19:20" x14ac:dyDescent="0.25">
      <c r="S9594" s="26"/>
      <c r="T9594" s="23"/>
    </row>
    <row r="9595" spans="19:20" x14ac:dyDescent="0.25">
      <c r="S9595" s="26"/>
      <c r="T9595" s="23"/>
    </row>
    <row r="9596" spans="19:20" x14ac:dyDescent="0.25">
      <c r="S9596" s="26"/>
      <c r="T9596" s="23"/>
    </row>
    <row r="9597" spans="19:20" x14ac:dyDescent="0.25">
      <c r="S9597" s="26"/>
      <c r="T9597" s="23"/>
    </row>
    <row r="9598" spans="19:20" x14ac:dyDescent="0.25">
      <c r="S9598" s="26"/>
      <c r="T9598" s="23"/>
    </row>
    <row r="9599" spans="19:20" x14ac:dyDescent="0.25">
      <c r="S9599" s="26"/>
      <c r="T9599" s="23"/>
    </row>
    <row r="9600" spans="19:20" x14ac:dyDescent="0.25">
      <c r="S9600" s="26"/>
      <c r="T9600" s="23"/>
    </row>
    <row r="9601" spans="19:20" x14ac:dyDescent="0.25">
      <c r="S9601" s="26"/>
      <c r="T9601" s="23"/>
    </row>
    <row r="9602" spans="19:20" x14ac:dyDescent="0.25">
      <c r="S9602" s="26"/>
      <c r="T9602" s="23"/>
    </row>
    <row r="9603" spans="19:20" x14ac:dyDescent="0.25">
      <c r="S9603" s="26"/>
      <c r="T9603" s="23"/>
    </row>
    <row r="9604" spans="19:20" x14ac:dyDescent="0.25">
      <c r="S9604" s="26"/>
      <c r="T9604" s="23"/>
    </row>
    <row r="9605" spans="19:20" x14ac:dyDescent="0.25">
      <c r="S9605" s="26"/>
      <c r="T9605" s="23"/>
    </row>
    <row r="9606" spans="19:20" x14ac:dyDescent="0.25">
      <c r="S9606" s="26"/>
      <c r="T9606" s="23"/>
    </row>
    <row r="9607" spans="19:20" x14ac:dyDescent="0.25">
      <c r="S9607" s="26"/>
      <c r="T9607" s="23"/>
    </row>
    <row r="9608" spans="19:20" x14ac:dyDescent="0.25">
      <c r="S9608" s="26"/>
      <c r="T9608" s="23"/>
    </row>
    <row r="9609" spans="19:20" x14ac:dyDescent="0.25">
      <c r="S9609" s="26"/>
      <c r="T9609" s="23"/>
    </row>
    <row r="9610" spans="19:20" x14ac:dyDescent="0.25">
      <c r="S9610" s="26"/>
      <c r="T9610" s="23"/>
    </row>
    <row r="9611" spans="19:20" x14ac:dyDescent="0.25">
      <c r="S9611" s="26"/>
      <c r="T9611" s="23"/>
    </row>
    <row r="9612" spans="19:20" x14ac:dyDescent="0.25">
      <c r="S9612" s="26"/>
      <c r="T9612" s="23"/>
    </row>
    <row r="9613" spans="19:20" x14ac:dyDescent="0.25">
      <c r="S9613" s="26"/>
      <c r="T9613" s="23"/>
    </row>
    <row r="9614" spans="19:20" x14ac:dyDescent="0.25">
      <c r="S9614" s="26"/>
      <c r="T9614" s="23"/>
    </row>
    <row r="9615" spans="19:20" x14ac:dyDescent="0.25">
      <c r="S9615" s="26"/>
      <c r="T9615" s="23"/>
    </row>
    <row r="9616" spans="19:20" x14ac:dyDescent="0.25">
      <c r="S9616" s="26"/>
      <c r="T9616" s="23"/>
    </row>
    <row r="9617" spans="19:20" x14ac:dyDescent="0.25">
      <c r="S9617" s="26"/>
      <c r="T9617" s="23"/>
    </row>
    <row r="9618" spans="19:20" x14ac:dyDescent="0.25">
      <c r="S9618" s="26"/>
      <c r="T9618" s="23"/>
    </row>
    <row r="9619" spans="19:20" x14ac:dyDescent="0.25">
      <c r="S9619" s="26"/>
      <c r="T9619" s="23"/>
    </row>
    <row r="9620" spans="19:20" x14ac:dyDescent="0.25">
      <c r="S9620" s="26"/>
      <c r="T9620" s="23"/>
    </row>
    <row r="9621" spans="19:20" x14ac:dyDescent="0.25">
      <c r="S9621" s="26"/>
      <c r="T9621" s="23"/>
    </row>
    <row r="9622" spans="19:20" x14ac:dyDescent="0.25">
      <c r="S9622" s="26"/>
      <c r="T9622" s="23"/>
    </row>
    <row r="9623" spans="19:20" x14ac:dyDescent="0.25">
      <c r="S9623" s="26"/>
      <c r="T9623" s="23"/>
    </row>
    <row r="9624" spans="19:20" x14ac:dyDescent="0.25">
      <c r="S9624" s="26"/>
      <c r="T9624" s="23"/>
    </row>
    <row r="9625" spans="19:20" x14ac:dyDescent="0.25">
      <c r="S9625" s="26"/>
      <c r="T9625" s="23"/>
    </row>
    <row r="9626" spans="19:20" x14ac:dyDescent="0.25">
      <c r="S9626" s="26"/>
      <c r="T9626" s="23"/>
    </row>
    <row r="9627" spans="19:20" x14ac:dyDescent="0.25">
      <c r="S9627" s="26"/>
      <c r="T9627" s="23"/>
    </row>
    <row r="9628" spans="19:20" x14ac:dyDescent="0.25">
      <c r="S9628" s="26"/>
      <c r="T9628" s="23"/>
    </row>
    <row r="9629" spans="19:20" x14ac:dyDescent="0.25">
      <c r="S9629" s="26"/>
      <c r="T9629" s="23"/>
    </row>
    <row r="9630" spans="19:20" x14ac:dyDescent="0.25">
      <c r="S9630" s="26"/>
      <c r="T9630" s="23"/>
    </row>
    <row r="9631" spans="19:20" x14ac:dyDescent="0.25">
      <c r="S9631" s="26"/>
      <c r="T9631" s="23"/>
    </row>
    <row r="9632" spans="19:20" x14ac:dyDescent="0.25">
      <c r="S9632" s="26"/>
      <c r="T9632" s="23"/>
    </row>
    <row r="9633" spans="19:20" x14ac:dyDescent="0.25">
      <c r="S9633" s="26"/>
      <c r="T9633" s="23"/>
    </row>
    <row r="9634" spans="19:20" x14ac:dyDescent="0.25">
      <c r="S9634" s="26"/>
      <c r="T9634" s="23"/>
    </row>
    <row r="9635" spans="19:20" x14ac:dyDescent="0.25">
      <c r="S9635" s="26"/>
      <c r="T9635" s="23"/>
    </row>
    <row r="9636" spans="19:20" x14ac:dyDescent="0.25">
      <c r="S9636" s="26"/>
      <c r="T9636" s="23"/>
    </row>
    <row r="9637" spans="19:20" x14ac:dyDescent="0.25">
      <c r="S9637" s="26"/>
      <c r="T9637" s="23"/>
    </row>
    <row r="9638" spans="19:20" x14ac:dyDescent="0.25">
      <c r="S9638" s="26"/>
      <c r="T9638" s="23"/>
    </row>
    <row r="9639" spans="19:20" x14ac:dyDescent="0.25">
      <c r="S9639" s="26"/>
      <c r="T9639" s="23"/>
    </row>
    <row r="9640" spans="19:20" x14ac:dyDescent="0.25">
      <c r="S9640" s="26"/>
      <c r="T9640" s="23"/>
    </row>
    <row r="9641" spans="19:20" x14ac:dyDescent="0.25">
      <c r="S9641" s="26"/>
      <c r="T9641" s="23"/>
    </row>
    <row r="9642" spans="19:20" x14ac:dyDescent="0.25">
      <c r="S9642" s="26"/>
      <c r="T9642" s="23"/>
    </row>
    <row r="9643" spans="19:20" x14ac:dyDescent="0.25">
      <c r="S9643" s="26"/>
      <c r="T9643" s="23"/>
    </row>
    <row r="9644" spans="19:20" x14ac:dyDescent="0.25">
      <c r="S9644" s="26"/>
      <c r="T9644" s="23"/>
    </row>
    <row r="9645" spans="19:20" x14ac:dyDescent="0.25">
      <c r="S9645" s="26"/>
      <c r="T9645" s="23"/>
    </row>
    <row r="9646" spans="19:20" x14ac:dyDescent="0.25">
      <c r="S9646" s="26"/>
      <c r="T9646" s="23"/>
    </row>
    <row r="9647" spans="19:20" x14ac:dyDescent="0.25">
      <c r="S9647" s="26"/>
      <c r="T9647" s="23"/>
    </row>
    <row r="9648" spans="19:20" x14ac:dyDescent="0.25">
      <c r="S9648" s="26"/>
      <c r="T9648" s="23"/>
    </row>
    <row r="9649" spans="19:20" x14ac:dyDescent="0.25">
      <c r="S9649" s="26"/>
      <c r="T9649" s="23"/>
    </row>
    <row r="9650" spans="19:20" x14ac:dyDescent="0.25">
      <c r="S9650" s="26"/>
      <c r="T9650" s="23"/>
    </row>
    <row r="9651" spans="19:20" x14ac:dyDescent="0.25">
      <c r="S9651" s="26"/>
      <c r="T9651" s="23"/>
    </row>
    <row r="9652" spans="19:20" x14ac:dyDescent="0.25">
      <c r="S9652" s="26"/>
      <c r="T9652" s="23"/>
    </row>
    <row r="9653" spans="19:20" x14ac:dyDescent="0.25">
      <c r="S9653" s="26"/>
      <c r="T9653" s="23"/>
    </row>
    <row r="9654" spans="19:20" x14ac:dyDescent="0.25">
      <c r="S9654" s="26"/>
      <c r="T9654" s="23"/>
    </row>
    <row r="9655" spans="19:20" x14ac:dyDescent="0.25">
      <c r="S9655" s="26"/>
      <c r="T9655" s="23"/>
    </row>
    <row r="9656" spans="19:20" x14ac:dyDescent="0.25">
      <c r="S9656" s="26"/>
      <c r="T9656" s="23"/>
    </row>
    <row r="9657" spans="19:20" x14ac:dyDescent="0.25">
      <c r="S9657" s="26"/>
      <c r="T9657" s="23"/>
    </row>
    <row r="9658" spans="19:20" x14ac:dyDescent="0.25">
      <c r="S9658" s="26"/>
      <c r="T9658" s="23"/>
    </row>
    <row r="9659" spans="19:20" x14ac:dyDescent="0.25">
      <c r="S9659" s="26"/>
      <c r="T9659" s="23"/>
    </row>
    <row r="9660" spans="19:20" x14ac:dyDescent="0.25">
      <c r="S9660" s="26"/>
      <c r="T9660" s="23"/>
    </row>
    <row r="9661" spans="19:20" x14ac:dyDescent="0.25">
      <c r="S9661" s="26"/>
      <c r="T9661" s="23"/>
    </row>
    <row r="9662" spans="19:20" x14ac:dyDescent="0.25">
      <c r="S9662" s="26"/>
      <c r="T9662" s="23"/>
    </row>
    <row r="9663" spans="19:20" x14ac:dyDescent="0.25">
      <c r="S9663" s="26"/>
      <c r="T9663" s="23"/>
    </row>
    <row r="9664" spans="19:20" x14ac:dyDescent="0.25">
      <c r="S9664" s="26"/>
      <c r="T9664" s="23"/>
    </row>
    <row r="9665" spans="19:20" x14ac:dyDescent="0.25">
      <c r="S9665" s="26"/>
      <c r="T9665" s="23"/>
    </row>
    <row r="9666" spans="19:20" x14ac:dyDescent="0.25">
      <c r="S9666" s="26"/>
      <c r="T9666" s="23"/>
    </row>
    <row r="9667" spans="19:20" x14ac:dyDescent="0.25">
      <c r="S9667" s="26"/>
      <c r="T9667" s="23"/>
    </row>
    <row r="9668" spans="19:20" x14ac:dyDescent="0.25">
      <c r="S9668" s="26"/>
      <c r="T9668" s="23"/>
    </row>
    <row r="9669" spans="19:20" x14ac:dyDescent="0.25">
      <c r="S9669" s="26"/>
      <c r="T9669" s="23"/>
    </row>
    <row r="9670" spans="19:20" x14ac:dyDescent="0.25">
      <c r="S9670" s="26"/>
      <c r="T9670" s="23"/>
    </row>
    <row r="9671" spans="19:20" x14ac:dyDescent="0.25">
      <c r="S9671" s="26"/>
      <c r="T9671" s="23"/>
    </row>
    <row r="9672" spans="19:20" x14ac:dyDescent="0.25">
      <c r="S9672" s="26"/>
      <c r="T9672" s="23"/>
    </row>
    <row r="9673" spans="19:20" x14ac:dyDescent="0.25">
      <c r="S9673" s="26"/>
      <c r="T9673" s="23"/>
    </row>
    <row r="9674" spans="19:20" x14ac:dyDescent="0.25">
      <c r="S9674" s="26"/>
      <c r="T9674" s="23"/>
    </row>
    <row r="9675" spans="19:20" x14ac:dyDescent="0.25">
      <c r="S9675" s="26"/>
      <c r="T9675" s="23"/>
    </row>
    <row r="9676" spans="19:20" x14ac:dyDescent="0.25">
      <c r="S9676" s="26"/>
      <c r="T9676" s="23"/>
    </row>
    <row r="9677" spans="19:20" x14ac:dyDescent="0.25">
      <c r="S9677" s="26"/>
      <c r="T9677" s="23"/>
    </row>
    <row r="9678" spans="19:20" x14ac:dyDescent="0.25">
      <c r="S9678" s="26"/>
      <c r="T9678" s="23"/>
    </row>
    <row r="9679" spans="19:20" x14ac:dyDescent="0.25">
      <c r="S9679" s="26"/>
      <c r="T9679" s="23"/>
    </row>
    <row r="9680" spans="19:20" x14ac:dyDescent="0.25">
      <c r="S9680" s="26"/>
      <c r="T9680" s="23"/>
    </row>
    <row r="9681" spans="19:20" x14ac:dyDescent="0.25">
      <c r="S9681" s="26"/>
      <c r="T9681" s="23"/>
    </row>
    <row r="9682" spans="19:20" x14ac:dyDescent="0.25">
      <c r="S9682" s="26"/>
      <c r="T9682" s="23"/>
    </row>
    <row r="9683" spans="19:20" x14ac:dyDescent="0.25">
      <c r="S9683" s="26"/>
      <c r="T9683" s="23"/>
    </row>
    <row r="9684" spans="19:20" x14ac:dyDescent="0.25">
      <c r="S9684" s="26"/>
      <c r="T9684" s="23"/>
    </row>
    <row r="9685" spans="19:20" x14ac:dyDescent="0.25">
      <c r="S9685" s="26"/>
      <c r="T9685" s="23"/>
    </row>
    <row r="9686" spans="19:20" x14ac:dyDescent="0.25">
      <c r="S9686" s="26"/>
      <c r="T9686" s="23"/>
    </row>
    <row r="9687" spans="19:20" x14ac:dyDescent="0.25">
      <c r="S9687" s="26"/>
      <c r="T9687" s="23"/>
    </row>
    <row r="9688" spans="19:20" x14ac:dyDescent="0.25">
      <c r="S9688" s="26"/>
      <c r="T9688" s="23"/>
    </row>
    <row r="9689" spans="19:20" x14ac:dyDescent="0.25">
      <c r="S9689" s="26"/>
      <c r="T9689" s="23"/>
    </row>
    <row r="9690" spans="19:20" x14ac:dyDescent="0.25">
      <c r="S9690" s="26"/>
      <c r="T9690" s="23"/>
    </row>
    <row r="9691" spans="19:20" x14ac:dyDescent="0.25">
      <c r="S9691" s="26"/>
      <c r="T9691" s="23"/>
    </row>
    <row r="9692" spans="19:20" x14ac:dyDescent="0.25">
      <c r="S9692" s="26"/>
      <c r="T9692" s="23"/>
    </row>
    <row r="9693" spans="19:20" x14ac:dyDescent="0.25">
      <c r="S9693" s="26"/>
      <c r="T9693" s="23"/>
    </row>
    <row r="9694" spans="19:20" x14ac:dyDescent="0.25">
      <c r="S9694" s="26"/>
      <c r="T9694" s="23"/>
    </row>
    <row r="9695" spans="19:20" x14ac:dyDescent="0.25">
      <c r="S9695" s="26"/>
      <c r="T9695" s="23"/>
    </row>
    <row r="9696" spans="19:20" x14ac:dyDescent="0.25">
      <c r="S9696" s="26"/>
      <c r="T9696" s="23"/>
    </row>
    <row r="9697" spans="19:20" x14ac:dyDescent="0.25">
      <c r="S9697" s="26"/>
      <c r="T9697" s="23"/>
    </row>
    <row r="9698" spans="19:20" x14ac:dyDescent="0.25">
      <c r="S9698" s="26"/>
      <c r="T9698" s="23"/>
    </row>
    <row r="9699" spans="19:20" x14ac:dyDescent="0.25">
      <c r="S9699" s="26"/>
      <c r="T9699" s="23"/>
    </row>
    <row r="9700" spans="19:20" x14ac:dyDescent="0.25">
      <c r="S9700" s="26"/>
      <c r="T9700" s="23"/>
    </row>
    <row r="9701" spans="19:20" x14ac:dyDescent="0.25">
      <c r="S9701" s="26"/>
      <c r="T9701" s="23"/>
    </row>
    <row r="9702" spans="19:20" x14ac:dyDescent="0.25">
      <c r="S9702" s="26"/>
      <c r="T9702" s="23"/>
    </row>
    <row r="9703" spans="19:20" x14ac:dyDescent="0.25">
      <c r="S9703" s="26"/>
      <c r="T9703" s="23"/>
    </row>
    <row r="9704" spans="19:20" x14ac:dyDescent="0.25">
      <c r="S9704" s="26"/>
      <c r="T9704" s="23"/>
    </row>
    <row r="9705" spans="19:20" x14ac:dyDescent="0.25">
      <c r="S9705" s="26"/>
      <c r="T9705" s="23"/>
    </row>
    <row r="9706" spans="19:20" x14ac:dyDescent="0.25">
      <c r="S9706" s="26"/>
      <c r="T9706" s="23"/>
    </row>
    <row r="9707" spans="19:20" x14ac:dyDescent="0.25">
      <c r="S9707" s="26"/>
      <c r="T9707" s="23"/>
    </row>
    <row r="9708" spans="19:20" x14ac:dyDescent="0.25">
      <c r="S9708" s="26"/>
      <c r="T9708" s="23"/>
    </row>
    <row r="9709" spans="19:20" x14ac:dyDescent="0.25">
      <c r="S9709" s="26"/>
      <c r="T9709" s="23"/>
    </row>
    <row r="9710" spans="19:20" x14ac:dyDescent="0.25">
      <c r="S9710" s="26"/>
      <c r="T9710" s="23"/>
    </row>
    <row r="9711" spans="19:20" x14ac:dyDescent="0.25">
      <c r="S9711" s="26"/>
      <c r="T9711" s="23"/>
    </row>
    <row r="9712" spans="19:20" x14ac:dyDescent="0.25">
      <c r="S9712" s="26"/>
      <c r="T9712" s="23"/>
    </row>
    <row r="9713" spans="19:20" x14ac:dyDescent="0.25">
      <c r="S9713" s="26"/>
      <c r="T9713" s="23"/>
    </row>
    <row r="9714" spans="19:20" x14ac:dyDescent="0.25">
      <c r="S9714" s="26"/>
      <c r="T9714" s="23"/>
    </row>
    <row r="9715" spans="19:20" x14ac:dyDescent="0.25">
      <c r="S9715" s="26"/>
      <c r="T9715" s="23"/>
    </row>
    <row r="9716" spans="19:20" x14ac:dyDescent="0.25">
      <c r="S9716" s="26"/>
      <c r="T9716" s="23"/>
    </row>
    <row r="9717" spans="19:20" x14ac:dyDescent="0.25">
      <c r="S9717" s="26"/>
      <c r="T9717" s="23"/>
    </row>
    <row r="9718" spans="19:20" x14ac:dyDescent="0.25">
      <c r="S9718" s="26"/>
      <c r="T9718" s="23"/>
    </row>
    <row r="9719" spans="19:20" x14ac:dyDescent="0.25">
      <c r="S9719" s="26"/>
      <c r="T9719" s="23"/>
    </row>
    <row r="9720" spans="19:20" x14ac:dyDescent="0.25">
      <c r="S9720" s="26"/>
      <c r="T9720" s="23"/>
    </row>
    <row r="9721" spans="19:20" x14ac:dyDescent="0.25">
      <c r="S9721" s="26"/>
      <c r="T9721" s="23"/>
    </row>
    <row r="9722" spans="19:20" x14ac:dyDescent="0.25">
      <c r="S9722" s="26"/>
      <c r="T9722" s="23"/>
    </row>
    <row r="9723" spans="19:20" x14ac:dyDescent="0.25">
      <c r="S9723" s="26"/>
      <c r="T9723" s="23"/>
    </row>
    <row r="9724" spans="19:20" x14ac:dyDescent="0.25">
      <c r="S9724" s="26"/>
      <c r="T9724" s="23"/>
    </row>
    <row r="9725" spans="19:20" x14ac:dyDescent="0.25">
      <c r="S9725" s="26"/>
      <c r="T9725" s="23"/>
    </row>
    <row r="9726" spans="19:20" x14ac:dyDescent="0.25">
      <c r="S9726" s="26"/>
      <c r="T9726" s="23"/>
    </row>
    <row r="9727" spans="19:20" x14ac:dyDescent="0.25">
      <c r="S9727" s="26"/>
      <c r="T9727" s="23"/>
    </row>
    <row r="9728" spans="19:20" x14ac:dyDescent="0.25">
      <c r="S9728" s="26"/>
      <c r="T9728" s="23"/>
    </row>
    <row r="9729" spans="19:20" x14ac:dyDescent="0.25">
      <c r="S9729" s="26"/>
      <c r="T9729" s="23"/>
    </row>
    <row r="9730" spans="19:20" x14ac:dyDescent="0.25">
      <c r="S9730" s="26"/>
      <c r="T9730" s="23"/>
    </row>
    <row r="9731" spans="19:20" x14ac:dyDescent="0.25">
      <c r="S9731" s="26"/>
      <c r="T9731" s="23"/>
    </row>
    <row r="9732" spans="19:20" x14ac:dyDescent="0.25">
      <c r="S9732" s="26"/>
      <c r="T9732" s="23"/>
    </row>
    <row r="9733" spans="19:20" x14ac:dyDescent="0.25">
      <c r="S9733" s="26"/>
      <c r="T9733" s="23"/>
    </row>
    <row r="9734" spans="19:20" x14ac:dyDescent="0.25">
      <c r="S9734" s="26"/>
      <c r="T9734" s="23"/>
    </row>
    <row r="9735" spans="19:20" x14ac:dyDescent="0.25">
      <c r="S9735" s="26"/>
      <c r="T9735" s="23"/>
    </row>
    <row r="9736" spans="19:20" x14ac:dyDescent="0.25">
      <c r="S9736" s="26"/>
      <c r="T9736" s="23"/>
    </row>
    <row r="9737" spans="19:20" x14ac:dyDescent="0.25">
      <c r="S9737" s="26"/>
      <c r="T9737" s="23"/>
    </row>
    <row r="9738" spans="19:20" x14ac:dyDescent="0.25">
      <c r="S9738" s="26"/>
      <c r="T9738" s="23"/>
    </row>
    <row r="9739" spans="19:20" x14ac:dyDescent="0.25">
      <c r="S9739" s="26"/>
      <c r="T9739" s="23"/>
    </row>
    <row r="9740" spans="19:20" x14ac:dyDescent="0.25">
      <c r="S9740" s="26"/>
      <c r="T9740" s="23"/>
    </row>
    <row r="9741" spans="19:20" x14ac:dyDescent="0.25">
      <c r="S9741" s="26"/>
      <c r="T9741" s="23"/>
    </row>
    <row r="9742" spans="19:20" x14ac:dyDescent="0.25">
      <c r="S9742" s="26"/>
      <c r="T9742" s="23"/>
    </row>
    <row r="9743" spans="19:20" x14ac:dyDescent="0.25">
      <c r="S9743" s="26"/>
      <c r="T9743" s="23"/>
    </row>
    <row r="9744" spans="19:20" x14ac:dyDescent="0.25">
      <c r="S9744" s="26"/>
      <c r="T9744" s="23"/>
    </row>
    <row r="9745" spans="19:20" x14ac:dyDescent="0.25">
      <c r="S9745" s="26"/>
      <c r="T9745" s="23"/>
    </row>
    <row r="9746" spans="19:20" x14ac:dyDescent="0.25">
      <c r="S9746" s="26"/>
      <c r="T9746" s="23"/>
    </row>
    <row r="9747" spans="19:20" x14ac:dyDescent="0.25">
      <c r="S9747" s="26"/>
      <c r="T9747" s="23"/>
    </row>
    <row r="9748" spans="19:20" x14ac:dyDescent="0.25">
      <c r="S9748" s="26"/>
      <c r="T9748" s="23"/>
    </row>
    <row r="9749" spans="19:20" x14ac:dyDescent="0.25">
      <c r="S9749" s="26"/>
      <c r="T9749" s="23"/>
    </row>
    <row r="9750" spans="19:20" x14ac:dyDescent="0.25">
      <c r="S9750" s="26"/>
      <c r="T9750" s="23"/>
    </row>
    <row r="9751" spans="19:20" x14ac:dyDescent="0.25">
      <c r="S9751" s="26"/>
      <c r="T9751" s="23"/>
    </row>
    <row r="9752" spans="19:20" x14ac:dyDescent="0.25">
      <c r="S9752" s="26"/>
      <c r="T9752" s="23"/>
    </row>
    <row r="9753" spans="19:20" x14ac:dyDescent="0.25">
      <c r="S9753" s="26"/>
      <c r="T9753" s="23"/>
    </row>
    <row r="9754" spans="19:20" x14ac:dyDescent="0.25">
      <c r="S9754" s="26"/>
      <c r="T9754" s="23"/>
    </row>
    <row r="9755" spans="19:20" x14ac:dyDescent="0.25">
      <c r="S9755" s="26"/>
      <c r="T9755" s="23"/>
    </row>
    <row r="9756" spans="19:20" x14ac:dyDescent="0.25">
      <c r="S9756" s="26"/>
      <c r="T9756" s="23"/>
    </row>
    <row r="9757" spans="19:20" x14ac:dyDescent="0.25">
      <c r="S9757" s="26"/>
      <c r="T9757" s="23"/>
    </row>
    <row r="9758" spans="19:20" x14ac:dyDescent="0.25">
      <c r="S9758" s="26"/>
      <c r="T9758" s="23"/>
    </row>
    <row r="9759" spans="19:20" x14ac:dyDescent="0.25">
      <c r="S9759" s="26"/>
      <c r="T9759" s="23"/>
    </row>
    <row r="9760" spans="19:20" x14ac:dyDescent="0.25">
      <c r="S9760" s="26"/>
      <c r="T9760" s="23"/>
    </row>
    <row r="9761" spans="19:20" x14ac:dyDescent="0.25">
      <c r="S9761" s="26"/>
      <c r="T9761" s="23"/>
    </row>
    <row r="9762" spans="19:20" x14ac:dyDescent="0.25">
      <c r="S9762" s="26"/>
      <c r="T9762" s="23"/>
    </row>
    <row r="9763" spans="19:20" x14ac:dyDescent="0.25">
      <c r="S9763" s="26"/>
      <c r="T9763" s="23"/>
    </row>
    <row r="9764" spans="19:20" x14ac:dyDescent="0.25">
      <c r="S9764" s="26"/>
      <c r="T9764" s="23"/>
    </row>
    <row r="9765" spans="19:20" x14ac:dyDescent="0.25">
      <c r="S9765" s="26"/>
      <c r="T9765" s="23"/>
    </row>
    <row r="9766" spans="19:20" x14ac:dyDescent="0.25">
      <c r="S9766" s="26"/>
      <c r="T9766" s="23"/>
    </row>
    <row r="9767" spans="19:20" x14ac:dyDescent="0.25">
      <c r="S9767" s="26"/>
      <c r="T9767" s="23"/>
    </row>
    <row r="9768" spans="19:20" x14ac:dyDescent="0.25">
      <c r="S9768" s="26"/>
      <c r="T9768" s="23"/>
    </row>
    <row r="9769" spans="19:20" x14ac:dyDescent="0.25">
      <c r="S9769" s="26"/>
      <c r="T9769" s="23"/>
    </row>
    <row r="9770" spans="19:20" x14ac:dyDescent="0.25">
      <c r="S9770" s="26"/>
      <c r="T9770" s="23"/>
    </row>
    <row r="9771" spans="19:20" x14ac:dyDescent="0.25">
      <c r="S9771" s="26"/>
      <c r="T9771" s="23"/>
    </row>
    <row r="9772" spans="19:20" x14ac:dyDescent="0.25">
      <c r="S9772" s="26"/>
      <c r="T9772" s="23"/>
    </row>
    <row r="9773" spans="19:20" x14ac:dyDescent="0.25">
      <c r="S9773" s="26"/>
      <c r="T9773" s="23"/>
    </row>
    <row r="9774" spans="19:20" x14ac:dyDescent="0.25">
      <c r="S9774" s="26"/>
      <c r="T9774" s="23"/>
    </row>
    <row r="9775" spans="19:20" x14ac:dyDescent="0.25">
      <c r="S9775" s="26"/>
      <c r="T9775" s="23"/>
    </row>
    <row r="9776" spans="19:20" x14ac:dyDescent="0.25">
      <c r="S9776" s="26"/>
      <c r="T9776" s="23"/>
    </row>
    <row r="9777" spans="19:20" x14ac:dyDescent="0.25">
      <c r="S9777" s="26"/>
      <c r="T9777" s="23"/>
    </row>
    <row r="9778" spans="19:20" x14ac:dyDescent="0.25">
      <c r="S9778" s="26"/>
      <c r="T9778" s="23"/>
    </row>
    <row r="9779" spans="19:20" x14ac:dyDescent="0.25">
      <c r="S9779" s="26"/>
      <c r="T9779" s="23"/>
    </row>
    <row r="9780" spans="19:20" x14ac:dyDescent="0.25">
      <c r="S9780" s="26"/>
      <c r="T9780" s="23"/>
    </row>
    <row r="9781" spans="19:20" x14ac:dyDescent="0.25">
      <c r="S9781" s="26"/>
      <c r="T9781" s="23"/>
    </row>
    <row r="9782" spans="19:20" x14ac:dyDescent="0.25">
      <c r="S9782" s="26"/>
      <c r="T9782" s="23"/>
    </row>
    <row r="9783" spans="19:20" x14ac:dyDescent="0.25">
      <c r="S9783" s="26"/>
      <c r="T9783" s="23"/>
    </row>
    <row r="9784" spans="19:20" x14ac:dyDescent="0.25">
      <c r="S9784" s="26"/>
      <c r="T9784" s="23"/>
    </row>
    <row r="9785" spans="19:20" x14ac:dyDescent="0.25">
      <c r="S9785" s="26"/>
      <c r="T9785" s="23"/>
    </row>
    <row r="9786" spans="19:20" x14ac:dyDescent="0.25">
      <c r="S9786" s="26"/>
      <c r="T9786" s="23"/>
    </row>
    <row r="9787" spans="19:20" x14ac:dyDescent="0.25">
      <c r="S9787" s="26"/>
      <c r="T9787" s="23"/>
    </row>
    <row r="9788" spans="19:20" x14ac:dyDescent="0.25">
      <c r="S9788" s="26"/>
      <c r="T9788" s="23"/>
    </row>
    <row r="9789" spans="19:20" x14ac:dyDescent="0.25">
      <c r="S9789" s="26"/>
      <c r="T9789" s="23"/>
    </row>
    <row r="9790" spans="19:20" x14ac:dyDescent="0.25">
      <c r="S9790" s="26"/>
      <c r="T9790" s="23"/>
    </row>
    <row r="9791" spans="19:20" x14ac:dyDescent="0.25">
      <c r="S9791" s="26"/>
      <c r="T9791" s="23"/>
    </row>
    <row r="9792" spans="19:20" x14ac:dyDescent="0.25">
      <c r="S9792" s="26"/>
      <c r="T9792" s="23"/>
    </row>
    <row r="9793" spans="19:20" x14ac:dyDescent="0.25">
      <c r="S9793" s="26"/>
      <c r="T9793" s="23"/>
    </row>
    <row r="9794" spans="19:20" x14ac:dyDescent="0.25">
      <c r="S9794" s="26"/>
      <c r="T9794" s="23"/>
    </row>
    <row r="9795" spans="19:20" x14ac:dyDescent="0.25">
      <c r="S9795" s="26"/>
      <c r="T9795" s="23"/>
    </row>
    <row r="9796" spans="19:20" x14ac:dyDescent="0.25">
      <c r="S9796" s="26"/>
      <c r="T9796" s="23"/>
    </row>
    <row r="9797" spans="19:20" x14ac:dyDescent="0.25">
      <c r="S9797" s="26"/>
      <c r="T9797" s="23"/>
    </row>
    <row r="9798" spans="19:20" x14ac:dyDescent="0.25">
      <c r="S9798" s="26"/>
      <c r="T9798" s="23"/>
    </row>
    <row r="9799" spans="19:20" x14ac:dyDescent="0.25">
      <c r="S9799" s="26"/>
      <c r="T9799" s="23"/>
    </row>
    <row r="9800" spans="19:20" x14ac:dyDescent="0.25">
      <c r="S9800" s="26"/>
      <c r="T9800" s="23"/>
    </row>
    <row r="9801" spans="19:20" x14ac:dyDescent="0.25">
      <c r="S9801" s="26"/>
      <c r="T9801" s="23"/>
    </row>
    <row r="9802" spans="19:20" x14ac:dyDescent="0.25">
      <c r="S9802" s="26"/>
      <c r="T9802" s="23"/>
    </row>
    <row r="9803" spans="19:20" x14ac:dyDescent="0.25">
      <c r="S9803" s="26"/>
      <c r="T9803" s="23"/>
    </row>
    <row r="9804" spans="19:20" x14ac:dyDescent="0.25">
      <c r="S9804" s="26"/>
      <c r="T9804" s="23"/>
    </row>
    <row r="9805" spans="19:20" x14ac:dyDescent="0.25">
      <c r="S9805" s="26"/>
      <c r="T9805" s="23"/>
    </row>
    <row r="9806" spans="19:20" x14ac:dyDescent="0.25">
      <c r="S9806" s="26"/>
      <c r="T9806" s="23"/>
    </row>
    <row r="9807" spans="19:20" x14ac:dyDescent="0.25">
      <c r="S9807" s="26"/>
      <c r="T9807" s="23"/>
    </row>
    <row r="9808" spans="19:20" x14ac:dyDescent="0.25">
      <c r="S9808" s="26"/>
      <c r="T9808" s="23"/>
    </row>
    <row r="9809" spans="19:20" x14ac:dyDescent="0.25">
      <c r="S9809" s="26"/>
      <c r="T9809" s="23"/>
    </row>
    <row r="9810" spans="19:20" x14ac:dyDescent="0.25">
      <c r="S9810" s="26"/>
      <c r="T9810" s="23"/>
    </row>
    <row r="9811" spans="19:20" x14ac:dyDescent="0.25">
      <c r="S9811" s="26"/>
      <c r="T9811" s="23"/>
    </row>
    <row r="9812" spans="19:20" x14ac:dyDescent="0.25">
      <c r="S9812" s="26"/>
      <c r="T9812" s="23"/>
    </row>
    <row r="9813" spans="19:20" x14ac:dyDescent="0.25">
      <c r="S9813" s="26"/>
      <c r="T9813" s="23"/>
    </row>
    <row r="9814" spans="19:20" x14ac:dyDescent="0.25">
      <c r="S9814" s="26"/>
      <c r="T9814" s="23"/>
    </row>
    <row r="9815" spans="19:20" x14ac:dyDescent="0.25">
      <c r="S9815" s="26"/>
      <c r="T9815" s="23"/>
    </row>
    <row r="9816" spans="19:20" x14ac:dyDescent="0.25">
      <c r="S9816" s="26"/>
      <c r="T9816" s="23"/>
    </row>
    <row r="9817" spans="19:20" x14ac:dyDescent="0.25">
      <c r="S9817" s="26"/>
      <c r="T9817" s="23"/>
    </row>
    <row r="9818" spans="19:20" x14ac:dyDescent="0.25">
      <c r="S9818" s="26"/>
      <c r="T9818" s="23"/>
    </row>
    <row r="9819" spans="19:20" x14ac:dyDescent="0.25">
      <c r="S9819" s="26"/>
      <c r="T9819" s="23"/>
    </row>
    <row r="9820" spans="19:20" x14ac:dyDescent="0.25">
      <c r="S9820" s="26"/>
      <c r="T9820" s="23"/>
    </row>
    <row r="9821" spans="19:20" x14ac:dyDescent="0.25">
      <c r="S9821" s="26"/>
      <c r="T9821" s="23"/>
    </row>
    <row r="9822" spans="19:20" x14ac:dyDescent="0.25">
      <c r="S9822" s="26"/>
      <c r="T9822" s="23"/>
    </row>
    <row r="9823" spans="19:20" x14ac:dyDescent="0.25">
      <c r="S9823" s="26"/>
      <c r="T9823" s="23"/>
    </row>
    <row r="9824" spans="19:20" x14ac:dyDescent="0.25">
      <c r="S9824" s="26"/>
      <c r="T9824" s="23"/>
    </row>
    <row r="9825" spans="19:20" x14ac:dyDescent="0.25">
      <c r="S9825" s="26"/>
      <c r="T9825" s="23"/>
    </row>
    <row r="9826" spans="19:20" x14ac:dyDescent="0.25">
      <c r="S9826" s="26"/>
      <c r="T9826" s="23"/>
    </row>
    <row r="9827" spans="19:20" x14ac:dyDescent="0.25">
      <c r="S9827" s="26"/>
      <c r="T9827" s="23"/>
    </row>
    <row r="9828" spans="19:20" x14ac:dyDescent="0.25">
      <c r="S9828" s="26"/>
      <c r="T9828" s="23"/>
    </row>
    <row r="9829" spans="19:20" x14ac:dyDescent="0.25">
      <c r="S9829" s="26"/>
      <c r="T9829" s="23"/>
    </row>
    <row r="9830" spans="19:20" x14ac:dyDescent="0.25">
      <c r="S9830" s="26"/>
      <c r="T9830" s="23"/>
    </row>
    <row r="9831" spans="19:20" x14ac:dyDescent="0.25">
      <c r="S9831" s="26"/>
      <c r="T9831" s="23"/>
    </row>
    <row r="9832" spans="19:20" x14ac:dyDescent="0.25">
      <c r="S9832" s="26"/>
      <c r="T9832" s="23"/>
    </row>
    <row r="9833" spans="19:20" x14ac:dyDescent="0.25">
      <c r="S9833" s="26"/>
      <c r="T9833" s="23"/>
    </row>
    <row r="9834" spans="19:20" x14ac:dyDescent="0.25">
      <c r="S9834" s="26"/>
      <c r="T9834" s="23"/>
    </row>
    <row r="9835" spans="19:20" x14ac:dyDescent="0.25">
      <c r="S9835" s="26"/>
      <c r="T9835" s="23"/>
    </row>
    <row r="9836" spans="19:20" x14ac:dyDescent="0.25">
      <c r="S9836" s="26"/>
      <c r="T9836" s="23"/>
    </row>
    <row r="9837" spans="19:20" x14ac:dyDescent="0.25">
      <c r="S9837" s="26"/>
      <c r="T9837" s="23"/>
    </row>
    <row r="9838" spans="19:20" x14ac:dyDescent="0.25">
      <c r="S9838" s="26"/>
      <c r="T9838" s="23"/>
    </row>
    <row r="9839" spans="19:20" x14ac:dyDescent="0.25">
      <c r="S9839" s="26"/>
      <c r="T9839" s="23"/>
    </row>
    <row r="9840" spans="19:20" x14ac:dyDescent="0.25">
      <c r="S9840" s="26"/>
      <c r="T9840" s="23"/>
    </row>
    <row r="9841" spans="19:20" x14ac:dyDescent="0.25">
      <c r="S9841" s="26"/>
      <c r="T9841" s="23"/>
    </row>
    <row r="9842" spans="19:20" x14ac:dyDescent="0.25">
      <c r="S9842" s="26"/>
      <c r="T9842" s="23"/>
    </row>
    <row r="9843" spans="19:20" x14ac:dyDescent="0.25">
      <c r="S9843" s="26"/>
      <c r="T9843" s="23"/>
    </row>
    <row r="9844" spans="19:20" x14ac:dyDescent="0.25">
      <c r="S9844" s="26"/>
      <c r="T9844" s="23"/>
    </row>
    <row r="9845" spans="19:20" x14ac:dyDescent="0.25">
      <c r="S9845" s="26"/>
      <c r="T9845" s="23"/>
    </row>
    <row r="9846" spans="19:20" x14ac:dyDescent="0.25">
      <c r="S9846" s="26"/>
      <c r="T9846" s="23"/>
    </row>
    <row r="9847" spans="19:20" x14ac:dyDescent="0.25">
      <c r="S9847" s="26"/>
      <c r="T9847" s="23"/>
    </row>
    <row r="9848" spans="19:20" x14ac:dyDescent="0.25">
      <c r="S9848" s="26"/>
      <c r="T9848" s="23"/>
    </row>
    <row r="9849" spans="19:20" x14ac:dyDescent="0.25">
      <c r="S9849" s="26"/>
      <c r="T9849" s="23"/>
    </row>
    <row r="9850" spans="19:20" x14ac:dyDescent="0.25">
      <c r="S9850" s="26"/>
      <c r="T9850" s="23"/>
    </row>
    <row r="9851" spans="19:20" x14ac:dyDescent="0.25">
      <c r="S9851" s="26"/>
      <c r="T9851" s="23"/>
    </row>
    <row r="9852" spans="19:20" x14ac:dyDescent="0.25">
      <c r="S9852" s="26"/>
      <c r="T9852" s="23"/>
    </row>
    <row r="9853" spans="19:20" x14ac:dyDescent="0.25">
      <c r="S9853" s="26"/>
      <c r="T9853" s="23"/>
    </row>
    <row r="9854" spans="19:20" x14ac:dyDescent="0.25">
      <c r="S9854" s="26"/>
      <c r="T9854" s="23"/>
    </row>
    <row r="9855" spans="19:20" x14ac:dyDescent="0.25">
      <c r="S9855" s="26"/>
      <c r="T9855" s="23"/>
    </row>
    <row r="9856" spans="19:20" x14ac:dyDescent="0.25">
      <c r="S9856" s="26"/>
      <c r="T9856" s="23"/>
    </row>
    <row r="9857" spans="19:20" x14ac:dyDescent="0.25">
      <c r="S9857" s="26"/>
      <c r="T9857" s="23"/>
    </row>
    <row r="9858" spans="19:20" x14ac:dyDescent="0.25">
      <c r="S9858" s="26"/>
      <c r="T9858" s="23"/>
    </row>
    <row r="9859" spans="19:20" x14ac:dyDescent="0.25">
      <c r="S9859" s="26"/>
      <c r="T9859" s="23"/>
    </row>
    <row r="9860" spans="19:20" x14ac:dyDescent="0.25">
      <c r="S9860" s="26"/>
      <c r="T9860" s="23"/>
    </row>
    <row r="9861" spans="19:20" x14ac:dyDescent="0.25">
      <c r="S9861" s="26"/>
      <c r="T9861" s="23"/>
    </row>
    <row r="9862" spans="19:20" x14ac:dyDescent="0.25">
      <c r="S9862" s="26"/>
      <c r="T9862" s="23"/>
    </row>
    <row r="9863" spans="19:20" x14ac:dyDescent="0.25">
      <c r="S9863" s="26"/>
      <c r="T9863" s="23"/>
    </row>
    <row r="9864" spans="19:20" x14ac:dyDescent="0.25">
      <c r="S9864" s="26"/>
      <c r="T9864" s="23"/>
    </row>
    <row r="9865" spans="19:20" x14ac:dyDescent="0.25">
      <c r="S9865" s="26"/>
      <c r="T9865" s="23"/>
    </row>
    <row r="9866" spans="19:20" x14ac:dyDescent="0.25">
      <c r="S9866" s="26"/>
      <c r="T9866" s="23"/>
    </row>
    <row r="9867" spans="19:20" x14ac:dyDescent="0.25">
      <c r="S9867" s="26"/>
      <c r="T9867" s="23"/>
    </row>
    <row r="9868" spans="19:20" x14ac:dyDescent="0.25">
      <c r="S9868" s="26"/>
      <c r="T9868" s="23"/>
    </row>
    <row r="9869" spans="19:20" x14ac:dyDescent="0.25">
      <c r="S9869" s="26"/>
      <c r="T9869" s="23"/>
    </row>
    <row r="9870" spans="19:20" x14ac:dyDescent="0.25">
      <c r="S9870" s="26"/>
      <c r="T9870" s="23"/>
    </row>
    <row r="9871" spans="19:20" x14ac:dyDescent="0.25">
      <c r="S9871" s="26"/>
      <c r="T9871" s="23"/>
    </row>
    <row r="9872" spans="19:20" x14ac:dyDescent="0.25">
      <c r="S9872" s="26"/>
      <c r="T9872" s="23"/>
    </row>
    <row r="9873" spans="19:20" x14ac:dyDescent="0.25">
      <c r="S9873" s="26"/>
      <c r="T9873" s="23"/>
    </row>
    <row r="9874" spans="19:20" x14ac:dyDescent="0.25">
      <c r="S9874" s="26"/>
      <c r="T9874" s="23"/>
    </row>
    <row r="9875" spans="19:20" x14ac:dyDescent="0.25">
      <c r="S9875" s="26"/>
      <c r="T9875" s="23"/>
    </row>
    <row r="9876" spans="19:20" x14ac:dyDescent="0.25">
      <c r="S9876" s="26"/>
      <c r="T9876" s="23"/>
    </row>
    <row r="9877" spans="19:20" x14ac:dyDescent="0.25">
      <c r="S9877" s="26"/>
      <c r="T9877" s="23"/>
    </row>
    <row r="9878" spans="19:20" x14ac:dyDescent="0.25">
      <c r="S9878" s="26"/>
      <c r="T9878" s="23"/>
    </row>
    <row r="9879" spans="19:20" x14ac:dyDescent="0.25">
      <c r="S9879" s="26"/>
      <c r="T9879" s="23"/>
    </row>
    <row r="9880" spans="19:20" x14ac:dyDescent="0.25">
      <c r="S9880" s="26"/>
      <c r="T9880" s="23"/>
    </row>
    <row r="9881" spans="19:20" x14ac:dyDescent="0.25">
      <c r="S9881" s="26"/>
      <c r="T9881" s="23"/>
    </row>
    <row r="9882" spans="19:20" x14ac:dyDescent="0.25">
      <c r="S9882" s="26"/>
      <c r="T9882" s="23"/>
    </row>
    <row r="9883" spans="19:20" x14ac:dyDescent="0.25">
      <c r="S9883" s="26"/>
      <c r="T9883" s="23"/>
    </row>
    <row r="9884" spans="19:20" x14ac:dyDescent="0.25">
      <c r="S9884" s="26"/>
      <c r="T9884" s="23"/>
    </row>
    <row r="9885" spans="19:20" x14ac:dyDescent="0.25">
      <c r="S9885" s="26"/>
      <c r="T9885" s="23"/>
    </row>
    <row r="9886" spans="19:20" x14ac:dyDescent="0.25">
      <c r="S9886" s="26"/>
      <c r="T9886" s="23"/>
    </row>
    <row r="9887" spans="19:20" x14ac:dyDescent="0.25">
      <c r="S9887" s="26"/>
      <c r="T9887" s="23"/>
    </row>
    <row r="9888" spans="19:20" x14ac:dyDescent="0.25">
      <c r="S9888" s="26"/>
      <c r="T9888" s="23"/>
    </row>
    <row r="9889" spans="19:20" x14ac:dyDescent="0.25">
      <c r="S9889" s="26"/>
      <c r="T9889" s="23"/>
    </row>
    <row r="9890" spans="19:20" x14ac:dyDescent="0.25">
      <c r="S9890" s="26"/>
      <c r="T9890" s="23"/>
    </row>
    <row r="9891" spans="19:20" x14ac:dyDescent="0.25">
      <c r="S9891" s="26"/>
      <c r="T9891" s="23"/>
    </row>
    <row r="9892" spans="19:20" x14ac:dyDescent="0.25">
      <c r="S9892" s="26"/>
      <c r="T9892" s="23"/>
    </row>
    <row r="9893" spans="19:20" x14ac:dyDescent="0.25">
      <c r="S9893" s="26"/>
      <c r="T9893" s="23"/>
    </row>
    <row r="9894" spans="19:20" x14ac:dyDescent="0.25">
      <c r="S9894" s="26"/>
      <c r="T9894" s="23"/>
    </row>
    <row r="9895" spans="19:20" x14ac:dyDescent="0.25">
      <c r="S9895" s="26"/>
      <c r="T9895" s="23"/>
    </row>
    <row r="9896" spans="19:20" x14ac:dyDescent="0.25">
      <c r="S9896" s="26"/>
      <c r="T9896" s="23"/>
    </row>
    <row r="9897" spans="19:20" x14ac:dyDescent="0.25">
      <c r="S9897" s="26"/>
      <c r="T9897" s="23"/>
    </row>
    <row r="9898" spans="19:20" x14ac:dyDescent="0.25">
      <c r="S9898" s="26"/>
      <c r="T9898" s="23"/>
    </row>
    <row r="9899" spans="19:20" x14ac:dyDescent="0.25">
      <c r="S9899" s="26"/>
      <c r="T9899" s="23"/>
    </row>
    <row r="9900" spans="19:20" x14ac:dyDescent="0.25">
      <c r="S9900" s="26"/>
      <c r="T9900" s="23"/>
    </row>
    <row r="9901" spans="19:20" x14ac:dyDescent="0.25">
      <c r="S9901" s="26"/>
      <c r="T9901" s="23"/>
    </row>
    <row r="9902" spans="19:20" x14ac:dyDescent="0.25">
      <c r="S9902" s="26"/>
      <c r="T9902" s="23"/>
    </row>
    <row r="9903" spans="19:20" x14ac:dyDescent="0.25">
      <c r="S9903" s="26"/>
      <c r="T9903" s="23"/>
    </row>
    <row r="9904" spans="19:20" x14ac:dyDescent="0.25">
      <c r="S9904" s="26"/>
      <c r="T9904" s="23"/>
    </row>
    <row r="9905" spans="19:20" x14ac:dyDescent="0.25">
      <c r="S9905" s="26"/>
      <c r="T9905" s="23"/>
    </row>
    <row r="9906" spans="19:20" x14ac:dyDescent="0.25">
      <c r="S9906" s="26"/>
      <c r="T9906" s="23"/>
    </row>
    <row r="9907" spans="19:20" x14ac:dyDescent="0.25">
      <c r="S9907" s="26"/>
      <c r="T9907" s="23"/>
    </row>
    <row r="9908" spans="19:20" x14ac:dyDescent="0.25">
      <c r="S9908" s="26"/>
      <c r="T9908" s="23"/>
    </row>
    <row r="9909" spans="19:20" x14ac:dyDescent="0.25">
      <c r="S9909" s="26"/>
      <c r="T9909" s="23"/>
    </row>
    <row r="9910" spans="19:20" x14ac:dyDescent="0.25">
      <c r="S9910" s="26"/>
      <c r="T9910" s="23"/>
    </row>
    <row r="9911" spans="19:20" x14ac:dyDescent="0.25">
      <c r="S9911" s="26"/>
      <c r="T9911" s="23"/>
    </row>
    <row r="9912" spans="19:20" x14ac:dyDescent="0.25">
      <c r="S9912" s="26"/>
      <c r="T9912" s="23"/>
    </row>
    <row r="9913" spans="19:20" x14ac:dyDescent="0.25">
      <c r="S9913" s="26"/>
      <c r="T9913" s="23"/>
    </row>
    <row r="9914" spans="19:20" x14ac:dyDescent="0.25">
      <c r="S9914" s="26"/>
      <c r="T9914" s="23"/>
    </row>
    <row r="9915" spans="19:20" x14ac:dyDescent="0.25">
      <c r="S9915" s="26"/>
      <c r="T9915" s="23"/>
    </row>
    <row r="9916" spans="19:20" x14ac:dyDescent="0.25">
      <c r="S9916" s="26"/>
      <c r="T9916" s="23"/>
    </row>
    <row r="9917" spans="19:20" x14ac:dyDescent="0.25">
      <c r="S9917" s="26"/>
      <c r="T9917" s="23"/>
    </row>
    <row r="9918" spans="19:20" x14ac:dyDescent="0.25">
      <c r="S9918" s="26"/>
      <c r="T9918" s="23"/>
    </row>
    <row r="9919" spans="19:20" x14ac:dyDescent="0.25">
      <c r="S9919" s="26"/>
      <c r="T9919" s="23"/>
    </row>
    <row r="9920" spans="19:20" x14ac:dyDescent="0.25">
      <c r="S9920" s="26"/>
      <c r="T9920" s="23"/>
    </row>
    <row r="9921" spans="19:20" x14ac:dyDescent="0.25">
      <c r="S9921" s="26"/>
      <c r="T9921" s="23"/>
    </row>
    <row r="9922" spans="19:20" x14ac:dyDescent="0.25">
      <c r="S9922" s="26"/>
      <c r="T9922" s="23"/>
    </row>
    <row r="9923" spans="19:20" x14ac:dyDescent="0.25">
      <c r="S9923" s="26"/>
      <c r="T9923" s="23"/>
    </row>
    <row r="9924" spans="19:20" x14ac:dyDescent="0.25">
      <c r="S9924" s="26"/>
      <c r="T9924" s="23"/>
    </row>
    <row r="9925" spans="19:20" x14ac:dyDescent="0.25">
      <c r="S9925" s="26"/>
      <c r="T9925" s="23"/>
    </row>
    <row r="9926" spans="19:20" x14ac:dyDescent="0.25">
      <c r="S9926" s="26"/>
      <c r="T9926" s="23"/>
    </row>
    <row r="9927" spans="19:20" x14ac:dyDescent="0.25">
      <c r="S9927" s="26"/>
      <c r="T9927" s="23"/>
    </row>
    <row r="9928" spans="19:20" x14ac:dyDescent="0.25">
      <c r="S9928" s="26"/>
      <c r="T9928" s="23"/>
    </row>
    <row r="9929" spans="19:20" x14ac:dyDescent="0.25">
      <c r="S9929" s="26"/>
      <c r="T9929" s="23"/>
    </row>
    <row r="9930" spans="19:20" x14ac:dyDescent="0.25">
      <c r="S9930" s="26"/>
      <c r="T9930" s="23"/>
    </row>
    <row r="9931" spans="19:20" x14ac:dyDescent="0.25">
      <c r="S9931" s="26"/>
      <c r="T9931" s="23"/>
    </row>
    <row r="9932" spans="19:20" x14ac:dyDescent="0.25">
      <c r="S9932" s="26"/>
      <c r="T9932" s="23"/>
    </row>
    <row r="9933" spans="19:20" x14ac:dyDescent="0.25">
      <c r="S9933" s="26"/>
      <c r="T9933" s="23"/>
    </row>
    <row r="9934" spans="19:20" x14ac:dyDescent="0.25">
      <c r="S9934" s="26"/>
      <c r="T9934" s="23"/>
    </row>
    <row r="9935" spans="19:20" x14ac:dyDescent="0.25">
      <c r="S9935" s="26"/>
      <c r="T9935" s="23"/>
    </row>
    <row r="9936" spans="19:20" x14ac:dyDescent="0.25">
      <c r="S9936" s="26"/>
      <c r="T9936" s="23"/>
    </row>
    <row r="9937" spans="19:20" x14ac:dyDescent="0.25">
      <c r="S9937" s="26"/>
      <c r="T9937" s="23"/>
    </row>
    <row r="9938" spans="19:20" x14ac:dyDescent="0.25">
      <c r="S9938" s="26"/>
      <c r="T9938" s="23"/>
    </row>
    <row r="9939" spans="19:20" x14ac:dyDescent="0.25">
      <c r="S9939" s="26"/>
      <c r="T9939" s="23"/>
    </row>
    <row r="9940" spans="19:20" x14ac:dyDescent="0.25">
      <c r="S9940" s="26"/>
      <c r="T9940" s="23"/>
    </row>
    <row r="9941" spans="19:20" x14ac:dyDescent="0.25">
      <c r="S9941" s="26"/>
      <c r="T9941" s="23"/>
    </row>
    <row r="9942" spans="19:20" x14ac:dyDescent="0.25">
      <c r="S9942" s="26"/>
      <c r="T9942" s="23"/>
    </row>
    <row r="9943" spans="19:20" x14ac:dyDescent="0.25">
      <c r="S9943" s="26"/>
      <c r="T9943" s="23"/>
    </row>
    <row r="9944" spans="19:20" x14ac:dyDescent="0.25">
      <c r="S9944" s="26"/>
      <c r="T9944" s="23"/>
    </row>
    <row r="9945" spans="19:20" x14ac:dyDescent="0.25">
      <c r="S9945" s="26"/>
      <c r="T9945" s="23"/>
    </row>
    <row r="9946" spans="19:20" x14ac:dyDescent="0.25">
      <c r="S9946" s="26"/>
      <c r="T9946" s="23"/>
    </row>
    <row r="9947" spans="19:20" x14ac:dyDescent="0.25">
      <c r="S9947" s="26"/>
      <c r="T9947" s="23"/>
    </row>
    <row r="9948" spans="19:20" x14ac:dyDescent="0.25">
      <c r="S9948" s="26"/>
      <c r="T9948" s="23"/>
    </row>
    <row r="9949" spans="19:20" x14ac:dyDescent="0.25">
      <c r="S9949" s="26"/>
      <c r="T9949" s="23"/>
    </row>
    <row r="9950" spans="19:20" x14ac:dyDescent="0.25">
      <c r="S9950" s="26"/>
      <c r="T9950" s="23"/>
    </row>
    <row r="9951" spans="19:20" x14ac:dyDescent="0.25">
      <c r="S9951" s="26"/>
      <c r="T9951" s="23"/>
    </row>
    <row r="9952" spans="19:20" x14ac:dyDescent="0.25">
      <c r="S9952" s="26"/>
      <c r="T9952" s="23"/>
    </row>
    <row r="9953" spans="19:20" x14ac:dyDescent="0.25">
      <c r="S9953" s="26"/>
      <c r="T9953" s="23"/>
    </row>
    <row r="9954" spans="19:20" x14ac:dyDescent="0.25">
      <c r="S9954" s="26"/>
      <c r="T9954" s="23"/>
    </row>
    <row r="9955" spans="19:20" x14ac:dyDescent="0.25">
      <c r="S9955" s="26"/>
      <c r="T9955" s="23"/>
    </row>
    <row r="9956" spans="19:20" x14ac:dyDescent="0.25">
      <c r="S9956" s="26"/>
      <c r="T9956" s="23"/>
    </row>
    <row r="9957" spans="19:20" x14ac:dyDescent="0.25">
      <c r="S9957" s="26"/>
      <c r="T9957" s="23"/>
    </row>
    <row r="9958" spans="19:20" x14ac:dyDescent="0.25">
      <c r="S9958" s="26"/>
      <c r="T9958" s="23"/>
    </row>
    <row r="9959" spans="19:20" x14ac:dyDescent="0.25">
      <c r="S9959" s="26"/>
      <c r="T9959" s="23"/>
    </row>
    <row r="9960" spans="19:20" x14ac:dyDescent="0.25">
      <c r="S9960" s="26"/>
      <c r="T9960" s="23"/>
    </row>
    <row r="9961" spans="19:20" x14ac:dyDescent="0.25">
      <c r="S9961" s="26"/>
      <c r="T9961" s="23"/>
    </row>
    <row r="9962" spans="19:20" x14ac:dyDescent="0.25">
      <c r="S9962" s="26"/>
      <c r="T9962" s="23"/>
    </row>
    <row r="9963" spans="19:20" x14ac:dyDescent="0.25">
      <c r="S9963" s="26"/>
      <c r="T9963" s="23"/>
    </row>
    <row r="9964" spans="19:20" x14ac:dyDescent="0.25">
      <c r="S9964" s="26"/>
      <c r="T9964" s="23"/>
    </row>
    <row r="9965" spans="19:20" x14ac:dyDescent="0.25">
      <c r="S9965" s="26"/>
      <c r="T9965" s="23"/>
    </row>
    <row r="9966" spans="19:20" x14ac:dyDescent="0.25">
      <c r="S9966" s="26"/>
      <c r="T9966" s="23"/>
    </row>
    <row r="9967" spans="19:20" x14ac:dyDescent="0.25">
      <c r="S9967" s="26"/>
      <c r="T9967" s="23"/>
    </row>
    <row r="9968" spans="19:20" x14ac:dyDescent="0.25">
      <c r="S9968" s="26"/>
      <c r="T9968" s="23"/>
    </row>
    <row r="9969" spans="19:20" x14ac:dyDescent="0.25">
      <c r="S9969" s="26"/>
      <c r="T9969" s="23"/>
    </row>
    <row r="9970" spans="19:20" x14ac:dyDescent="0.25">
      <c r="S9970" s="26"/>
      <c r="T9970" s="23"/>
    </row>
    <row r="9971" spans="19:20" x14ac:dyDescent="0.25">
      <c r="S9971" s="26"/>
      <c r="T9971" s="23"/>
    </row>
    <row r="9972" spans="19:20" x14ac:dyDescent="0.25">
      <c r="S9972" s="26"/>
      <c r="T9972" s="23"/>
    </row>
    <row r="9973" spans="19:20" x14ac:dyDescent="0.25">
      <c r="S9973" s="26"/>
      <c r="T9973" s="23"/>
    </row>
    <row r="9974" spans="19:20" x14ac:dyDescent="0.25">
      <c r="S9974" s="26"/>
      <c r="T9974" s="23"/>
    </row>
    <row r="9975" spans="19:20" x14ac:dyDescent="0.25">
      <c r="S9975" s="26"/>
      <c r="T9975" s="23"/>
    </row>
    <row r="9976" spans="19:20" x14ac:dyDescent="0.25">
      <c r="S9976" s="26"/>
      <c r="T9976" s="23"/>
    </row>
    <row r="9977" spans="19:20" x14ac:dyDescent="0.25">
      <c r="S9977" s="26"/>
      <c r="T9977" s="23"/>
    </row>
    <row r="9978" spans="19:20" x14ac:dyDescent="0.25">
      <c r="S9978" s="26"/>
      <c r="T9978" s="23"/>
    </row>
    <row r="9979" spans="19:20" x14ac:dyDescent="0.25">
      <c r="S9979" s="26"/>
      <c r="T9979" s="23"/>
    </row>
    <row r="9980" spans="19:20" x14ac:dyDescent="0.25">
      <c r="S9980" s="26"/>
      <c r="T9980" s="23"/>
    </row>
    <row r="9981" spans="19:20" x14ac:dyDescent="0.25">
      <c r="S9981" s="26"/>
      <c r="T9981" s="23"/>
    </row>
    <row r="9982" spans="19:20" x14ac:dyDescent="0.25">
      <c r="S9982" s="26"/>
      <c r="T9982" s="23"/>
    </row>
    <row r="9983" spans="19:20" x14ac:dyDescent="0.25">
      <c r="S9983" s="26"/>
      <c r="T9983" s="23"/>
    </row>
    <row r="9984" spans="19:20" x14ac:dyDescent="0.25">
      <c r="S9984" s="26"/>
      <c r="T9984" s="23"/>
    </row>
    <row r="9985" spans="19:20" x14ac:dyDescent="0.25">
      <c r="S9985" s="26"/>
      <c r="T9985" s="23"/>
    </row>
    <row r="9986" spans="19:20" x14ac:dyDescent="0.25">
      <c r="S9986" s="26"/>
      <c r="T9986" s="23"/>
    </row>
    <row r="9987" spans="19:20" x14ac:dyDescent="0.25">
      <c r="S9987" s="26"/>
      <c r="T9987" s="23"/>
    </row>
    <row r="9988" spans="19:20" x14ac:dyDescent="0.25">
      <c r="S9988" s="26"/>
      <c r="T9988" s="23"/>
    </row>
    <row r="9989" spans="19:20" x14ac:dyDescent="0.25">
      <c r="S9989" s="26"/>
      <c r="T9989" s="23"/>
    </row>
    <row r="9990" spans="19:20" x14ac:dyDescent="0.25">
      <c r="S9990" s="26"/>
      <c r="T9990" s="23"/>
    </row>
    <row r="9991" spans="19:20" x14ac:dyDescent="0.25">
      <c r="S9991" s="26"/>
      <c r="T9991" s="23"/>
    </row>
    <row r="9992" spans="19:20" x14ac:dyDescent="0.25">
      <c r="S9992" s="26"/>
      <c r="T9992" s="23"/>
    </row>
    <row r="9993" spans="19:20" x14ac:dyDescent="0.25">
      <c r="S9993" s="26"/>
      <c r="T9993" s="23"/>
    </row>
    <row r="9994" spans="19:20" x14ac:dyDescent="0.25">
      <c r="S9994" s="26"/>
      <c r="T9994" s="23"/>
    </row>
    <row r="9995" spans="19:20" x14ac:dyDescent="0.25">
      <c r="S9995" s="26"/>
      <c r="T9995" s="23"/>
    </row>
    <row r="9996" spans="19:20" x14ac:dyDescent="0.25">
      <c r="S9996" s="26"/>
      <c r="T9996" s="23"/>
    </row>
    <row r="9997" spans="19:20" x14ac:dyDescent="0.25">
      <c r="S9997" s="26"/>
      <c r="T9997" s="23"/>
    </row>
    <row r="9998" spans="19:20" x14ac:dyDescent="0.25">
      <c r="S9998" s="26"/>
      <c r="T9998" s="23"/>
    </row>
    <row r="9999" spans="19:20" x14ac:dyDescent="0.25">
      <c r="S9999" s="26"/>
      <c r="T9999" s="23"/>
    </row>
    <row r="10000" spans="19:20" x14ac:dyDescent="0.25">
      <c r="S10000" s="26"/>
      <c r="T10000" s="23"/>
    </row>
    <row r="10001" spans="19:20" x14ac:dyDescent="0.25">
      <c r="S10001" s="26"/>
      <c r="T10001" s="23"/>
    </row>
    <row r="10002" spans="19:20" x14ac:dyDescent="0.25">
      <c r="S10002" s="26"/>
      <c r="T10002" s="23"/>
    </row>
    <row r="10003" spans="19:20" x14ac:dyDescent="0.25">
      <c r="S10003" s="26"/>
      <c r="T10003" s="23"/>
    </row>
    <row r="10004" spans="19:20" x14ac:dyDescent="0.25">
      <c r="S10004" s="26"/>
      <c r="T10004" s="23"/>
    </row>
    <row r="10005" spans="19:20" x14ac:dyDescent="0.25">
      <c r="S10005" s="26"/>
      <c r="T10005" s="23"/>
    </row>
    <row r="10006" spans="19:20" x14ac:dyDescent="0.25">
      <c r="S10006" s="26"/>
      <c r="T10006" s="23"/>
    </row>
    <row r="10007" spans="19:20" x14ac:dyDescent="0.25">
      <c r="S10007" s="26"/>
      <c r="T10007" s="23"/>
    </row>
    <row r="10008" spans="19:20" x14ac:dyDescent="0.25">
      <c r="S10008" s="26"/>
      <c r="T10008" s="23"/>
    </row>
    <row r="10009" spans="19:20" x14ac:dyDescent="0.25">
      <c r="S10009" s="26"/>
      <c r="T10009" s="23"/>
    </row>
    <row r="10010" spans="19:20" x14ac:dyDescent="0.25">
      <c r="S10010" s="26"/>
      <c r="T10010" s="23"/>
    </row>
    <row r="10011" spans="19:20" x14ac:dyDescent="0.25">
      <c r="S10011" s="26"/>
      <c r="T10011" s="23"/>
    </row>
    <row r="10012" spans="19:20" x14ac:dyDescent="0.25">
      <c r="S10012" s="26"/>
      <c r="T10012" s="23"/>
    </row>
    <row r="10013" spans="19:20" x14ac:dyDescent="0.25">
      <c r="S10013" s="26"/>
      <c r="T10013" s="23"/>
    </row>
    <row r="10014" spans="19:20" x14ac:dyDescent="0.25">
      <c r="S10014" s="26"/>
      <c r="T10014" s="23"/>
    </row>
    <row r="10015" spans="19:20" x14ac:dyDescent="0.25">
      <c r="S10015" s="26"/>
      <c r="T10015" s="23"/>
    </row>
    <row r="10016" spans="19:20" x14ac:dyDescent="0.25">
      <c r="S10016" s="26"/>
      <c r="T10016" s="23"/>
    </row>
    <row r="10017" spans="19:20" x14ac:dyDescent="0.25">
      <c r="S10017" s="26"/>
      <c r="T10017" s="23"/>
    </row>
    <row r="10018" spans="19:20" x14ac:dyDescent="0.25">
      <c r="S10018" s="26"/>
      <c r="T10018" s="23"/>
    </row>
    <row r="10019" spans="19:20" x14ac:dyDescent="0.25">
      <c r="S10019" s="26"/>
      <c r="T10019" s="23"/>
    </row>
    <row r="10020" spans="19:20" x14ac:dyDescent="0.25">
      <c r="S10020" s="26"/>
      <c r="T10020" s="23"/>
    </row>
    <row r="10021" spans="19:20" x14ac:dyDescent="0.25">
      <c r="S10021" s="26"/>
      <c r="T10021" s="23"/>
    </row>
    <row r="10022" spans="19:20" x14ac:dyDescent="0.25">
      <c r="S10022" s="26"/>
      <c r="T10022" s="23"/>
    </row>
    <row r="10023" spans="19:20" x14ac:dyDescent="0.25">
      <c r="S10023" s="26"/>
      <c r="T10023" s="23"/>
    </row>
    <row r="10024" spans="19:20" x14ac:dyDescent="0.25">
      <c r="S10024" s="26"/>
      <c r="T10024" s="23"/>
    </row>
    <row r="10025" spans="19:20" x14ac:dyDescent="0.25">
      <c r="S10025" s="26"/>
      <c r="T10025" s="23"/>
    </row>
    <row r="10026" spans="19:20" x14ac:dyDescent="0.25">
      <c r="S10026" s="26"/>
      <c r="T10026" s="23"/>
    </row>
    <row r="10027" spans="19:20" x14ac:dyDescent="0.25">
      <c r="S10027" s="26"/>
      <c r="T10027" s="23"/>
    </row>
    <row r="10028" spans="19:20" x14ac:dyDescent="0.25">
      <c r="S10028" s="26"/>
      <c r="T10028" s="23"/>
    </row>
    <row r="10029" spans="19:20" x14ac:dyDescent="0.25">
      <c r="S10029" s="26"/>
      <c r="T10029" s="23"/>
    </row>
    <row r="10030" spans="19:20" x14ac:dyDescent="0.25">
      <c r="S10030" s="26"/>
      <c r="T10030" s="23"/>
    </row>
    <row r="10031" spans="19:20" x14ac:dyDescent="0.25">
      <c r="S10031" s="26"/>
      <c r="T10031" s="23"/>
    </row>
    <row r="10032" spans="19:20" x14ac:dyDescent="0.25">
      <c r="S10032" s="26"/>
      <c r="T10032" s="23"/>
    </row>
    <row r="10033" spans="19:20" x14ac:dyDescent="0.25">
      <c r="S10033" s="26"/>
      <c r="T10033" s="23"/>
    </row>
    <row r="10034" spans="19:20" x14ac:dyDescent="0.25">
      <c r="S10034" s="26"/>
      <c r="T10034" s="23"/>
    </row>
    <row r="10035" spans="19:20" x14ac:dyDescent="0.25">
      <c r="S10035" s="26"/>
      <c r="T10035" s="23"/>
    </row>
    <row r="10036" spans="19:20" x14ac:dyDescent="0.25">
      <c r="S10036" s="26"/>
      <c r="T10036" s="23"/>
    </row>
    <row r="10037" spans="19:20" x14ac:dyDescent="0.25">
      <c r="S10037" s="26"/>
      <c r="T10037" s="23"/>
    </row>
    <row r="10038" spans="19:20" x14ac:dyDescent="0.25">
      <c r="S10038" s="26"/>
      <c r="T10038" s="23"/>
    </row>
    <row r="10039" spans="19:20" x14ac:dyDescent="0.25">
      <c r="S10039" s="26"/>
      <c r="T10039" s="23"/>
    </row>
    <row r="10040" spans="19:20" x14ac:dyDescent="0.25">
      <c r="S10040" s="26"/>
      <c r="T10040" s="23"/>
    </row>
    <row r="10041" spans="19:20" x14ac:dyDescent="0.25">
      <c r="S10041" s="26"/>
      <c r="T10041" s="23"/>
    </row>
    <row r="10042" spans="19:20" x14ac:dyDescent="0.25">
      <c r="S10042" s="26"/>
      <c r="T10042" s="23"/>
    </row>
    <row r="10043" spans="19:20" x14ac:dyDescent="0.25">
      <c r="S10043" s="26"/>
      <c r="T10043" s="23"/>
    </row>
    <row r="10044" spans="19:20" x14ac:dyDescent="0.25">
      <c r="S10044" s="26"/>
      <c r="T10044" s="23"/>
    </row>
    <row r="10045" spans="19:20" x14ac:dyDescent="0.25">
      <c r="S10045" s="26"/>
      <c r="T10045" s="23"/>
    </row>
    <row r="10046" spans="19:20" x14ac:dyDescent="0.25">
      <c r="S10046" s="26"/>
      <c r="T10046" s="23"/>
    </row>
    <row r="10047" spans="19:20" x14ac:dyDescent="0.25">
      <c r="S10047" s="26"/>
      <c r="T10047" s="23"/>
    </row>
    <row r="10048" spans="19:20" x14ac:dyDescent="0.25">
      <c r="S10048" s="26"/>
      <c r="T10048" s="23"/>
    </row>
    <row r="10049" spans="19:20" x14ac:dyDescent="0.25">
      <c r="S10049" s="26"/>
      <c r="T10049" s="23"/>
    </row>
    <row r="10050" spans="19:20" x14ac:dyDescent="0.25">
      <c r="S10050" s="26"/>
      <c r="T10050" s="23"/>
    </row>
    <row r="10051" spans="19:20" x14ac:dyDescent="0.25">
      <c r="S10051" s="26"/>
      <c r="T10051" s="23"/>
    </row>
    <row r="10052" spans="19:20" x14ac:dyDescent="0.25">
      <c r="S10052" s="26"/>
      <c r="T10052" s="23"/>
    </row>
    <row r="10053" spans="19:20" x14ac:dyDescent="0.25">
      <c r="S10053" s="26"/>
      <c r="T10053" s="23"/>
    </row>
    <row r="10054" spans="19:20" x14ac:dyDescent="0.25">
      <c r="S10054" s="26"/>
      <c r="T10054" s="23"/>
    </row>
    <row r="10055" spans="19:20" x14ac:dyDescent="0.25">
      <c r="S10055" s="26"/>
      <c r="T10055" s="23"/>
    </row>
    <row r="10056" spans="19:20" x14ac:dyDescent="0.25">
      <c r="S10056" s="26"/>
      <c r="T10056" s="23"/>
    </row>
    <row r="10057" spans="19:20" x14ac:dyDescent="0.25">
      <c r="S10057" s="26"/>
      <c r="T10057" s="23"/>
    </row>
    <row r="10058" spans="19:20" x14ac:dyDescent="0.25">
      <c r="S10058" s="26"/>
      <c r="T10058" s="23"/>
    </row>
    <row r="10059" spans="19:20" x14ac:dyDescent="0.25">
      <c r="S10059" s="26"/>
      <c r="T10059" s="23"/>
    </row>
    <row r="10060" spans="19:20" x14ac:dyDescent="0.25">
      <c r="S10060" s="26"/>
      <c r="T10060" s="23"/>
    </row>
    <row r="10061" spans="19:20" x14ac:dyDescent="0.25">
      <c r="S10061" s="26"/>
      <c r="T10061" s="23"/>
    </row>
    <row r="10062" spans="19:20" x14ac:dyDescent="0.25">
      <c r="S10062" s="26"/>
      <c r="T10062" s="23"/>
    </row>
    <row r="10063" spans="19:20" x14ac:dyDescent="0.25">
      <c r="S10063" s="26"/>
      <c r="T10063" s="23"/>
    </row>
    <row r="10064" spans="19:20" x14ac:dyDescent="0.25">
      <c r="S10064" s="26"/>
      <c r="T10064" s="23"/>
    </row>
    <row r="10065" spans="19:20" x14ac:dyDescent="0.25">
      <c r="S10065" s="26"/>
      <c r="T10065" s="23"/>
    </row>
    <row r="10066" spans="19:20" x14ac:dyDescent="0.25">
      <c r="S10066" s="26"/>
      <c r="T10066" s="23"/>
    </row>
    <row r="10067" spans="19:20" x14ac:dyDescent="0.25">
      <c r="S10067" s="26"/>
      <c r="T10067" s="23"/>
    </row>
    <row r="10068" spans="19:20" x14ac:dyDescent="0.25">
      <c r="S10068" s="26"/>
      <c r="T10068" s="23"/>
    </row>
    <row r="10069" spans="19:20" x14ac:dyDescent="0.25">
      <c r="S10069" s="26"/>
      <c r="T10069" s="23"/>
    </row>
    <row r="10070" spans="19:20" x14ac:dyDescent="0.25">
      <c r="S10070" s="26"/>
      <c r="T10070" s="23"/>
    </row>
    <row r="10071" spans="19:20" x14ac:dyDescent="0.25">
      <c r="S10071" s="26"/>
      <c r="T10071" s="23"/>
    </row>
    <row r="10072" spans="19:20" x14ac:dyDescent="0.25">
      <c r="S10072" s="26"/>
      <c r="T10072" s="23"/>
    </row>
    <row r="10073" spans="19:20" x14ac:dyDescent="0.25">
      <c r="S10073" s="26"/>
      <c r="T10073" s="23"/>
    </row>
    <row r="10074" spans="19:20" x14ac:dyDescent="0.25">
      <c r="S10074" s="26"/>
      <c r="T10074" s="23"/>
    </row>
    <row r="10075" spans="19:20" x14ac:dyDescent="0.25">
      <c r="S10075" s="26"/>
      <c r="T10075" s="23"/>
    </row>
    <row r="10076" spans="19:20" x14ac:dyDescent="0.25">
      <c r="S10076" s="26"/>
      <c r="T10076" s="23"/>
    </row>
    <row r="10077" spans="19:20" x14ac:dyDescent="0.25">
      <c r="S10077" s="26"/>
      <c r="T10077" s="23"/>
    </row>
    <row r="10078" spans="19:20" x14ac:dyDescent="0.25">
      <c r="S10078" s="26"/>
      <c r="T10078" s="23"/>
    </row>
    <row r="10079" spans="19:20" x14ac:dyDescent="0.25">
      <c r="S10079" s="26"/>
      <c r="T10079" s="23"/>
    </row>
    <row r="10080" spans="19:20" x14ac:dyDescent="0.25">
      <c r="S10080" s="26"/>
      <c r="T10080" s="23"/>
    </row>
    <row r="10081" spans="19:20" x14ac:dyDescent="0.25">
      <c r="S10081" s="26"/>
      <c r="T10081" s="23"/>
    </row>
    <row r="10082" spans="19:20" x14ac:dyDescent="0.25">
      <c r="S10082" s="26"/>
      <c r="T10082" s="23"/>
    </row>
    <row r="10083" spans="19:20" x14ac:dyDescent="0.25">
      <c r="S10083" s="26"/>
      <c r="T10083" s="23"/>
    </row>
    <row r="10084" spans="19:20" x14ac:dyDescent="0.25">
      <c r="S10084" s="26"/>
      <c r="T10084" s="23"/>
    </row>
    <row r="10085" spans="19:20" x14ac:dyDescent="0.25">
      <c r="S10085" s="26"/>
      <c r="T10085" s="23"/>
    </row>
    <row r="10086" spans="19:20" x14ac:dyDescent="0.25">
      <c r="S10086" s="26"/>
      <c r="T10086" s="23"/>
    </row>
    <row r="10087" spans="19:20" x14ac:dyDescent="0.25">
      <c r="S10087" s="26"/>
      <c r="T10087" s="23"/>
    </row>
    <row r="10088" spans="19:20" x14ac:dyDescent="0.25">
      <c r="S10088" s="26"/>
      <c r="T10088" s="23"/>
    </row>
    <row r="10089" spans="19:20" x14ac:dyDescent="0.25">
      <c r="S10089" s="26"/>
      <c r="T10089" s="23"/>
    </row>
    <row r="10090" spans="19:20" x14ac:dyDescent="0.25">
      <c r="S10090" s="26"/>
      <c r="T10090" s="23"/>
    </row>
    <row r="10091" spans="19:20" x14ac:dyDescent="0.25">
      <c r="S10091" s="26"/>
      <c r="T10091" s="23"/>
    </row>
    <row r="10092" spans="19:20" x14ac:dyDescent="0.25">
      <c r="S10092" s="26"/>
      <c r="T10092" s="23"/>
    </row>
    <row r="10093" spans="19:20" x14ac:dyDescent="0.25">
      <c r="S10093" s="26"/>
      <c r="T10093" s="23"/>
    </row>
    <row r="10094" spans="19:20" x14ac:dyDescent="0.25">
      <c r="S10094" s="26"/>
      <c r="T10094" s="23"/>
    </row>
    <row r="10095" spans="19:20" x14ac:dyDescent="0.25">
      <c r="S10095" s="26"/>
      <c r="T10095" s="23"/>
    </row>
    <row r="10096" spans="19:20" x14ac:dyDescent="0.25">
      <c r="S10096" s="26"/>
      <c r="T10096" s="23"/>
    </row>
    <row r="10097" spans="19:20" x14ac:dyDescent="0.25">
      <c r="S10097" s="26"/>
      <c r="T10097" s="23"/>
    </row>
    <row r="10098" spans="19:20" x14ac:dyDescent="0.25">
      <c r="S10098" s="26"/>
      <c r="T10098" s="23"/>
    </row>
    <row r="10099" spans="19:20" x14ac:dyDescent="0.25">
      <c r="S10099" s="26"/>
      <c r="T10099" s="23"/>
    </row>
    <row r="10100" spans="19:20" x14ac:dyDescent="0.25">
      <c r="S10100" s="26"/>
      <c r="T10100" s="23"/>
    </row>
    <row r="10101" spans="19:20" x14ac:dyDescent="0.25">
      <c r="S10101" s="26"/>
      <c r="T10101" s="23"/>
    </row>
    <row r="10102" spans="19:20" x14ac:dyDescent="0.25">
      <c r="S10102" s="26"/>
      <c r="T10102" s="23"/>
    </row>
    <row r="10103" spans="19:20" x14ac:dyDescent="0.25">
      <c r="S10103" s="26"/>
      <c r="T10103" s="23"/>
    </row>
    <row r="10104" spans="19:20" x14ac:dyDescent="0.25">
      <c r="S10104" s="26"/>
      <c r="T10104" s="23"/>
    </row>
    <row r="10105" spans="19:20" x14ac:dyDescent="0.25">
      <c r="S10105" s="26"/>
      <c r="T10105" s="23"/>
    </row>
    <row r="10106" spans="19:20" x14ac:dyDescent="0.25">
      <c r="S10106" s="26"/>
      <c r="T10106" s="23"/>
    </row>
    <row r="10107" spans="19:20" x14ac:dyDescent="0.25">
      <c r="S10107" s="26"/>
      <c r="T10107" s="23"/>
    </row>
    <row r="10108" spans="19:20" x14ac:dyDescent="0.25">
      <c r="S10108" s="26"/>
      <c r="T10108" s="23"/>
    </row>
    <row r="10109" spans="19:20" x14ac:dyDescent="0.25">
      <c r="S10109" s="26"/>
      <c r="T10109" s="23"/>
    </row>
    <row r="10110" spans="19:20" x14ac:dyDescent="0.25">
      <c r="S10110" s="26"/>
      <c r="T10110" s="23"/>
    </row>
    <row r="10111" spans="19:20" x14ac:dyDescent="0.25">
      <c r="S10111" s="26"/>
      <c r="T10111" s="23"/>
    </row>
    <row r="10112" spans="19:20" x14ac:dyDescent="0.25">
      <c r="S10112" s="26"/>
      <c r="T10112" s="23"/>
    </row>
    <row r="10113" spans="19:20" x14ac:dyDescent="0.25">
      <c r="S10113" s="26"/>
      <c r="T10113" s="23"/>
    </row>
    <row r="10114" spans="19:20" x14ac:dyDescent="0.25">
      <c r="S10114" s="26"/>
      <c r="T10114" s="23"/>
    </row>
    <row r="10115" spans="19:20" x14ac:dyDescent="0.25">
      <c r="S10115" s="26"/>
      <c r="T10115" s="23"/>
    </row>
    <row r="10116" spans="19:20" x14ac:dyDescent="0.25">
      <c r="S10116" s="26"/>
      <c r="T10116" s="23"/>
    </row>
    <row r="10117" spans="19:20" x14ac:dyDescent="0.25">
      <c r="S10117" s="26"/>
      <c r="T10117" s="23"/>
    </row>
    <row r="10118" spans="19:20" x14ac:dyDescent="0.25">
      <c r="S10118" s="26"/>
      <c r="T10118" s="23"/>
    </row>
    <row r="10119" spans="19:20" x14ac:dyDescent="0.25">
      <c r="S10119" s="26"/>
      <c r="T10119" s="23"/>
    </row>
    <row r="10120" spans="19:20" x14ac:dyDescent="0.25">
      <c r="S10120" s="26"/>
      <c r="T10120" s="23"/>
    </row>
    <row r="10121" spans="19:20" x14ac:dyDescent="0.25">
      <c r="S10121" s="26"/>
      <c r="T10121" s="23"/>
    </row>
    <row r="10122" spans="19:20" x14ac:dyDescent="0.25">
      <c r="S10122" s="26"/>
      <c r="T10122" s="23"/>
    </row>
    <row r="10123" spans="19:20" x14ac:dyDescent="0.25">
      <c r="S10123" s="26"/>
      <c r="T10123" s="23"/>
    </row>
    <row r="10124" spans="19:20" x14ac:dyDescent="0.25">
      <c r="S10124" s="26"/>
      <c r="T10124" s="23"/>
    </row>
    <row r="10125" spans="19:20" x14ac:dyDescent="0.25">
      <c r="S10125" s="26"/>
      <c r="T10125" s="23"/>
    </row>
    <row r="10126" spans="19:20" x14ac:dyDescent="0.25">
      <c r="S10126" s="26"/>
      <c r="T10126" s="23"/>
    </row>
    <row r="10127" spans="19:20" x14ac:dyDescent="0.25">
      <c r="S10127" s="26"/>
      <c r="T10127" s="23"/>
    </row>
    <row r="10128" spans="19:20" x14ac:dyDescent="0.25">
      <c r="S10128" s="26"/>
      <c r="T10128" s="23"/>
    </row>
    <row r="10129" spans="19:20" x14ac:dyDescent="0.25">
      <c r="S10129" s="26"/>
      <c r="T10129" s="23"/>
    </row>
    <row r="10130" spans="19:20" x14ac:dyDescent="0.25">
      <c r="S10130" s="26"/>
      <c r="T10130" s="23"/>
    </row>
    <row r="10131" spans="19:20" x14ac:dyDescent="0.25">
      <c r="S10131" s="26"/>
      <c r="T10131" s="23"/>
    </row>
    <row r="10132" spans="19:20" x14ac:dyDescent="0.25">
      <c r="S10132" s="26"/>
      <c r="T10132" s="23"/>
    </row>
    <row r="10133" spans="19:20" x14ac:dyDescent="0.25">
      <c r="S10133" s="26"/>
      <c r="T10133" s="23"/>
    </row>
    <row r="10134" spans="19:20" x14ac:dyDescent="0.25">
      <c r="S10134" s="26"/>
      <c r="T10134" s="23"/>
    </row>
    <row r="10135" spans="19:20" x14ac:dyDescent="0.25">
      <c r="S10135" s="26"/>
      <c r="T10135" s="23"/>
    </row>
    <row r="10136" spans="19:20" x14ac:dyDescent="0.25">
      <c r="S10136" s="26"/>
      <c r="T10136" s="23"/>
    </row>
    <row r="10137" spans="19:20" x14ac:dyDescent="0.25">
      <c r="S10137" s="26"/>
      <c r="T10137" s="23"/>
    </row>
    <row r="10138" spans="19:20" x14ac:dyDescent="0.25">
      <c r="S10138" s="26"/>
      <c r="T10138" s="23"/>
    </row>
    <row r="10139" spans="19:20" x14ac:dyDescent="0.25">
      <c r="S10139" s="26"/>
      <c r="T10139" s="23"/>
    </row>
    <row r="10140" spans="19:20" x14ac:dyDescent="0.25">
      <c r="S10140" s="26"/>
      <c r="T10140" s="23"/>
    </row>
    <row r="10141" spans="19:20" x14ac:dyDescent="0.25">
      <c r="S10141" s="26"/>
      <c r="T10141" s="23"/>
    </row>
    <row r="10142" spans="19:20" x14ac:dyDescent="0.25">
      <c r="S10142" s="26"/>
      <c r="T10142" s="23"/>
    </row>
    <row r="10143" spans="19:20" x14ac:dyDescent="0.25">
      <c r="S10143" s="26"/>
      <c r="T10143" s="23"/>
    </row>
    <row r="10144" spans="19:20" x14ac:dyDescent="0.25">
      <c r="S10144" s="26"/>
      <c r="T10144" s="23"/>
    </row>
    <row r="10145" spans="19:20" x14ac:dyDescent="0.25">
      <c r="S10145" s="26"/>
      <c r="T10145" s="23"/>
    </row>
    <row r="10146" spans="19:20" x14ac:dyDescent="0.25">
      <c r="S10146" s="26"/>
      <c r="T10146" s="23"/>
    </row>
    <row r="10147" spans="19:20" x14ac:dyDescent="0.25">
      <c r="S10147" s="26"/>
      <c r="T10147" s="23"/>
    </row>
    <row r="10148" spans="19:20" x14ac:dyDescent="0.25">
      <c r="S10148" s="26"/>
      <c r="T10148" s="23"/>
    </row>
    <row r="10149" spans="19:20" x14ac:dyDescent="0.25">
      <c r="S10149" s="26"/>
      <c r="T10149" s="23"/>
    </row>
    <row r="10150" spans="19:20" x14ac:dyDescent="0.25">
      <c r="S10150" s="26"/>
      <c r="T10150" s="23"/>
    </row>
    <row r="10151" spans="19:20" x14ac:dyDescent="0.25">
      <c r="S10151" s="26"/>
      <c r="T10151" s="23"/>
    </row>
    <row r="10152" spans="19:20" x14ac:dyDescent="0.25">
      <c r="S10152" s="26"/>
      <c r="T10152" s="23"/>
    </row>
    <row r="10153" spans="19:20" x14ac:dyDescent="0.25">
      <c r="S10153" s="26"/>
      <c r="T10153" s="23"/>
    </row>
    <row r="10154" spans="19:20" x14ac:dyDescent="0.25">
      <c r="S10154" s="26"/>
      <c r="T10154" s="23"/>
    </row>
    <row r="10155" spans="19:20" x14ac:dyDescent="0.25">
      <c r="S10155" s="26"/>
      <c r="T10155" s="23"/>
    </row>
    <row r="10156" spans="19:20" x14ac:dyDescent="0.25">
      <c r="S10156" s="26"/>
      <c r="T10156" s="23"/>
    </row>
    <row r="10157" spans="19:20" x14ac:dyDescent="0.25">
      <c r="S10157" s="26"/>
      <c r="T10157" s="23"/>
    </row>
    <row r="10158" spans="19:20" x14ac:dyDescent="0.25">
      <c r="S10158" s="26"/>
      <c r="T10158" s="23"/>
    </row>
    <row r="10159" spans="19:20" x14ac:dyDescent="0.25">
      <c r="S10159" s="26"/>
      <c r="T10159" s="23"/>
    </row>
    <row r="10160" spans="19:20" x14ac:dyDescent="0.25">
      <c r="S10160" s="26"/>
      <c r="T10160" s="23"/>
    </row>
    <row r="10161" spans="19:20" x14ac:dyDescent="0.25">
      <c r="S10161" s="26"/>
      <c r="T10161" s="23"/>
    </row>
    <row r="10162" spans="19:20" x14ac:dyDescent="0.25">
      <c r="S10162" s="26"/>
      <c r="T10162" s="23"/>
    </row>
    <row r="10163" spans="19:20" x14ac:dyDescent="0.25">
      <c r="S10163" s="26"/>
      <c r="T10163" s="23"/>
    </row>
    <row r="10164" spans="19:20" x14ac:dyDescent="0.25">
      <c r="S10164" s="26"/>
      <c r="T10164" s="23"/>
    </row>
    <row r="10165" spans="19:20" x14ac:dyDescent="0.25">
      <c r="S10165" s="26"/>
      <c r="T10165" s="23"/>
    </row>
    <row r="10166" spans="19:20" x14ac:dyDescent="0.25">
      <c r="S10166" s="26"/>
      <c r="T10166" s="23"/>
    </row>
    <row r="10167" spans="19:20" x14ac:dyDescent="0.25">
      <c r="S10167" s="26"/>
      <c r="T10167" s="23"/>
    </row>
    <row r="10168" spans="19:20" x14ac:dyDescent="0.25">
      <c r="S10168" s="26"/>
      <c r="T10168" s="23"/>
    </row>
    <row r="10169" spans="19:20" x14ac:dyDescent="0.25">
      <c r="S10169" s="26"/>
      <c r="T10169" s="23"/>
    </row>
    <row r="10170" spans="19:20" x14ac:dyDescent="0.25">
      <c r="S10170" s="26"/>
      <c r="T10170" s="23"/>
    </row>
    <row r="10171" spans="19:20" x14ac:dyDescent="0.25">
      <c r="S10171" s="26"/>
      <c r="T10171" s="23"/>
    </row>
    <row r="10172" spans="19:20" x14ac:dyDescent="0.25">
      <c r="S10172" s="26"/>
      <c r="T10172" s="23"/>
    </row>
    <row r="10173" spans="19:20" x14ac:dyDescent="0.25">
      <c r="S10173" s="26"/>
      <c r="T10173" s="23"/>
    </row>
    <row r="10174" spans="19:20" x14ac:dyDescent="0.25">
      <c r="S10174" s="26"/>
      <c r="T10174" s="23"/>
    </row>
    <row r="10175" spans="19:20" x14ac:dyDescent="0.25">
      <c r="S10175" s="26"/>
      <c r="T10175" s="23"/>
    </row>
    <row r="10176" spans="19:20" x14ac:dyDescent="0.25">
      <c r="S10176" s="26"/>
      <c r="T10176" s="23"/>
    </row>
    <row r="10177" spans="19:20" x14ac:dyDescent="0.25">
      <c r="S10177" s="26"/>
      <c r="T10177" s="23"/>
    </row>
    <row r="10178" spans="19:20" x14ac:dyDescent="0.25">
      <c r="S10178" s="26"/>
      <c r="T10178" s="23"/>
    </row>
    <row r="10179" spans="19:20" x14ac:dyDescent="0.25">
      <c r="S10179" s="26"/>
      <c r="T10179" s="23"/>
    </row>
    <row r="10180" spans="19:20" x14ac:dyDescent="0.25">
      <c r="S10180" s="26"/>
      <c r="T10180" s="23"/>
    </row>
    <row r="10181" spans="19:20" x14ac:dyDescent="0.25">
      <c r="S10181" s="26"/>
      <c r="T10181" s="23"/>
    </row>
    <row r="10182" spans="19:20" x14ac:dyDescent="0.25">
      <c r="S10182" s="26"/>
      <c r="T10182" s="23"/>
    </row>
    <row r="10183" spans="19:20" x14ac:dyDescent="0.25">
      <c r="S10183" s="26"/>
      <c r="T10183" s="23"/>
    </row>
    <row r="10184" spans="19:20" x14ac:dyDescent="0.25">
      <c r="S10184" s="26"/>
      <c r="T10184" s="23"/>
    </row>
    <row r="10185" spans="19:20" x14ac:dyDescent="0.25">
      <c r="S10185" s="26"/>
      <c r="T10185" s="23"/>
    </row>
    <row r="10186" spans="19:20" x14ac:dyDescent="0.25">
      <c r="S10186" s="26"/>
      <c r="T10186" s="23"/>
    </row>
    <row r="10187" spans="19:20" x14ac:dyDescent="0.25">
      <c r="S10187" s="26"/>
      <c r="T10187" s="23"/>
    </row>
    <row r="10188" spans="19:20" x14ac:dyDescent="0.25">
      <c r="S10188" s="26"/>
      <c r="T10188" s="23"/>
    </row>
    <row r="10189" spans="19:20" x14ac:dyDescent="0.25">
      <c r="S10189" s="26"/>
      <c r="T10189" s="23"/>
    </row>
    <row r="10190" spans="19:20" x14ac:dyDescent="0.25">
      <c r="S10190" s="26"/>
      <c r="T10190" s="23"/>
    </row>
    <row r="10191" spans="19:20" x14ac:dyDescent="0.25">
      <c r="S10191" s="26"/>
      <c r="T10191" s="23"/>
    </row>
    <row r="10192" spans="19:20" x14ac:dyDescent="0.25">
      <c r="S10192" s="26"/>
      <c r="T10192" s="23"/>
    </row>
    <row r="10193" spans="19:20" x14ac:dyDescent="0.25">
      <c r="S10193" s="26"/>
      <c r="T10193" s="23"/>
    </row>
    <row r="10194" spans="19:20" x14ac:dyDescent="0.25">
      <c r="S10194" s="26"/>
      <c r="T10194" s="23"/>
    </row>
    <row r="10195" spans="19:20" x14ac:dyDescent="0.25">
      <c r="S10195" s="26"/>
      <c r="T10195" s="23"/>
    </row>
    <row r="10196" spans="19:20" x14ac:dyDescent="0.25">
      <c r="S10196" s="26"/>
      <c r="T10196" s="23"/>
    </row>
    <row r="10197" spans="19:20" x14ac:dyDescent="0.25">
      <c r="S10197" s="26"/>
      <c r="T10197" s="23"/>
    </row>
    <row r="10198" spans="19:20" x14ac:dyDescent="0.25">
      <c r="S10198" s="26"/>
      <c r="T10198" s="23"/>
    </row>
    <row r="10199" spans="19:20" x14ac:dyDescent="0.25">
      <c r="S10199" s="26"/>
      <c r="T10199" s="23"/>
    </row>
    <row r="10200" spans="19:20" x14ac:dyDescent="0.25">
      <c r="S10200" s="26"/>
      <c r="T10200" s="23"/>
    </row>
    <row r="10201" spans="19:20" x14ac:dyDescent="0.25">
      <c r="S10201" s="26"/>
      <c r="T10201" s="23"/>
    </row>
    <row r="10202" spans="19:20" x14ac:dyDescent="0.25">
      <c r="S10202" s="26"/>
      <c r="T10202" s="23"/>
    </row>
    <row r="10203" spans="19:20" x14ac:dyDescent="0.25">
      <c r="S10203" s="26"/>
      <c r="T10203" s="23"/>
    </row>
    <row r="10204" spans="19:20" x14ac:dyDescent="0.25">
      <c r="S10204" s="26"/>
      <c r="T10204" s="23"/>
    </row>
    <row r="10205" spans="19:20" x14ac:dyDescent="0.25">
      <c r="S10205" s="26"/>
      <c r="T10205" s="23"/>
    </row>
    <row r="10206" spans="19:20" x14ac:dyDescent="0.25">
      <c r="S10206" s="26"/>
      <c r="T10206" s="23"/>
    </row>
    <row r="10207" spans="19:20" x14ac:dyDescent="0.25">
      <c r="S10207" s="26"/>
      <c r="T10207" s="23"/>
    </row>
    <row r="10208" spans="19:20" x14ac:dyDescent="0.25">
      <c r="S10208" s="26"/>
      <c r="T10208" s="23"/>
    </row>
    <row r="10209" spans="19:20" x14ac:dyDescent="0.25">
      <c r="S10209" s="26"/>
      <c r="T10209" s="23"/>
    </row>
    <row r="10210" spans="19:20" x14ac:dyDescent="0.25">
      <c r="S10210" s="26"/>
      <c r="T10210" s="23"/>
    </row>
    <row r="10211" spans="19:20" x14ac:dyDescent="0.25">
      <c r="S10211" s="26"/>
      <c r="T10211" s="23"/>
    </row>
    <row r="10212" spans="19:20" x14ac:dyDescent="0.25">
      <c r="S10212" s="26"/>
      <c r="T10212" s="23"/>
    </row>
    <row r="10213" spans="19:20" x14ac:dyDescent="0.25">
      <c r="S10213" s="26"/>
      <c r="T10213" s="23"/>
    </row>
    <row r="10214" spans="19:20" x14ac:dyDescent="0.25">
      <c r="S10214" s="26"/>
      <c r="T10214" s="23"/>
    </row>
    <row r="10215" spans="19:20" x14ac:dyDescent="0.25">
      <c r="S10215" s="26"/>
      <c r="T10215" s="23"/>
    </row>
    <row r="10216" spans="19:20" x14ac:dyDescent="0.25">
      <c r="S10216" s="26"/>
      <c r="T10216" s="23"/>
    </row>
    <row r="10217" spans="19:20" x14ac:dyDescent="0.25">
      <c r="S10217" s="26"/>
      <c r="T10217" s="23"/>
    </row>
    <row r="10218" spans="19:20" x14ac:dyDescent="0.25">
      <c r="S10218" s="26"/>
      <c r="T10218" s="23"/>
    </row>
    <row r="10219" spans="19:20" x14ac:dyDescent="0.25">
      <c r="S10219" s="26"/>
      <c r="T10219" s="23"/>
    </row>
    <row r="10220" spans="19:20" x14ac:dyDescent="0.25">
      <c r="S10220" s="26"/>
      <c r="T10220" s="23"/>
    </row>
    <row r="10221" spans="19:20" x14ac:dyDescent="0.25">
      <c r="S10221" s="26"/>
      <c r="T10221" s="23"/>
    </row>
    <row r="10222" spans="19:20" x14ac:dyDescent="0.25">
      <c r="S10222" s="26"/>
      <c r="T10222" s="23"/>
    </row>
    <row r="10223" spans="19:20" x14ac:dyDescent="0.25">
      <c r="S10223" s="26"/>
      <c r="T10223" s="23"/>
    </row>
    <row r="10224" spans="19:20" x14ac:dyDescent="0.25">
      <c r="S10224" s="26"/>
      <c r="T10224" s="23"/>
    </row>
    <row r="10225" spans="19:20" x14ac:dyDescent="0.25">
      <c r="S10225" s="26"/>
      <c r="T10225" s="23"/>
    </row>
    <row r="10226" spans="19:20" x14ac:dyDescent="0.25">
      <c r="S10226" s="26"/>
      <c r="T10226" s="23"/>
    </row>
    <row r="10227" spans="19:20" x14ac:dyDescent="0.25">
      <c r="S10227" s="26"/>
      <c r="T10227" s="23"/>
    </row>
    <row r="10228" spans="19:20" x14ac:dyDescent="0.25">
      <c r="S10228" s="26"/>
      <c r="T10228" s="23"/>
    </row>
    <row r="10229" spans="19:20" x14ac:dyDescent="0.25">
      <c r="S10229" s="26"/>
      <c r="T10229" s="23"/>
    </row>
    <row r="10230" spans="19:20" x14ac:dyDescent="0.25">
      <c r="S10230" s="26"/>
      <c r="T10230" s="23"/>
    </row>
    <row r="10231" spans="19:20" x14ac:dyDescent="0.25">
      <c r="S10231" s="26"/>
      <c r="T10231" s="23"/>
    </row>
    <row r="10232" spans="19:20" x14ac:dyDescent="0.25">
      <c r="S10232" s="26"/>
      <c r="T10232" s="23"/>
    </row>
    <row r="10233" spans="19:20" x14ac:dyDescent="0.25">
      <c r="S10233" s="26"/>
      <c r="T10233" s="23"/>
    </row>
    <row r="10234" spans="19:20" x14ac:dyDescent="0.25">
      <c r="S10234" s="26"/>
      <c r="T10234" s="23"/>
    </row>
    <row r="10235" spans="19:20" x14ac:dyDescent="0.25">
      <c r="S10235" s="26"/>
      <c r="T10235" s="23"/>
    </row>
    <row r="10236" spans="19:20" x14ac:dyDescent="0.25">
      <c r="S10236" s="26"/>
      <c r="T10236" s="23"/>
    </row>
    <row r="10237" spans="19:20" x14ac:dyDescent="0.25">
      <c r="S10237" s="26"/>
      <c r="T10237" s="23"/>
    </row>
    <row r="10238" spans="19:20" x14ac:dyDescent="0.25">
      <c r="S10238" s="26"/>
      <c r="T10238" s="23"/>
    </row>
    <row r="10239" spans="19:20" x14ac:dyDescent="0.25">
      <c r="S10239" s="26"/>
      <c r="T10239" s="23"/>
    </row>
    <row r="10240" spans="19:20" x14ac:dyDescent="0.25">
      <c r="S10240" s="26"/>
      <c r="T10240" s="23"/>
    </row>
    <row r="10241" spans="19:20" x14ac:dyDescent="0.25">
      <c r="S10241" s="26"/>
      <c r="T10241" s="23"/>
    </row>
    <row r="10242" spans="19:20" x14ac:dyDescent="0.25">
      <c r="S10242" s="26"/>
      <c r="T10242" s="23"/>
    </row>
    <row r="10243" spans="19:20" x14ac:dyDescent="0.25">
      <c r="S10243" s="26"/>
      <c r="T10243" s="23"/>
    </row>
    <row r="10244" spans="19:20" x14ac:dyDescent="0.25">
      <c r="S10244" s="26"/>
      <c r="T10244" s="23"/>
    </row>
    <row r="10245" spans="19:20" x14ac:dyDescent="0.25">
      <c r="S10245" s="26"/>
      <c r="T10245" s="23"/>
    </row>
    <row r="10246" spans="19:20" x14ac:dyDescent="0.25">
      <c r="S10246" s="26"/>
      <c r="T10246" s="23"/>
    </row>
    <row r="10247" spans="19:20" x14ac:dyDescent="0.25">
      <c r="S10247" s="26"/>
      <c r="T10247" s="23"/>
    </row>
    <row r="10248" spans="19:20" x14ac:dyDescent="0.25">
      <c r="S10248" s="26"/>
      <c r="T10248" s="23"/>
    </row>
    <row r="10249" spans="19:20" x14ac:dyDescent="0.25">
      <c r="S10249" s="26"/>
      <c r="T10249" s="23"/>
    </row>
    <row r="10250" spans="19:20" x14ac:dyDescent="0.25">
      <c r="S10250" s="26"/>
      <c r="T10250" s="23"/>
    </row>
    <row r="10251" spans="19:20" x14ac:dyDescent="0.25">
      <c r="S10251" s="26"/>
      <c r="T10251" s="23"/>
    </row>
    <row r="10252" spans="19:20" x14ac:dyDescent="0.25">
      <c r="S10252" s="26"/>
      <c r="T10252" s="23"/>
    </row>
    <row r="10253" spans="19:20" x14ac:dyDescent="0.25">
      <c r="S10253" s="26"/>
      <c r="T10253" s="23"/>
    </row>
    <row r="10254" spans="19:20" x14ac:dyDescent="0.25">
      <c r="S10254" s="26"/>
      <c r="T10254" s="23"/>
    </row>
    <row r="10255" spans="19:20" x14ac:dyDescent="0.25">
      <c r="S10255" s="26"/>
      <c r="T10255" s="23"/>
    </row>
    <row r="10256" spans="19:20" x14ac:dyDescent="0.25">
      <c r="S10256" s="26"/>
      <c r="T10256" s="23"/>
    </row>
    <row r="10257" spans="19:20" x14ac:dyDescent="0.25">
      <c r="S10257" s="26"/>
      <c r="T10257" s="23"/>
    </row>
    <row r="10258" spans="19:20" x14ac:dyDescent="0.25">
      <c r="S10258" s="26"/>
      <c r="T10258" s="23"/>
    </row>
    <row r="10259" spans="19:20" x14ac:dyDescent="0.25">
      <c r="S10259" s="26"/>
      <c r="T10259" s="23"/>
    </row>
    <row r="10260" spans="19:20" x14ac:dyDescent="0.25">
      <c r="S10260" s="26"/>
      <c r="T10260" s="23"/>
    </row>
    <row r="10261" spans="19:20" x14ac:dyDescent="0.25">
      <c r="S10261" s="26"/>
      <c r="T10261" s="23"/>
    </row>
    <row r="10262" spans="19:20" x14ac:dyDescent="0.25">
      <c r="S10262" s="26"/>
      <c r="T10262" s="23"/>
    </row>
    <row r="10263" spans="19:20" x14ac:dyDescent="0.25">
      <c r="S10263" s="26"/>
      <c r="T10263" s="23"/>
    </row>
    <row r="10264" spans="19:20" x14ac:dyDescent="0.25">
      <c r="S10264" s="26"/>
      <c r="T10264" s="23"/>
    </row>
    <row r="10265" spans="19:20" x14ac:dyDescent="0.25">
      <c r="S10265" s="26"/>
      <c r="T10265" s="23"/>
    </row>
    <row r="10266" spans="19:20" x14ac:dyDescent="0.25">
      <c r="S10266" s="26"/>
      <c r="T10266" s="23"/>
    </row>
    <row r="10267" spans="19:20" x14ac:dyDescent="0.25">
      <c r="S10267" s="26"/>
      <c r="T10267" s="23"/>
    </row>
    <row r="10268" spans="19:20" x14ac:dyDescent="0.25">
      <c r="S10268" s="26"/>
      <c r="T10268" s="23"/>
    </row>
    <row r="10269" spans="19:20" x14ac:dyDescent="0.25">
      <c r="S10269" s="26"/>
      <c r="T10269" s="23"/>
    </row>
    <row r="10270" spans="19:20" x14ac:dyDescent="0.25">
      <c r="S10270" s="26"/>
      <c r="T10270" s="23"/>
    </row>
    <row r="10271" spans="19:20" x14ac:dyDescent="0.25">
      <c r="S10271" s="26"/>
      <c r="T10271" s="23"/>
    </row>
    <row r="10272" spans="19:20" x14ac:dyDescent="0.25">
      <c r="S10272" s="26"/>
      <c r="T10272" s="23"/>
    </row>
    <row r="10273" spans="19:20" x14ac:dyDescent="0.25">
      <c r="S10273" s="26"/>
      <c r="T10273" s="23"/>
    </row>
    <row r="10274" spans="19:20" x14ac:dyDescent="0.25">
      <c r="S10274" s="26"/>
      <c r="T10274" s="23"/>
    </row>
    <row r="10275" spans="19:20" x14ac:dyDescent="0.25">
      <c r="S10275" s="26"/>
      <c r="T10275" s="23"/>
    </row>
    <row r="10276" spans="19:20" x14ac:dyDescent="0.25">
      <c r="S10276" s="26"/>
      <c r="T10276" s="23"/>
    </row>
    <row r="10277" spans="19:20" x14ac:dyDescent="0.25">
      <c r="S10277" s="26"/>
      <c r="T10277" s="23"/>
    </row>
    <row r="10278" spans="19:20" x14ac:dyDescent="0.25">
      <c r="S10278" s="26"/>
      <c r="T10278" s="23"/>
    </row>
    <row r="10279" spans="19:20" x14ac:dyDescent="0.25">
      <c r="S10279" s="26"/>
      <c r="T10279" s="23"/>
    </row>
    <row r="10280" spans="19:20" x14ac:dyDescent="0.25">
      <c r="S10280" s="26"/>
      <c r="T10280" s="23"/>
    </row>
    <row r="10281" spans="19:20" x14ac:dyDescent="0.25">
      <c r="S10281" s="26"/>
      <c r="T10281" s="23"/>
    </row>
    <row r="10282" spans="19:20" x14ac:dyDescent="0.25">
      <c r="S10282" s="26"/>
      <c r="T10282" s="23"/>
    </row>
    <row r="10283" spans="19:20" x14ac:dyDescent="0.25">
      <c r="S10283" s="26"/>
      <c r="T10283" s="23"/>
    </row>
    <row r="10284" spans="19:20" x14ac:dyDescent="0.25">
      <c r="S10284" s="26"/>
      <c r="T10284" s="23"/>
    </row>
    <row r="10285" spans="19:20" x14ac:dyDescent="0.25">
      <c r="S10285" s="26"/>
      <c r="T10285" s="23"/>
    </row>
    <row r="10286" spans="19:20" x14ac:dyDescent="0.25">
      <c r="S10286" s="26"/>
      <c r="T10286" s="23"/>
    </row>
    <row r="10287" spans="19:20" x14ac:dyDescent="0.25">
      <c r="S10287" s="26"/>
      <c r="T10287" s="23"/>
    </row>
    <row r="10288" spans="19:20" x14ac:dyDescent="0.25">
      <c r="S10288" s="26"/>
      <c r="T10288" s="23"/>
    </row>
    <row r="10289" spans="19:20" x14ac:dyDescent="0.25">
      <c r="S10289" s="26"/>
      <c r="T10289" s="23"/>
    </row>
    <row r="10290" spans="19:20" x14ac:dyDescent="0.25">
      <c r="S10290" s="26"/>
      <c r="T10290" s="23"/>
    </row>
    <row r="10291" spans="19:20" x14ac:dyDescent="0.25">
      <c r="S10291" s="26"/>
      <c r="T10291" s="23"/>
    </row>
    <row r="10292" spans="19:20" x14ac:dyDescent="0.25">
      <c r="S10292" s="26"/>
      <c r="T10292" s="23"/>
    </row>
    <row r="10293" spans="19:20" x14ac:dyDescent="0.25">
      <c r="S10293" s="26"/>
      <c r="T10293" s="23"/>
    </row>
    <row r="10294" spans="19:20" x14ac:dyDescent="0.25">
      <c r="S10294" s="26"/>
      <c r="T10294" s="23"/>
    </row>
    <row r="10295" spans="19:20" x14ac:dyDescent="0.25">
      <c r="S10295" s="26"/>
      <c r="T10295" s="23"/>
    </row>
    <row r="10296" spans="19:20" x14ac:dyDescent="0.25">
      <c r="S10296" s="26"/>
      <c r="T10296" s="23"/>
    </row>
    <row r="10297" spans="19:20" x14ac:dyDescent="0.25">
      <c r="S10297" s="26"/>
      <c r="T10297" s="23"/>
    </row>
    <row r="10298" spans="19:20" x14ac:dyDescent="0.25">
      <c r="S10298" s="26"/>
      <c r="T10298" s="23"/>
    </row>
    <row r="10299" spans="19:20" x14ac:dyDescent="0.25">
      <c r="S10299" s="26"/>
      <c r="T10299" s="23"/>
    </row>
    <row r="10300" spans="19:20" x14ac:dyDescent="0.25">
      <c r="S10300" s="26"/>
      <c r="T10300" s="23"/>
    </row>
    <row r="10301" spans="19:20" x14ac:dyDescent="0.25">
      <c r="S10301" s="26"/>
      <c r="T10301" s="23"/>
    </row>
    <row r="10302" spans="19:20" x14ac:dyDescent="0.25">
      <c r="S10302" s="26"/>
      <c r="T10302" s="23"/>
    </row>
    <row r="10303" spans="19:20" x14ac:dyDescent="0.25">
      <c r="S10303" s="26"/>
      <c r="T10303" s="23"/>
    </row>
    <row r="10304" spans="19:20" x14ac:dyDescent="0.25">
      <c r="S10304" s="26"/>
      <c r="T10304" s="23"/>
    </row>
    <row r="10305" spans="19:20" x14ac:dyDescent="0.25">
      <c r="S10305" s="26"/>
      <c r="T10305" s="23"/>
    </row>
    <row r="10306" spans="19:20" x14ac:dyDescent="0.25">
      <c r="S10306" s="26"/>
      <c r="T10306" s="23"/>
    </row>
    <row r="10307" spans="19:20" x14ac:dyDescent="0.25">
      <c r="S10307" s="26"/>
      <c r="T10307" s="23"/>
    </row>
    <row r="10308" spans="19:20" x14ac:dyDescent="0.25">
      <c r="S10308" s="26"/>
      <c r="T10308" s="23"/>
    </row>
    <row r="10309" spans="19:20" x14ac:dyDescent="0.25">
      <c r="S10309" s="26"/>
      <c r="T10309" s="23"/>
    </row>
    <row r="10310" spans="19:20" x14ac:dyDescent="0.25">
      <c r="S10310" s="26"/>
      <c r="T10310" s="23"/>
    </row>
    <row r="10311" spans="19:20" x14ac:dyDescent="0.25">
      <c r="S10311" s="26"/>
      <c r="T10311" s="23"/>
    </row>
    <row r="10312" spans="19:20" x14ac:dyDescent="0.25">
      <c r="S10312" s="26"/>
      <c r="T10312" s="23"/>
    </row>
    <row r="10313" spans="19:20" x14ac:dyDescent="0.25">
      <c r="S10313" s="26"/>
      <c r="T10313" s="23"/>
    </row>
    <row r="10314" spans="19:20" x14ac:dyDescent="0.25">
      <c r="S10314" s="26"/>
      <c r="T10314" s="23"/>
    </row>
    <row r="10315" spans="19:20" x14ac:dyDescent="0.25">
      <c r="S10315" s="26"/>
      <c r="T10315" s="23"/>
    </row>
    <row r="10316" spans="19:20" x14ac:dyDescent="0.25">
      <c r="S10316" s="26"/>
      <c r="T10316" s="23"/>
    </row>
    <row r="10317" spans="19:20" x14ac:dyDescent="0.25">
      <c r="S10317" s="26"/>
      <c r="T10317" s="23"/>
    </row>
    <row r="10318" spans="19:20" x14ac:dyDescent="0.25">
      <c r="S10318" s="26"/>
      <c r="T10318" s="23"/>
    </row>
    <row r="10319" spans="19:20" x14ac:dyDescent="0.25">
      <c r="S10319" s="26"/>
      <c r="T10319" s="23"/>
    </row>
    <row r="10320" spans="19:20" x14ac:dyDescent="0.25">
      <c r="S10320" s="26"/>
      <c r="T10320" s="23"/>
    </row>
    <row r="10321" spans="19:20" x14ac:dyDescent="0.25">
      <c r="S10321" s="26"/>
      <c r="T10321" s="23"/>
    </row>
    <row r="10322" spans="19:20" x14ac:dyDescent="0.25">
      <c r="S10322" s="26"/>
      <c r="T10322" s="23"/>
    </row>
    <row r="10323" spans="19:20" x14ac:dyDescent="0.25">
      <c r="S10323" s="26"/>
      <c r="T10323" s="23"/>
    </row>
    <row r="10324" spans="19:20" x14ac:dyDescent="0.25">
      <c r="S10324" s="26"/>
      <c r="T10324" s="23"/>
    </row>
    <row r="10325" spans="19:20" x14ac:dyDescent="0.25">
      <c r="S10325" s="26"/>
      <c r="T10325" s="23"/>
    </row>
    <row r="10326" spans="19:20" x14ac:dyDescent="0.25">
      <c r="S10326" s="26"/>
      <c r="T10326" s="23"/>
    </row>
    <row r="10327" spans="19:20" x14ac:dyDescent="0.25">
      <c r="S10327" s="26"/>
      <c r="T10327" s="23"/>
    </row>
    <row r="10328" spans="19:20" x14ac:dyDescent="0.25">
      <c r="S10328" s="26"/>
      <c r="T10328" s="23"/>
    </row>
    <row r="10329" spans="19:20" x14ac:dyDescent="0.25">
      <c r="S10329" s="26"/>
      <c r="T10329" s="23"/>
    </row>
    <row r="10330" spans="19:20" x14ac:dyDescent="0.25">
      <c r="S10330" s="26"/>
      <c r="T10330" s="23"/>
    </row>
    <row r="10331" spans="19:20" x14ac:dyDescent="0.25">
      <c r="S10331" s="26"/>
      <c r="T10331" s="23"/>
    </row>
    <row r="10332" spans="19:20" x14ac:dyDescent="0.25">
      <c r="S10332" s="26"/>
      <c r="T10332" s="23"/>
    </row>
    <row r="10333" spans="19:20" x14ac:dyDescent="0.25">
      <c r="S10333" s="26"/>
      <c r="T10333" s="23"/>
    </row>
    <row r="10334" spans="19:20" x14ac:dyDescent="0.25">
      <c r="S10334" s="26"/>
      <c r="T10334" s="23"/>
    </row>
    <row r="10335" spans="19:20" x14ac:dyDescent="0.25">
      <c r="S10335" s="26"/>
      <c r="T10335" s="23"/>
    </row>
    <row r="10336" spans="19:20" x14ac:dyDescent="0.25">
      <c r="S10336" s="26"/>
      <c r="T10336" s="23"/>
    </row>
    <row r="10337" spans="19:20" x14ac:dyDescent="0.25">
      <c r="S10337" s="26"/>
      <c r="T10337" s="23"/>
    </row>
    <row r="10338" spans="19:20" x14ac:dyDescent="0.25">
      <c r="S10338" s="26"/>
      <c r="T10338" s="23"/>
    </row>
    <row r="10339" spans="19:20" x14ac:dyDescent="0.25">
      <c r="S10339" s="26"/>
      <c r="T10339" s="23"/>
    </row>
    <row r="10340" spans="19:20" x14ac:dyDescent="0.25">
      <c r="S10340" s="26"/>
      <c r="T10340" s="23"/>
    </row>
    <row r="10341" spans="19:20" x14ac:dyDescent="0.25">
      <c r="S10341" s="26"/>
      <c r="T10341" s="23"/>
    </row>
    <row r="10342" spans="19:20" x14ac:dyDescent="0.25">
      <c r="S10342" s="26"/>
      <c r="T10342" s="23"/>
    </row>
    <row r="10343" spans="19:20" x14ac:dyDescent="0.25">
      <c r="S10343" s="26"/>
      <c r="T10343" s="23"/>
    </row>
    <row r="10344" spans="19:20" x14ac:dyDescent="0.25">
      <c r="S10344" s="26"/>
      <c r="T10344" s="23"/>
    </row>
    <row r="10345" spans="19:20" x14ac:dyDescent="0.25">
      <c r="S10345" s="26"/>
      <c r="T10345" s="23"/>
    </row>
    <row r="10346" spans="19:20" x14ac:dyDescent="0.25">
      <c r="S10346" s="26"/>
      <c r="T10346" s="23"/>
    </row>
    <row r="10347" spans="19:20" x14ac:dyDescent="0.25">
      <c r="S10347" s="26"/>
      <c r="T10347" s="23"/>
    </row>
    <row r="10348" spans="19:20" x14ac:dyDescent="0.25">
      <c r="S10348" s="26"/>
      <c r="T10348" s="23"/>
    </row>
    <row r="10349" spans="19:20" x14ac:dyDescent="0.25">
      <c r="S10349" s="26"/>
      <c r="T10349" s="23"/>
    </row>
    <row r="10350" spans="19:20" x14ac:dyDescent="0.25">
      <c r="S10350" s="26"/>
      <c r="T10350" s="23"/>
    </row>
    <row r="10351" spans="19:20" x14ac:dyDescent="0.25">
      <c r="S10351" s="26"/>
      <c r="T10351" s="23"/>
    </row>
    <row r="10352" spans="19:20" x14ac:dyDescent="0.25">
      <c r="S10352" s="26"/>
      <c r="T10352" s="23"/>
    </row>
    <row r="10353" spans="19:20" x14ac:dyDescent="0.25">
      <c r="S10353" s="26"/>
      <c r="T10353" s="23"/>
    </row>
    <row r="10354" spans="19:20" x14ac:dyDescent="0.25">
      <c r="S10354" s="26"/>
      <c r="T10354" s="23"/>
    </row>
    <row r="10355" spans="19:20" x14ac:dyDescent="0.25">
      <c r="S10355" s="26"/>
      <c r="T10355" s="23"/>
    </row>
    <row r="10356" spans="19:20" x14ac:dyDescent="0.25">
      <c r="S10356" s="26"/>
      <c r="T10356" s="23"/>
    </row>
    <row r="10357" spans="19:20" x14ac:dyDescent="0.25">
      <c r="S10357" s="26"/>
      <c r="T10357" s="23"/>
    </row>
    <row r="10358" spans="19:20" x14ac:dyDescent="0.25">
      <c r="S10358" s="26"/>
      <c r="T10358" s="23"/>
    </row>
    <row r="10359" spans="19:20" x14ac:dyDescent="0.25">
      <c r="S10359" s="26"/>
      <c r="T10359" s="23"/>
    </row>
    <row r="10360" spans="19:20" x14ac:dyDescent="0.25">
      <c r="S10360" s="26"/>
      <c r="T10360" s="23"/>
    </row>
    <row r="10361" spans="19:20" x14ac:dyDescent="0.25">
      <c r="S10361" s="26"/>
      <c r="T10361" s="23"/>
    </row>
    <row r="10362" spans="19:20" x14ac:dyDescent="0.25">
      <c r="S10362" s="26"/>
      <c r="T10362" s="23"/>
    </row>
    <row r="10363" spans="19:20" x14ac:dyDescent="0.25">
      <c r="S10363" s="26"/>
      <c r="T10363" s="23"/>
    </row>
    <row r="10364" spans="19:20" x14ac:dyDescent="0.25">
      <c r="S10364" s="26"/>
      <c r="T10364" s="23"/>
    </row>
    <row r="10365" spans="19:20" x14ac:dyDescent="0.25">
      <c r="S10365" s="26"/>
      <c r="T10365" s="23"/>
    </row>
    <row r="10366" spans="19:20" x14ac:dyDescent="0.25">
      <c r="S10366" s="26"/>
      <c r="T10366" s="23"/>
    </row>
    <row r="10367" spans="19:20" x14ac:dyDescent="0.25">
      <c r="S10367" s="26"/>
      <c r="T10367" s="23"/>
    </row>
    <row r="10368" spans="19:20" x14ac:dyDescent="0.25">
      <c r="S10368" s="26"/>
      <c r="T10368" s="23"/>
    </row>
    <row r="10369" spans="19:20" x14ac:dyDescent="0.25">
      <c r="S10369" s="26"/>
      <c r="T10369" s="23"/>
    </row>
    <row r="10370" spans="19:20" x14ac:dyDescent="0.25">
      <c r="S10370" s="26"/>
      <c r="T10370" s="23"/>
    </row>
    <row r="10371" spans="19:20" x14ac:dyDescent="0.25">
      <c r="S10371" s="26"/>
      <c r="T10371" s="23"/>
    </row>
    <row r="10372" spans="19:20" x14ac:dyDescent="0.25">
      <c r="S10372" s="26"/>
      <c r="T10372" s="23"/>
    </row>
    <row r="10373" spans="19:20" x14ac:dyDescent="0.25">
      <c r="S10373" s="26"/>
      <c r="T10373" s="23"/>
    </row>
    <row r="10374" spans="19:20" x14ac:dyDescent="0.25">
      <c r="S10374" s="26"/>
      <c r="T10374" s="23"/>
    </row>
    <row r="10375" spans="19:20" x14ac:dyDescent="0.25">
      <c r="S10375" s="26"/>
      <c r="T10375" s="23"/>
    </row>
    <row r="10376" spans="19:20" x14ac:dyDescent="0.25">
      <c r="S10376" s="26"/>
      <c r="T10376" s="23"/>
    </row>
    <row r="10377" spans="19:20" x14ac:dyDescent="0.25">
      <c r="S10377" s="26"/>
      <c r="T10377" s="23"/>
    </row>
    <row r="10378" spans="19:20" x14ac:dyDescent="0.25">
      <c r="S10378" s="26"/>
      <c r="T10378" s="23"/>
    </row>
    <row r="10379" spans="19:20" x14ac:dyDescent="0.25">
      <c r="S10379" s="26"/>
      <c r="T10379" s="23"/>
    </row>
    <row r="10380" spans="19:20" x14ac:dyDescent="0.25">
      <c r="S10380" s="26"/>
      <c r="T10380" s="23"/>
    </row>
    <row r="10381" spans="19:20" x14ac:dyDescent="0.25">
      <c r="S10381" s="26"/>
      <c r="T10381" s="23"/>
    </row>
    <row r="10382" spans="19:20" x14ac:dyDescent="0.25">
      <c r="S10382" s="26"/>
      <c r="T10382" s="23"/>
    </row>
    <row r="10383" spans="19:20" x14ac:dyDescent="0.25">
      <c r="S10383" s="26"/>
      <c r="T10383" s="23"/>
    </row>
    <row r="10384" spans="19:20" x14ac:dyDescent="0.25">
      <c r="S10384" s="26"/>
      <c r="T10384" s="23"/>
    </row>
    <row r="10385" spans="19:20" x14ac:dyDescent="0.25">
      <c r="S10385" s="26"/>
      <c r="T10385" s="23"/>
    </row>
    <row r="10386" spans="19:20" x14ac:dyDescent="0.25">
      <c r="S10386" s="26"/>
      <c r="T10386" s="23"/>
    </row>
    <row r="10387" spans="19:20" x14ac:dyDescent="0.25">
      <c r="S10387" s="26"/>
      <c r="T10387" s="23"/>
    </row>
    <row r="10388" spans="19:20" x14ac:dyDescent="0.25">
      <c r="S10388" s="26"/>
      <c r="T10388" s="23"/>
    </row>
    <row r="10389" spans="19:20" x14ac:dyDescent="0.25">
      <c r="S10389" s="26"/>
      <c r="T10389" s="23"/>
    </row>
    <row r="10390" spans="19:20" x14ac:dyDescent="0.25">
      <c r="S10390" s="26"/>
      <c r="T10390" s="23"/>
    </row>
    <row r="10391" spans="19:20" x14ac:dyDescent="0.25">
      <c r="S10391" s="26"/>
      <c r="T10391" s="23"/>
    </row>
    <row r="10392" spans="19:20" x14ac:dyDescent="0.25">
      <c r="S10392" s="26"/>
      <c r="T10392" s="23"/>
    </row>
    <row r="10393" spans="19:20" x14ac:dyDescent="0.25">
      <c r="S10393" s="26"/>
      <c r="T10393" s="23"/>
    </row>
    <row r="10394" spans="19:20" x14ac:dyDescent="0.25">
      <c r="S10394" s="26"/>
      <c r="T10394" s="23"/>
    </row>
    <row r="10395" spans="19:20" x14ac:dyDescent="0.25">
      <c r="S10395" s="26"/>
      <c r="T10395" s="23"/>
    </row>
    <row r="10396" spans="19:20" x14ac:dyDescent="0.25">
      <c r="S10396" s="26"/>
      <c r="T10396" s="23"/>
    </row>
    <row r="10397" spans="19:20" x14ac:dyDescent="0.25">
      <c r="S10397" s="26"/>
      <c r="T10397" s="23"/>
    </row>
    <row r="10398" spans="19:20" x14ac:dyDescent="0.25">
      <c r="S10398" s="26"/>
      <c r="T10398" s="23"/>
    </row>
    <row r="10399" spans="19:20" x14ac:dyDescent="0.25">
      <c r="S10399" s="26"/>
      <c r="T10399" s="23"/>
    </row>
    <row r="10400" spans="19:20" x14ac:dyDescent="0.25">
      <c r="S10400" s="26"/>
      <c r="T10400" s="23"/>
    </row>
    <row r="10401" spans="19:20" x14ac:dyDescent="0.25">
      <c r="S10401" s="26"/>
      <c r="T10401" s="23"/>
    </row>
    <row r="10402" spans="19:20" x14ac:dyDescent="0.25">
      <c r="S10402" s="26"/>
      <c r="T10402" s="23"/>
    </row>
    <row r="10403" spans="19:20" x14ac:dyDescent="0.25">
      <c r="S10403" s="26"/>
      <c r="T10403" s="23"/>
    </row>
    <row r="10404" spans="19:20" x14ac:dyDescent="0.25">
      <c r="S10404" s="26"/>
      <c r="T10404" s="23"/>
    </row>
    <row r="10405" spans="19:20" x14ac:dyDescent="0.25">
      <c r="S10405" s="26"/>
      <c r="T10405" s="23"/>
    </row>
    <row r="10406" spans="19:20" x14ac:dyDescent="0.25">
      <c r="S10406" s="26"/>
      <c r="T10406" s="23"/>
    </row>
    <row r="10407" spans="19:20" x14ac:dyDescent="0.25">
      <c r="S10407" s="26"/>
      <c r="T10407" s="23"/>
    </row>
    <row r="10408" spans="19:20" x14ac:dyDescent="0.25">
      <c r="S10408" s="26"/>
      <c r="T10408" s="23"/>
    </row>
    <row r="10409" spans="19:20" x14ac:dyDescent="0.25">
      <c r="S10409" s="26"/>
      <c r="T10409" s="23"/>
    </row>
    <row r="10410" spans="19:20" x14ac:dyDescent="0.25">
      <c r="S10410" s="26"/>
      <c r="T10410" s="23"/>
    </row>
    <row r="10411" spans="19:20" x14ac:dyDescent="0.25">
      <c r="S10411" s="26"/>
      <c r="T10411" s="23"/>
    </row>
    <row r="10412" spans="19:20" x14ac:dyDescent="0.25">
      <c r="S10412" s="26"/>
      <c r="T10412" s="23"/>
    </row>
    <row r="10413" spans="19:20" x14ac:dyDescent="0.25">
      <c r="S10413" s="26"/>
      <c r="T10413" s="23"/>
    </row>
    <row r="10414" spans="19:20" x14ac:dyDescent="0.25">
      <c r="S10414" s="26"/>
      <c r="T10414" s="23"/>
    </row>
    <row r="10415" spans="19:20" x14ac:dyDescent="0.25">
      <c r="S10415" s="26"/>
      <c r="T10415" s="23"/>
    </row>
    <row r="10416" spans="19:20" x14ac:dyDescent="0.25">
      <c r="S10416" s="26"/>
      <c r="T10416" s="23"/>
    </row>
    <row r="10417" spans="19:20" x14ac:dyDescent="0.25">
      <c r="S10417" s="26"/>
      <c r="T10417" s="23"/>
    </row>
    <row r="10418" spans="19:20" x14ac:dyDescent="0.25">
      <c r="S10418" s="26"/>
      <c r="T10418" s="23"/>
    </row>
    <row r="10419" spans="19:20" x14ac:dyDescent="0.25">
      <c r="S10419" s="26"/>
      <c r="T10419" s="23"/>
    </row>
    <row r="10420" spans="19:20" x14ac:dyDescent="0.25">
      <c r="S10420" s="26"/>
      <c r="T10420" s="23"/>
    </row>
    <row r="10421" spans="19:20" x14ac:dyDescent="0.25">
      <c r="S10421" s="26"/>
      <c r="T10421" s="23"/>
    </row>
    <row r="10422" spans="19:20" x14ac:dyDescent="0.25">
      <c r="S10422" s="26"/>
      <c r="T10422" s="23"/>
    </row>
    <row r="10423" spans="19:20" x14ac:dyDescent="0.25">
      <c r="S10423" s="26"/>
      <c r="T10423" s="23"/>
    </row>
    <row r="10424" spans="19:20" x14ac:dyDescent="0.25">
      <c r="S10424" s="26"/>
      <c r="T10424" s="23"/>
    </row>
    <row r="10425" spans="19:20" x14ac:dyDescent="0.25">
      <c r="S10425" s="26"/>
      <c r="T10425" s="23"/>
    </row>
    <row r="10426" spans="19:20" x14ac:dyDescent="0.25">
      <c r="S10426" s="26"/>
      <c r="T10426" s="23"/>
    </row>
    <row r="10427" spans="19:20" x14ac:dyDescent="0.25">
      <c r="S10427" s="26"/>
      <c r="T10427" s="23"/>
    </row>
    <row r="10428" spans="19:20" x14ac:dyDescent="0.25">
      <c r="S10428" s="26"/>
      <c r="T10428" s="23"/>
    </row>
    <row r="10429" spans="19:20" x14ac:dyDescent="0.25">
      <c r="S10429" s="26"/>
      <c r="T10429" s="23"/>
    </row>
    <row r="10430" spans="19:20" x14ac:dyDescent="0.25">
      <c r="S10430" s="26"/>
      <c r="T10430" s="23"/>
    </row>
    <row r="10431" spans="19:20" x14ac:dyDescent="0.25">
      <c r="S10431" s="26"/>
      <c r="T10431" s="23"/>
    </row>
    <row r="10432" spans="19:20" x14ac:dyDescent="0.25">
      <c r="S10432" s="26"/>
      <c r="T10432" s="23"/>
    </row>
    <row r="10433" spans="19:20" x14ac:dyDescent="0.25">
      <c r="S10433" s="26"/>
      <c r="T10433" s="23"/>
    </row>
    <row r="10434" spans="19:20" x14ac:dyDescent="0.25">
      <c r="S10434" s="26"/>
      <c r="T10434" s="23"/>
    </row>
    <row r="10435" spans="19:20" x14ac:dyDescent="0.25">
      <c r="S10435" s="26"/>
      <c r="T10435" s="23"/>
    </row>
    <row r="10436" spans="19:20" x14ac:dyDescent="0.25">
      <c r="S10436" s="26"/>
      <c r="T10436" s="23"/>
    </row>
    <row r="10437" spans="19:20" x14ac:dyDescent="0.25">
      <c r="S10437" s="26"/>
      <c r="T10437" s="23"/>
    </row>
    <row r="10438" spans="19:20" x14ac:dyDescent="0.25">
      <c r="S10438" s="26"/>
      <c r="T10438" s="23"/>
    </row>
    <row r="10439" spans="19:20" x14ac:dyDescent="0.25">
      <c r="S10439" s="26"/>
      <c r="T10439" s="23"/>
    </row>
    <row r="10440" spans="19:20" x14ac:dyDescent="0.25">
      <c r="S10440" s="26"/>
      <c r="T10440" s="23"/>
    </row>
    <row r="10441" spans="19:20" x14ac:dyDescent="0.25">
      <c r="S10441" s="26"/>
      <c r="T10441" s="23"/>
    </row>
    <row r="10442" spans="19:20" x14ac:dyDescent="0.25">
      <c r="S10442" s="26"/>
      <c r="T10442" s="23"/>
    </row>
    <row r="10443" spans="19:20" x14ac:dyDescent="0.25">
      <c r="S10443" s="26"/>
      <c r="T10443" s="23"/>
    </row>
    <row r="10444" spans="19:20" x14ac:dyDescent="0.25">
      <c r="S10444" s="26"/>
      <c r="T10444" s="23"/>
    </row>
    <row r="10445" spans="19:20" x14ac:dyDescent="0.25">
      <c r="S10445" s="26"/>
      <c r="T10445" s="23"/>
    </row>
    <row r="10446" spans="19:20" x14ac:dyDescent="0.25">
      <c r="S10446" s="26"/>
      <c r="T10446" s="23"/>
    </row>
    <row r="10447" spans="19:20" x14ac:dyDescent="0.25">
      <c r="S10447" s="26"/>
      <c r="T10447" s="23"/>
    </row>
    <row r="10448" spans="19:20" x14ac:dyDescent="0.25">
      <c r="S10448" s="26"/>
      <c r="T10448" s="23"/>
    </row>
    <row r="10449" spans="19:20" x14ac:dyDescent="0.25">
      <c r="S10449" s="26"/>
      <c r="T10449" s="23"/>
    </row>
    <row r="10450" spans="19:20" x14ac:dyDescent="0.25">
      <c r="S10450" s="26"/>
      <c r="T10450" s="23"/>
    </row>
    <row r="10451" spans="19:20" x14ac:dyDescent="0.25">
      <c r="S10451" s="26"/>
      <c r="T10451" s="23"/>
    </row>
    <row r="10452" spans="19:20" x14ac:dyDescent="0.25">
      <c r="S10452" s="26"/>
      <c r="T10452" s="23"/>
    </row>
    <row r="10453" spans="19:20" x14ac:dyDescent="0.25">
      <c r="S10453" s="26"/>
      <c r="T10453" s="23"/>
    </row>
    <row r="10454" spans="19:20" x14ac:dyDescent="0.25">
      <c r="S10454" s="26"/>
      <c r="T10454" s="23"/>
    </row>
    <row r="10455" spans="19:20" x14ac:dyDescent="0.25">
      <c r="S10455" s="26"/>
      <c r="T10455" s="23"/>
    </row>
    <row r="10456" spans="19:20" x14ac:dyDescent="0.25">
      <c r="S10456" s="26"/>
      <c r="T10456" s="23"/>
    </row>
    <row r="10457" spans="19:20" x14ac:dyDescent="0.25">
      <c r="S10457" s="26"/>
      <c r="T10457" s="23"/>
    </row>
    <row r="10458" spans="19:20" x14ac:dyDescent="0.25">
      <c r="S10458" s="26"/>
      <c r="T10458" s="23"/>
    </row>
    <row r="10459" spans="19:20" x14ac:dyDescent="0.25">
      <c r="S10459" s="26"/>
      <c r="T10459" s="23"/>
    </row>
    <row r="10460" spans="19:20" x14ac:dyDescent="0.25">
      <c r="S10460" s="26"/>
      <c r="T10460" s="23"/>
    </row>
    <row r="10461" spans="19:20" x14ac:dyDescent="0.25">
      <c r="S10461" s="26"/>
      <c r="T10461" s="23"/>
    </row>
    <row r="10462" spans="19:20" x14ac:dyDescent="0.25">
      <c r="S10462" s="26"/>
      <c r="T10462" s="23"/>
    </row>
    <row r="10463" spans="19:20" x14ac:dyDescent="0.25">
      <c r="S10463" s="26"/>
      <c r="T10463" s="23"/>
    </row>
    <row r="10464" spans="19:20" x14ac:dyDescent="0.25">
      <c r="S10464" s="26"/>
      <c r="T10464" s="23"/>
    </row>
    <row r="10465" spans="19:20" x14ac:dyDescent="0.25">
      <c r="S10465" s="26"/>
      <c r="T10465" s="23"/>
    </row>
    <row r="10466" spans="19:20" x14ac:dyDescent="0.25">
      <c r="S10466" s="26"/>
      <c r="T10466" s="23"/>
    </row>
    <row r="10467" spans="19:20" x14ac:dyDescent="0.25">
      <c r="S10467" s="26"/>
      <c r="T10467" s="23"/>
    </row>
    <row r="10468" spans="19:20" x14ac:dyDescent="0.25">
      <c r="S10468" s="26"/>
      <c r="T10468" s="23"/>
    </row>
    <row r="10469" spans="19:20" x14ac:dyDescent="0.25">
      <c r="S10469" s="26"/>
      <c r="T10469" s="23"/>
    </row>
    <row r="10470" spans="19:20" x14ac:dyDescent="0.25">
      <c r="S10470" s="26"/>
      <c r="T10470" s="23"/>
    </row>
    <row r="10471" spans="19:20" x14ac:dyDescent="0.25">
      <c r="S10471" s="26"/>
      <c r="T10471" s="23"/>
    </row>
    <row r="10472" spans="19:20" x14ac:dyDescent="0.25">
      <c r="S10472" s="26"/>
      <c r="T10472" s="23"/>
    </row>
    <row r="10473" spans="19:20" x14ac:dyDescent="0.25">
      <c r="S10473" s="26"/>
      <c r="T10473" s="23"/>
    </row>
    <row r="10474" spans="19:20" x14ac:dyDescent="0.25">
      <c r="S10474" s="26"/>
      <c r="T10474" s="23"/>
    </row>
    <row r="10475" spans="19:20" x14ac:dyDescent="0.25">
      <c r="S10475" s="26"/>
      <c r="T10475" s="23"/>
    </row>
    <row r="10476" spans="19:20" x14ac:dyDescent="0.25">
      <c r="S10476" s="26"/>
      <c r="T10476" s="23"/>
    </row>
    <row r="10477" spans="19:20" x14ac:dyDescent="0.25">
      <c r="S10477" s="26"/>
      <c r="T10477" s="23"/>
    </row>
    <row r="10478" spans="19:20" x14ac:dyDescent="0.25">
      <c r="S10478" s="26"/>
      <c r="T10478" s="23"/>
    </row>
    <row r="10479" spans="19:20" x14ac:dyDescent="0.25">
      <c r="S10479" s="26"/>
      <c r="T10479" s="23"/>
    </row>
    <row r="10480" spans="19:20" x14ac:dyDescent="0.25">
      <c r="S10480" s="26"/>
      <c r="T10480" s="23"/>
    </row>
    <row r="10481" spans="19:20" x14ac:dyDescent="0.25">
      <c r="S10481" s="26"/>
      <c r="T10481" s="23"/>
    </row>
    <row r="10482" spans="19:20" x14ac:dyDescent="0.25">
      <c r="S10482" s="26"/>
      <c r="T10482" s="23"/>
    </row>
    <row r="10483" spans="19:20" x14ac:dyDescent="0.25">
      <c r="S10483" s="26"/>
      <c r="T10483" s="23"/>
    </row>
    <row r="10484" spans="19:20" x14ac:dyDescent="0.25">
      <c r="S10484" s="26"/>
      <c r="T10484" s="23"/>
    </row>
    <row r="10485" spans="19:20" x14ac:dyDescent="0.25">
      <c r="S10485" s="26"/>
      <c r="T10485" s="23"/>
    </row>
    <row r="10486" spans="19:20" x14ac:dyDescent="0.25">
      <c r="S10486" s="26"/>
      <c r="T10486" s="23"/>
    </row>
    <row r="10487" spans="19:20" x14ac:dyDescent="0.25">
      <c r="S10487" s="26"/>
      <c r="T10487" s="23"/>
    </row>
    <row r="10488" spans="19:20" x14ac:dyDescent="0.25">
      <c r="S10488" s="26"/>
      <c r="T10488" s="23"/>
    </row>
    <row r="10489" spans="19:20" x14ac:dyDescent="0.25">
      <c r="S10489" s="26"/>
      <c r="T10489" s="23"/>
    </row>
    <row r="10490" spans="19:20" x14ac:dyDescent="0.25">
      <c r="S10490" s="26"/>
      <c r="T10490" s="23"/>
    </row>
    <row r="10491" spans="19:20" x14ac:dyDescent="0.25">
      <c r="S10491" s="26"/>
      <c r="T10491" s="23"/>
    </row>
    <row r="10492" spans="19:20" x14ac:dyDescent="0.25">
      <c r="S10492" s="26"/>
      <c r="T10492" s="23"/>
    </row>
    <row r="10493" spans="19:20" x14ac:dyDescent="0.25">
      <c r="S10493" s="26"/>
      <c r="T10493" s="23"/>
    </row>
    <row r="10494" spans="19:20" x14ac:dyDescent="0.25">
      <c r="S10494" s="26"/>
      <c r="T10494" s="23"/>
    </row>
    <row r="10495" spans="19:20" x14ac:dyDescent="0.25">
      <c r="S10495" s="26"/>
      <c r="T10495" s="23"/>
    </row>
    <row r="10496" spans="19:20" x14ac:dyDescent="0.25">
      <c r="S10496" s="26"/>
      <c r="T10496" s="23"/>
    </row>
    <row r="10497" spans="19:20" x14ac:dyDescent="0.25">
      <c r="S10497" s="26"/>
      <c r="T10497" s="23"/>
    </row>
    <row r="10498" spans="19:20" x14ac:dyDescent="0.25">
      <c r="S10498" s="26"/>
      <c r="T10498" s="23"/>
    </row>
    <row r="10499" spans="19:20" x14ac:dyDescent="0.25">
      <c r="S10499" s="26"/>
      <c r="T10499" s="23"/>
    </row>
    <row r="10500" spans="19:20" x14ac:dyDescent="0.25">
      <c r="S10500" s="26"/>
      <c r="T10500" s="23"/>
    </row>
    <row r="10501" spans="19:20" x14ac:dyDescent="0.25">
      <c r="S10501" s="26"/>
      <c r="T10501" s="23"/>
    </row>
    <row r="10502" spans="19:20" x14ac:dyDescent="0.25">
      <c r="S10502" s="26"/>
      <c r="T10502" s="23"/>
    </row>
    <row r="10503" spans="19:20" x14ac:dyDescent="0.25">
      <c r="S10503" s="26"/>
      <c r="T10503" s="23"/>
    </row>
    <row r="10504" spans="19:20" x14ac:dyDescent="0.25">
      <c r="S10504" s="26"/>
      <c r="T10504" s="23"/>
    </row>
    <row r="10505" spans="19:20" x14ac:dyDescent="0.25">
      <c r="S10505" s="26"/>
      <c r="T10505" s="23"/>
    </row>
    <row r="10506" spans="19:20" x14ac:dyDescent="0.25">
      <c r="S10506" s="26"/>
      <c r="T10506" s="23"/>
    </row>
    <row r="10507" spans="19:20" x14ac:dyDescent="0.25">
      <c r="S10507" s="26"/>
      <c r="T10507" s="23"/>
    </row>
    <row r="10508" spans="19:20" x14ac:dyDescent="0.25">
      <c r="S10508" s="26"/>
      <c r="T10508" s="23"/>
    </row>
    <row r="10509" spans="19:20" x14ac:dyDescent="0.25">
      <c r="S10509" s="26"/>
      <c r="T10509" s="23"/>
    </row>
    <row r="10510" spans="19:20" x14ac:dyDescent="0.25">
      <c r="S10510" s="26"/>
      <c r="T10510" s="23"/>
    </row>
    <row r="10511" spans="19:20" x14ac:dyDescent="0.25">
      <c r="S10511" s="26"/>
      <c r="T10511" s="23"/>
    </row>
    <row r="10512" spans="19:20" x14ac:dyDescent="0.25">
      <c r="S10512" s="26"/>
      <c r="T10512" s="23"/>
    </row>
    <row r="10513" spans="19:20" x14ac:dyDescent="0.25">
      <c r="S10513" s="26"/>
      <c r="T10513" s="23"/>
    </row>
    <row r="10514" spans="19:20" x14ac:dyDescent="0.25">
      <c r="S10514" s="26"/>
      <c r="T10514" s="23"/>
    </row>
    <row r="10515" spans="19:20" x14ac:dyDescent="0.25">
      <c r="S10515" s="26"/>
      <c r="T10515" s="23"/>
    </row>
    <row r="10516" spans="19:20" x14ac:dyDescent="0.25">
      <c r="S10516" s="26"/>
      <c r="T10516" s="23"/>
    </row>
    <row r="10517" spans="19:20" x14ac:dyDescent="0.25">
      <c r="S10517" s="26"/>
      <c r="T10517" s="23"/>
    </row>
    <row r="10518" spans="19:20" x14ac:dyDescent="0.25">
      <c r="S10518" s="26"/>
      <c r="T10518" s="23"/>
    </row>
    <row r="10519" spans="19:20" x14ac:dyDescent="0.25">
      <c r="S10519" s="26"/>
      <c r="T10519" s="23"/>
    </row>
    <row r="10520" spans="19:20" x14ac:dyDescent="0.25">
      <c r="S10520" s="26"/>
      <c r="T10520" s="23"/>
    </row>
    <row r="10521" spans="19:20" x14ac:dyDescent="0.25">
      <c r="S10521" s="26"/>
      <c r="T10521" s="23"/>
    </row>
    <row r="10522" spans="19:20" x14ac:dyDescent="0.25">
      <c r="S10522" s="26"/>
      <c r="T10522" s="23"/>
    </row>
    <row r="10523" spans="19:20" x14ac:dyDescent="0.25">
      <c r="S10523" s="26"/>
      <c r="T10523" s="23"/>
    </row>
    <row r="10524" spans="19:20" x14ac:dyDescent="0.25">
      <c r="S10524" s="26"/>
      <c r="T10524" s="23"/>
    </row>
    <row r="10525" spans="19:20" x14ac:dyDescent="0.25">
      <c r="S10525" s="26"/>
      <c r="T10525" s="23"/>
    </row>
    <row r="10526" spans="19:20" x14ac:dyDescent="0.25">
      <c r="S10526" s="26"/>
      <c r="T10526" s="23"/>
    </row>
    <row r="10527" spans="19:20" x14ac:dyDescent="0.25">
      <c r="S10527" s="26"/>
      <c r="T10527" s="23"/>
    </row>
    <row r="10528" spans="19:20" x14ac:dyDescent="0.25">
      <c r="S10528" s="26"/>
      <c r="T10528" s="23"/>
    </row>
    <row r="10529" spans="19:20" x14ac:dyDescent="0.25">
      <c r="S10529" s="26"/>
      <c r="T10529" s="23"/>
    </row>
    <row r="10530" spans="19:20" x14ac:dyDescent="0.25">
      <c r="S10530" s="26"/>
      <c r="T10530" s="23"/>
    </row>
    <row r="10531" spans="19:20" x14ac:dyDescent="0.25">
      <c r="S10531" s="26"/>
      <c r="T10531" s="23"/>
    </row>
    <row r="10532" spans="19:20" x14ac:dyDescent="0.25">
      <c r="S10532" s="26"/>
      <c r="T10532" s="23"/>
    </row>
    <row r="10533" spans="19:20" x14ac:dyDescent="0.25">
      <c r="S10533" s="26"/>
      <c r="T10533" s="23"/>
    </row>
    <row r="10534" spans="19:20" x14ac:dyDescent="0.25">
      <c r="S10534" s="26"/>
      <c r="T10534" s="23"/>
    </row>
    <row r="10535" spans="19:20" x14ac:dyDescent="0.25">
      <c r="S10535" s="26"/>
      <c r="T10535" s="23"/>
    </row>
    <row r="10536" spans="19:20" x14ac:dyDescent="0.25">
      <c r="S10536" s="26"/>
      <c r="T10536" s="23"/>
    </row>
    <row r="10537" spans="19:20" x14ac:dyDescent="0.25">
      <c r="S10537" s="26"/>
      <c r="T10537" s="23"/>
    </row>
    <row r="10538" spans="19:20" x14ac:dyDescent="0.25">
      <c r="S10538" s="26"/>
      <c r="T10538" s="23"/>
    </row>
    <row r="10539" spans="19:20" x14ac:dyDescent="0.25">
      <c r="S10539" s="26"/>
      <c r="T10539" s="23"/>
    </row>
    <row r="10540" spans="19:20" x14ac:dyDescent="0.25">
      <c r="S10540" s="26"/>
      <c r="T10540" s="23"/>
    </row>
    <row r="10541" spans="19:20" x14ac:dyDescent="0.25">
      <c r="S10541" s="26"/>
      <c r="T10541" s="23"/>
    </row>
    <row r="10542" spans="19:20" x14ac:dyDescent="0.25">
      <c r="S10542" s="26"/>
      <c r="T10542" s="23"/>
    </row>
    <row r="10543" spans="19:20" x14ac:dyDescent="0.25">
      <c r="S10543" s="26"/>
      <c r="T10543" s="23"/>
    </row>
    <row r="10544" spans="19:20" x14ac:dyDescent="0.25">
      <c r="S10544" s="26"/>
      <c r="T10544" s="23"/>
    </row>
    <row r="10545" spans="19:20" x14ac:dyDescent="0.25">
      <c r="S10545" s="26"/>
      <c r="T10545" s="23"/>
    </row>
    <row r="10546" spans="19:20" x14ac:dyDescent="0.25">
      <c r="S10546" s="26"/>
      <c r="T10546" s="23"/>
    </row>
    <row r="10547" spans="19:20" x14ac:dyDescent="0.25">
      <c r="S10547" s="26"/>
      <c r="T10547" s="23"/>
    </row>
    <row r="10548" spans="19:20" x14ac:dyDescent="0.25">
      <c r="S10548" s="26"/>
      <c r="T10548" s="23"/>
    </row>
    <row r="10549" spans="19:20" x14ac:dyDescent="0.25">
      <c r="S10549" s="26"/>
      <c r="T10549" s="23"/>
    </row>
    <row r="10550" spans="19:20" x14ac:dyDescent="0.25">
      <c r="S10550" s="26"/>
      <c r="T10550" s="23"/>
    </row>
    <row r="10551" spans="19:20" x14ac:dyDescent="0.25">
      <c r="S10551" s="26"/>
      <c r="T10551" s="23"/>
    </row>
    <row r="10552" spans="19:20" x14ac:dyDescent="0.25">
      <c r="S10552" s="26"/>
      <c r="T10552" s="23"/>
    </row>
    <row r="10553" spans="19:20" x14ac:dyDescent="0.25">
      <c r="S10553" s="26"/>
      <c r="T10553" s="23"/>
    </row>
    <row r="10554" spans="19:20" x14ac:dyDescent="0.25">
      <c r="S10554" s="26"/>
      <c r="T10554" s="23"/>
    </row>
    <row r="10555" spans="19:20" x14ac:dyDescent="0.25">
      <c r="S10555" s="26"/>
      <c r="T10555" s="23"/>
    </row>
    <row r="10556" spans="19:20" x14ac:dyDescent="0.25">
      <c r="S10556" s="26"/>
      <c r="T10556" s="23"/>
    </row>
    <row r="10557" spans="19:20" x14ac:dyDescent="0.25">
      <c r="S10557" s="26"/>
      <c r="T10557" s="23"/>
    </row>
    <row r="10558" spans="19:20" x14ac:dyDescent="0.25">
      <c r="S10558" s="26"/>
      <c r="T10558" s="23"/>
    </row>
    <row r="10559" spans="19:20" x14ac:dyDescent="0.25">
      <c r="S10559" s="26"/>
      <c r="T10559" s="23"/>
    </row>
    <row r="10560" spans="19:20" x14ac:dyDescent="0.25">
      <c r="S10560" s="26"/>
      <c r="T10560" s="23"/>
    </row>
    <row r="10561" spans="19:20" x14ac:dyDescent="0.25">
      <c r="S10561" s="26"/>
      <c r="T10561" s="23"/>
    </row>
    <row r="10562" spans="19:20" x14ac:dyDescent="0.25">
      <c r="S10562" s="26"/>
      <c r="T10562" s="23"/>
    </row>
    <row r="10563" spans="19:20" x14ac:dyDescent="0.25">
      <c r="S10563" s="26"/>
      <c r="T10563" s="23"/>
    </row>
    <row r="10564" spans="19:20" x14ac:dyDescent="0.25">
      <c r="S10564" s="26"/>
      <c r="T10564" s="23"/>
    </row>
    <row r="10565" spans="19:20" x14ac:dyDescent="0.25">
      <c r="S10565" s="26"/>
      <c r="T10565" s="23"/>
    </row>
    <row r="10566" spans="19:20" x14ac:dyDescent="0.25">
      <c r="S10566" s="26"/>
      <c r="T10566" s="23"/>
    </row>
    <row r="10567" spans="19:20" x14ac:dyDescent="0.25">
      <c r="S10567" s="26"/>
      <c r="T10567" s="23"/>
    </row>
    <row r="10568" spans="19:20" x14ac:dyDescent="0.25">
      <c r="S10568" s="26"/>
      <c r="T10568" s="23"/>
    </row>
    <row r="10569" spans="19:20" x14ac:dyDescent="0.25">
      <c r="S10569" s="26"/>
      <c r="T10569" s="23"/>
    </row>
    <row r="10570" spans="19:20" x14ac:dyDescent="0.25">
      <c r="S10570" s="26"/>
      <c r="T10570" s="23"/>
    </row>
    <row r="10571" spans="19:20" x14ac:dyDescent="0.25">
      <c r="S10571" s="26"/>
      <c r="T10571" s="23"/>
    </row>
    <row r="10572" spans="19:20" x14ac:dyDescent="0.25">
      <c r="S10572" s="26"/>
      <c r="T10572" s="23"/>
    </row>
    <row r="10573" spans="19:20" x14ac:dyDescent="0.25">
      <c r="S10573" s="26"/>
      <c r="T10573" s="23"/>
    </row>
    <row r="10574" spans="19:20" x14ac:dyDescent="0.25">
      <c r="S10574" s="26"/>
      <c r="T10574" s="23"/>
    </row>
    <row r="10575" spans="19:20" x14ac:dyDescent="0.25">
      <c r="S10575" s="26"/>
      <c r="T10575" s="23"/>
    </row>
    <row r="10576" spans="19:20" x14ac:dyDescent="0.25">
      <c r="S10576" s="26"/>
      <c r="T10576" s="23"/>
    </row>
    <row r="10577" spans="19:20" x14ac:dyDescent="0.25">
      <c r="S10577" s="26"/>
      <c r="T10577" s="23"/>
    </row>
    <row r="10578" spans="19:20" x14ac:dyDescent="0.25">
      <c r="S10578" s="26"/>
      <c r="T10578" s="23"/>
    </row>
    <row r="10579" spans="19:20" x14ac:dyDescent="0.25">
      <c r="S10579" s="26"/>
      <c r="T10579" s="23"/>
    </row>
    <row r="10580" spans="19:20" x14ac:dyDescent="0.25">
      <c r="S10580" s="26"/>
      <c r="T10580" s="23"/>
    </row>
    <row r="10581" spans="19:20" x14ac:dyDescent="0.25">
      <c r="S10581" s="26"/>
      <c r="T10581" s="23"/>
    </row>
    <row r="10582" spans="19:20" x14ac:dyDescent="0.25">
      <c r="S10582" s="26"/>
      <c r="T10582" s="23"/>
    </row>
    <row r="10583" spans="19:20" x14ac:dyDescent="0.25">
      <c r="S10583" s="26"/>
      <c r="T10583" s="23"/>
    </row>
    <row r="10584" spans="19:20" x14ac:dyDescent="0.25">
      <c r="S10584" s="26"/>
      <c r="T10584" s="23"/>
    </row>
    <row r="10585" spans="19:20" x14ac:dyDescent="0.25">
      <c r="S10585" s="26"/>
      <c r="T10585" s="23"/>
    </row>
    <row r="10586" spans="19:20" x14ac:dyDescent="0.25">
      <c r="S10586" s="26"/>
      <c r="T10586" s="23"/>
    </row>
    <row r="10587" spans="19:20" x14ac:dyDescent="0.25">
      <c r="S10587" s="26"/>
      <c r="T10587" s="23"/>
    </row>
    <row r="10588" spans="19:20" x14ac:dyDescent="0.25">
      <c r="S10588" s="26"/>
      <c r="T10588" s="23"/>
    </row>
    <row r="10589" spans="19:20" x14ac:dyDescent="0.25">
      <c r="S10589" s="26"/>
      <c r="T10589" s="23"/>
    </row>
    <row r="10590" spans="19:20" x14ac:dyDescent="0.25">
      <c r="S10590" s="26"/>
      <c r="T10590" s="23"/>
    </row>
    <row r="10591" spans="19:20" x14ac:dyDescent="0.25">
      <c r="S10591" s="26"/>
      <c r="T10591" s="23"/>
    </row>
    <row r="10592" spans="19:20" x14ac:dyDescent="0.25">
      <c r="S10592" s="26"/>
      <c r="T10592" s="23"/>
    </row>
    <row r="10593" spans="19:20" x14ac:dyDescent="0.25">
      <c r="S10593" s="26"/>
      <c r="T10593" s="23"/>
    </row>
    <row r="10594" spans="19:20" x14ac:dyDescent="0.25">
      <c r="S10594" s="26"/>
      <c r="T10594" s="23"/>
    </row>
    <row r="10595" spans="19:20" x14ac:dyDescent="0.25">
      <c r="S10595" s="26"/>
      <c r="T10595" s="23"/>
    </row>
    <row r="10596" spans="19:20" x14ac:dyDescent="0.25">
      <c r="S10596" s="26"/>
      <c r="T10596" s="23"/>
    </row>
    <row r="10597" spans="19:20" x14ac:dyDescent="0.25">
      <c r="S10597" s="26"/>
      <c r="T10597" s="23"/>
    </row>
    <row r="10598" spans="19:20" x14ac:dyDescent="0.25">
      <c r="S10598" s="26"/>
      <c r="T10598" s="23"/>
    </row>
    <row r="10599" spans="19:20" x14ac:dyDescent="0.25">
      <c r="S10599" s="26"/>
      <c r="T10599" s="23"/>
    </row>
    <row r="10600" spans="19:20" x14ac:dyDescent="0.25">
      <c r="S10600" s="26"/>
      <c r="T10600" s="23"/>
    </row>
    <row r="10601" spans="19:20" x14ac:dyDescent="0.25">
      <c r="S10601" s="26"/>
      <c r="T10601" s="23"/>
    </row>
    <row r="10602" spans="19:20" x14ac:dyDescent="0.25">
      <c r="S10602" s="26"/>
      <c r="T10602" s="23"/>
    </row>
    <row r="10603" spans="19:20" x14ac:dyDescent="0.25">
      <c r="S10603" s="26"/>
      <c r="T10603" s="23"/>
    </row>
    <row r="10604" spans="19:20" x14ac:dyDescent="0.25">
      <c r="S10604" s="26"/>
      <c r="T10604" s="23"/>
    </row>
    <row r="10605" spans="19:20" x14ac:dyDescent="0.25">
      <c r="S10605" s="26"/>
      <c r="T10605" s="23"/>
    </row>
    <row r="10606" spans="19:20" x14ac:dyDescent="0.25">
      <c r="S10606" s="26"/>
      <c r="T10606" s="23"/>
    </row>
    <row r="10607" spans="19:20" x14ac:dyDescent="0.25">
      <c r="S10607" s="26"/>
      <c r="T10607" s="23"/>
    </row>
    <row r="10608" spans="19:20" x14ac:dyDescent="0.25">
      <c r="S10608" s="26"/>
      <c r="T10608" s="23"/>
    </row>
    <row r="10609" spans="19:20" x14ac:dyDescent="0.25">
      <c r="S10609" s="26"/>
      <c r="T10609" s="23"/>
    </row>
    <row r="10610" spans="19:20" x14ac:dyDescent="0.25">
      <c r="S10610" s="26"/>
      <c r="T10610" s="23"/>
    </row>
    <row r="10611" spans="19:20" x14ac:dyDescent="0.25">
      <c r="S10611" s="26"/>
      <c r="T10611" s="23"/>
    </row>
    <row r="10612" spans="19:20" x14ac:dyDescent="0.25">
      <c r="S10612" s="26"/>
      <c r="T10612" s="23"/>
    </row>
    <row r="10613" spans="19:20" x14ac:dyDescent="0.25">
      <c r="S10613" s="26"/>
      <c r="T10613" s="23"/>
    </row>
    <row r="10614" spans="19:20" x14ac:dyDescent="0.25">
      <c r="S10614" s="26"/>
      <c r="T10614" s="23"/>
    </row>
    <row r="10615" spans="19:20" x14ac:dyDescent="0.25">
      <c r="S10615" s="26"/>
      <c r="T10615" s="23"/>
    </row>
    <row r="10616" spans="19:20" x14ac:dyDescent="0.25">
      <c r="S10616" s="26"/>
      <c r="T10616" s="23"/>
    </row>
    <row r="10617" spans="19:20" x14ac:dyDescent="0.25">
      <c r="S10617" s="26"/>
      <c r="T10617" s="23"/>
    </row>
    <row r="10618" spans="19:20" x14ac:dyDescent="0.25">
      <c r="S10618" s="26"/>
      <c r="T10618" s="23"/>
    </row>
    <row r="10619" spans="19:20" x14ac:dyDescent="0.25">
      <c r="S10619" s="26"/>
      <c r="T10619" s="23"/>
    </row>
    <row r="10620" spans="19:20" x14ac:dyDescent="0.25">
      <c r="S10620" s="26"/>
      <c r="T10620" s="23"/>
    </row>
    <row r="10621" spans="19:20" x14ac:dyDescent="0.25">
      <c r="S10621" s="26"/>
      <c r="T10621" s="23"/>
    </row>
    <row r="10622" spans="19:20" x14ac:dyDescent="0.25">
      <c r="S10622" s="26"/>
      <c r="T10622" s="23"/>
    </row>
    <row r="10623" spans="19:20" x14ac:dyDescent="0.25">
      <c r="S10623" s="26"/>
      <c r="T10623" s="23"/>
    </row>
    <row r="10624" spans="19:20" x14ac:dyDescent="0.25">
      <c r="S10624" s="26"/>
      <c r="T10624" s="23"/>
    </row>
    <row r="10625" spans="19:20" x14ac:dyDescent="0.25">
      <c r="S10625" s="26"/>
      <c r="T10625" s="23"/>
    </row>
    <row r="10626" spans="19:20" x14ac:dyDescent="0.25">
      <c r="S10626" s="26"/>
      <c r="T10626" s="23"/>
    </row>
    <row r="10627" spans="19:20" x14ac:dyDescent="0.25">
      <c r="S10627" s="26"/>
      <c r="T10627" s="23"/>
    </row>
    <row r="10628" spans="19:20" x14ac:dyDescent="0.25">
      <c r="S10628" s="26"/>
      <c r="T10628" s="23"/>
    </row>
    <row r="10629" spans="19:20" x14ac:dyDescent="0.25">
      <c r="S10629" s="26"/>
      <c r="T10629" s="23"/>
    </row>
    <row r="10630" spans="19:20" x14ac:dyDescent="0.25">
      <c r="S10630" s="26"/>
      <c r="T10630" s="23"/>
    </row>
    <row r="10631" spans="19:20" x14ac:dyDescent="0.25">
      <c r="S10631" s="26"/>
      <c r="T10631" s="23"/>
    </row>
    <row r="10632" spans="19:20" x14ac:dyDescent="0.25">
      <c r="S10632" s="26"/>
      <c r="T10632" s="23"/>
    </row>
    <row r="10633" spans="19:20" x14ac:dyDescent="0.25">
      <c r="S10633" s="26"/>
      <c r="T10633" s="23"/>
    </row>
    <row r="10634" spans="19:20" x14ac:dyDescent="0.25">
      <c r="S10634" s="26"/>
      <c r="T10634" s="23"/>
    </row>
    <row r="10635" spans="19:20" x14ac:dyDescent="0.25">
      <c r="S10635" s="26"/>
      <c r="T10635" s="23"/>
    </row>
    <row r="10636" spans="19:20" x14ac:dyDescent="0.25">
      <c r="S10636" s="26"/>
      <c r="T10636" s="23"/>
    </row>
    <row r="10637" spans="19:20" x14ac:dyDescent="0.25">
      <c r="S10637" s="26"/>
      <c r="T10637" s="23"/>
    </row>
    <row r="10638" spans="19:20" x14ac:dyDescent="0.25">
      <c r="S10638" s="26"/>
      <c r="T10638" s="23"/>
    </row>
    <row r="10639" spans="19:20" x14ac:dyDescent="0.25">
      <c r="S10639" s="26"/>
      <c r="T10639" s="23"/>
    </row>
    <row r="10640" spans="19:20" x14ac:dyDescent="0.25">
      <c r="S10640" s="26"/>
      <c r="T10640" s="23"/>
    </row>
    <row r="10641" spans="19:20" x14ac:dyDescent="0.25">
      <c r="S10641" s="26"/>
      <c r="T10641" s="23"/>
    </row>
    <row r="10642" spans="19:20" x14ac:dyDescent="0.25">
      <c r="S10642" s="26"/>
      <c r="T10642" s="23"/>
    </row>
    <row r="10643" spans="19:20" x14ac:dyDescent="0.25">
      <c r="S10643" s="26"/>
      <c r="T10643" s="23"/>
    </row>
    <row r="10644" spans="19:20" x14ac:dyDescent="0.25">
      <c r="S10644" s="26"/>
      <c r="T10644" s="23"/>
    </row>
    <row r="10645" spans="19:20" x14ac:dyDescent="0.25">
      <c r="S10645" s="26"/>
      <c r="T10645" s="23"/>
    </row>
    <row r="10646" spans="19:20" x14ac:dyDescent="0.25">
      <c r="S10646" s="26"/>
      <c r="T10646" s="23"/>
    </row>
    <row r="10647" spans="19:20" x14ac:dyDescent="0.25">
      <c r="S10647" s="26"/>
      <c r="T10647" s="23"/>
    </row>
    <row r="10648" spans="19:20" x14ac:dyDescent="0.25">
      <c r="S10648" s="26"/>
      <c r="T10648" s="23"/>
    </row>
    <row r="10649" spans="19:20" x14ac:dyDescent="0.25">
      <c r="S10649" s="26"/>
      <c r="T10649" s="23"/>
    </row>
    <row r="10650" spans="19:20" x14ac:dyDescent="0.25">
      <c r="S10650" s="26"/>
      <c r="T10650" s="23"/>
    </row>
    <row r="10651" spans="19:20" x14ac:dyDescent="0.25">
      <c r="S10651" s="26"/>
      <c r="T10651" s="23"/>
    </row>
    <row r="10652" spans="19:20" x14ac:dyDescent="0.25">
      <c r="S10652" s="26"/>
      <c r="T10652" s="23"/>
    </row>
    <row r="10653" spans="19:20" x14ac:dyDescent="0.25">
      <c r="S10653" s="26"/>
      <c r="T10653" s="23"/>
    </row>
    <row r="10654" spans="19:20" x14ac:dyDescent="0.25">
      <c r="S10654" s="26"/>
      <c r="T10654" s="23"/>
    </row>
    <row r="10655" spans="19:20" x14ac:dyDescent="0.25">
      <c r="S10655" s="26"/>
      <c r="T10655" s="23"/>
    </row>
    <row r="10656" spans="19:20" x14ac:dyDescent="0.25">
      <c r="S10656" s="26"/>
      <c r="T10656" s="23"/>
    </row>
    <row r="10657" spans="19:20" x14ac:dyDescent="0.25">
      <c r="S10657" s="26"/>
      <c r="T10657" s="23"/>
    </row>
    <row r="10658" spans="19:20" x14ac:dyDescent="0.25">
      <c r="S10658" s="26"/>
      <c r="T10658" s="23"/>
    </row>
    <row r="10659" spans="19:20" x14ac:dyDescent="0.25">
      <c r="S10659" s="26"/>
      <c r="T10659" s="23"/>
    </row>
    <row r="10660" spans="19:20" x14ac:dyDescent="0.25">
      <c r="S10660" s="26"/>
      <c r="T10660" s="23"/>
    </row>
    <row r="10661" spans="19:20" x14ac:dyDescent="0.25">
      <c r="S10661" s="26"/>
      <c r="T10661" s="23"/>
    </row>
    <row r="10662" spans="19:20" x14ac:dyDescent="0.25">
      <c r="S10662" s="26"/>
      <c r="T10662" s="23"/>
    </row>
    <row r="10663" spans="19:20" x14ac:dyDescent="0.25">
      <c r="S10663" s="26"/>
      <c r="T10663" s="23"/>
    </row>
    <row r="10664" spans="19:20" x14ac:dyDescent="0.25">
      <c r="S10664" s="26"/>
      <c r="T10664" s="23"/>
    </row>
    <row r="10665" spans="19:20" x14ac:dyDescent="0.25">
      <c r="S10665" s="26"/>
      <c r="T10665" s="23"/>
    </row>
    <row r="10666" spans="19:20" x14ac:dyDescent="0.25">
      <c r="S10666" s="26"/>
      <c r="T10666" s="23"/>
    </row>
    <row r="10667" spans="19:20" x14ac:dyDescent="0.25">
      <c r="S10667" s="26"/>
      <c r="T10667" s="23"/>
    </row>
    <row r="10668" spans="19:20" x14ac:dyDescent="0.25">
      <c r="S10668" s="26"/>
      <c r="T10668" s="23"/>
    </row>
    <row r="10669" spans="19:20" x14ac:dyDescent="0.25">
      <c r="S10669" s="26"/>
      <c r="T10669" s="23"/>
    </row>
    <row r="10670" spans="19:20" x14ac:dyDescent="0.25">
      <c r="S10670" s="26"/>
      <c r="T10670" s="23"/>
    </row>
    <row r="10671" spans="19:20" x14ac:dyDescent="0.25">
      <c r="S10671" s="26"/>
      <c r="T10671" s="23"/>
    </row>
    <row r="10672" spans="19:20" x14ac:dyDescent="0.25">
      <c r="S10672" s="26"/>
      <c r="T10672" s="23"/>
    </row>
    <row r="10673" spans="19:20" x14ac:dyDescent="0.25">
      <c r="S10673" s="26"/>
      <c r="T10673" s="23"/>
    </row>
    <row r="10674" spans="19:20" x14ac:dyDescent="0.25">
      <c r="S10674" s="26"/>
      <c r="T10674" s="23"/>
    </row>
    <row r="10675" spans="19:20" x14ac:dyDescent="0.25">
      <c r="S10675" s="26"/>
      <c r="T10675" s="23"/>
    </row>
    <row r="10676" spans="19:20" x14ac:dyDescent="0.25">
      <c r="S10676" s="26"/>
      <c r="T10676" s="23"/>
    </row>
    <row r="10677" spans="19:20" x14ac:dyDescent="0.25">
      <c r="S10677" s="26"/>
      <c r="T10677" s="23"/>
    </row>
    <row r="10678" spans="19:20" x14ac:dyDescent="0.25">
      <c r="S10678" s="26"/>
      <c r="T10678" s="23"/>
    </row>
    <row r="10679" spans="19:20" x14ac:dyDescent="0.25">
      <c r="S10679" s="26"/>
      <c r="T10679" s="23"/>
    </row>
    <row r="10680" spans="19:20" x14ac:dyDescent="0.25">
      <c r="S10680" s="26"/>
      <c r="T10680" s="23"/>
    </row>
    <row r="10681" spans="19:20" x14ac:dyDescent="0.25">
      <c r="S10681" s="26"/>
      <c r="T10681" s="23"/>
    </row>
    <row r="10682" spans="19:20" x14ac:dyDescent="0.25">
      <c r="S10682" s="26"/>
      <c r="T10682" s="23"/>
    </row>
    <row r="10683" spans="19:20" x14ac:dyDescent="0.25">
      <c r="S10683" s="26"/>
      <c r="T10683" s="23"/>
    </row>
    <row r="10684" spans="19:20" x14ac:dyDescent="0.25">
      <c r="S10684" s="26"/>
      <c r="T10684" s="23"/>
    </row>
    <row r="10685" spans="19:20" x14ac:dyDescent="0.25">
      <c r="S10685" s="26"/>
      <c r="T10685" s="23"/>
    </row>
    <row r="10686" spans="19:20" x14ac:dyDescent="0.25">
      <c r="S10686" s="26"/>
      <c r="T10686" s="23"/>
    </row>
    <row r="10687" spans="19:20" x14ac:dyDescent="0.25">
      <c r="S10687" s="26"/>
      <c r="T10687" s="23"/>
    </row>
    <row r="10688" spans="19:20" x14ac:dyDescent="0.25">
      <c r="S10688" s="26"/>
      <c r="T10688" s="23"/>
    </row>
    <row r="10689" spans="19:20" x14ac:dyDescent="0.25">
      <c r="S10689" s="26"/>
      <c r="T10689" s="23"/>
    </row>
    <row r="10690" spans="19:20" x14ac:dyDescent="0.25">
      <c r="S10690" s="26"/>
      <c r="T10690" s="23"/>
    </row>
    <row r="10691" spans="19:20" x14ac:dyDescent="0.25">
      <c r="S10691" s="26"/>
      <c r="T10691" s="23"/>
    </row>
    <row r="10692" spans="19:20" x14ac:dyDescent="0.25">
      <c r="S10692" s="26"/>
      <c r="T10692" s="23"/>
    </row>
    <row r="10693" spans="19:20" x14ac:dyDescent="0.25">
      <c r="S10693" s="26"/>
      <c r="T10693" s="23"/>
    </row>
    <row r="10694" spans="19:20" x14ac:dyDescent="0.25">
      <c r="S10694" s="26"/>
      <c r="T10694" s="23"/>
    </row>
    <row r="10695" spans="19:20" x14ac:dyDescent="0.25">
      <c r="S10695" s="26"/>
      <c r="T10695" s="23"/>
    </row>
    <row r="10696" spans="19:20" x14ac:dyDescent="0.25">
      <c r="S10696" s="26"/>
      <c r="T10696" s="23"/>
    </row>
    <row r="10697" spans="19:20" x14ac:dyDescent="0.25">
      <c r="S10697" s="26"/>
      <c r="T10697" s="23"/>
    </row>
    <row r="10698" spans="19:20" x14ac:dyDescent="0.25">
      <c r="S10698" s="26"/>
      <c r="T10698" s="23"/>
    </row>
    <row r="10699" spans="19:20" x14ac:dyDescent="0.25">
      <c r="S10699" s="26"/>
      <c r="T10699" s="23"/>
    </row>
    <row r="10700" spans="19:20" x14ac:dyDescent="0.25">
      <c r="S10700" s="26"/>
      <c r="T10700" s="23"/>
    </row>
    <row r="10701" spans="19:20" x14ac:dyDescent="0.25">
      <c r="S10701" s="26"/>
      <c r="T10701" s="23"/>
    </row>
    <row r="10702" spans="19:20" x14ac:dyDescent="0.25">
      <c r="S10702" s="26"/>
      <c r="T10702" s="23"/>
    </row>
    <row r="10703" spans="19:20" x14ac:dyDescent="0.25">
      <c r="S10703" s="26"/>
      <c r="T10703" s="23"/>
    </row>
    <row r="10704" spans="19:20" x14ac:dyDescent="0.25">
      <c r="S10704" s="26"/>
      <c r="T10704" s="23"/>
    </row>
    <row r="10705" spans="19:20" x14ac:dyDescent="0.25">
      <c r="S10705" s="26"/>
      <c r="T10705" s="23"/>
    </row>
    <row r="10706" spans="19:20" x14ac:dyDescent="0.25">
      <c r="S10706" s="26"/>
      <c r="T10706" s="23"/>
    </row>
    <row r="10707" spans="19:20" x14ac:dyDescent="0.25">
      <c r="S10707" s="26"/>
      <c r="T10707" s="23"/>
    </row>
    <row r="10708" spans="19:20" x14ac:dyDescent="0.25">
      <c r="S10708" s="26"/>
      <c r="T10708" s="23"/>
    </row>
    <row r="10709" spans="19:20" x14ac:dyDescent="0.25">
      <c r="S10709" s="26"/>
      <c r="T10709" s="23"/>
    </row>
    <row r="10710" spans="19:20" x14ac:dyDescent="0.25">
      <c r="S10710" s="26"/>
      <c r="T10710" s="23"/>
    </row>
    <row r="10711" spans="19:20" x14ac:dyDescent="0.25">
      <c r="S10711" s="26"/>
      <c r="T10711" s="23"/>
    </row>
    <row r="10712" spans="19:20" x14ac:dyDescent="0.25">
      <c r="S10712" s="26"/>
      <c r="T10712" s="23"/>
    </row>
    <row r="10713" spans="19:20" x14ac:dyDescent="0.25">
      <c r="S10713" s="26"/>
      <c r="T10713" s="23"/>
    </row>
    <row r="10714" spans="19:20" x14ac:dyDescent="0.25">
      <c r="S10714" s="26"/>
      <c r="T10714" s="23"/>
    </row>
    <row r="10715" spans="19:20" x14ac:dyDescent="0.25">
      <c r="S10715" s="26"/>
      <c r="T10715" s="23"/>
    </row>
    <row r="10716" spans="19:20" x14ac:dyDescent="0.25">
      <c r="S10716" s="26"/>
      <c r="T10716" s="23"/>
    </row>
    <row r="10717" spans="19:20" x14ac:dyDescent="0.25">
      <c r="S10717" s="26"/>
      <c r="T10717" s="23"/>
    </row>
    <row r="10718" spans="19:20" x14ac:dyDescent="0.25">
      <c r="S10718" s="26"/>
      <c r="T10718" s="23"/>
    </row>
    <row r="10719" spans="19:20" x14ac:dyDescent="0.25">
      <c r="S10719" s="26"/>
      <c r="T10719" s="23"/>
    </row>
    <row r="10720" spans="19:20" x14ac:dyDescent="0.25">
      <c r="S10720" s="26"/>
      <c r="T10720" s="23"/>
    </row>
    <row r="10721" spans="19:20" x14ac:dyDescent="0.25">
      <c r="S10721" s="26"/>
      <c r="T10721" s="23"/>
    </row>
    <row r="10722" spans="19:20" x14ac:dyDescent="0.25">
      <c r="S10722" s="26"/>
      <c r="T10722" s="23"/>
    </row>
    <row r="10723" spans="19:20" x14ac:dyDescent="0.25">
      <c r="S10723" s="26"/>
      <c r="T10723" s="23"/>
    </row>
    <row r="10724" spans="19:20" x14ac:dyDescent="0.25">
      <c r="S10724" s="26"/>
      <c r="T10724" s="23"/>
    </row>
    <row r="10725" spans="19:20" x14ac:dyDescent="0.25">
      <c r="S10725" s="26"/>
      <c r="T10725" s="23"/>
    </row>
    <row r="10726" spans="19:20" x14ac:dyDescent="0.25">
      <c r="S10726" s="26"/>
      <c r="T10726" s="23"/>
    </row>
    <row r="10727" spans="19:20" x14ac:dyDescent="0.25">
      <c r="S10727" s="26"/>
      <c r="T10727" s="23"/>
    </row>
    <row r="10728" spans="19:20" x14ac:dyDescent="0.25">
      <c r="S10728" s="26"/>
      <c r="T10728" s="23"/>
    </row>
    <row r="10729" spans="19:20" x14ac:dyDescent="0.25">
      <c r="S10729" s="26"/>
      <c r="T10729" s="23"/>
    </row>
    <row r="10730" spans="19:20" x14ac:dyDescent="0.25">
      <c r="S10730" s="26"/>
      <c r="T10730" s="23"/>
    </row>
    <row r="10731" spans="19:20" x14ac:dyDescent="0.25">
      <c r="S10731" s="26"/>
      <c r="T10731" s="23"/>
    </row>
    <row r="10732" spans="19:20" x14ac:dyDescent="0.25">
      <c r="S10732" s="26"/>
      <c r="T10732" s="23"/>
    </row>
    <row r="10733" spans="19:20" x14ac:dyDescent="0.25">
      <c r="S10733" s="26"/>
      <c r="T10733" s="23"/>
    </row>
    <row r="10734" spans="19:20" x14ac:dyDescent="0.25">
      <c r="S10734" s="26"/>
      <c r="T10734" s="23"/>
    </row>
    <row r="10735" spans="19:20" x14ac:dyDescent="0.25">
      <c r="S10735" s="26"/>
      <c r="T10735" s="23"/>
    </row>
    <row r="10736" spans="19:20" x14ac:dyDescent="0.25">
      <c r="S10736" s="26"/>
      <c r="T10736" s="23"/>
    </row>
    <row r="10737" spans="19:20" x14ac:dyDescent="0.25">
      <c r="S10737" s="26"/>
      <c r="T10737" s="23"/>
    </row>
    <row r="10738" spans="19:20" x14ac:dyDescent="0.25">
      <c r="S10738" s="26"/>
      <c r="T10738" s="23"/>
    </row>
    <row r="10739" spans="19:20" x14ac:dyDescent="0.25">
      <c r="S10739" s="26"/>
      <c r="T10739" s="23"/>
    </row>
    <row r="10740" spans="19:20" x14ac:dyDescent="0.25">
      <c r="S10740" s="26"/>
      <c r="T10740" s="23"/>
    </row>
    <row r="10741" spans="19:20" x14ac:dyDescent="0.25">
      <c r="S10741" s="26"/>
      <c r="T10741" s="23"/>
    </row>
    <row r="10742" spans="19:20" x14ac:dyDescent="0.25">
      <c r="S10742" s="26"/>
      <c r="T10742" s="23"/>
    </row>
    <row r="10743" spans="19:20" x14ac:dyDescent="0.25">
      <c r="S10743" s="26"/>
      <c r="T10743" s="23"/>
    </row>
    <row r="10744" spans="19:20" x14ac:dyDescent="0.25">
      <c r="S10744" s="26"/>
      <c r="T10744" s="23"/>
    </row>
    <row r="10745" spans="19:20" x14ac:dyDescent="0.25">
      <c r="S10745" s="26"/>
      <c r="T10745" s="23"/>
    </row>
    <row r="10746" spans="19:20" x14ac:dyDescent="0.25">
      <c r="S10746" s="26"/>
      <c r="T10746" s="23"/>
    </row>
    <row r="10747" spans="19:20" x14ac:dyDescent="0.25">
      <c r="S10747" s="26"/>
      <c r="T10747" s="23"/>
    </row>
    <row r="10748" spans="19:20" x14ac:dyDescent="0.25">
      <c r="S10748" s="26"/>
      <c r="T10748" s="23"/>
    </row>
    <row r="10749" spans="19:20" x14ac:dyDescent="0.25">
      <c r="S10749" s="26"/>
      <c r="T10749" s="23"/>
    </row>
    <row r="10750" spans="19:20" x14ac:dyDescent="0.25">
      <c r="S10750" s="26"/>
      <c r="T10750" s="23"/>
    </row>
    <row r="10751" spans="19:20" x14ac:dyDescent="0.25">
      <c r="S10751" s="26"/>
      <c r="T10751" s="23"/>
    </row>
    <row r="10752" spans="19:20" x14ac:dyDescent="0.25">
      <c r="S10752" s="26"/>
      <c r="T10752" s="23"/>
    </row>
    <row r="10753" spans="19:20" x14ac:dyDescent="0.25">
      <c r="S10753" s="26"/>
      <c r="T10753" s="23"/>
    </row>
    <row r="10754" spans="19:20" x14ac:dyDescent="0.25">
      <c r="S10754" s="26"/>
      <c r="T10754" s="23"/>
    </row>
    <row r="10755" spans="19:20" x14ac:dyDescent="0.25">
      <c r="S10755" s="26"/>
      <c r="T10755" s="23"/>
    </row>
    <row r="10756" spans="19:20" x14ac:dyDescent="0.25">
      <c r="S10756" s="26"/>
      <c r="T10756" s="23"/>
    </row>
    <row r="10757" spans="19:20" x14ac:dyDescent="0.25">
      <c r="S10757" s="26"/>
      <c r="T10757" s="23"/>
    </row>
    <row r="10758" spans="19:20" x14ac:dyDescent="0.25">
      <c r="S10758" s="26"/>
      <c r="T10758" s="23"/>
    </row>
    <row r="10759" spans="19:20" x14ac:dyDescent="0.25">
      <c r="S10759" s="26"/>
      <c r="T10759" s="23"/>
    </row>
    <row r="10760" spans="19:20" x14ac:dyDescent="0.25">
      <c r="S10760" s="26"/>
      <c r="T10760" s="23"/>
    </row>
    <row r="10761" spans="19:20" x14ac:dyDescent="0.25">
      <c r="S10761" s="26"/>
      <c r="T10761" s="23"/>
    </row>
    <row r="10762" spans="19:20" x14ac:dyDescent="0.25">
      <c r="S10762" s="26"/>
      <c r="T10762" s="23"/>
    </row>
    <row r="10763" spans="19:20" x14ac:dyDescent="0.25">
      <c r="S10763" s="26"/>
      <c r="T10763" s="23"/>
    </row>
    <row r="10764" spans="19:20" x14ac:dyDescent="0.25">
      <c r="S10764" s="26"/>
      <c r="T10764" s="23"/>
    </row>
    <row r="10765" spans="19:20" x14ac:dyDescent="0.25">
      <c r="S10765" s="26"/>
      <c r="T10765" s="23"/>
    </row>
    <row r="10766" spans="19:20" x14ac:dyDescent="0.25">
      <c r="S10766" s="26"/>
      <c r="T10766" s="23"/>
    </row>
    <row r="10767" spans="19:20" x14ac:dyDescent="0.25">
      <c r="S10767" s="26"/>
      <c r="T10767" s="23"/>
    </row>
    <row r="10768" spans="19:20" x14ac:dyDescent="0.25">
      <c r="S10768" s="26"/>
      <c r="T10768" s="23"/>
    </row>
    <row r="10769" spans="19:20" x14ac:dyDescent="0.25">
      <c r="S10769" s="26"/>
      <c r="T10769" s="23"/>
    </row>
    <row r="10770" spans="19:20" x14ac:dyDescent="0.25">
      <c r="S10770" s="26"/>
      <c r="T10770" s="23"/>
    </row>
    <row r="10771" spans="19:20" x14ac:dyDescent="0.25">
      <c r="S10771" s="26"/>
      <c r="T10771" s="23"/>
    </row>
    <row r="10772" spans="19:20" x14ac:dyDescent="0.25">
      <c r="S10772" s="26"/>
      <c r="T10772" s="23"/>
    </row>
    <row r="10773" spans="19:20" x14ac:dyDescent="0.25">
      <c r="S10773" s="26"/>
      <c r="T10773" s="23"/>
    </row>
    <row r="10774" spans="19:20" x14ac:dyDescent="0.25">
      <c r="S10774" s="26"/>
      <c r="T10774" s="23"/>
    </row>
    <row r="10775" spans="19:20" x14ac:dyDescent="0.25">
      <c r="S10775" s="26"/>
      <c r="T10775" s="23"/>
    </row>
    <row r="10776" spans="19:20" x14ac:dyDescent="0.25">
      <c r="S10776" s="26"/>
      <c r="T10776" s="23"/>
    </row>
    <row r="10777" spans="19:20" x14ac:dyDescent="0.25">
      <c r="S10777" s="26"/>
      <c r="T10777" s="23"/>
    </row>
    <row r="10778" spans="19:20" x14ac:dyDescent="0.25">
      <c r="S10778" s="26"/>
      <c r="T10778" s="23"/>
    </row>
    <row r="10779" spans="19:20" x14ac:dyDescent="0.25">
      <c r="S10779" s="26"/>
      <c r="T10779" s="23"/>
    </row>
    <row r="10780" spans="19:20" x14ac:dyDescent="0.25">
      <c r="S10780" s="26"/>
      <c r="T10780" s="23"/>
    </row>
    <row r="10781" spans="19:20" x14ac:dyDescent="0.25">
      <c r="S10781" s="26"/>
      <c r="T10781" s="23"/>
    </row>
    <row r="10782" spans="19:20" x14ac:dyDescent="0.25">
      <c r="S10782" s="26"/>
      <c r="T10782" s="23"/>
    </row>
    <row r="10783" spans="19:20" x14ac:dyDescent="0.25">
      <c r="S10783" s="26"/>
      <c r="T10783" s="23"/>
    </row>
    <row r="10784" spans="19:20" x14ac:dyDescent="0.25">
      <c r="S10784" s="26"/>
      <c r="T10784" s="23"/>
    </row>
    <row r="10785" spans="19:20" x14ac:dyDescent="0.25">
      <c r="S10785" s="26"/>
      <c r="T10785" s="23"/>
    </row>
    <row r="10786" spans="19:20" x14ac:dyDescent="0.25">
      <c r="S10786" s="26"/>
      <c r="T10786" s="23"/>
    </row>
    <row r="10787" spans="19:20" x14ac:dyDescent="0.25">
      <c r="S10787" s="26"/>
      <c r="T10787" s="23"/>
    </row>
    <row r="10788" spans="19:20" x14ac:dyDescent="0.25">
      <c r="S10788" s="26"/>
      <c r="T10788" s="23"/>
    </row>
    <row r="10789" spans="19:20" x14ac:dyDescent="0.25">
      <c r="S10789" s="26"/>
      <c r="T10789" s="23"/>
    </row>
    <row r="10790" spans="19:20" x14ac:dyDescent="0.25">
      <c r="S10790" s="26"/>
      <c r="T10790" s="23"/>
    </row>
    <row r="10791" spans="19:20" x14ac:dyDescent="0.25">
      <c r="S10791" s="26"/>
      <c r="T10791" s="23"/>
    </row>
    <row r="10792" spans="19:20" x14ac:dyDescent="0.25">
      <c r="S10792" s="26"/>
      <c r="T10792" s="23"/>
    </row>
    <row r="10793" spans="19:20" x14ac:dyDescent="0.25">
      <c r="S10793" s="26"/>
      <c r="T10793" s="23"/>
    </row>
    <row r="10794" spans="19:20" x14ac:dyDescent="0.25">
      <c r="S10794" s="26"/>
      <c r="T10794" s="23"/>
    </row>
    <row r="10795" spans="19:20" x14ac:dyDescent="0.25">
      <c r="S10795" s="26"/>
      <c r="T10795" s="23"/>
    </row>
    <row r="10796" spans="19:20" x14ac:dyDescent="0.25">
      <c r="S10796" s="26"/>
      <c r="T10796" s="23"/>
    </row>
    <row r="10797" spans="19:20" x14ac:dyDescent="0.25">
      <c r="S10797" s="26"/>
      <c r="T10797" s="23"/>
    </row>
    <row r="10798" spans="19:20" x14ac:dyDescent="0.25">
      <c r="S10798" s="26"/>
      <c r="T10798" s="23"/>
    </row>
    <row r="10799" spans="19:20" x14ac:dyDescent="0.25">
      <c r="S10799" s="26"/>
      <c r="T10799" s="23"/>
    </row>
    <row r="10800" spans="19:20" x14ac:dyDescent="0.25">
      <c r="S10800" s="26"/>
      <c r="T10800" s="23"/>
    </row>
    <row r="10801" spans="19:20" x14ac:dyDescent="0.25">
      <c r="S10801" s="26"/>
      <c r="T10801" s="23"/>
    </row>
    <row r="10802" spans="19:20" x14ac:dyDescent="0.25">
      <c r="S10802" s="26"/>
      <c r="T10802" s="23"/>
    </row>
    <row r="10803" spans="19:20" x14ac:dyDescent="0.25">
      <c r="S10803" s="26"/>
      <c r="T10803" s="23"/>
    </row>
    <row r="10804" spans="19:20" x14ac:dyDescent="0.25">
      <c r="S10804" s="26"/>
      <c r="T10804" s="23"/>
    </row>
    <row r="10805" spans="19:20" x14ac:dyDescent="0.25">
      <c r="S10805" s="26"/>
      <c r="T10805" s="23"/>
    </row>
    <row r="10806" spans="19:20" x14ac:dyDescent="0.25">
      <c r="S10806" s="26"/>
      <c r="T10806" s="23"/>
    </row>
    <row r="10807" spans="19:20" x14ac:dyDescent="0.25">
      <c r="S10807" s="26"/>
      <c r="T10807" s="23"/>
    </row>
    <row r="10808" spans="19:20" x14ac:dyDescent="0.25">
      <c r="S10808" s="26"/>
      <c r="T10808" s="23"/>
    </row>
    <row r="10809" spans="19:20" x14ac:dyDescent="0.25">
      <c r="S10809" s="26"/>
      <c r="T10809" s="23"/>
    </row>
    <row r="10810" spans="19:20" x14ac:dyDescent="0.25">
      <c r="S10810" s="26"/>
      <c r="T10810" s="23"/>
    </row>
    <row r="10811" spans="19:20" x14ac:dyDescent="0.25">
      <c r="S10811" s="26"/>
      <c r="T10811" s="23"/>
    </row>
    <row r="10812" spans="19:20" x14ac:dyDescent="0.25">
      <c r="S10812" s="26"/>
      <c r="T10812" s="23"/>
    </row>
    <row r="10813" spans="19:20" x14ac:dyDescent="0.25">
      <c r="S10813" s="26"/>
      <c r="T10813" s="23"/>
    </row>
    <row r="10814" spans="19:20" x14ac:dyDescent="0.25">
      <c r="S10814" s="26"/>
      <c r="T10814" s="23"/>
    </row>
    <row r="10815" spans="19:20" x14ac:dyDescent="0.25">
      <c r="S10815" s="26"/>
      <c r="T10815" s="23"/>
    </row>
    <row r="10816" spans="19:20" x14ac:dyDescent="0.25">
      <c r="S10816" s="26"/>
      <c r="T10816" s="23"/>
    </row>
    <row r="10817" spans="19:20" x14ac:dyDescent="0.25">
      <c r="S10817" s="26"/>
      <c r="T10817" s="23"/>
    </row>
    <row r="10818" spans="19:20" x14ac:dyDescent="0.25">
      <c r="S10818" s="26"/>
      <c r="T10818" s="23"/>
    </row>
    <row r="10819" spans="19:20" x14ac:dyDescent="0.25">
      <c r="S10819" s="26"/>
      <c r="T10819" s="23"/>
    </row>
    <row r="10820" spans="19:20" x14ac:dyDescent="0.25">
      <c r="S10820" s="26"/>
      <c r="T10820" s="23"/>
    </row>
    <row r="10821" spans="19:20" x14ac:dyDescent="0.25">
      <c r="S10821" s="26"/>
      <c r="T10821" s="23"/>
    </row>
    <row r="10822" spans="19:20" x14ac:dyDescent="0.25">
      <c r="S10822" s="26"/>
      <c r="T10822" s="23"/>
    </row>
    <row r="10823" spans="19:20" x14ac:dyDescent="0.25">
      <c r="S10823" s="26"/>
      <c r="T10823" s="23"/>
    </row>
    <row r="10824" spans="19:20" x14ac:dyDescent="0.25">
      <c r="S10824" s="26"/>
      <c r="T10824" s="23"/>
    </row>
    <row r="10825" spans="19:20" x14ac:dyDescent="0.25">
      <c r="S10825" s="26"/>
      <c r="T10825" s="23"/>
    </row>
    <row r="10826" spans="19:20" x14ac:dyDescent="0.25">
      <c r="S10826" s="26"/>
      <c r="T10826" s="23"/>
    </row>
    <row r="10827" spans="19:20" x14ac:dyDescent="0.25">
      <c r="S10827" s="26"/>
      <c r="T10827" s="23"/>
    </row>
    <row r="10828" spans="19:20" x14ac:dyDescent="0.25">
      <c r="S10828" s="26"/>
      <c r="T10828" s="23"/>
    </row>
    <row r="10829" spans="19:20" x14ac:dyDescent="0.25">
      <c r="S10829" s="26"/>
      <c r="T10829" s="23"/>
    </row>
    <row r="10830" spans="19:20" x14ac:dyDescent="0.25">
      <c r="S10830" s="26"/>
      <c r="T10830" s="23"/>
    </row>
    <row r="10831" spans="19:20" x14ac:dyDescent="0.25">
      <c r="S10831" s="26"/>
      <c r="T10831" s="23"/>
    </row>
    <row r="10832" spans="19:20" x14ac:dyDescent="0.25">
      <c r="S10832" s="26"/>
      <c r="T10832" s="23"/>
    </row>
    <row r="10833" spans="19:20" x14ac:dyDescent="0.25">
      <c r="S10833" s="26"/>
      <c r="T10833" s="23"/>
    </row>
    <row r="10834" spans="19:20" x14ac:dyDescent="0.25">
      <c r="S10834" s="26"/>
      <c r="T10834" s="23"/>
    </row>
    <row r="10835" spans="19:20" x14ac:dyDescent="0.25">
      <c r="S10835" s="26"/>
      <c r="T10835" s="23"/>
    </row>
    <row r="10836" spans="19:20" x14ac:dyDescent="0.25">
      <c r="S10836" s="26"/>
      <c r="T10836" s="23"/>
    </row>
    <row r="10837" spans="19:20" x14ac:dyDescent="0.25">
      <c r="S10837" s="26"/>
      <c r="T10837" s="23"/>
    </row>
    <row r="10838" spans="19:20" x14ac:dyDescent="0.25">
      <c r="S10838" s="26"/>
      <c r="T10838" s="23"/>
    </row>
    <row r="10839" spans="19:20" x14ac:dyDescent="0.25">
      <c r="S10839" s="26"/>
      <c r="T10839" s="23"/>
    </row>
    <row r="10840" spans="19:20" x14ac:dyDescent="0.25">
      <c r="S10840" s="26"/>
      <c r="T10840" s="23"/>
    </row>
    <row r="10841" spans="19:20" x14ac:dyDescent="0.25">
      <c r="S10841" s="26"/>
      <c r="T10841" s="23"/>
    </row>
    <row r="10842" spans="19:20" x14ac:dyDescent="0.25">
      <c r="S10842" s="26"/>
      <c r="T10842" s="23"/>
    </row>
    <row r="10843" spans="19:20" x14ac:dyDescent="0.25">
      <c r="S10843" s="26"/>
      <c r="T10843" s="23"/>
    </row>
    <row r="10844" spans="19:20" x14ac:dyDescent="0.25">
      <c r="S10844" s="26"/>
      <c r="T10844" s="23"/>
    </row>
    <row r="10845" spans="19:20" x14ac:dyDescent="0.25">
      <c r="S10845" s="26"/>
      <c r="T10845" s="23"/>
    </row>
    <row r="10846" spans="19:20" x14ac:dyDescent="0.25">
      <c r="S10846" s="26"/>
      <c r="T10846" s="23"/>
    </row>
    <row r="10847" spans="19:20" x14ac:dyDescent="0.25">
      <c r="S10847" s="26"/>
      <c r="T10847" s="23"/>
    </row>
    <row r="10848" spans="19:20" x14ac:dyDescent="0.25">
      <c r="S10848" s="26"/>
      <c r="T10848" s="23"/>
    </row>
    <row r="10849" spans="19:20" x14ac:dyDescent="0.25">
      <c r="S10849" s="26"/>
      <c r="T10849" s="23"/>
    </row>
    <row r="10850" spans="19:20" x14ac:dyDescent="0.25">
      <c r="S10850" s="26"/>
      <c r="T10850" s="23"/>
    </row>
    <row r="10851" spans="19:20" x14ac:dyDescent="0.25">
      <c r="S10851" s="26"/>
      <c r="T10851" s="23"/>
    </row>
    <row r="10852" spans="19:20" x14ac:dyDescent="0.25">
      <c r="S10852" s="26"/>
      <c r="T10852" s="23"/>
    </row>
    <row r="10853" spans="19:20" x14ac:dyDescent="0.25">
      <c r="S10853" s="26"/>
      <c r="T10853" s="23"/>
    </row>
    <row r="10854" spans="19:20" x14ac:dyDescent="0.25">
      <c r="S10854" s="26"/>
      <c r="T10854" s="23"/>
    </row>
    <row r="10855" spans="19:20" x14ac:dyDescent="0.25">
      <c r="S10855" s="26"/>
      <c r="T10855" s="23"/>
    </row>
    <row r="10856" spans="19:20" x14ac:dyDescent="0.25">
      <c r="S10856" s="26"/>
      <c r="T10856" s="23"/>
    </row>
    <row r="10857" spans="19:20" x14ac:dyDescent="0.25">
      <c r="S10857" s="26"/>
      <c r="T10857" s="23"/>
    </row>
    <row r="10858" spans="19:20" x14ac:dyDescent="0.25">
      <c r="S10858" s="26"/>
      <c r="T10858" s="23"/>
    </row>
    <row r="10859" spans="19:20" x14ac:dyDescent="0.25">
      <c r="S10859" s="26"/>
      <c r="T10859" s="23"/>
    </row>
    <row r="10860" spans="19:20" x14ac:dyDescent="0.25">
      <c r="S10860" s="26"/>
      <c r="T10860" s="23"/>
    </row>
    <row r="10861" spans="19:20" x14ac:dyDescent="0.25">
      <c r="S10861" s="26"/>
      <c r="T10861" s="23"/>
    </row>
    <row r="10862" spans="19:20" x14ac:dyDescent="0.25">
      <c r="S10862" s="26"/>
      <c r="T10862" s="23"/>
    </row>
    <row r="10863" spans="19:20" x14ac:dyDescent="0.25">
      <c r="S10863" s="26"/>
      <c r="T10863" s="23"/>
    </row>
    <row r="10864" spans="19:20" x14ac:dyDescent="0.25">
      <c r="S10864" s="26"/>
      <c r="T10864" s="23"/>
    </row>
    <row r="10865" spans="19:20" x14ac:dyDescent="0.25">
      <c r="S10865" s="26"/>
      <c r="T10865" s="23"/>
    </row>
    <row r="10866" spans="19:20" x14ac:dyDescent="0.25">
      <c r="S10866" s="26"/>
      <c r="T10866" s="23"/>
    </row>
    <row r="10867" spans="19:20" x14ac:dyDescent="0.25">
      <c r="S10867" s="26"/>
      <c r="T10867" s="23"/>
    </row>
    <row r="10868" spans="19:20" x14ac:dyDescent="0.25">
      <c r="S10868" s="26"/>
      <c r="T10868" s="23"/>
    </row>
    <row r="10869" spans="19:20" x14ac:dyDescent="0.25">
      <c r="S10869" s="26"/>
      <c r="T10869" s="23"/>
    </row>
    <row r="10870" spans="19:20" x14ac:dyDescent="0.25">
      <c r="S10870" s="26"/>
      <c r="T10870" s="23"/>
    </row>
    <row r="10871" spans="19:20" x14ac:dyDescent="0.25">
      <c r="S10871" s="26"/>
      <c r="T10871" s="23"/>
    </row>
    <row r="10872" spans="19:20" x14ac:dyDescent="0.25">
      <c r="S10872" s="26"/>
      <c r="T10872" s="23"/>
    </row>
    <row r="10873" spans="19:20" x14ac:dyDescent="0.25">
      <c r="S10873" s="26"/>
      <c r="T10873" s="23"/>
    </row>
    <row r="10874" spans="19:20" x14ac:dyDescent="0.25">
      <c r="S10874" s="26"/>
      <c r="T10874" s="23"/>
    </row>
    <row r="10875" spans="19:20" x14ac:dyDescent="0.25">
      <c r="S10875" s="26"/>
      <c r="T10875" s="23"/>
    </row>
    <row r="10876" spans="19:20" x14ac:dyDescent="0.25">
      <c r="S10876" s="26"/>
      <c r="T10876" s="23"/>
    </row>
    <row r="10877" spans="19:20" x14ac:dyDescent="0.25">
      <c r="S10877" s="26"/>
      <c r="T10877" s="23"/>
    </row>
    <row r="10878" spans="19:20" x14ac:dyDescent="0.25">
      <c r="S10878" s="26"/>
      <c r="T10878" s="23"/>
    </row>
    <row r="10879" spans="19:20" x14ac:dyDescent="0.25">
      <c r="S10879" s="26"/>
      <c r="T10879" s="23"/>
    </row>
    <row r="10880" spans="19:20" x14ac:dyDescent="0.25">
      <c r="S10880" s="26"/>
      <c r="T10880" s="23"/>
    </row>
    <row r="10881" spans="19:20" x14ac:dyDescent="0.25">
      <c r="S10881" s="26"/>
      <c r="T10881" s="23"/>
    </row>
    <row r="10882" spans="19:20" x14ac:dyDescent="0.25">
      <c r="S10882" s="26"/>
      <c r="T10882" s="23"/>
    </row>
    <row r="10883" spans="19:20" x14ac:dyDescent="0.25">
      <c r="S10883" s="26"/>
      <c r="T10883" s="23"/>
    </row>
    <row r="10884" spans="19:20" x14ac:dyDescent="0.25">
      <c r="S10884" s="26"/>
      <c r="T10884" s="23"/>
    </row>
    <row r="10885" spans="19:20" x14ac:dyDescent="0.25">
      <c r="S10885" s="26"/>
      <c r="T10885" s="23"/>
    </row>
    <row r="10886" spans="19:20" x14ac:dyDescent="0.25">
      <c r="S10886" s="26"/>
      <c r="T10886" s="23"/>
    </row>
    <row r="10887" spans="19:20" x14ac:dyDescent="0.25">
      <c r="S10887" s="26"/>
      <c r="T10887" s="23"/>
    </row>
    <row r="10888" spans="19:20" x14ac:dyDescent="0.25">
      <c r="S10888" s="26"/>
      <c r="T10888" s="23"/>
    </row>
    <row r="10889" spans="19:20" x14ac:dyDescent="0.25">
      <c r="S10889" s="26"/>
      <c r="T10889" s="23"/>
    </row>
    <row r="10890" spans="19:20" x14ac:dyDescent="0.25">
      <c r="S10890" s="26"/>
      <c r="T10890" s="23"/>
    </row>
    <row r="10891" spans="19:20" x14ac:dyDescent="0.25">
      <c r="S10891" s="26"/>
      <c r="T10891" s="23"/>
    </row>
    <row r="10892" spans="19:20" x14ac:dyDescent="0.25">
      <c r="S10892" s="26"/>
      <c r="T10892" s="23"/>
    </row>
    <row r="10893" spans="19:20" x14ac:dyDescent="0.25">
      <c r="S10893" s="26"/>
      <c r="T10893" s="23"/>
    </row>
    <row r="10894" spans="19:20" x14ac:dyDescent="0.25">
      <c r="S10894" s="26"/>
      <c r="T10894" s="23"/>
    </row>
    <row r="10895" spans="19:20" x14ac:dyDescent="0.25">
      <c r="S10895" s="26"/>
      <c r="T10895" s="23"/>
    </row>
    <row r="10896" spans="19:20" x14ac:dyDescent="0.25">
      <c r="S10896" s="26"/>
      <c r="T10896" s="23"/>
    </row>
    <row r="10897" spans="19:20" x14ac:dyDescent="0.25">
      <c r="S10897" s="26"/>
      <c r="T10897" s="23"/>
    </row>
    <row r="10898" spans="19:20" x14ac:dyDescent="0.25">
      <c r="S10898" s="26"/>
      <c r="T10898" s="23"/>
    </row>
    <row r="10899" spans="19:20" x14ac:dyDescent="0.25">
      <c r="S10899" s="26"/>
      <c r="T10899" s="23"/>
    </row>
    <row r="10900" spans="19:20" x14ac:dyDescent="0.25">
      <c r="S10900" s="26"/>
      <c r="T10900" s="23"/>
    </row>
    <row r="10901" spans="19:20" x14ac:dyDescent="0.25">
      <c r="S10901" s="26"/>
      <c r="T10901" s="23"/>
    </row>
    <row r="10902" spans="19:20" x14ac:dyDescent="0.25">
      <c r="S10902" s="26"/>
      <c r="T10902" s="23"/>
    </row>
    <row r="10903" spans="19:20" x14ac:dyDescent="0.25">
      <c r="S10903" s="26"/>
      <c r="T10903" s="23"/>
    </row>
    <row r="10904" spans="19:20" x14ac:dyDescent="0.25">
      <c r="S10904" s="26"/>
      <c r="T10904" s="23"/>
    </row>
    <row r="10905" spans="19:20" x14ac:dyDescent="0.25">
      <c r="S10905" s="26"/>
      <c r="T10905" s="23"/>
    </row>
    <row r="10906" spans="19:20" x14ac:dyDescent="0.25">
      <c r="S10906" s="26"/>
      <c r="T10906" s="23"/>
    </row>
    <row r="10907" spans="19:20" x14ac:dyDescent="0.25">
      <c r="S10907" s="26"/>
      <c r="T10907" s="23"/>
    </row>
    <row r="10908" spans="19:20" x14ac:dyDescent="0.25">
      <c r="S10908" s="26"/>
      <c r="T10908" s="23"/>
    </row>
    <row r="10909" spans="19:20" x14ac:dyDescent="0.25">
      <c r="S10909" s="26"/>
      <c r="T10909" s="23"/>
    </row>
    <row r="10910" spans="19:20" x14ac:dyDescent="0.25">
      <c r="S10910" s="26"/>
      <c r="T10910" s="23"/>
    </row>
    <row r="10911" spans="19:20" x14ac:dyDescent="0.25">
      <c r="S10911" s="26"/>
      <c r="T10911" s="23"/>
    </row>
    <row r="10912" spans="19:20" x14ac:dyDescent="0.25">
      <c r="S10912" s="26"/>
      <c r="T10912" s="23"/>
    </row>
    <row r="10913" spans="19:20" x14ac:dyDescent="0.25">
      <c r="S10913" s="26"/>
      <c r="T10913" s="23"/>
    </row>
    <row r="10914" spans="19:20" x14ac:dyDescent="0.25">
      <c r="S10914" s="26"/>
      <c r="T10914" s="23"/>
    </row>
    <row r="10915" spans="19:20" x14ac:dyDescent="0.25">
      <c r="S10915" s="26"/>
      <c r="T10915" s="23"/>
    </row>
    <row r="10916" spans="19:20" x14ac:dyDescent="0.25">
      <c r="S10916" s="26"/>
      <c r="T10916" s="23"/>
    </row>
    <row r="10917" spans="19:20" x14ac:dyDescent="0.25">
      <c r="S10917" s="26"/>
      <c r="T10917" s="23"/>
    </row>
    <row r="10918" spans="19:20" x14ac:dyDescent="0.25">
      <c r="S10918" s="26"/>
      <c r="T10918" s="23"/>
    </row>
    <row r="10919" spans="19:20" x14ac:dyDescent="0.25">
      <c r="S10919" s="26"/>
      <c r="T10919" s="23"/>
    </row>
    <row r="10920" spans="19:20" x14ac:dyDescent="0.25">
      <c r="S10920" s="26"/>
      <c r="T10920" s="23"/>
    </row>
    <row r="10921" spans="19:20" x14ac:dyDescent="0.25">
      <c r="S10921" s="26"/>
      <c r="T10921" s="23"/>
    </row>
    <row r="10922" spans="19:20" x14ac:dyDescent="0.25">
      <c r="S10922" s="26"/>
      <c r="T10922" s="23"/>
    </row>
    <row r="10923" spans="19:20" x14ac:dyDescent="0.25">
      <c r="S10923" s="26"/>
      <c r="T10923" s="23"/>
    </row>
    <row r="10924" spans="19:20" x14ac:dyDescent="0.25">
      <c r="S10924" s="26"/>
      <c r="T10924" s="23"/>
    </row>
    <row r="10925" spans="19:20" x14ac:dyDescent="0.25">
      <c r="S10925" s="26"/>
      <c r="T10925" s="23"/>
    </row>
    <row r="10926" spans="19:20" x14ac:dyDescent="0.25">
      <c r="S10926" s="26"/>
      <c r="T10926" s="23"/>
    </row>
    <row r="10927" spans="19:20" x14ac:dyDescent="0.25">
      <c r="S10927" s="26"/>
      <c r="T10927" s="23"/>
    </row>
    <row r="10928" spans="19:20" x14ac:dyDescent="0.25">
      <c r="S10928" s="26"/>
      <c r="T10928" s="23"/>
    </row>
    <row r="10929" spans="19:20" x14ac:dyDescent="0.25">
      <c r="S10929" s="26"/>
      <c r="T10929" s="23"/>
    </row>
    <row r="10930" spans="19:20" x14ac:dyDescent="0.25">
      <c r="S10930" s="26"/>
      <c r="T10930" s="23"/>
    </row>
    <row r="10931" spans="19:20" x14ac:dyDescent="0.25">
      <c r="S10931" s="26"/>
      <c r="T10931" s="23"/>
    </row>
    <row r="10932" spans="19:20" x14ac:dyDescent="0.25">
      <c r="S10932" s="26"/>
      <c r="T10932" s="23"/>
    </row>
    <row r="10933" spans="19:20" x14ac:dyDescent="0.25">
      <c r="S10933" s="26"/>
      <c r="T10933" s="23"/>
    </row>
    <row r="10934" spans="19:20" x14ac:dyDescent="0.25">
      <c r="S10934" s="26"/>
      <c r="T10934" s="23"/>
    </row>
    <row r="10935" spans="19:20" x14ac:dyDescent="0.25">
      <c r="S10935" s="26"/>
      <c r="T10935" s="23"/>
    </row>
    <row r="10936" spans="19:20" x14ac:dyDescent="0.25">
      <c r="S10936" s="26"/>
      <c r="T10936" s="23"/>
    </row>
    <row r="10937" spans="19:20" x14ac:dyDescent="0.25">
      <c r="S10937" s="26"/>
      <c r="T10937" s="23"/>
    </row>
    <row r="10938" spans="19:20" x14ac:dyDescent="0.25">
      <c r="S10938" s="26"/>
      <c r="T10938" s="23"/>
    </row>
    <row r="10939" spans="19:20" x14ac:dyDescent="0.25">
      <c r="S10939" s="26"/>
      <c r="T10939" s="23"/>
    </row>
    <row r="10940" spans="19:20" x14ac:dyDescent="0.25">
      <c r="S10940" s="26"/>
      <c r="T10940" s="23"/>
    </row>
    <row r="10941" spans="19:20" x14ac:dyDescent="0.25">
      <c r="S10941" s="26"/>
      <c r="T10941" s="23"/>
    </row>
    <row r="10942" spans="19:20" x14ac:dyDescent="0.25">
      <c r="S10942" s="26"/>
      <c r="T10942" s="23"/>
    </row>
    <row r="10943" spans="19:20" x14ac:dyDescent="0.25">
      <c r="S10943" s="26"/>
      <c r="T10943" s="23"/>
    </row>
    <row r="10944" spans="19:20" x14ac:dyDescent="0.25">
      <c r="S10944" s="26"/>
      <c r="T10944" s="23"/>
    </row>
    <row r="10945" spans="19:20" x14ac:dyDescent="0.25">
      <c r="S10945" s="26"/>
      <c r="T10945" s="23"/>
    </row>
    <row r="10946" spans="19:20" x14ac:dyDescent="0.25">
      <c r="S10946" s="26"/>
      <c r="T10946" s="23"/>
    </row>
    <row r="10947" spans="19:20" x14ac:dyDescent="0.25">
      <c r="S10947" s="26"/>
      <c r="T10947" s="23"/>
    </row>
    <row r="10948" spans="19:20" x14ac:dyDescent="0.25">
      <c r="S10948" s="26"/>
      <c r="T10948" s="23"/>
    </row>
    <row r="10949" spans="19:20" x14ac:dyDescent="0.25">
      <c r="S10949" s="26"/>
      <c r="T10949" s="23"/>
    </row>
    <row r="10950" spans="19:20" x14ac:dyDescent="0.25">
      <c r="S10950" s="26"/>
      <c r="T10950" s="23"/>
    </row>
    <row r="10951" spans="19:20" x14ac:dyDescent="0.25">
      <c r="S10951" s="26"/>
      <c r="T10951" s="23"/>
    </row>
    <row r="10952" spans="19:20" x14ac:dyDescent="0.25">
      <c r="S10952" s="26"/>
      <c r="T10952" s="23"/>
    </row>
    <row r="10953" spans="19:20" x14ac:dyDescent="0.25">
      <c r="S10953" s="26"/>
      <c r="T10953" s="23"/>
    </row>
    <row r="10954" spans="19:20" x14ac:dyDescent="0.25">
      <c r="S10954" s="26"/>
      <c r="T10954" s="23"/>
    </row>
    <row r="10955" spans="19:20" x14ac:dyDescent="0.25">
      <c r="S10955" s="26"/>
      <c r="T10955" s="23"/>
    </row>
    <row r="10956" spans="19:20" x14ac:dyDescent="0.25">
      <c r="S10956" s="26"/>
      <c r="T10956" s="23"/>
    </row>
    <row r="10957" spans="19:20" x14ac:dyDescent="0.25">
      <c r="S10957" s="26"/>
      <c r="T10957" s="23"/>
    </row>
    <row r="10958" spans="19:20" x14ac:dyDescent="0.25">
      <c r="S10958" s="26"/>
      <c r="T10958" s="23"/>
    </row>
    <row r="10959" spans="19:20" x14ac:dyDescent="0.25">
      <c r="S10959" s="26"/>
      <c r="T10959" s="23"/>
    </row>
    <row r="10960" spans="19:20" x14ac:dyDescent="0.25">
      <c r="S10960" s="26"/>
      <c r="T10960" s="23"/>
    </row>
    <row r="10961" spans="19:20" x14ac:dyDescent="0.25">
      <c r="S10961" s="26"/>
      <c r="T10961" s="23"/>
    </row>
    <row r="10962" spans="19:20" x14ac:dyDescent="0.25">
      <c r="S10962" s="26"/>
      <c r="T10962" s="23"/>
    </row>
    <row r="10963" spans="19:20" x14ac:dyDescent="0.25">
      <c r="S10963" s="26"/>
      <c r="T10963" s="23"/>
    </row>
    <row r="10964" spans="19:20" x14ac:dyDescent="0.25">
      <c r="S10964" s="26"/>
      <c r="T10964" s="23"/>
    </row>
    <row r="10965" spans="19:20" x14ac:dyDescent="0.25">
      <c r="S10965" s="26"/>
      <c r="T10965" s="23"/>
    </row>
    <row r="10966" spans="19:20" x14ac:dyDescent="0.25">
      <c r="S10966" s="26"/>
      <c r="T10966" s="23"/>
    </row>
    <row r="10967" spans="19:20" x14ac:dyDescent="0.25">
      <c r="S10967" s="26"/>
      <c r="T10967" s="23"/>
    </row>
    <row r="10968" spans="19:20" x14ac:dyDescent="0.25">
      <c r="S10968" s="26"/>
      <c r="T10968" s="23"/>
    </row>
    <row r="10969" spans="19:20" x14ac:dyDescent="0.25">
      <c r="S10969" s="26"/>
      <c r="T10969" s="23"/>
    </row>
    <row r="10970" spans="19:20" x14ac:dyDescent="0.25">
      <c r="S10970" s="26"/>
      <c r="T10970" s="23"/>
    </row>
    <row r="10971" spans="19:20" x14ac:dyDescent="0.25">
      <c r="S10971" s="26"/>
      <c r="T10971" s="23"/>
    </row>
    <row r="10972" spans="19:20" x14ac:dyDescent="0.25">
      <c r="S10972" s="26"/>
      <c r="T10972" s="23"/>
    </row>
    <row r="10973" spans="19:20" x14ac:dyDescent="0.25">
      <c r="S10973" s="26"/>
      <c r="T10973" s="23"/>
    </row>
    <row r="10974" spans="19:20" x14ac:dyDescent="0.25">
      <c r="S10974" s="26"/>
      <c r="T10974" s="23"/>
    </row>
    <row r="10975" spans="19:20" x14ac:dyDescent="0.25">
      <c r="S10975" s="26"/>
      <c r="T10975" s="23"/>
    </row>
    <row r="10976" spans="19:20" x14ac:dyDescent="0.25">
      <c r="S10976" s="26"/>
      <c r="T10976" s="23"/>
    </row>
    <row r="10977" spans="19:20" x14ac:dyDescent="0.25">
      <c r="S10977" s="26"/>
      <c r="T10977" s="23"/>
    </row>
    <row r="10978" spans="19:20" x14ac:dyDescent="0.25">
      <c r="S10978" s="26"/>
      <c r="T10978" s="23"/>
    </row>
    <row r="10979" spans="19:20" x14ac:dyDescent="0.25">
      <c r="S10979" s="26"/>
      <c r="T10979" s="23"/>
    </row>
    <row r="10980" spans="19:20" x14ac:dyDescent="0.25">
      <c r="S10980" s="26"/>
      <c r="T10980" s="23"/>
    </row>
    <row r="10981" spans="19:20" x14ac:dyDescent="0.25">
      <c r="S10981" s="26"/>
      <c r="T10981" s="23"/>
    </row>
    <row r="10982" spans="19:20" x14ac:dyDescent="0.25">
      <c r="S10982" s="26"/>
      <c r="T10982" s="23"/>
    </row>
    <row r="10983" spans="19:20" x14ac:dyDescent="0.25">
      <c r="S10983" s="26"/>
      <c r="T10983" s="23"/>
    </row>
    <row r="10984" spans="19:20" x14ac:dyDescent="0.25">
      <c r="S10984" s="26"/>
      <c r="T10984" s="23"/>
    </row>
    <row r="10985" spans="19:20" x14ac:dyDescent="0.25">
      <c r="S10985" s="26"/>
      <c r="T10985" s="23"/>
    </row>
    <row r="10986" spans="19:20" x14ac:dyDescent="0.25">
      <c r="S10986" s="26"/>
      <c r="T10986" s="23"/>
    </row>
    <row r="10987" spans="19:20" x14ac:dyDescent="0.25">
      <c r="S10987" s="26"/>
      <c r="T10987" s="23"/>
    </row>
    <row r="10988" spans="19:20" x14ac:dyDescent="0.25">
      <c r="S10988" s="26"/>
      <c r="T10988" s="23"/>
    </row>
    <row r="10989" spans="19:20" x14ac:dyDescent="0.25">
      <c r="S10989" s="26"/>
      <c r="T10989" s="23"/>
    </row>
    <row r="10990" spans="19:20" x14ac:dyDescent="0.25">
      <c r="S10990" s="26"/>
      <c r="T10990" s="23"/>
    </row>
    <row r="10991" spans="19:20" x14ac:dyDescent="0.25">
      <c r="S10991" s="26"/>
      <c r="T10991" s="23"/>
    </row>
    <row r="10992" spans="19:20" x14ac:dyDescent="0.25">
      <c r="S10992" s="26"/>
      <c r="T10992" s="23"/>
    </row>
    <row r="10993" spans="19:20" x14ac:dyDescent="0.25">
      <c r="S10993" s="26"/>
      <c r="T10993" s="23"/>
    </row>
    <row r="10994" spans="19:20" x14ac:dyDescent="0.25">
      <c r="S10994" s="26"/>
      <c r="T10994" s="23"/>
    </row>
    <row r="10995" spans="19:20" x14ac:dyDescent="0.25">
      <c r="S10995" s="26"/>
      <c r="T10995" s="23"/>
    </row>
    <row r="10996" spans="19:20" x14ac:dyDescent="0.25">
      <c r="S10996" s="26"/>
      <c r="T10996" s="23"/>
    </row>
    <row r="10997" spans="19:20" x14ac:dyDescent="0.25">
      <c r="S10997" s="26"/>
      <c r="T10997" s="23"/>
    </row>
    <row r="10998" spans="19:20" x14ac:dyDescent="0.25">
      <c r="S10998" s="26"/>
      <c r="T10998" s="23"/>
    </row>
    <row r="10999" spans="19:20" x14ac:dyDescent="0.25">
      <c r="S10999" s="26"/>
      <c r="T10999" s="23"/>
    </row>
    <row r="11000" spans="19:20" x14ac:dyDescent="0.25">
      <c r="S11000" s="26"/>
      <c r="T11000" s="23"/>
    </row>
    <row r="11001" spans="19:20" x14ac:dyDescent="0.25">
      <c r="S11001" s="26"/>
      <c r="T11001" s="23"/>
    </row>
    <row r="11002" spans="19:20" x14ac:dyDescent="0.25">
      <c r="S11002" s="26"/>
      <c r="T11002" s="23"/>
    </row>
    <row r="11003" spans="19:20" x14ac:dyDescent="0.25">
      <c r="S11003" s="26"/>
      <c r="T11003" s="23"/>
    </row>
    <row r="11004" spans="19:20" x14ac:dyDescent="0.25">
      <c r="S11004" s="26"/>
      <c r="T11004" s="23"/>
    </row>
    <row r="11005" spans="19:20" x14ac:dyDescent="0.25">
      <c r="S11005" s="26"/>
      <c r="T11005" s="23"/>
    </row>
    <row r="11006" spans="19:20" x14ac:dyDescent="0.25">
      <c r="S11006" s="26"/>
      <c r="T11006" s="23"/>
    </row>
    <row r="11007" spans="19:20" x14ac:dyDescent="0.25">
      <c r="S11007" s="26"/>
      <c r="T11007" s="23"/>
    </row>
    <row r="11008" spans="19:20" x14ac:dyDescent="0.25">
      <c r="S11008" s="26"/>
      <c r="T11008" s="23"/>
    </row>
    <row r="11009" spans="19:20" x14ac:dyDescent="0.25">
      <c r="S11009" s="26"/>
      <c r="T11009" s="23"/>
    </row>
    <row r="11010" spans="19:20" x14ac:dyDescent="0.25">
      <c r="S11010" s="26"/>
      <c r="T11010" s="23"/>
    </row>
    <row r="11011" spans="19:20" x14ac:dyDescent="0.25">
      <c r="S11011" s="26"/>
      <c r="T11011" s="23"/>
    </row>
    <row r="11012" spans="19:20" x14ac:dyDescent="0.25">
      <c r="S11012" s="26"/>
      <c r="T11012" s="23"/>
    </row>
    <row r="11013" spans="19:20" x14ac:dyDescent="0.25">
      <c r="S11013" s="26"/>
      <c r="T11013" s="23"/>
    </row>
    <row r="11014" spans="19:20" x14ac:dyDescent="0.25">
      <c r="S11014" s="26"/>
      <c r="T11014" s="23"/>
    </row>
    <row r="11015" spans="19:20" x14ac:dyDescent="0.25">
      <c r="S11015" s="26"/>
      <c r="T11015" s="23"/>
    </row>
    <row r="11016" spans="19:20" x14ac:dyDescent="0.25">
      <c r="S11016" s="26"/>
      <c r="T11016" s="23"/>
    </row>
    <row r="11017" spans="19:20" x14ac:dyDescent="0.25">
      <c r="S11017" s="26"/>
      <c r="T11017" s="23"/>
    </row>
    <row r="11018" spans="19:20" x14ac:dyDescent="0.25">
      <c r="S11018" s="26"/>
      <c r="T11018" s="23"/>
    </row>
    <row r="11019" spans="19:20" x14ac:dyDescent="0.25">
      <c r="S11019" s="26"/>
      <c r="T11019" s="23"/>
    </row>
    <row r="11020" spans="19:20" x14ac:dyDescent="0.25">
      <c r="S11020" s="26"/>
      <c r="T11020" s="23"/>
    </row>
    <row r="11021" spans="19:20" x14ac:dyDescent="0.25">
      <c r="S11021" s="26"/>
      <c r="T11021" s="23"/>
    </row>
    <row r="11022" spans="19:20" x14ac:dyDescent="0.25">
      <c r="S11022" s="26"/>
      <c r="T11022" s="23"/>
    </row>
    <row r="11023" spans="19:20" x14ac:dyDescent="0.25">
      <c r="S11023" s="26"/>
      <c r="T11023" s="23"/>
    </row>
    <row r="11024" spans="19:20" x14ac:dyDescent="0.25">
      <c r="S11024" s="26"/>
      <c r="T11024" s="23"/>
    </row>
    <row r="11025" spans="19:20" x14ac:dyDescent="0.25">
      <c r="S11025" s="26"/>
      <c r="T11025" s="23"/>
    </row>
    <row r="11026" spans="19:20" x14ac:dyDescent="0.25">
      <c r="S11026" s="26"/>
      <c r="T11026" s="23"/>
    </row>
    <row r="11027" spans="19:20" x14ac:dyDescent="0.25">
      <c r="S11027" s="26"/>
      <c r="T11027" s="23"/>
    </row>
    <row r="11028" spans="19:20" x14ac:dyDescent="0.25">
      <c r="S11028" s="26"/>
      <c r="T11028" s="23"/>
    </row>
    <row r="11029" spans="19:20" x14ac:dyDescent="0.25">
      <c r="S11029" s="26"/>
      <c r="T11029" s="23"/>
    </row>
    <row r="11030" spans="19:20" x14ac:dyDescent="0.25">
      <c r="S11030" s="26"/>
      <c r="T11030" s="23"/>
    </row>
    <row r="11031" spans="19:20" x14ac:dyDescent="0.25">
      <c r="S11031" s="26"/>
      <c r="T11031" s="23"/>
    </row>
    <row r="11032" spans="19:20" x14ac:dyDescent="0.25">
      <c r="S11032" s="26"/>
      <c r="T11032" s="23"/>
    </row>
    <row r="11033" spans="19:20" x14ac:dyDescent="0.25">
      <c r="S11033" s="26"/>
      <c r="T11033" s="23"/>
    </row>
    <row r="11034" spans="19:20" x14ac:dyDescent="0.25">
      <c r="S11034" s="26"/>
      <c r="T11034" s="23"/>
    </row>
    <row r="11035" spans="19:20" x14ac:dyDescent="0.25">
      <c r="S11035" s="26"/>
      <c r="T11035" s="23"/>
    </row>
    <row r="11036" spans="19:20" x14ac:dyDescent="0.25">
      <c r="S11036" s="26"/>
      <c r="T11036" s="23"/>
    </row>
    <row r="11037" spans="19:20" x14ac:dyDescent="0.25">
      <c r="S11037" s="26"/>
      <c r="T11037" s="23"/>
    </row>
    <row r="11038" spans="19:20" x14ac:dyDescent="0.25">
      <c r="S11038" s="26"/>
      <c r="T11038" s="23"/>
    </row>
    <row r="11039" spans="19:20" x14ac:dyDescent="0.25">
      <c r="S11039" s="26"/>
      <c r="T11039" s="23"/>
    </row>
    <row r="11040" spans="19:20" x14ac:dyDescent="0.25">
      <c r="S11040" s="26"/>
      <c r="T11040" s="23"/>
    </row>
    <row r="11041" spans="19:20" x14ac:dyDescent="0.25">
      <c r="S11041" s="26"/>
      <c r="T11041" s="23"/>
    </row>
    <row r="11042" spans="19:20" x14ac:dyDescent="0.25">
      <c r="S11042" s="26"/>
      <c r="T11042" s="23"/>
    </row>
    <row r="11043" spans="19:20" x14ac:dyDescent="0.25">
      <c r="S11043" s="26"/>
      <c r="T11043" s="23"/>
    </row>
    <row r="11044" spans="19:20" x14ac:dyDescent="0.25">
      <c r="S11044" s="26"/>
      <c r="T11044" s="23"/>
    </row>
    <row r="11045" spans="19:20" x14ac:dyDescent="0.25">
      <c r="S11045" s="26"/>
      <c r="T11045" s="23"/>
    </row>
    <row r="11046" spans="19:20" x14ac:dyDescent="0.25">
      <c r="S11046" s="26"/>
      <c r="T11046" s="23"/>
    </row>
    <row r="11047" spans="19:20" x14ac:dyDescent="0.25">
      <c r="S11047" s="26"/>
      <c r="T11047" s="23"/>
    </row>
    <row r="11048" spans="19:20" x14ac:dyDescent="0.25">
      <c r="S11048" s="26"/>
      <c r="T11048" s="23"/>
    </row>
    <row r="11049" spans="19:20" x14ac:dyDescent="0.25">
      <c r="S11049" s="26"/>
      <c r="T11049" s="23"/>
    </row>
    <row r="11050" spans="19:20" x14ac:dyDescent="0.25">
      <c r="S11050" s="26"/>
      <c r="T11050" s="23"/>
    </row>
    <row r="11051" spans="19:20" x14ac:dyDescent="0.25">
      <c r="S11051" s="26"/>
      <c r="T11051" s="23"/>
    </row>
    <row r="11052" spans="19:20" x14ac:dyDescent="0.25">
      <c r="S11052" s="26"/>
      <c r="T11052" s="23"/>
    </row>
    <row r="11053" spans="19:20" x14ac:dyDescent="0.25">
      <c r="S11053" s="26"/>
      <c r="T11053" s="23"/>
    </row>
    <row r="11054" spans="19:20" x14ac:dyDescent="0.25">
      <c r="S11054" s="26"/>
      <c r="T11054" s="23"/>
    </row>
    <row r="11055" spans="19:20" x14ac:dyDescent="0.25">
      <c r="S11055" s="26"/>
      <c r="T11055" s="23"/>
    </row>
    <row r="11056" spans="19:20" x14ac:dyDescent="0.25">
      <c r="S11056" s="26"/>
      <c r="T11056" s="23"/>
    </row>
    <row r="11057" spans="19:20" x14ac:dyDescent="0.25">
      <c r="S11057" s="26"/>
      <c r="T11057" s="23"/>
    </row>
    <row r="11058" spans="19:20" x14ac:dyDescent="0.25">
      <c r="S11058" s="26"/>
      <c r="T11058" s="23"/>
    </row>
    <row r="11059" spans="19:20" x14ac:dyDescent="0.25">
      <c r="S11059" s="26"/>
      <c r="T11059" s="23"/>
    </row>
    <row r="11060" spans="19:20" x14ac:dyDescent="0.25">
      <c r="S11060" s="26"/>
      <c r="T11060" s="23"/>
    </row>
    <row r="11061" spans="19:20" x14ac:dyDescent="0.25">
      <c r="S11061" s="26"/>
      <c r="T11061" s="23"/>
    </row>
    <row r="11062" spans="19:20" x14ac:dyDescent="0.25">
      <c r="S11062" s="26"/>
      <c r="T11062" s="23"/>
    </row>
    <row r="11063" spans="19:20" x14ac:dyDescent="0.25">
      <c r="S11063" s="26"/>
      <c r="T11063" s="23"/>
    </row>
    <row r="11064" spans="19:20" x14ac:dyDescent="0.25">
      <c r="S11064" s="26"/>
      <c r="T11064" s="23"/>
    </row>
    <row r="11065" spans="19:20" x14ac:dyDescent="0.25">
      <c r="S11065" s="26"/>
      <c r="T11065" s="23"/>
    </row>
    <row r="11066" spans="19:20" x14ac:dyDescent="0.25">
      <c r="S11066" s="26"/>
      <c r="T11066" s="23"/>
    </row>
    <row r="11067" spans="19:20" x14ac:dyDescent="0.25">
      <c r="S11067" s="26"/>
      <c r="T11067" s="23"/>
    </row>
    <row r="11068" spans="19:20" x14ac:dyDescent="0.25">
      <c r="S11068" s="26"/>
      <c r="T11068" s="23"/>
    </row>
    <row r="11069" spans="19:20" x14ac:dyDescent="0.25">
      <c r="S11069" s="26"/>
      <c r="T11069" s="23"/>
    </row>
    <row r="11070" spans="19:20" x14ac:dyDescent="0.25">
      <c r="S11070" s="26"/>
      <c r="T11070" s="23"/>
    </row>
    <row r="11071" spans="19:20" x14ac:dyDescent="0.25">
      <c r="S11071" s="26"/>
      <c r="T11071" s="23"/>
    </row>
    <row r="11072" spans="19:20" x14ac:dyDescent="0.25">
      <c r="S11072" s="26"/>
      <c r="T11072" s="23"/>
    </row>
    <row r="11073" spans="19:20" x14ac:dyDescent="0.25">
      <c r="S11073" s="26"/>
      <c r="T11073" s="23"/>
    </row>
    <row r="11074" spans="19:20" x14ac:dyDescent="0.25">
      <c r="S11074" s="26"/>
      <c r="T11074" s="23"/>
    </row>
    <row r="11075" spans="19:20" x14ac:dyDescent="0.25">
      <c r="S11075" s="26"/>
      <c r="T11075" s="23"/>
    </row>
    <row r="11076" spans="19:20" x14ac:dyDescent="0.25">
      <c r="S11076" s="26"/>
      <c r="T11076" s="23"/>
    </row>
    <row r="11077" spans="19:20" x14ac:dyDescent="0.25">
      <c r="S11077" s="26"/>
      <c r="T11077" s="23"/>
    </row>
    <row r="11078" spans="19:20" x14ac:dyDescent="0.25">
      <c r="S11078" s="26"/>
      <c r="T11078" s="23"/>
    </row>
    <row r="11079" spans="19:20" x14ac:dyDescent="0.25">
      <c r="S11079" s="26"/>
      <c r="T11079" s="23"/>
    </row>
    <row r="11080" spans="19:20" x14ac:dyDescent="0.25">
      <c r="S11080" s="26"/>
      <c r="T11080" s="23"/>
    </row>
    <row r="11081" spans="19:20" x14ac:dyDescent="0.25">
      <c r="S11081" s="26"/>
      <c r="T11081" s="23"/>
    </row>
    <row r="11082" spans="19:20" x14ac:dyDescent="0.25">
      <c r="S11082" s="26"/>
      <c r="T11082" s="23"/>
    </row>
    <row r="11083" spans="19:20" x14ac:dyDescent="0.25">
      <c r="S11083" s="26"/>
      <c r="T11083" s="23"/>
    </row>
    <row r="11084" spans="19:20" x14ac:dyDescent="0.25">
      <c r="S11084" s="26"/>
      <c r="T11084" s="23"/>
    </row>
    <row r="11085" spans="19:20" x14ac:dyDescent="0.25">
      <c r="S11085" s="26"/>
      <c r="T11085" s="23"/>
    </row>
    <row r="11086" spans="19:20" x14ac:dyDescent="0.25">
      <c r="S11086" s="26"/>
      <c r="T11086" s="23"/>
    </row>
    <row r="11087" spans="19:20" x14ac:dyDescent="0.25">
      <c r="S11087" s="26"/>
      <c r="T11087" s="23"/>
    </row>
    <row r="11088" spans="19:20" x14ac:dyDescent="0.25">
      <c r="S11088" s="26"/>
      <c r="T11088" s="23"/>
    </row>
    <row r="11089" spans="19:20" x14ac:dyDescent="0.25">
      <c r="S11089" s="26"/>
      <c r="T11089" s="23"/>
    </row>
    <row r="11090" spans="19:20" x14ac:dyDescent="0.25">
      <c r="S11090" s="26"/>
      <c r="T11090" s="23"/>
    </row>
    <row r="11091" spans="19:20" x14ac:dyDescent="0.25">
      <c r="S11091" s="26"/>
      <c r="T11091" s="23"/>
    </row>
    <row r="11092" spans="19:20" x14ac:dyDescent="0.25">
      <c r="S11092" s="26"/>
      <c r="T11092" s="23"/>
    </row>
    <row r="11093" spans="19:20" x14ac:dyDescent="0.25">
      <c r="S11093" s="26"/>
      <c r="T11093" s="23"/>
    </row>
    <row r="11094" spans="19:20" x14ac:dyDescent="0.25">
      <c r="S11094" s="26"/>
      <c r="T11094" s="23"/>
    </row>
    <row r="11095" spans="19:20" x14ac:dyDescent="0.25">
      <c r="S11095" s="26"/>
      <c r="T11095" s="23"/>
    </row>
    <row r="11096" spans="19:20" x14ac:dyDescent="0.25">
      <c r="S11096" s="26"/>
      <c r="T11096" s="23"/>
    </row>
    <row r="11097" spans="19:20" x14ac:dyDescent="0.25">
      <c r="S11097" s="26"/>
      <c r="T11097" s="23"/>
    </row>
    <row r="11098" spans="19:20" x14ac:dyDescent="0.25">
      <c r="S11098" s="26"/>
      <c r="T11098" s="23"/>
    </row>
    <row r="11099" spans="19:20" x14ac:dyDescent="0.25">
      <c r="S11099" s="26"/>
      <c r="T11099" s="23"/>
    </row>
    <row r="11100" spans="19:20" x14ac:dyDescent="0.25">
      <c r="S11100" s="26"/>
      <c r="T11100" s="23"/>
    </row>
    <row r="11101" spans="19:20" x14ac:dyDescent="0.25">
      <c r="S11101" s="26"/>
      <c r="T11101" s="23"/>
    </row>
    <row r="11102" spans="19:20" x14ac:dyDescent="0.25">
      <c r="S11102" s="26"/>
      <c r="T11102" s="23"/>
    </row>
    <row r="11103" spans="19:20" x14ac:dyDescent="0.25">
      <c r="S11103" s="26"/>
      <c r="T11103" s="23"/>
    </row>
    <row r="11104" spans="19:20" x14ac:dyDescent="0.25">
      <c r="S11104" s="26"/>
      <c r="T11104" s="23"/>
    </row>
    <row r="11105" spans="19:20" x14ac:dyDescent="0.25">
      <c r="S11105" s="26"/>
      <c r="T11105" s="23"/>
    </row>
    <row r="11106" spans="19:20" x14ac:dyDescent="0.25">
      <c r="S11106" s="26"/>
      <c r="T11106" s="23"/>
    </row>
    <row r="11107" spans="19:20" x14ac:dyDescent="0.25">
      <c r="S11107" s="26"/>
      <c r="T11107" s="23"/>
    </row>
    <row r="11108" spans="19:20" x14ac:dyDescent="0.25">
      <c r="S11108" s="26"/>
      <c r="T11108" s="23"/>
    </row>
    <row r="11109" spans="19:20" x14ac:dyDescent="0.25">
      <c r="S11109" s="26"/>
      <c r="T11109" s="23"/>
    </row>
    <row r="11110" spans="19:20" x14ac:dyDescent="0.25">
      <c r="S11110" s="26"/>
      <c r="T11110" s="23"/>
    </row>
    <row r="11111" spans="19:20" x14ac:dyDescent="0.25">
      <c r="S11111" s="26"/>
      <c r="T11111" s="23"/>
    </row>
    <row r="11112" spans="19:20" x14ac:dyDescent="0.25">
      <c r="S11112" s="26"/>
      <c r="T11112" s="23"/>
    </row>
    <row r="11113" spans="19:20" x14ac:dyDescent="0.25">
      <c r="S11113" s="26"/>
      <c r="T11113" s="23"/>
    </row>
    <row r="11114" spans="19:20" x14ac:dyDescent="0.25">
      <c r="S11114" s="26"/>
      <c r="T11114" s="23"/>
    </row>
    <row r="11115" spans="19:20" x14ac:dyDescent="0.25">
      <c r="S11115" s="26"/>
      <c r="T11115" s="23"/>
    </row>
    <row r="11116" spans="19:20" x14ac:dyDescent="0.25">
      <c r="S11116" s="26"/>
      <c r="T11116" s="23"/>
    </row>
    <row r="11117" spans="19:20" x14ac:dyDescent="0.25">
      <c r="S11117" s="26"/>
      <c r="T11117" s="23"/>
    </row>
    <row r="11118" spans="19:20" x14ac:dyDescent="0.25">
      <c r="S11118" s="26"/>
      <c r="T11118" s="23"/>
    </row>
    <row r="11119" spans="19:20" x14ac:dyDescent="0.25">
      <c r="S11119" s="26"/>
      <c r="T11119" s="23"/>
    </row>
    <row r="11120" spans="19:20" x14ac:dyDescent="0.25">
      <c r="S11120" s="26"/>
      <c r="T11120" s="23"/>
    </row>
    <row r="11121" spans="19:20" x14ac:dyDescent="0.25">
      <c r="S11121" s="26"/>
      <c r="T11121" s="23"/>
    </row>
    <row r="11122" spans="19:20" x14ac:dyDescent="0.25">
      <c r="S11122" s="26"/>
      <c r="T11122" s="23"/>
    </row>
    <row r="11123" spans="19:20" x14ac:dyDescent="0.25">
      <c r="S11123" s="26"/>
      <c r="T11123" s="23"/>
    </row>
    <row r="11124" spans="19:20" x14ac:dyDescent="0.25">
      <c r="S11124" s="26"/>
      <c r="T11124" s="23"/>
    </row>
    <row r="11125" spans="19:20" x14ac:dyDescent="0.25">
      <c r="S11125" s="26"/>
      <c r="T11125" s="23"/>
    </row>
    <row r="11126" spans="19:20" x14ac:dyDescent="0.25">
      <c r="S11126" s="26"/>
      <c r="T11126" s="23"/>
    </row>
    <row r="11127" spans="19:20" x14ac:dyDescent="0.25">
      <c r="S11127" s="26"/>
      <c r="T11127" s="23"/>
    </row>
    <row r="11128" spans="19:20" x14ac:dyDescent="0.25">
      <c r="S11128" s="26"/>
      <c r="T11128" s="23"/>
    </row>
    <row r="11129" spans="19:20" x14ac:dyDescent="0.25">
      <c r="S11129" s="26"/>
      <c r="T11129" s="23"/>
    </row>
    <row r="11130" spans="19:20" x14ac:dyDescent="0.25">
      <c r="S11130" s="26"/>
      <c r="T11130" s="23"/>
    </row>
    <row r="11131" spans="19:20" x14ac:dyDescent="0.25">
      <c r="S11131" s="26"/>
      <c r="T11131" s="23"/>
    </row>
    <row r="11132" spans="19:20" x14ac:dyDescent="0.25">
      <c r="S11132" s="26"/>
      <c r="T11132" s="23"/>
    </row>
    <row r="11133" spans="19:20" x14ac:dyDescent="0.25">
      <c r="S11133" s="26"/>
      <c r="T11133" s="23"/>
    </row>
    <row r="11134" spans="19:20" x14ac:dyDescent="0.25">
      <c r="S11134" s="26"/>
      <c r="T11134" s="23"/>
    </row>
    <row r="11135" spans="19:20" x14ac:dyDescent="0.25">
      <c r="S11135" s="26"/>
      <c r="T11135" s="23"/>
    </row>
    <row r="11136" spans="19:20" x14ac:dyDescent="0.25">
      <c r="S11136" s="26"/>
      <c r="T11136" s="23"/>
    </row>
    <row r="11137" spans="19:20" x14ac:dyDescent="0.25">
      <c r="S11137" s="26"/>
      <c r="T11137" s="23"/>
    </row>
    <row r="11138" spans="19:20" x14ac:dyDescent="0.25">
      <c r="S11138" s="26"/>
      <c r="T11138" s="23"/>
    </row>
    <row r="11139" spans="19:20" x14ac:dyDescent="0.25">
      <c r="S11139" s="26"/>
      <c r="T11139" s="23"/>
    </row>
    <row r="11140" spans="19:20" x14ac:dyDescent="0.25">
      <c r="S11140" s="26"/>
      <c r="T11140" s="23"/>
    </row>
    <row r="11141" spans="19:20" x14ac:dyDescent="0.25">
      <c r="S11141" s="26"/>
      <c r="T11141" s="23"/>
    </row>
    <row r="11142" spans="19:20" x14ac:dyDescent="0.25">
      <c r="S11142" s="26"/>
      <c r="T11142" s="23"/>
    </row>
    <row r="11143" spans="19:20" x14ac:dyDescent="0.25">
      <c r="S11143" s="26"/>
      <c r="T11143" s="23"/>
    </row>
    <row r="11144" spans="19:20" x14ac:dyDescent="0.25">
      <c r="S11144" s="26"/>
      <c r="T11144" s="23"/>
    </row>
    <row r="11145" spans="19:20" x14ac:dyDescent="0.25">
      <c r="S11145" s="26"/>
      <c r="T11145" s="23"/>
    </row>
    <row r="11146" spans="19:20" x14ac:dyDescent="0.25">
      <c r="S11146" s="26"/>
      <c r="T11146" s="23"/>
    </row>
    <row r="11147" spans="19:20" x14ac:dyDescent="0.25">
      <c r="S11147" s="26"/>
      <c r="T11147" s="23"/>
    </row>
    <row r="11148" spans="19:20" x14ac:dyDescent="0.25">
      <c r="S11148" s="26"/>
      <c r="T11148" s="23"/>
    </row>
    <row r="11149" spans="19:20" x14ac:dyDescent="0.25">
      <c r="S11149" s="26"/>
      <c r="T11149" s="23"/>
    </row>
    <row r="11150" spans="19:20" x14ac:dyDescent="0.25">
      <c r="S11150" s="26"/>
      <c r="T11150" s="23"/>
    </row>
    <row r="11151" spans="19:20" x14ac:dyDescent="0.25">
      <c r="S11151" s="26"/>
      <c r="T11151" s="23"/>
    </row>
    <row r="11152" spans="19:20" x14ac:dyDescent="0.25">
      <c r="S11152" s="26"/>
      <c r="T11152" s="23"/>
    </row>
    <row r="11153" spans="19:20" x14ac:dyDescent="0.25">
      <c r="S11153" s="26"/>
      <c r="T11153" s="23"/>
    </row>
    <row r="11154" spans="19:20" x14ac:dyDescent="0.25">
      <c r="S11154" s="26"/>
      <c r="T11154" s="23"/>
    </row>
    <row r="11155" spans="19:20" x14ac:dyDescent="0.25">
      <c r="S11155" s="26"/>
      <c r="T11155" s="23"/>
    </row>
    <row r="11156" spans="19:20" x14ac:dyDescent="0.25">
      <c r="S11156" s="26"/>
      <c r="T11156" s="23"/>
    </row>
    <row r="11157" spans="19:20" x14ac:dyDescent="0.25">
      <c r="S11157" s="26"/>
      <c r="T11157" s="23"/>
    </row>
    <row r="11158" spans="19:20" x14ac:dyDescent="0.25">
      <c r="S11158" s="26"/>
      <c r="T11158" s="23"/>
    </row>
    <row r="11159" spans="19:20" x14ac:dyDescent="0.25">
      <c r="S11159" s="26"/>
      <c r="T11159" s="23"/>
    </row>
    <row r="11160" spans="19:20" x14ac:dyDescent="0.25">
      <c r="S11160" s="26"/>
      <c r="T11160" s="23"/>
    </row>
    <row r="11161" spans="19:20" x14ac:dyDescent="0.25">
      <c r="S11161" s="26"/>
      <c r="T11161" s="23"/>
    </row>
    <row r="11162" spans="19:20" x14ac:dyDescent="0.25">
      <c r="S11162" s="26"/>
      <c r="T11162" s="23"/>
    </row>
    <row r="11163" spans="19:20" x14ac:dyDescent="0.25">
      <c r="S11163" s="26"/>
      <c r="T11163" s="23"/>
    </row>
    <row r="11164" spans="19:20" x14ac:dyDescent="0.25">
      <c r="S11164" s="26"/>
      <c r="T11164" s="23"/>
    </row>
    <row r="11165" spans="19:20" x14ac:dyDescent="0.25">
      <c r="S11165" s="26"/>
      <c r="T11165" s="23"/>
    </row>
    <row r="11166" spans="19:20" x14ac:dyDescent="0.25">
      <c r="S11166" s="26"/>
      <c r="T11166" s="23"/>
    </row>
    <row r="11167" spans="19:20" x14ac:dyDescent="0.25">
      <c r="S11167" s="26"/>
      <c r="T11167" s="23"/>
    </row>
    <row r="11168" spans="19:20" x14ac:dyDescent="0.25">
      <c r="S11168" s="26"/>
      <c r="T11168" s="23"/>
    </row>
    <row r="11169" spans="19:20" x14ac:dyDescent="0.25">
      <c r="S11169" s="26"/>
      <c r="T11169" s="23"/>
    </row>
    <row r="11170" spans="19:20" x14ac:dyDescent="0.25">
      <c r="S11170" s="26"/>
      <c r="T11170" s="23"/>
    </row>
    <row r="11171" spans="19:20" x14ac:dyDescent="0.25">
      <c r="S11171" s="26"/>
      <c r="T11171" s="23"/>
    </row>
    <row r="11172" spans="19:20" x14ac:dyDescent="0.25">
      <c r="S11172" s="26"/>
      <c r="T11172" s="23"/>
    </row>
    <row r="11173" spans="19:20" x14ac:dyDescent="0.25">
      <c r="S11173" s="26"/>
      <c r="T11173" s="23"/>
    </row>
    <row r="11174" spans="19:20" x14ac:dyDescent="0.25">
      <c r="S11174" s="26"/>
      <c r="T11174" s="23"/>
    </row>
    <row r="11175" spans="19:20" x14ac:dyDescent="0.25">
      <c r="S11175" s="26"/>
      <c r="T11175" s="23"/>
    </row>
    <row r="11176" spans="19:20" x14ac:dyDescent="0.25">
      <c r="S11176" s="26"/>
      <c r="T11176" s="23"/>
    </row>
    <row r="11177" spans="19:20" x14ac:dyDescent="0.25">
      <c r="S11177" s="26"/>
      <c r="T11177" s="23"/>
    </row>
    <row r="11178" spans="19:20" x14ac:dyDescent="0.25">
      <c r="S11178" s="26"/>
      <c r="T11178" s="23"/>
    </row>
    <row r="11179" spans="19:20" x14ac:dyDescent="0.25">
      <c r="S11179" s="26"/>
      <c r="T11179" s="23"/>
    </row>
    <row r="11180" spans="19:20" x14ac:dyDescent="0.25">
      <c r="S11180" s="26"/>
      <c r="T11180" s="23"/>
    </row>
    <row r="11181" spans="19:20" x14ac:dyDescent="0.25">
      <c r="S11181" s="26"/>
      <c r="T11181" s="23"/>
    </row>
    <row r="11182" spans="19:20" x14ac:dyDescent="0.25">
      <c r="S11182" s="26"/>
      <c r="T11182" s="23"/>
    </row>
    <row r="11183" spans="19:20" x14ac:dyDescent="0.25">
      <c r="S11183" s="26"/>
      <c r="T11183" s="23"/>
    </row>
    <row r="11184" spans="19:20" x14ac:dyDescent="0.25">
      <c r="S11184" s="26"/>
      <c r="T11184" s="23"/>
    </row>
    <row r="11185" spans="19:20" x14ac:dyDescent="0.25">
      <c r="S11185" s="26"/>
      <c r="T11185" s="23"/>
    </row>
    <row r="11186" spans="19:20" x14ac:dyDescent="0.25">
      <c r="S11186" s="26"/>
      <c r="T11186" s="23"/>
    </row>
    <row r="11187" spans="19:20" x14ac:dyDescent="0.25">
      <c r="S11187" s="26"/>
      <c r="T11187" s="23"/>
    </row>
    <row r="11188" spans="19:20" x14ac:dyDescent="0.25">
      <c r="S11188" s="26"/>
      <c r="T11188" s="23"/>
    </row>
    <row r="11189" spans="19:20" x14ac:dyDescent="0.25">
      <c r="S11189" s="26"/>
      <c r="T11189" s="23"/>
    </row>
    <row r="11190" spans="19:20" x14ac:dyDescent="0.25">
      <c r="S11190" s="26"/>
      <c r="T11190" s="23"/>
    </row>
    <row r="11191" spans="19:20" x14ac:dyDescent="0.25">
      <c r="S11191" s="26"/>
      <c r="T11191" s="23"/>
    </row>
    <row r="11192" spans="19:20" x14ac:dyDescent="0.25">
      <c r="S11192" s="26"/>
      <c r="T11192" s="23"/>
    </row>
    <row r="11193" spans="19:20" x14ac:dyDescent="0.25">
      <c r="S11193" s="26"/>
      <c r="T11193" s="23"/>
    </row>
    <row r="11194" spans="19:20" x14ac:dyDescent="0.25">
      <c r="S11194" s="26"/>
      <c r="T11194" s="23"/>
    </row>
    <row r="11195" spans="19:20" x14ac:dyDescent="0.25">
      <c r="S11195" s="26"/>
      <c r="T11195" s="23"/>
    </row>
    <row r="11196" spans="19:20" x14ac:dyDescent="0.25">
      <c r="S11196" s="26"/>
      <c r="T11196" s="23"/>
    </row>
    <row r="11197" spans="19:20" x14ac:dyDescent="0.25">
      <c r="S11197" s="26"/>
      <c r="T11197" s="23"/>
    </row>
    <row r="11198" spans="19:20" x14ac:dyDescent="0.25">
      <c r="S11198" s="26"/>
      <c r="T11198" s="23"/>
    </row>
    <row r="11199" spans="19:20" x14ac:dyDescent="0.25">
      <c r="S11199" s="26"/>
      <c r="T11199" s="23"/>
    </row>
    <row r="11200" spans="19:20" x14ac:dyDescent="0.25">
      <c r="S11200" s="26"/>
      <c r="T11200" s="23"/>
    </row>
    <row r="11201" spans="19:20" x14ac:dyDescent="0.25">
      <c r="S11201" s="26"/>
      <c r="T11201" s="23"/>
    </row>
    <row r="11202" spans="19:20" x14ac:dyDescent="0.25">
      <c r="S11202" s="26"/>
      <c r="T11202" s="23"/>
    </row>
    <row r="11203" spans="19:20" x14ac:dyDescent="0.25">
      <c r="S11203" s="26"/>
      <c r="T11203" s="23"/>
    </row>
    <row r="11204" spans="19:20" x14ac:dyDescent="0.25">
      <c r="S11204" s="26"/>
      <c r="T11204" s="23"/>
    </row>
    <row r="11205" spans="19:20" x14ac:dyDescent="0.25">
      <c r="S11205" s="26"/>
      <c r="T11205" s="23"/>
    </row>
    <row r="11206" spans="19:20" x14ac:dyDescent="0.25">
      <c r="S11206" s="26"/>
      <c r="T11206" s="23"/>
    </row>
    <row r="11207" spans="19:20" x14ac:dyDescent="0.25">
      <c r="S11207" s="26"/>
      <c r="T11207" s="23"/>
    </row>
    <row r="11208" spans="19:20" x14ac:dyDescent="0.25">
      <c r="S11208" s="26"/>
      <c r="T11208" s="23"/>
    </row>
    <row r="11209" spans="19:20" x14ac:dyDescent="0.25">
      <c r="S11209" s="26"/>
      <c r="T11209" s="23"/>
    </row>
    <row r="11210" spans="19:20" x14ac:dyDescent="0.25">
      <c r="S11210" s="26"/>
      <c r="T11210" s="23"/>
    </row>
    <row r="11211" spans="19:20" x14ac:dyDescent="0.25">
      <c r="S11211" s="26"/>
      <c r="T11211" s="23"/>
    </row>
    <row r="11212" spans="19:20" x14ac:dyDescent="0.25">
      <c r="S11212" s="26"/>
      <c r="T11212" s="23"/>
    </row>
    <row r="11213" spans="19:20" x14ac:dyDescent="0.25">
      <c r="S11213" s="26"/>
      <c r="T11213" s="23"/>
    </row>
    <row r="11214" spans="19:20" x14ac:dyDescent="0.25">
      <c r="S11214" s="26"/>
      <c r="T11214" s="23"/>
    </row>
    <row r="11215" spans="19:20" x14ac:dyDescent="0.25">
      <c r="S11215" s="26"/>
      <c r="T11215" s="23"/>
    </row>
    <row r="11216" spans="19:20" x14ac:dyDescent="0.25">
      <c r="S11216" s="26"/>
      <c r="T11216" s="23"/>
    </row>
    <row r="11217" spans="19:20" x14ac:dyDescent="0.25">
      <c r="S11217" s="26"/>
      <c r="T11217" s="23"/>
    </row>
    <row r="11218" spans="19:20" x14ac:dyDescent="0.25">
      <c r="S11218" s="26"/>
      <c r="T11218" s="23"/>
    </row>
    <row r="11219" spans="19:20" x14ac:dyDescent="0.25">
      <c r="S11219" s="26"/>
      <c r="T11219" s="23"/>
    </row>
    <row r="11220" spans="19:20" x14ac:dyDescent="0.25">
      <c r="S11220" s="26"/>
      <c r="T11220" s="23"/>
    </row>
    <row r="11221" spans="19:20" x14ac:dyDescent="0.25">
      <c r="S11221" s="26"/>
      <c r="T11221" s="23"/>
    </row>
    <row r="11222" spans="19:20" x14ac:dyDescent="0.25">
      <c r="S11222" s="26"/>
      <c r="T11222" s="23"/>
    </row>
    <row r="11223" spans="19:20" x14ac:dyDescent="0.25">
      <c r="S11223" s="26"/>
      <c r="T11223" s="23"/>
    </row>
    <row r="11224" spans="19:20" x14ac:dyDescent="0.25">
      <c r="S11224" s="26"/>
      <c r="T11224" s="23"/>
    </row>
    <row r="11225" spans="19:20" x14ac:dyDescent="0.25">
      <c r="S11225" s="26"/>
      <c r="T11225" s="23"/>
    </row>
    <row r="11226" spans="19:20" x14ac:dyDescent="0.25">
      <c r="S11226" s="26"/>
      <c r="T11226" s="23"/>
    </row>
    <row r="11227" spans="19:20" x14ac:dyDescent="0.25">
      <c r="S11227" s="26"/>
      <c r="T11227" s="23"/>
    </row>
    <row r="11228" spans="19:20" x14ac:dyDescent="0.25">
      <c r="S11228" s="26"/>
      <c r="T11228" s="23"/>
    </row>
    <row r="11229" spans="19:20" x14ac:dyDescent="0.25">
      <c r="S11229" s="26"/>
      <c r="T11229" s="23"/>
    </row>
    <row r="11230" spans="19:20" x14ac:dyDescent="0.25">
      <c r="S11230" s="26"/>
      <c r="T11230" s="23"/>
    </row>
    <row r="11231" spans="19:20" x14ac:dyDescent="0.25">
      <c r="S11231" s="26"/>
      <c r="T11231" s="23"/>
    </row>
    <row r="11232" spans="19:20" x14ac:dyDescent="0.25">
      <c r="S11232" s="26"/>
      <c r="T11232" s="23"/>
    </row>
    <row r="11233" spans="19:20" x14ac:dyDescent="0.25">
      <c r="S11233" s="26"/>
      <c r="T11233" s="23"/>
    </row>
    <row r="11234" spans="19:20" x14ac:dyDescent="0.25">
      <c r="S11234" s="26"/>
      <c r="T11234" s="23"/>
    </row>
    <row r="11235" spans="19:20" x14ac:dyDescent="0.25">
      <c r="S11235" s="26"/>
      <c r="T11235" s="23"/>
    </row>
    <row r="11236" spans="19:20" x14ac:dyDescent="0.25">
      <c r="S11236" s="26"/>
      <c r="T11236" s="23"/>
    </row>
    <row r="11237" spans="19:20" x14ac:dyDescent="0.25">
      <c r="S11237" s="26"/>
      <c r="T11237" s="23"/>
    </row>
    <row r="11238" spans="19:20" x14ac:dyDescent="0.25">
      <c r="S11238" s="26"/>
      <c r="T11238" s="23"/>
    </row>
    <row r="11239" spans="19:20" x14ac:dyDescent="0.25">
      <c r="S11239" s="26"/>
      <c r="T11239" s="23"/>
    </row>
    <row r="11240" spans="19:20" x14ac:dyDescent="0.25">
      <c r="S11240" s="26"/>
      <c r="T11240" s="23"/>
    </row>
    <row r="11241" spans="19:20" x14ac:dyDescent="0.25">
      <c r="S11241" s="26"/>
      <c r="T11241" s="23"/>
    </row>
    <row r="11242" spans="19:20" x14ac:dyDescent="0.25">
      <c r="S11242" s="26"/>
      <c r="T11242" s="23"/>
    </row>
    <row r="11243" spans="19:20" x14ac:dyDescent="0.25">
      <c r="S11243" s="26"/>
      <c r="T11243" s="23"/>
    </row>
    <row r="11244" spans="19:20" x14ac:dyDescent="0.25">
      <c r="S11244" s="26"/>
      <c r="T11244" s="23"/>
    </row>
    <row r="11245" spans="19:20" x14ac:dyDescent="0.25">
      <c r="S11245" s="26"/>
      <c r="T11245" s="23"/>
    </row>
    <row r="11246" spans="19:20" x14ac:dyDescent="0.25">
      <c r="S11246" s="26"/>
      <c r="T11246" s="23"/>
    </row>
    <row r="11247" spans="19:20" x14ac:dyDescent="0.25">
      <c r="S11247" s="26"/>
      <c r="T11247" s="23"/>
    </row>
    <row r="11248" spans="19:20" x14ac:dyDescent="0.25">
      <c r="S11248" s="26"/>
      <c r="T11248" s="23"/>
    </row>
    <row r="11249" spans="19:20" x14ac:dyDescent="0.25">
      <c r="S11249" s="26"/>
      <c r="T11249" s="23"/>
    </row>
    <row r="11250" spans="19:20" x14ac:dyDescent="0.25">
      <c r="S11250" s="26"/>
      <c r="T11250" s="23"/>
    </row>
    <row r="11251" spans="19:20" x14ac:dyDescent="0.25">
      <c r="S11251" s="26"/>
      <c r="T11251" s="23"/>
    </row>
    <row r="11252" spans="19:20" x14ac:dyDescent="0.25">
      <c r="S11252" s="26"/>
      <c r="T11252" s="23"/>
    </row>
    <row r="11253" spans="19:20" x14ac:dyDescent="0.25">
      <c r="S11253" s="26"/>
      <c r="T11253" s="23"/>
    </row>
    <row r="11254" spans="19:20" x14ac:dyDescent="0.25">
      <c r="S11254" s="26"/>
      <c r="T11254" s="23"/>
    </row>
    <row r="11255" spans="19:20" x14ac:dyDescent="0.25">
      <c r="S11255" s="26"/>
      <c r="T11255" s="23"/>
    </row>
    <row r="11256" spans="19:20" x14ac:dyDescent="0.25">
      <c r="S11256" s="26"/>
      <c r="T11256" s="23"/>
    </row>
    <row r="11257" spans="19:20" x14ac:dyDescent="0.25">
      <c r="S11257" s="26"/>
      <c r="T11257" s="23"/>
    </row>
    <row r="11258" spans="19:20" x14ac:dyDescent="0.25">
      <c r="S11258" s="26"/>
      <c r="T11258" s="23"/>
    </row>
    <row r="11259" spans="19:20" x14ac:dyDescent="0.25">
      <c r="S11259" s="26"/>
      <c r="T11259" s="23"/>
    </row>
    <row r="11260" spans="19:20" x14ac:dyDescent="0.25">
      <c r="S11260" s="26"/>
      <c r="T11260" s="23"/>
    </row>
    <row r="11261" spans="19:20" x14ac:dyDescent="0.25">
      <c r="S11261" s="26"/>
      <c r="T11261" s="23"/>
    </row>
    <row r="11262" spans="19:20" x14ac:dyDescent="0.25">
      <c r="S11262" s="26"/>
      <c r="T11262" s="23"/>
    </row>
    <row r="11263" spans="19:20" x14ac:dyDescent="0.25">
      <c r="S11263" s="26"/>
      <c r="T11263" s="23"/>
    </row>
    <row r="11264" spans="19:20" x14ac:dyDescent="0.25">
      <c r="S11264" s="26"/>
      <c r="T11264" s="23"/>
    </row>
    <row r="11265" spans="19:20" x14ac:dyDescent="0.25">
      <c r="S11265" s="26"/>
      <c r="T11265" s="23"/>
    </row>
    <row r="11266" spans="19:20" x14ac:dyDescent="0.25">
      <c r="S11266" s="26"/>
      <c r="T11266" s="23"/>
    </row>
    <row r="11267" spans="19:20" x14ac:dyDescent="0.25">
      <c r="S11267" s="26"/>
      <c r="T11267" s="23"/>
    </row>
    <row r="11268" spans="19:20" x14ac:dyDescent="0.25">
      <c r="S11268" s="26"/>
      <c r="T11268" s="23"/>
    </row>
    <row r="11269" spans="19:20" x14ac:dyDescent="0.25">
      <c r="S11269" s="26"/>
      <c r="T11269" s="23"/>
    </row>
    <row r="11270" spans="19:20" x14ac:dyDescent="0.25">
      <c r="S11270" s="26"/>
      <c r="T11270" s="23"/>
    </row>
    <row r="11271" spans="19:20" x14ac:dyDescent="0.25">
      <c r="S11271" s="26"/>
      <c r="T11271" s="23"/>
    </row>
    <row r="11272" spans="19:20" x14ac:dyDescent="0.25">
      <c r="S11272" s="26"/>
      <c r="T11272" s="23"/>
    </row>
    <row r="11273" spans="19:20" x14ac:dyDescent="0.25">
      <c r="S11273" s="26"/>
      <c r="T11273" s="23"/>
    </row>
    <row r="11274" spans="19:20" x14ac:dyDescent="0.25">
      <c r="S11274" s="26"/>
      <c r="T11274" s="23"/>
    </row>
    <row r="11275" spans="19:20" x14ac:dyDescent="0.25">
      <c r="S11275" s="26"/>
      <c r="T11275" s="23"/>
    </row>
    <row r="11276" spans="19:20" x14ac:dyDescent="0.25">
      <c r="S11276" s="26"/>
      <c r="T11276" s="23"/>
    </row>
    <row r="11277" spans="19:20" x14ac:dyDescent="0.25">
      <c r="S11277" s="26"/>
      <c r="T11277" s="23"/>
    </row>
    <row r="11278" spans="19:20" x14ac:dyDescent="0.25">
      <c r="S11278" s="26"/>
      <c r="T11278" s="23"/>
    </row>
    <row r="11279" spans="19:20" x14ac:dyDescent="0.25">
      <c r="S11279" s="26"/>
      <c r="T11279" s="23"/>
    </row>
    <row r="11280" spans="19:20" x14ac:dyDescent="0.25">
      <c r="S11280" s="26"/>
      <c r="T11280" s="23"/>
    </row>
    <row r="11281" spans="19:20" x14ac:dyDescent="0.25">
      <c r="S11281" s="26"/>
      <c r="T11281" s="23"/>
    </row>
    <row r="11282" spans="19:20" x14ac:dyDescent="0.25">
      <c r="S11282" s="26"/>
      <c r="T11282" s="23"/>
    </row>
    <row r="11283" spans="19:20" x14ac:dyDescent="0.25">
      <c r="S11283" s="26"/>
      <c r="T11283" s="23"/>
    </row>
    <row r="11284" spans="19:20" x14ac:dyDescent="0.25">
      <c r="S11284" s="26"/>
      <c r="T11284" s="23"/>
    </row>
    <row r="11285" spans="19:20" x14ac:dyDescent="0.25">
      <c r="S11285" s="26"/>
      <c r="T11285" s="23"/>
    </row>
    <row r="11286" spans="19:20" x14ac:dyDescent="0.25">
      <c r="S11286" s="26"/>
      <c r="T11286" s="23"/>
    </row>
    <row r="11287" spans="19:20" x14ac:dyDescent="0.25">
      <c r="S11287" s="26"/>
      <c r="T11287" s="23"/>
    </row>
    <row r="11288" spans="19:20" x14ac:dyDescent="0.25">
      <c r="S11288" s="26"/>
      <c r="T11288" s="23"/>
    </row>
    <row r="11289" spans="19:20" x14ac:dyDescent="0.25">
      <c r="S11289" s="26"/>
      <c r="T11289" s="23"/>
    </row>
    <row r="11290" spans="19:20" x14ac:dyDescent="0.25">
      <c r="S11290" s="26"/>
      <c r="T11290" s="23"/>
    </row>
    <row r="11291" spans="19:20" x14ac:dyDescent="0.25">
      <c r="S11291" s="26"/>
      <c r="T11291" s="23"/>
    </row>
    <row r="11292" spans="19:20" x14ac:dyDescent="0.25">
      <c r="S11292" s="26"/>
      <c r="T11292" s="23"/>
    </row>
    <row r="11293" spans="19:20" x14ac:dyDescent="0.25">
      <c r="S11293" s="26"/>
      <c r="T11293" s="23"/>
    </row>
    <row r="11294" spans="19:20" x14ac:dyDescent="0.25">
      <c r="S11294" s="26"/>
      <c r="T11294" s="23"/>
    </row>
    <row r="11295" spans="19:20" x14ac:dyDescent="0.25">
      <c r="S11295" s="26"/>
      <c r="T11295" s="23"/>
    </row>
    <row r="11296" spans="19:20" x14ac:dyDescent="0.25">
      <c r="S11296" s="26"/>
      <c r="T11296" s="23"/>
    </row>
    <row r="11297" spans="19:20" x14ac:dyDescent="0.25">
      <c r="S11297" s="26"/>
      <c r="T11297" s="23"/>
    </row>
    <row r="11298" spans="19:20" x14ac:dyDescent="0.25">
      <c r="S11298" s="26"/>
      <c r="T11298" s="23"/>
    </row>
    <row r="11299" spans="19:20" x14ac:dyDescent="0.25">
      <c r="S11299" s="26"/>
      <c r="T11299" s="23"/>
    </row>
    <row r="11300" spans="19:20" x14ac:dyDescent="0.25">
      <c r="S11300" s="26"/>
      <c r="T11300" s="23"/>
    </row>
    <row r="11301" spans="19:20" x14ac:dyDescent="0.25">
      <c r="S11301" s="26"/>
      <c r="T11301" s="23"/>
    </row>
    <row r="11302" spans="19:20" x14ac:dyDescent="0.25">
      <c r="S11302" s="26"/>
      <c r="T11302" s="23"/>
    </row>
    <row r="11303" spans="19:20" x14ac:dyDescent="0.25">
      <c r="S11303" s="26"/>
      <c r="T11303" s="23"/>
    </row>
    <row r="11304" spans="19:20" x14ac:dyDescent="0.25">
      <c r="S11304" s="26"/>
      <c r="T11304" s="23"/>
    </row>
    <row r="11305" spans="19:20" x14ac:dyDescent="0.25">
      <c r="S11305" s="26"/>
      <c r="T11305" s="23"/>
    </row>
    <row r="11306" spans="19:20" x14ac:dyDescent="0.25">
      <c r="S11306" s="26"/>
      <c r="T11306" s="23"/>
    </row>
    <row r="11307" spans="19:20" x14ac:dyDescent="0.25">
      <c r="S11307" s="26"/>
      <c r="T11307" s="23"/>
    </row>
    <row r="11308" spans="19:20" x14ac:dyDescent="0.25">
      <c r="S11308" s="26"/>
      <c r="T11308" s="23"/>
    </row>
    <row r="11309" spans="19:20" x14ac:dyDescent="0.25">
      <c r="S11309" s="26"/>
      <c r="T11309" s="23"/>
    </row>
    <row r="11310" spans="19:20" x14ac:dyDescent="0.25">
      <c r="S11310" s="26"/>
      <c r="T11310" s="23"/>
    </row>
    <row r="11311" spans="19:20" x14ac:dyDescent="0.25">
      <c r="S11311" s="26"/>
      <c r="T11311" s="23"/>
    </row>
    <row r="11312" spans="19:20" x14ac:dyDescent="0.25">
      <c r="S11312" s="26"/>
      <c r="T11312" s="23"/>
    </row>
    <row r="11313" spans="19:20" x14ac:dyDescent="0.25">
      <c r="S11313" s="26"/>
      <c r="T11313" s="23"/>
    </row>
    <row r="11314" spans="19:20" x14ac:dyDescent="0.25">
      <c r="S11314" s="26"/>
      <c r="T11314" s="23"/>
    </row>
    <row r="11315" spans="19:20" x14ac:dyDescent="0.25">
      <c r="S11315" s="26"/>
      <c r="T11315" s="23"/>
    </row>
    <row r="11316" spans="19:20" x14ac:dyDescent="0.25">
      <c r="S11316" s="26"/>
      <c r="T11316" s="23"/>
    </row>
    <row r="11317" spans="19:20" x14ac:dyDescent="0.25">
      <c r="S11317" s="26"/>
      <c r="T11317" s="23"/>
    </row>
    <row r="11318" spans="19:20" x14ac:dyDescent="0.25">
      <c r="S11318" s="26"/>
      <c r="T11318" s="23"/>
    </row>
    <row r="11319" spans="19:20" x14ac:dyDescent="0.25">
      <c r="S11319" s="26"/>
      <c r="T11319" s="23"/>
    </row>
    <row r="11320" spans="19:20" x14ac:dyDescent="0.25">
      <c r="S11320" s="26"/>
      <c r="T11320" s="23"/>
    </row>
    <row r="11321" spans="19:20" x14ac:dyDescent="0.25">
      <c r="S11321" s="26"/>
      <c r="T11321" s="23"/>
    </row>
    <row r="11322" spans="19:20" x14ac:dyDescent="0.25">
      <c r="S11322" s="26"/>
      <c r="T11322" s="23"/>
    </row>
    <row r="11323" spans="19:20" x14ac:dyDescent="0.25">
      <c r="S11323" s="26"/>
      <c r="T11323" s="23"/>
    </row>
    <row r="11324" spans="19:20" x14ac:dyDescent="0.25">
      <c r="S11324" s="26"/>
      <c r="T11324" s="23"/>
    </row>
    <row r="11325" spans="19:20" x14ac:dyDescent="0.25">
      <c r="S11325" s="26"/>
      <c r="T11325" s="23"/>
    </row>
    <row r="11326" spans="19:20" x14ac:dyDescent="0.25">
      <c r="S11326" s="26"/>
      <c r="T11326" s="23"/>
    </row>
    <row r="11327" spans="19:20" x14ac:dyDescent="0.25">
      <c r="S11327" s="26"/>
      <c r="T11327" s="23"/>
    </row>
    <row r="11328" spans="19:20" x14ac:dyDescent="0.25">
      <c r="S11328" s="26"/>
      <c r="T11328" s="23"/>
    </row>
    <row r="11329" spans="19:20" x14ac:dyDescent="0.25">
      <c r="S11329" s="26"/>
      <c r="T11329" s="23"/>
    </row>
    <row r="11330" spans="19:20" x14ac:dyDescent="0.25">
      <c r="S11330" s="26"/>
      <c r="T11330" s="23"/>
    </row>
    <row r="11331" spans="19:20" x14ac:dyDescent="0.25">
      <c r="S11331" s="26"/>
      <c r="T11331" s="23"/>
    </row>
    <row r="11332" spans="19:20" x14ac:dyDescent="0.25">
      <c r="S11332" s="26"/>
      <c r="T11332" s="23"/>
    </row>
    <row r="11333" spans="19:20" x14ac:dyDescent="0.25">
      <c r="S11333" s="26"/>
      <c r="T11333" s="23"/>
    </row>
    <row r="11334" spans="19:20" x14ac:dyDescent="0.25">
      <c r="S11334" s="26"/>
      <c r="T11334" s="23"/>
    </row>
    <row r="11335" spans="19:20" x14ac:dyDescent="0.25">
      <c r="S11335" s="26"/>
      <c r="T11335" s="23"/>
    </row>
    <row r="11336" spans="19:20" x14ac:dyDescent="0.25">
      <c r="S11336" s="26"/>
      <c r="T11336" s="23"/>
    </row>
    <row r="11337" spans="19:20" x14ac:dyDescent="0.25">
      <c r="S11337" s="26"/>
      <c r="T11337" s="23"/>
    </row>
    <row r="11338" spans="19:20" x14ac:dyDescent="0.25">
      <c r="S11338" s="26"/>
      <c r="T11338" s="23"/>
    </row>
    <row r="11339" spans="19:20" x14ac:dyDescent="0.25">
      <c r="S11339" s="26"/>
      <c r="T11339" s="23"/>
    </row>
    <row r="11340" spans="19:20" x14ac:dyDescent="0.25">
      <c r="S11340" s="26"/>
      <c r="T11340" s="23"/>
    </row>
    <row r="11341" spans="19:20" x14ac:dyDescent="0.25">
      <c r="S11341" s="26"/>
      <c r="T11341" s="23"/>
    </row>
    <row r="11342" spans="19:20" x14ac:dyDescent="0.25">
      <c r="S11342" s="26"/>
      <c r="T11342" s="23"/>
    </row>
    <row r="11343" spans="19:20" x14ac:dyDescent="0.25">
      <c r="S11343" s="26"/>
      <c r="T11343" s="23"/>
    </row>
    <row r="11344" spans="19:20" x14ac:dyDescent="0.25">
      <c r="S11344" s="26"/>
      <c r="T11344" s="23"/>
    </row>
    <row r="11345" spans="19:20" x14ac:dyDescent="0.25">
      <c r="S11345" s="26"/>
      <c r="T11345" s="23"/>
    </row>
    <row r="11346" spans="19:20" x14ac:dyDescent="0.25">
      <c r="S11346" s="26"/>
      <c r="T11346" s="23"/>
    </row>
    <row r="11347" spans="19:20" x14ac:dyDescent="0.25">
      <c r="S11347" s="26"/>
      <c r="T11347" s="23"/>
    </row>
    <row r="11348" spans="19:20" x14ac:dyDescent="0.25">
      <c r="S11348" s="26"/>
      <c r="T11348" s="23"/>
    </row>
    <row r="11349" spans="19:20" x14ac:dyDescent="0.25">
      <c r="S11349" s="26"/>
      <c r="T11349" s="23"/>
    </row>
    <row r="11350" spans="19:20" x14ac:dyDescent="0.25">
      <c r="S11350" s="26"/>
      <c r="T11350" s="23"/>
    </row>
    <row r="11351" spans="19:20" x14ac:dyDescent="0.25">
      <c r="S11351" s="26"/>
      <c r="T11351" s="23"/>
    </row>
    <row r="11352" spans="19:20" x14ac:dyDescent="0.25">
      <c r="S11352" s="26"/>
      <c r="T11352" s="23"/>
    </row>
    <row r="11353" spans="19:20" x14ac:dyDescent="0.25">
      <c r="S11353" s="26"/>
      <c r="T11353" s="23"/>
    </row>
    <row r="11354" spans="19:20" x14ac:dyDescent="0.25">
      <c r="S11354" s="26"/>
      <c r="T11354" s="23"/>
    </row>
    <row r="11355" spans="19:20" x14ac:dyDescent="0.25">
      <c r="S11355" s="26"/>
      <c r="T11355" s="23"/>
    </row>
    <row r="11356" spans="19:20" x14ac:dyDescent="0.25">
      <c r="S11356" s="26"/>
      <c r="T11356" s="23"/>
    </row>
    <row r="11357" spans="19:20" x14ac:dyDescent="0.25">
      <c r="S11357" s="26"/>
      <c r="T11357" s="23"/>
    </row>
    <row r="11358" spans="19:20" x14ac:dyDescent="0.25">
      <c r="S11358" s="26"/>
      <c r="T11358" s="23"/>
    </row>
    <row r="11359" spans="19:20" x14ac:dyDescent="0.25">
      <c r="S11359" s="26"/>
      <c r="T11359" s="23"/>
    </row>
    <row r="11360" spans="19:20" x14ac:dyDescent="0.25">
      <c r="S11360" s="26"/>
      <c r="T11360" s="23"/>
    </row>
    <row r="11361" spans="19:20" x14ac:dyDescent="0.25">
      <c r="S11361" s="26"/>
      <c r="T11361" s="23"/>
    </row>
    <row r="11362" spans="19:20" x14ac:dyDescent="0.25">
      <c r="S11362" s="26"/>
      <c r="T11362" s="23"/>
    </row>
    <row r="11363" spans="19:20" x14ac:dyDescent="0.25">
      <c r="S11363" s="26"/>
      <c r="T11363" s="23"/>
    </row>
    <row r="11364" spans="19:20" x14ac:dyDescent="0.25">
      <c r="S11364" s="26"/>
      <c r="T11364" s="23"/>
    </row>
    <row r="11365" spans="19:20" x14ac:dyDescent="0.25">
      <c r="S11365" s="26"/>
      <c r="T11365" s="23"/>
    </row>
    <row r="11366" spans="19:20" x14ac:dyDescent="0.25">
      <c r="S11366" s="26"/>
      <c r="T11366" s="23"/>
    </row>
    <row r="11367" spans="19:20" x14ac:dyDescent="0.25">
      <c r="S11367" s="26"/>
      <c r="T11367" s="23"/>
    </row>
    <row r="11368" spans="19:20" x14ac:dyDescent="0.25">
      <c r="S11368" s="26"/>
      <c r="T11368" s="23"/>
    </row>
    <row r="11369" spans="19:20" x14ac:dyDescent="0.25">
      <c r="S11369" s="26"/>
      <c r="T11369" s="23"/>
    </row>
    <row r="11370" spans="19:20" x14ac:dyDescent="0.25">
      <c r="S11370" s="26"/>
      <c r="T11370" s="23"/>
    </row>
    <row r="11371" spans="19:20" x14ac:dyDescent="0.25">
      <c r="S11371" s="26"/>
      <c r="T11371" s="23"/>
    </row>
    <row r="11372" spans="19:20" x14ac:dyDescent="0.25">
      <c r="S11372" s="26"/>
      <c r="T11372" s="23"/>
    </row>
    <row r="11373" spans="19:20" x14ac:dyDescent="0.25">
      <c r="S11373" s="26"/>
      <c r="T11373" s="23"/>
    </row>
    <row r="11374" spans="19:20" x14ac:dyDescent="0.25">
      <c r="S11374" s="26"/>
      <c r="T11374" s="23"/>
    </row>
    <row r="11375" spans="19:20" x14ac:dyDescent="0.25">
      <c r="S11375" s="26"/>
      <c r="T11375" s="23"/>
    </row>
    <row r="11376" spans="19:20" x14ac:dyDescent="0.25">
      <c r="S11376" s="26"/>
      <c r="T11376" s="23"/>
    </row>
    <row r="11377" spans="19:20" x14ac:dyDescent="0.25">
      <c r="S11377" s="26"/>
      <c r="T11377" s="23"/>
    </row>
    <row r="11378" spans="19:20" x14ac:dyDescent="0.25">
      <c r="S11378" s="26"/>
      <c r="T11378" s="23"/>
    </row>
    <row r="11379" spans="19:20" x14ac:dyDescent="0.25">
      <c r="S11379" s="26"/>
      <c r="T11379" s="23"/>
    </row>
    <row r="11380" spans="19:20" x14ac:dyDescent="0.25">
      <c r="S11380" s="26"/>
      <c r="T11380" s="23"/>
    </row>
    <row r="11381" spans="19:20" x14ac:dyDescent="0.25">
      <c r="S11381" s="26"/>
      <c r="T11381" s="23"/>
    </row>
    <row r="11382" spans="19:20" x14ac:dyDescent="0.25">
      <c r="S11382" s="26"/>
      <c r="T11382" s="23"/>
    </row>
    <row r="11383" spans="19:20" x14ac:dyDescent="0.25">
      <c r="S11383" s="26"/>
      <c r="T11383" s="23"/>
    </row>
    <row r="11384" spans="19:20" x14ac:dyDescent="0.25">
      <c r="S11384" s="26"/>
      <c r="T11384" s="23"/>
    </row>
    <row r="11385" spans="19:20" x14ac:dyDescent="0.25">
      <c r="S11385" s="26"/>
      <c r="T11385" s="23"/>
    </row>
    <row r="11386" spans="19:20" x14ac:dyDescent="0.25">
      <c r="S11386" s="26"/>
      <c r="T11386" s="23"/>
    </row>
    <row r="11387" spans="19:20" x14ac:dyDescent="0.25">
      <c r="S11387" s="26"/>
      <c r="T11387" s="23"/>
    </row>
    <row r="11388" spans="19:20" x14ac:dyDescent="0.25">
      <c r="S11388" s="26"/>
      <c r="T11388" s="23"/>
    </row>
    <row r="11389" spans="19:20" x14ac:dyDescent="0.25">
      <c r="S11389" s="26"/>
      <c r="T11389" s="23"/>
    </row>
    <row r="11390" spans="19:20" x14ac:dyDescent="0.25">
      <c r="S11390" s="26"/>
      <c r="T11390" s="23"/>
    </row>
    <row r="11391" spans="19:20" x14ac:dyDescent="0.25">
      <c r="S11391" s="26"/>
      <c r="T11391" s="23"/>
    </row>
    <row r="11392" spans="19:20" x14ac:dyDescent="0.25">
      <c r="S11392" s="26"/>
      <c r="T11392" s="23"/>
    </row>
    <row r="11393" spans="19:20" x14ac:dyDescent="0.25">
      <c r="S11393" s="26"/>
      <c r="T11393" s="23"/>
    </row>
    <row r="11394" spans="19:20" x14ac:dyDescent="0.25">
      <c r="S11394" s="26"/>
      <c r="T11394" s="23"/>
    </row>
    <row r="11395" spans="19:20" x14ac:dyDescent="0.25">
      <c r="S11395" s="26"/>
      <c r="T11395" s="23"/>
    </row>
    <row r="11396" spans="19:20" x14ac:dyDescent="0.25">
      <c r="S11396" s="26"/>
      <c r="T11396" s="23"/>
    </row>
    <row r="11397" spans="19:20" x14ac:dyDescent="0.25">
      <c r="S11397" s="26"/>
      <c r="T11397" s="23"/>
    </row>
    <row r="11398" spans="19:20" x14ac:dyDescent="0.25">
      <c r="S11398" s="26"/>
      <c r="T11398" s="23"/>
    </row>
    <row r="11399" spans="19:20" x14ac:dyDescent="0.25">
      <c r="S11399" s="26"/>
      <c r="T11399" s="23"/>
    </row>
    <row r="11400" spans="19:20" x14ac:dyDescent="0.25">
      <c r="S11400" s="26"/>
      <c r="T11400" s="23"/>
    </row>
    <row r="11401" spans="19:20" x14ac:dyDescent="0.25">
      <c r="S11401" s="26"/>
      <c r="T11401" s="23"/>
    </row>
    <row r="11402" spans="19:20" x14ac:dyDescent="0.25">
      <c r="S11402" s="26"/>
      <c r="T11402" s="23"/>
    </row>
    <row r="11403" spans="19:20" x14ac:dyDescent="0.25">
      <c r="S11403" s="26"/>
      <c r="T11403" s="23"/>
    </row>
    <row r="11404" spans="19:20" x14ac:dyDescent="0.25">
      <c r="S11404" s="26"/>
      <c r="T11404" s="23"/>
    </row>
    <row r="11405" spans="19:20" x14ac:dyDescent="0.25">
      <c r="S11405" s="26"/>
      <c r="T11405" s="23"/>
    </row>
    <row r="11406" spans="19:20" x14ac:dyDescent="0.25">
      <c r="S11406" s="26"/>
      <c r="T11406" s="23"/>
    </row>
    <row r="11407" spans="19:20" x14ac:dyDescent="0.25">
      <c r="S11407" s="26"/>
      <c r="T11407" s="23"/>
    </row>
    <row r="11408" spans="19:20" x14ac:dyDescent="0.25">
      <c r="S11408" s="26"/>
      <c r="T11408" s="23"/>
    </row>
    <row r="11409" spans="19:20" x14ac:dyDescent="0.25">
      <c r="S11409" s="26"/>
      <c r="T11409" s="23"/>
    </row>
    <row r="11410" spans="19:20" x14ac:dyDescent="0.25">
      <c r="S11410" s="26"/>
      <c r="T11410" s="23"/>
    </row>
    <row r="11411" spans="19:20" x14ac:dyDescent="0.25">
      <c r="S11411" s="26"/>
      <c r="T11411" s="23"/>
    </row>
    <row r="11412" spans="19:20" x14ac:dyDescent="0.25">
      <c r="S11412" s="26"/>
      <c r="T11412" s="23"/>
    </row>
    <row r="11413" spans="19:20" x14ac:dyDescent="0.25">
      <c r="S11413" s="26"/>
      <c r="T11413" s="23"/>
    </row>
    <row r="11414" spans="19:20" x14ac:dyDescent="0.25">
      <c r="S11414" s="26"/>
      <c r="T11414" s="23"/>
    </row>
    <row r="11415" spans="19:20" x14ac:dyDescent="0.25">
      <c r="S11415" s="26"/>
      <c r="T11415" s="23"/>
    </row>
    <row r="11416" spans="19:20" x14ac:dyDescent="0.25">
      <c r="S11416" s="26"/>
      <c r="T11416" s="23"/>
    </row>
    <row r="11417" spans="19:20" x14ac:dyDescent="0.25">
      <c r="S11417" s="26"/>
      <c r="T11417" s="23"/>
    </row>
    <row r="11418" spans="19:20" x14ac:dyDescent="0.25">
      <c r="S11418" s="26"/>
      <c r="T11418" s="23"/>
    </row>
    <row r="11419" spans="19:20" x14ac:dyDescent="0.25">
      <c r="S11419" s="26"/>
      <c r="T11419" s="23"/>
    </row>
    <row r="11420" spans="19:20" x14ac:dyDescent="0.25">
      <c r="S11420" s="26"/>
      <c r="T11420" s="23"/>
    </row>
    <row r="11421" spans="19:20" x14ac:dyDescent="0.25">
      <c r="S11421" s="26"/>
      <c r="T11421" s="23"/>
    </row>
    <row r="11422" spans="19:20" x14ac:dyDescent="0.25">
      <c r="S11422" s="26"/>
      <c r="T11422" s="23"/>
    </row>
    <row r="11423" spans="19:20" x14ac:dyDescent="0.25">
      <c r="S11423" s="26"/>
      <c r="T11423" s="23"/>
    </row>
    <row r="11424" spans="19:20" x14ac:dyDescent="0.25">
      <c r="S11424" s="26"/>
      <c r="T11424" s="23"/>
    </row>
    <row r="11425" spans="19:20" x14ac:dyDescent="0.25">
      <c r="S11425" s="26"/>
      <c r="T11425" s="23"/>
    </row>
    <row r="11426" spans="19:20" x14ac:dyDescent="0.25">
      <c r="S11426" s="26"/>
      <c r="T11426" s="23"/>
    </row>
    <row r="11427" spans="19:20" x14ac:dyDescent="0.25">
      <c r="S11427" s="26"/>
      <c r="T11427" s="23"/>
    </row>
    <row r="11428" spans="19:20" x14ac:dyDescent="0.25">
      <c r="S11428" s="26"/>
      <c r="T11428" s="23"/>
    </row>
    <row r="11429" spans="19:20" x14ac:dyDescent="0.25">
      <c r="S11429" s="26"/>
      <c r="T11429" s="23"/>
    </row>
    <row r="11430" spans="19:20" x14ac:dyDescent="0.25">
      <c r="S11430" s="26"/>
      <c r="T11430" s="23"/>
    </row>
    <row r="11431" spans="19:20" x14ac:dyDescent="0.25">
      <c r="S11431" s="26"/>
      <c r="T11431" s="23"/>
    </row>
    <row r="11432" spans="19:20" x14ac:dyDescent="0.25">
      <c r="S11432" s="26"/>
      <c r="T11432" s="23"/>
    </row>
    <row r="11433" spans="19:20" x14ac:dyDescent="0.25">
      <c r="S11433" s="26"/>
      <c r="T11433" s="23"/>
    </row>
    <row r="11434" spans="19:20" x14ac:dyDescent="0.25">
      <c r="S11434" s="26"/>
      <c r="T11434" s="23"/>
    </row>
    <row r="11435" spans="19:20" x14ac:dyDescent="0.25">
      <c r="S11435" s="26"/>
      <c r="T11435" s="23"/>
    </row>
    <row r="11436" spans="19:20" x14ac:dyDescent="0.25">
      <c r="S11436" s="26"/>
      <c r="T11436" s="23"/>
    </row>
    <row r="11437" spans="19:20" x14ac:dyDescent="0.25">
      <c r="S11437" s="26"/>
      <c r="T11437" s="23"/>
    </row>
    <row r="11438" spans="19:20" x14ac:dyDescent="0.25">
      <c r="S11438" s="26"/>
      <c r="T11438" s="23"/>
    </row>
    <row r="11439" spans="19:20" x14ac:dyDescent="0.25">
      <c r="S11439" s="26"/>
      <c r="T11439" s="23"/>
    </row>
    <row r="11440" spans="19:20" x14ac:dyDescent="0.25">
      <c r="S11440" s="26"/>
      <c r="T11440" s="23"/>
    </row>
    <row r="11441" spans="19:20" x14ac:dyDescent="0.25">
      <c r="S11441" s="26"/>
      <c r="T11441" s="23"/>
    </row>
    <row r="11442" spans="19:20" x14ac:dyDescent="0.25">
      <c r="S11442" s="26"/>
      <c r="T11442" s="23"/>
    </row>
    <row r="11443" spans="19:20" x14ac:dyDescent="0.25">
      <c r="S11443" s="26"/>
      <c r="T11443" s="23"/>
    </row>
    <row r="11444" spans="19:20" x14ac:dyDescent="0.25">
      <c r="S11444" s="26"/>
      <c r="T11444" s="23"/>
    </row>
    <row r="11445" spans="19:20" x14ac:dyDescent="0.25">
      <c r="S11445" s="26"/>
      <c r="T11445" s="23"/>
    </row>
    <row r="11446" spans="19:20" x14ac:dyDescent="0.25">
      <c r="S11446" s="26"/>
      <c r="T11446" s="23"/>
    </row>
    <row r="11447" spans="19:20" x14ac:dyDescent="0.25">
      <c r="S11447" s="26"/>
      <c r="T11447" s="23"/>
    </row>
    <row r="11448" spans="19:20" x14ac:dyDescent="0.25">
      <c r="S11448" s="26"/>
      <c r="T11448" s="23"/>
    </row>
    <row r="11449" spans="19:20" x14ac:dyDescent="0.25">
      <c r="S11449" s="26"/>
      <c r="T11449" s="23"/>
    </row>
    <row r="11450" spans="19:20" x14ac:dyDescent="0.25">
      <c r="S11450" s="26"/>
      <c r="T11450" s="23"/>
    </row>
    <row r="11451" spans="19:20" x14ac:dyDescent="0.25">
      <c r="S11451" s="26"/>
      <c r="T11451" s="23"/>
    </row>
    <row r="11452" spans="19:20" x14ac:dyDescent="0.25">
      <c r="S11452" s="26"/>
      <c r="T11452" s="23"/>
    </row>
    <row r="11453" spans="19:20" x14ac:dyDescent="0.25">
      <c r="S11453" s="26"/>
      <c r="T11453" s="23"/>
    </row>
    <row r="11454" spans="19:20" x14ac:dyDescent="0.25">
      <c r="S11454" s="26"/>
      <c r="T11454" s="23"/>
    </row>
    <row r="11455" spans="19:20" x14ac:dyDescent="0.25">
      <c r="S11455" s="26"/>
      <c r="T11455" s="23"/>
    </row>
    <row r="11456" spans="19:20" x14ac:dyDescent="0.25">
      <c r="S11456" s="26"/>
      <c r="T11456" s="23"/>
    </row>
    <row r="11457" spans="19:20" x14ac:dyDescent="0.25">
      <c r="S11457" s="26"/>
      <c r="T11457" s="23"/>
    </row>
    <row r="11458" spans="19:20" x14ac:dyDescent="0.25">
      <c r="S11458" s="26"/>
      <c r="T11458" s="23"/>
    </row>
    <row r="11459" spans="19:20" x14ac:dyDescent="0.25">
      <c r="S11459" s="26"/>
      <c r="T11459" s="23"/>
    </row>
    <row r="11460" spans="19:20" x14ac:dyDescent="0.25">
      <c r="S11460" s="26"/>
      <c r="T11460" s="23"/>
    </row>
    <row r="11461" spans="19:20" x14ac:dyDescent="0.25">
      <c r="S11461" s="26"/>
      <c r="T11461" s="23"/>
    </row>
    <row r="11462" spans="19:20" x14ac:dyDescent="0.25">
      <c r="S11462" s="26"/>
      <c r="T11462" s="23"/>
    </row>
    <row r="11463" spans="19:20" x14ac:dyDescent="0.25">
      <c r="S11463" s="26"/>
      <c r="T11463" s="23"/>
    </row>
    <row r="11464" spans="19:20" x14ac:dyDescent="0.25">
      <c r="S11464" s="26"/>
      <c r="T11464" s="23"/>
    </row>
    <row r="11465" spans="19:20" x14ac:dyDescent="0.25">
      <c r="S11465" s="26"/>
      <c r="T11465" s="23"/>
    </row>
    <row r="11466" spans="19:20" x14ac:dyDescent="0.25">
      <c r="S11466" s="26"/>
      <c r="T11466" s="23"/>
    </row>
    <row r="11467" spans="19:20" x14ac:dyDescent="0.25">
      <c r="S11467" s="26"/>
      <c r="T11467" s="23"/>
    </row>
    <row r="11468" spans="19:20" x14ac:dyDescent="0.25">
      <c r="S11468" s="26"/>
      <c r="T11468" s="23"/>
    </row>
    <row r="11469" spans="19:20" x14ac:dyDescent="0.25">
      <c r="S11469" s="26"/>
      <c r="T11469" s="23"/>
    </row>
    <row r="11470" spans="19:20" x14ac:dyDescent="0.25">
      <c r="S11470" s="26"/>
      <c r="T11470" s="23"/>
    </row>
    <row r="11471" spans="19:20" x14ac:dyDescent="0.25">
      <c r="S11471" s="26"/>
      <c r="T11471" s="23"/>
    </row>
    <row r="11472" spans="19:20" x14ac:dyDescent="0.25">
      <c r="S11472" s="26"/>
      <c r="T11472" s="23"/>
    </row>
    <row r="11473" spans="19:20" x14ac:dyDescent="0.25">
      <c r="S11473" s="26"/>
      <c r="T11473" s="23"/>
    </row>
    <row r="11474" spans="19:20" x14ac:dyDescent="0.25">
      <c r="S11474" s="26"/>
      <c r="T11474" s="23"/>
    </row>
    <row r="11475" spans="19:20" x14ac:dyDescent="0.25">
      <c r="S11475" s="26"/>
      <c r="T11475" s="23"/>
    </row>
    <row r="11476" spans="19:20" x14ac:dyDescent="0.25">
      <c r="S11476" s="26"/>
      <c r="T11476" s="23"/>
    </row>
    <row r="11477" spans="19:20" x14ac:dyDescent="0.25">
      <c r="S11477" s="26"/>
      <c r="T11477" s="23"/>
    </row>
    <row r="11478" spans="19:20" x14ac:dyDescent="0.25">
      <c r="S11478" s="26"/>
      <c r="T11478" s="23"/>
    </row>
    <row r="11479" spans="19:20" x14ac:dyDescent="0.25">
      <c r="S11479" s="26"/>
      <c r="T11479" s="23"/>
    </row>
    <row r="11480" spans="19:20" x14ac:dyDescent="0.25">
      <c r="S11480" s="26"/>
      <c r="T11480" s="23"/>
    </row>
    <row r="11481" spans="19:20" x14ac:dyDescent="0.25">
      <c r="S11481" s="26"/>
      <c r="T11481" s="23"/>
    </row>
    <row r="11482" spans="19:20" x14ac:dyDescent="0.25">
      <c r="S11482" s="26"/>
      <c r="T11482" s="23"/>
    </row>
    <row r="11483" spans="19:20" x14ac:dyDescent="0.25">
      <c r="S11483" s="26"/>
      <c r="T11483" s="23"/>
    </row>
    <row r="11484" spans="19:20" x14ac:dyDescent="0.25">
      <c r="S11484" s="26"/>
      <c r="T11484" s="23"/>
    </row>
    <row r="11485" spans="19:20" x14ac:dyDescent="0.25">
      <c r="S11485" s="26"/>
      <c r="T11485" s="23"/>
    </row>
    <row r="11486" spans="19:20" x14ac:dyDescent="0.25">
      <c r="S11486" s="26"/>
      <c r="T11486" s="23"/>
    </row>
    <row r="11487" spans="19:20" x14ac:dyDescent="0.25">
      <c r="S11487" s="26"/>
      <c r="T11487" s="23"/>
    </row>
    <row r="11488" spans="19:20" x14ac:dyDescent="0.25">
      <c r="S11488" s="26"/>
      <c r="T11488" s="23"/>
    </row>
    <row r="11489" spans="19:20" x14ac:dyDescent="0.25">
      <c r="S11489" s="26"/>
      <c r="T11489" s="23"/>
    </row>
    <row r="11490" spans="19:20" x14ac:dyDescent="0.25">
      <c r="S11490" s="26"/>
      <c r="T11490" s="23"/>
    </row>
    <row r="11491" spans="19:20" x14ac:dyDescent="0.25">
      <c r="S11491" s="26"/>
      <c r="T11491" s="23"/>
    </row>
    <row r="11492" spans="19:20" x14ac:dyDescent="0.25">
      <c r="S11492" s="26"/>
      <c r="T11492" s="23"/>
    </row>
    <row r="11493" spans="19:20" x14ac:dyDescent="0.25">
      <c r="S11493" s="26"/>
      <c r="T11493" s="23"/>
    </row>
    <row r="11494" spans="19:20" x14ac:dyDescent="0.25">
      <c r="S11494" s="26"/>
      <c r="T11494" s="23"/>
    </row>
    <row r="11495" spans="19:20" x14ac:dyDescent="0.25">
      <c r="S11495" s="26"/>
      <c r="T11495" s="23"/>
    </row>
    <row r="11496" spans="19:20" x14ac:dyDescent="0.25">
      <c r="S11496" s="26"/>
      <c r="T11496" s="23"/>
    </row>
    <row r="11497" spans="19:20" x14ac:dyDescent="0.25">
      <c r="S11497" s="26"/>
      <c r="T11497" s="23"/>
    </row>
    <row r="11498" spans="19:20" x14ac:dyDescent="0.25">
      <c r="S11498" s="26"/>
      <c r="T11498" s="23"/>
    </row>
    <row r="11499" spans="19:20" x14ac:dyDescent="0.25">
      <c r="S11499" s="26"/>
      <c r="T11499" s="23"/>
    </row>
    <row r="11500" spans="19:20" x14ac:dyDescent="0.25">
      <c r="S11500" s="26"/>
      <c r="T11500" s="23"/>
    </row>
    <row r="11501" spans="19:20" x14ac:dyDescent="0.25">
      <c r="S11501" s="26"/>
      <c r="T11501" s="23"/>
    </row>
    <row r="11502" spans="19:20" x14ac:dyDescent="0.25">
      <c r="S11502" s="26"/>
      <c r="T11502" s="23"/>
    </row>
    <row r="11503" spans="19:20" x14ac:dyDescent="0.25">
      <c r="S11503" s="26"/>
      <c r="T11503" s="23"/>
    </row>
    <row r="11504" spans="19:20" x14ac:dyDescent="0.25">
      <c r="S11504" s="26"/>
      <c r="T11504" s="23"/>
    </row>
    <row r="11505" spans="19:20" x14ac:dyDescent="0.25">
      <c r="S11505" s="26"/>
      <c r="T11505" s="23"/>
    </row>
    <row r="11506" spans="19:20" x14ac:dyDescent="0.25">
      <c r="S11506" s="26"/>
      <c r="T11506" s="23"/>
    </row>
    <row r="11507" spans="19:20" x14ac:dyDescent="0.25">
      <c r="S11507" s="26"/>
      <c r="T11507" s="23"/>
    </row>
    <row r="11508" spans="19:20" x14ac:dyDescent="0.25">
      <c r="S11508" s="26"/>
      <c r="T11508" s="23"/>
    </row>
    <row r="11509" spans="19:20" x14ac:dyDescent="0.25">
      <c r="S11509" s="26"/>
      <c r="T11509" s="23"/>
    </row>
    <row r="11510" spans="19:20" x14ac:dyDescent="0.25">
      <c r="S11510" s="26"/>
      <c r="T11510" s="23"/>
    </row>
    <row r="11511" spans="19:20" x14ac:dyDescent="0.25">
      <c r="S11511" s="26"/>
      <c r="T11511" s="23"/>
    </row>
    <row r="11512" spans="19:20" x14ac:dyDescent="0.25">
      <c r="S11512" s="26"/>
      <c r="T11512" s="23"/>
    </row>
    <row r="11513" spans="19:20" x14ac:dyDescent="0.25">
      <c r="S11513" s="26"/>
      <c r="T11513" s="23"/>
    </row>
    <row r="11514" spans="19:20" x14ac:dyDescent="0.25">
      <c r="S11514" s="26"/>
      <c r="T11514" s="23"/>
    </row>
    <row r="11515" spans="19:20" x14ac:dyDescent="0.25">
      <c r="S11515" s="26"/>
      <c r="T11515" s="23"/>
    </row>
    <row r="11516" spans="19:20" x14ac:dyDescent="0.25">
      <c r="S11516" s="26"/>
      <c r="T11516" s="23"/>
    </row>
    <row r="11517" spans="19:20" x14ac:dyDescent="0.25">
      <c r="S11517" s="26"/>
      <c r="T11517" s="23"/>
    </row>
    <row r="11518" spans="19:20" x14ac:dyDescent="0.25">
      <c r="S11518" s="26"/>
      <c r="T11518" s="23"/>
    </row>
    <row r="11519" spans="19:20" x14ac:dyDescent="0.25">
      <c r="S11519" s="26"/>
      <c r="T11519" s="23"/>
    </row>
    <row r="11520" spans="19:20" x14ac:dyDescent="0.25">
      <c r="S11520" s="26"/>
      <c r="T11520" s="23"/>
    </row>
    <row r="11521" spans="19:20" x14ac:dyDescent="0.25">
      <c r="S11521" s="26"/>
      <c r="T11521" s="23"/>
    </row>
    <row r="11522" spans="19:20" x14ac:dyDescent="0.25">
      <c r="S11522" s="26"/>
      <c r="T11522" s="23"/>
    </row>
    <row r="11523" spans="19:20" x14ac:dyDescent="0.25">
      <c r="S11523" s="26"/>
      <c r="T11523" s="23"/>
    </row>
    <row r="11524" spans="19:20" x14ac:dyDescent="0.25">
      <c r="S11524" s="26"/>
      <c r="T11524" s="23"/>
    </row>
    <row r="11525" spans="19:20" x14ac:dyDescent="0.25">
      <c r="S11525" s="26"/>
      <c r="T11525" s="23"/>
    </row>
    <row r="11526" spans="19:20" x14ac:dyDescent="0.25">
      <c r="S11526" s="26"/>
      <c r="T11526" s="23"/>
    </row>
    <row r="11527" spans="19:20" x14ac:dyDescent="0.25">
      <c r="S11527" s="26"/>
      <c r="T11527" s="23"/>
    </row>
    <row r="11528" spans="19:20" x14ac:dyDescent="0.25">
      <c r="S11528" s="26"/>
      <c r="T11528" s="23"/>
    </row>
    <row r="11529" spans="19:20" x14ac:dyDescent="0.25">
      <c r="S11529" s="26"/>
      <c r="T11529" s="23"/>
    </row>
    <row r="11530" spans="19:20" x14ac:dyDescent="0.25">
      <c r="S11530" s="26"/>
      <c r="T11530" s="23"/>
    </row>
    <row r="11531" spans="19:20" x14ac:dyDescent="0.25">
      <c r="S11531" s="26"/>
      <c r="T11531" s="23"/>
    </row>
    <row r="11532" spans="19:20" x14ac:dyDescent="0.25">
      <c r="S11532" s="26"/>
      <c r="T11532" s="23"/>
    </row>
    <row r="11533" spans="19:20" x14ac:dyDescent="0.25">
      <c r="S11533" s="26"/>
      <c r="T11533" s="23"/>
    </row>
    <row r="11534" spans="19:20" x14ac:dyDescent="0.25">
      <c r="S11534" s="26"/>
      <c r="T11534" s="23"/>
    </row>
    <row r="11535" spans="19:20" x14ac:dyDescent="0.25">
      <c r="S11535" s="26"/>
      <c r="T11535" s="23"/>
    </row>
    <row r="11536" spans="19:20" x14ac:dyDescent="0.25">
      <c r="S11536" s="26"/>
      <c r="T11536" s="23"/>
    </row>
    <row r="11537" spans="19:20" x14ac:dyDescent="0.25">
      <c r="S11537" s="26"/>
      <c r="T11537" s="23"/>
    </row>
    <row r="11538" spans="19:20" x14ac:dyDescent="0.25">
      <c r="S11538" s="26"/>
      <c r="T11538" s="23"/>
    </row>
    <row r="11539" spans="19:20" x14ac:dyDescent="0.25">
      <c r="S11539" s="26"/>
      <c r="T11539" s="23"/>
    </row>
    <row r="11540" spans="19:20" x14ac:dyDescent="0.25">
      <c r="S11540" s="26"/>
      <c r="T11540" s="23"/>
    </row>
    <row r="11541" spans="19:20" x14ac:dyDescent="0.25">
      <c r="S11541" s="26"/>
      <c r="T11541" s="23"/>
    </row>
    <row r="11542" spans="19:20" x14ac:dyDescent="0.25">
      <c r="S11542" s="26"/>
      <c r="T11542" s="23"/>
    </row>
    <row r="11543" spans="19:20" x14ac:dyDescent="0.25">
      <c r="S11543" s="26"/>
      <c r="T11543" s="23"/>
    </row>
    <row r="11544" spans="19:20" x14ac:dyDescent="0.25">
      <c r="S11544" s="26"/>
      <c r="T11544" s="23"/>
    </row>
    <row r="11545" spans="19:20" x14ac:dyDescent="0.25">
      <c r="S11545" s="26"/>
      <c r="T11545" s="23"/>
    </row>
    <row r="11546" spans="19:20" x14ac:dyDescent="0.25">
      <c r="S11546" s="26"/>
      <c r="T11546" s="23"/>
    </row>
    <row r="11547" spans="19:20" x14ac:dyDescent="0.25">
      <c r="S11547" s="26"/>
      <c r="T11547" s="23"/>
    </row>
    <row r="11548" spans="19:20" x14ac:dyDescent="0.25">
      <c r="S11548" s="26"/>
      <c r="T11548" s="23"/>
    </row>
    <row r="11549" spans="19:20" x14ac:dyDescent="0.25">
      <c r="S11549" s="26"/>
      <c r="T11549" s="23"/>
    </row>
    <row r="11550" spans="19:20" x14ac:dyDescent="0.25">
      <c r="S11550" s="26"/>
      <c r="T11550" s="23"/>
    </row>
    <row r="11551" spans="19:20" x14ac:dyDescent="0.25">
      <c r="S11551" s="26"/>
      <c r="T11551" s="23"/>
    </row>
    <row r="11552" spans="19:20" x14ac:dyDescent="0.25">
      <c r="S11552" s="26"/>
      <c r="T11552" s="23"/>
    </row>
    <row r="11553" spans="19:20" x14ac:dyDescent="0.25">
      <c r="S11553" s="26"/>
      <c r="T11553" s="23"/>
    </row>
    <row r="11554" spans="19:20" x14ac:dyDescent="0.25">
      <c r="S11554" s="26"/>
      <c r="T11554" s="23"/>
    </row>
    <row r="11555" spans="19:20" x14ac:dyDescent="0.25">
      <c r="S11555" s="26"/>
      <c r="T11555" s="23"/>
    </row>
    <row r="11556" spans="19:20" x14ac:dyDescent="0.25">
      <c r="S11556" s="26"/>
      <c r="T11556" s="23"/>
    </row>
    <row r="11557" spans="19:20" x14ac:dyDescent="0.25">
      <c r="S11557" s="26"/>
      <c r="T11557" s="23"/>
    </row>
    <row r="11558" spans="19:20" x14ac:dyDescent="0.25">
      <c r="S11558" s="26"/>
      <c r="T11558" s="23"/>
    </row>
    <row r="11559" spans="19:20" x14ac:dyDescent="0.25">
      <c r="S11559" s="26"/>
      <c r="T11559" s="23"/>
    </row>
    <row r="11560" spans="19:20" x14ac:dyDescent="0.25">
      <c r="S11560" s="26"/>
      <c r="T11560" s="23"/>
    </row>
    <row r="11561" spans="19:20" x14ac:dyDescent="0.25">
      <c r="S11561" s="26"/>
      <c r="T11561" s="23"/>
    </row>
    <row r="11562" spans="19:20" x14ac:dyDescent="0.25">
      <c r="S11562" s="26"/>
      <c r="T11562" s="23"/>
    </row>
    <row r="11563" spans="19:20" x14ac:dyDescent="0.25">
      <c r="S11563" s="26"/>
      <c r="T11563" s="23"/>
    </row>
    <row r="11564" spans="19:20" x14ac:dyDescent="0.25">
      <c r="S11564" s="26"/>
      <c r="T11564" s="23"/>
    </row>
    <row r="11565" spans="19:20" x14ac:dyDescent="0.25">
      <c r="S11565" s="26"/>
      <c r="T11565" s="23"/>
    </row>
    <row r="11566" spans="19:20" x14ac:dyDescent="0.25">
      <c r="S11566" s="26"/>
      <c r="T11566" s="23"/>
    </row>
    <row r="11567" spans="19:20" x14ac:dyDescent="0.25">
      <c r="S11567" s="26"/>
      <c r="T11567" s="23"/>
    </row>
    <row r="11568" spans="19:20" x14ac:dyDescent="0.25">
      <c r="S11568" s="26"/>
      <c r="T11568" s="23"/>
    </row>
    <row r="11569" spans="19:20" x14ac:dyDescent="0.25">
      <c r="S11569" s="26"/>
      <c r="T11569" s="23"/>
    </row>
    <row r="11570" spans="19:20" x14ac:dyDescent="0.25">
      <c r="S11570" s="26"/>
      <c r="T11570" s="23"/>
    </row>
    <row r="11571" spans="19:20" x14ac:dyDescent="0.25">
      <c r="S11571" s="26"/>
      <c r="T11571" s="23"/>
    </row>
    <row r="11572" spans="19:20" x14ac:dyDescent="0.25">
      <c r="S11572" s="26"/>
      <c r="T11572" s="23"/>
    </row>
    <row r="11573" spans="19:20" x14ac:dyDescent="0.25">
      <c r="S11573" s="26"/>
      <c r="T11573" s="23"/>
    </row>
    <row r="11574" spans="19:20" x14ac:dyDescent="0.25">
      <c r="S11574" s="26"/>
      <c r="T11574" s="23"/>
    </row>
    <row r="11575" spans="19:20" x14ac:dyDescent="0.25">
      <c r="S11575" s="26"/>
      <c r="T11575" s="23"/>
    </row>
    <row r="11576" spans="19:20" x14ac:dyDescent="0.25">
      <c r="S11576" s="26"/>
      <c r="T11576" s="23"/>
    </row>
    <row r="11577" spans="19:20" x14ac:dyDescent="0.25">
      <c r="S11577" s="26"/>
      <c r="T11577" s="23"/>
    </row>
    <row r="11578" spans="19:20" x14ac:dyDescent="0.25">
      <c r="S11578" s="26"/>
      <c r="T11578" s="23"/>
    </row>
    <row r="11579" spans="19:20" x14ac:dyDescent="0.25">
      <c r="S11579" s="26"/>
      <c r="T11579" s="23"/>
    </row>
    <row r="11580" spans="19:20" x14ac:dyDescent="0.25">
      <c r="S11580" s="26"/>
      <c r="T11580" s="23"/>
    </row>
    <row r="11581" spans="19:20" x14ac:dyDescent="0.25">
      <c r="S11581" s="26"/>
      <c r="T11581" s="23"/>
    </row>
    <row r="11582" spans="19:20" x14ac:dyDescent="0.25">
      <c r="S11582" s="26"/>
      <c r="T11582" s="23"/>
    </row>
    <row r="11583" spans="19:20" x14ac:dyDescent="0.25">
      <c r="S11583" s="26"/>
      <c r="T11583" s="23"/>
    </row>
    <row r="11584" spans="19:20" x14ac:dyDescent="0.25">
      <c r="S11584" s="26"/>
      <c r="T11584" s="23"/>
    </row>
    <row r="11585" spans="19:20" x14ac:dyDescent="0.25">
      <c r="S11585" s="26"/>
      <c r="T11585" s="23"/>
    </row>
    <row r="11586" spans="19:20" x14ac:dyDescent="0.25">
      <c r="S11586" s="26"/>
      <c r="T11586" s="23"/>
    </row>
    <row r="11587" spans="19:20" x14ac:dyDescent="0.25">
      <c r="S11587" s="26"/>
      <c r="T11587" s="23"/>
    </row>
    <row r="11588" spans="19:20" x14ac:dyDescent="0.25">
      <c r="S11588" s="26"/>
      <c r="T11588" s="23"/>
    </row>
    <row r="11589" spans="19:20" x14ac:dyDescent="0.25">
      <c r="S11589" s="26"/>
      <c r="T11589" s="23"/>
    </row>
    <row r="11590" spans="19:20" x14ac:dyDescent="0.25">
      <c r="S11590" s="26"/>
      <c r="T11590" s="23"/>
    </row>
    <row r="11591" spans="19:20" x14ac:dyDescent="0.25">
      <c r="S11591" s="26"/>
      <c r="T11591" s="23"/>
    </row>
    <row r="11592" spans="19:20" x14ac:dyDescent="0.25">
      <c r="S11592" s="26"/>
      <c r="T11592" s="23"/>
    </row>
    <row r="11593" spans="19:20" x14ac:dyDescent="0.25">
      <c r="S11593" s="26"/>
      <c r="T11593" s="23"/>
    </row>
    <row r="11594" spans="19:20" x14ac:dyDescent="0.25">
      <c r="S11594" s="26"/>
      <c r="T11594" s="23"/>
    </row>
    <row r="11595" spans="19:20" x14ac:dyDescent="0.25">
      <c r="S11595" s="26"/>
      <c r="T11595" s="23"/>
    </row>
    <row r="11596" spans="19:20" x14ac:dyDescent="0.25">
      <c r="S11596" s="26"/>
      <c r="T11596" s="23"/>
    </row>
    <row r="11597" spans="19:20" x14ac:dyDescent="0.25">
      <c r="S11597" s="26"/>
      <c r="T11597" s="23"/>
    </row>
    <row r="11598" spans="19:20" x14ac:dyDescent="0.25">
      <c r="S11598" s="26"/>
      <c r="T11598" s="23"/>
    </row>
    <row r="11599" spans="19:20" x14ac:dyDescent="0.25">
      <c r="S11599" s="26"/>
      <c r="T11599" s="23"/>
    </row>
    <row r="11600" spans="19:20" x14ac:dyDescent="0.25">
      <c r="S11600" s="26"/>
      <c r="T11600" s="23"/>
    </row>
    <row r="11601" spans="19:20" x14ac:dyDescent="0.25">
      <c r="S11601" s="26"/>
      <c r="T11601" s="23"/>
    </row>
    <row r="11602" spans="19:20" x14ac:dyDescent="0.25">
      <c r="S11602" s="26"/>
      <c r="T11602" s="23"/>
    </row>
    <row r="11603" spans="19:20" x14ac:dyDescent="0.25">
      <c r="S11603" s="26"/>
      <c r="T11603" s="23"/>
    </row>
    <row r="11604" spans="19:20" x14ac:dyDescent="0.25">
      <c r="S11604" s="26"/>
      <c r="T11604" s="23"/>
    </row>
    <row r="11605" spans="19:20" x14ac:dyDescent="0.25">
      <c r="S11605" s="26"/>
      <c r="T11605" s="23"/>
    </row>
    <row r="11606" spans="19:20" x14ac:dyDescent="0.25">
      <c r="S11606" s="26"/>
      <c r="T11606" s="23"/>
    </row>
    <row r="11607" spans="19:20" x14ac:dyDescent="0.25">
      <c r="S11607" s="26"/>
      <c r="T11607" s="23"/>
    </row>
    <row r="11608" spans="19:20" x14ac:dyDescent="0.25">
      <c r="S11608" s="26"/>
      <c r="T11608" s="23"/>
    </row>
    <row r="11609" spans="19:20" x14ac:dyDescent="0.25">
      <c r="S11609" s="26"/>
      <c r="T11609" s="23"/>
    </row>
    <row r="11610" spans="19:20" x14ac:dyDescent="0.25">
      <c r="S11610" s="26"/>
      <c r="T11610" s="23"/>
    </row>
    <row r="11611" spans="19:20" x14ac:dyDescent="0.25">
      <c r="S11611" s="26"/>
      <c r="T11611" s="23"/>
    </row>
    <row r="11612" spans="19:20" x14ac:dyDescent="0.25">
      <c r="S11612" s="26"/>
      <c r="T11612" s="23"/>
    </row>
    <row r="11613" spans="19:20" x14ac:dyDescent="0.25">
      <c r="S11613" s="26"/>
      <c r="T11613" s="23"/>
    </row>
    <row r="11614" spans="19:20" x14ac:dyDescent="0.25">
      <c r="S11614" s="26"/>
      <c r="T11614" s="23"/>
    </row>
    <row r="11615" spans="19:20" x14ac:dyDescent="0.25">
      <c r="S11615" s="26"/>
      <c r="T11615" s="23"/>
    </row>
    <row r="11616" spans="19:20" x14ac:dyDescent="0.25">
      <c r="S11616" s="26"/>
      <c r="T11616" s="23"/>
    </row>
    <row r="11617" spans="19:20" x14ac:dyDescent="0.25">
      <c r="S11617" s="26"/>
      <c r="T11617" s="23"/>
    </row>
    <row r="11618" spans="19:20" x14ac:dyDescent="0.25">
      <c r="S11618" s="26"/>
      <c r="T11618" s="23"/>
    </row>
    <row r="11619" spans="19:20" x14ac:dyDescent="0.25">
      <c r="S11619" s="26"/>
      <c r="T11619" s="23"/>
    </row>
    <row r="11620" spans="19:20" x14ac:dyDescent="0.25">
      <c r="S11620" s="26"/>
      <c r="T11620" s="23"/>
    </row>
    <row r="11621" spans="19:20" x14ac:dyDescent="0.25">
      <c r="S11621" s="26"/>
      <c r="T11621" s="23"/>
    </row>
    <row r="11622" spans="19:20" x14ac:dyDescent="0.25">
      <c r="S11622" s="26"/>
      <c r="T11622" s="23"/>
    </row>
    <row r="11623" spans="19:20" x14ac:dyDescent="0.25">
      <c r="S11623" s="26"/>
      <c r="T11623" s="23"/>
    </row>
    <row r="11624" spans="19:20" x14ac:dyDescent="0.25">
      <c r="S11624" s="26"/>
      <c r="T11624" s="23"/>
    </row>
    <row r="11625" spans="19:20" x14ac:dyDescent="0.25">
      <c r="S11625" s="26"/>
      <c r="T11625" s="23"/>
    </row>
    <row r="11626" spans="19:20" x14ac:dyDescent="0.25">
      <c r="S11626" s="26"/>
      <c r="T11626" s="23"/>
    </row>
    <row r="11627" spans="19:20" x14ac:dyDescent="0.25">
      <c r="S11627" s="26"/>
      <c r="T11627" s="23"/>
    </row>
    <row r="11628" spans="19:20" x14ac:dyDescent="0.25">
      <c r="S11628" s="26"/>
      <c r="T11628" s="23"/>
    </row>
    <row r="11629" spans="19:20" x14ac:dyDescent="0.25">
      <c r="S11629" s="26"/>
      <c r="T11629" s="23"/>
    </row>
    <row r="11630" spans="19:20" x14ac:dyDescent="0.25">
      <c r="S11630" s="26"/>
      <c r="T11630" s="23"/>
    </row>
    <row r="11631" spans="19:20" x14ac:dyDescent="0.25">
      <c r="S11631" s="26"/>
      <c r="T11631" s="23"/>
    </row>
    <row r="11632" spans="19:20" x14ac:dyDescent="0.25">
      <c r="S11632" s="26"/>
      <c r="T11632" s="23"/>
    </row>
    <row r="11633" spans="19:20" x14ac:dyDescent="0.25">
      <c r="S11633" s="26"/>
      <c r="T11633" s="23"/>
    </row>
    <row r="11634" spans="19:20" x14ac:dyDescent="0.25">
      <c r="S11634" s="26"/>
      <c r="T11634" s="23"/>
    </row>
    <row r="11635" spans="19:20" x14ac:dyDescent="0.25">
      <c r="S11635" s="26"/>
      <c r="T11635" s="23"/>
    </row>
    <row r="11636" spans="19:20" x14ac:dyDescent="0.25">
      <c r="S11636" s="26"/>
      <c r="T11636" s="23"/>
    </row>
    <row r="11637" spans="19:20" x14ac:dyDescent="0.25">
      <c r="S11637" s="26"/>
      <c r="T11637" s="23"/>
    </row>
    <row r="11638" spans="19:20" x14ac:dyDescent="0.25">
      <c r="S11638" s="26"/>
      <c r="T11638" s="23"/>
    </row>
    <row r="11639" spans="19:20" x14ac:dyDescent="0.25">
      <c r="S11639" s="26"/>
      <c r="T11639" s="23"/>
    </row>
    <row r="11640" spans="19:20" x14ac:dyDescent="0.25">
      <c r="S11640" s="26"/>
      <c r="T11640" s="23"/>
    </row>
    <row r="11641" spans="19:20" x14ac:dyDescent="0.25">
      <c r="S11641" s="26"/>
      <c r="T11641" s="23"/>
    </row>
    <row r="11642" spans="19:20" x14ac:dyDescent="0.25">
      <c r="S11642" s="26"/>
      <c r="T11642" s="23"/>
    </row>
    <row r="11643" spans="19:20" x14ac:dyDescent="0.25">
      <c r="S11643" s="26"/>
      <c r="T11643" s="23"/>
    </row>
    <row r="11644" spans="19:20" x14ac:dyDescent="0.25">
      <c r="S11644" s="26"/>
      <c r="T11644" s="23"/>
    </row>
    <row r="11645" spans="19:20" x14ac:dyDescent="0.25">
      <c r="S11645" s="26"/>
      <c r="T11645" s="23"/>
    </row>
    <row r="11646" spans="19:20" x14ac:dyDescent="0.25">
      <c r="S11646" s="26"/>
      <c r="T11646" s="23"/>
    </row>
    <row r="11647" spans="19:20" x14ac:dyDescent="0.25">
      <c r="S11647" s="26"/>
      <c r="T11647" s="23"/>
    </row>
    <row r="11648" spans="19:20" x14ac:dyDescent="0.25">
      <c r="S11648" s="26"/>
      <c r="T11648" s="23"/>
    </row>
    <row r="11649" spans="19:20" x14ac:dyDescent="0.25">
      <c r="S11649" s="26"/>
      <c r="T11649" s="23"/>
    </row>
    <row r="11650" spans="19:20" x14ac:dyDescent="0.25">
      <c r="S11650" s="26"/>
      <c r="T11650" s="23"/>
    </row>
    <row r="11651" spans="19:20" x14ac:dyDescent="0.25">
      <c r="S11651" s="26"/>
      <c r="T11651" s="23"/>
    </row>
    <row r="11652" spans="19:20" x14ac:dyDescent="0.25">
      <c r="S11652" s="26"/>
      <c r="T11652" s="23"/>
    </row>
    <row r="11653" spans="19:20" x14ac:dyDescent="0.25">
      <c r="S11653" s="26"/>
      <c r="T11653" s="23"/>
    </row>
    <row r="11654" spans="19:20" x14ac:dyDescent="0.25">
      <c r="S11654" s="26"/>
      <c r="T11654" s="23"/>
    </row>
    <row r="11655" spans="19:20" x14ac:dyDescent="0.25">
      <c r="S11655" s="26"/>
      <c r="T11655" s="23"/>
    </row>
    <row r="11656" spans="19:20" x14ac:dyDescent="0.25">
      <c r="S11656" s="26"/>
      <c r="T11656" s="23"/>
    </row>
    <row r="11657" spans="19:20" x14ac:dyDescent="0.25">
      <c r="S11657" s="26"/>
      <c r="T11657" s="23"/>
    </row>
    <row r="11658" spans="19:20" x14ac:dyDescent="0.25">
      <c r="S11658" s="26"/>
      <c r="T11658" s="23"/>
    </row>
    <row r="11659" spans="19:20" x14ac:dyDescent="0.25">
      <c r="S11659" s="26"/>
      <c r="T11659" s="23"/>
    </row>
    <row r="11660" spans="19:20" x14ac:dyDescent="0.25">
      <c r="S11660" s="26"/>
      <c r="T11660" s="23"/>
    </row>
    <row r="11661" spans="19:20" x14ac:dyDescent="0.25">
      <c r="S11661" s="26"/>
      <c r="T11661" s="23"/>
    </row>
    <row r="11662" spans="19:20" x14ac:dyDescent="0.25">
      <c r="S11662" s="26"/>
      <c r="T11662" s="23"/>
    </row>
    <row r="11663" spans="19:20" x14ac:dyDescent="0.25">
      <c r="S11663" s="26"/>
      <c r="T11663" s="23"/>
    </row>
    <row r="11664" spans="19:20" x14ac:dyDescent="0.25">
      <c r="S11664" s="26"/>
      <c r="T11664" s="23"/>
    </row>
    <row r="11665" spans="19:20" x14ac:dyDescent="0.25">
      <c r="S11665" s="26"/>
      <c r="T11665" s="23"/>
    </row>
    <row r="11666" spans="19:20" x14ac:dyDescent="0.25">
      <c r="S11666" s="26"/>
      <c r="T11666" s="23"/>
    </row>
    <row r="11667" spans="19:20" x14ac:dyDescent="0.25">
      <c r="S11667" s="26"/>
      <c r="T11667" s="23"/>
    </row>
    <row r="11668" spans="19:20" x14ac:dyDescent="0.25">
      <c r="S11668" s="26"/>
      <c r="T11668" s="23"/>
    </row>
    <row r="11669" spans="19:20" x14ac:dyDescent="0.25">
      <c r="S11669" s="26"/>
      <c r="T11669" s="23"/>
    </row>
    <row r="11670" spans="19:20" x14ac:dyDescent="0.25">
      <c r="S11670" s="26"/>
      <c r="T11670" s="23"/>
    </row>
    <row r="11671" spans="19:20" x14ac:dyDescent="0.25">
      <c r="S11671" s="26"/>
      <c r="T11671" s="23"/>
    </row>
    <row r="11672" spans="19:20" x14ac:dyDescent="0.25">
      <c r="S11672" s="26"/>
      <c r="T11672" s="23"/>
    </row>
    <row r="11673" spans="19:20" x14ac:dyDescent="0.25">
      <c r="S11673" s="26"/>
      <c r="T11673" s="23"/>
    </row>
    <row r="11674" spans="19:20" x14ac:dyDescent="0.25">
      <c r="S11674" s="26"/>
      <c r="T11674" s="23"/>
    </row>
    <row r="11675" spans="19:20" x14ac:dyDescent="0.25">
      <c r="S11675" s="26"/>
      <c r="T11675" s="23"/>
    </row>
    <row r="11676" spans="19:20" x14ac:dyDescent="0.25">
      <c r="S11676" s="26"/>
      <c r="T11676" s="23"/>
    </row>
    <row r="11677" spans="19:20" x14ac:dyDescent="0.25">
      <c r="S11677" s="26"/>
      <c r="T11677" s="23"/>
    </row>
    <row r="11678" spans="19:20" x14ac:dyDescent="0.25">
      <c r="S11678" s="26"/>
      <c r="T11678" s="23"/>
    </row>
    <row r="11679" spans="19:20" x14ac:dyDescent="0.25">
      <c r="S11679" s="26"/>
      <c r="T11679" s="23"/>
    </row>
    <row r="11680" spans="19:20" x14ac:dyDescent="0.25">
      <c r="S11680" s="26"/>
      <c r="T11680" s="23"/>
    </row>
    <row r="11681" spans="19:20" x14ac:dyDescent="0.25">
      <c r="S11681" s="26"/>
      <c r="T11681" s="23"/>
    </row>
    <row r="11682" spans="19:20" x14ac:dyDescent="0.25">
      <c r="S11682" s="26"/>
      <c r="T11682" s="23"/>
    </row>
    <row r="11683" spans="19:20" x14ac:dyDescent="0.25">
      <c r="S11683" s="26"/>
      <c r="T11683" s="23"/>
    </row>
    <row r="11684" spans="19:20" x14ac:dyDescent="0.25">
      <c r="S11684" s="26"/>
      <c r="T11684" s="23"/>
    </row>
    <row r="11685" spans="19:20" x14ac:dyDescent="0.25">
      <c r="S11685" s="26"/>
      <c r="T11685" s="23"/>
    </row>
    <row r="11686" spans="19:20" x14ac:dyDescent="0.25">
      <c r="S11686" s="26"/>
      <c r="T11686" s="23"/>
    </row>
    <row r="11687" spans="19:20" x14ac:dyDescent="0.25">
      <c r="S11687" s="26"/>
      <c r="T11687" s="23"/>
    </row>
    <row r="11688" spans="19:20" x14ac:dyDescent="0.25">
      <c r="S11688" s="26"/>
      <c r="T11688" s="23"/>
    </row>
    <row r="11689" spans="19:20" x14ac:dyDescent="0.25">
      <c r="S11689" s="26"/>
      <c r="T11689" s="23"/>
    </row>
    <row r="11690" spans="19:20" x14ac:dyDescent="0.25">
      <c r="S11690" s="26"/>
      <c r="T11690" s="23"/>
    </row>
    <row r="11691" spans="19:20" x14ac:dyDescent="0.25">
      <c r="S11691" s="26"/>
      <c r="T11691" s="23"/>
    </row>
    <row r="11692" spans="19:20" x14ac:dyDescent="0.25">
      <c r="S11692" s="26"/>
      <c r="T11692" s="23"/>
    </row>
    <row r="11693" spans="19:20" x14ac:dyDescent="0.25">
      <c r="S11693" s="26"/>
      <c r="T11693" s="23"/>
    </row>
    <row r="11694" spans="19:20" x14ac:dyDescent="0.25">
      <c r="S11694" s="26"/>
      <c r="T11694" s="23"/>
    </row>
    <row r="11695" spans="19:20" x14ac:dyDescent="0.25">
      <c r="S11695" s="26"/>
      <c r="T11695" s="23"/>
    </row>
    <row r="11696" spans="19:20" x14ac:dyDescent="0.25">
      <c r="S11696" s="26"/>
      <c r="T11696" s="23"/>
    </row>
    <row r="11697" spans="19:20" x14ac:dyDescent="0.25">
      <c r="S11697" s="26"/>
      <c r="T11697" s="23"/>
    </row>
    <row r="11698" spans="19:20" x14ac:dyDescent="0.25">
      <c r="S11698" s="26"/>
      <c r="T11698" s="23"/>
    </row>
    <row r="11699" spans="19:20" x14ac:dyDescent="0.25">
      <c r="S11699" s="26"/>
      <c r="T11699" s="23"/>
    </row>
    <row r="11700" spans="19:20" x14ac:dyDescent="0.25">
      <c r="S11700" s="26"/>
      <c r="T11700" s="23"/>
    </row>
    <row r="11701" spans="19:20" x14ac:dyDescent="0.25">
      <c r="S11701" s="26"/>
      <c r="T11701" s="23"/>
    </row>
    <row r="11702" spans="19:20" x14ac:dyDescent="0.25">
      <c r="S11702" s="26"/>
      <c r="T11702" s="23"/>
    </row>
    <row r="11703" spans="19:20" x14ac:dyDescent="0.25">
      <c r="S11703" s="26"/>
      <c r="T11703" s="23"/>
    </row>
    <row r="11704" spans="19:20" x14ac:dyDescent="0.25">
      <c r="S11704" s="26"/>
      <c r="T11704" s="23"/>
    </row>
    <row r="11705" spans="19:20" x14ac:dyDescent="0.25">
      <c r="S11705" s="26"/>
      <c r="T11705" s="23"/>
    </row>
    <row r="11706" spans="19:20" x14ac:dyDescent="0.25">
      <c r="S11706" s="26"/>
      <c r="T11706" s="23"/>
    </row>
    <row r="11707" spans="19:20" x14ac:dyDescent="0.25">
      <c r="S11707" s="26"/>
      <c r="T11707" s="23"/>
    </row>
    <row r="11708" spans="19:20" x14ac:dyDescent="0.25">
      <c r="S11708" s="26"/>
      <c r="T11708" s="23"/>
    </row>
    <row r="11709" spans="19:20" x14ac:dyDescent="0.25">
      <c r="S11709" s="26"/>
      <c r="T11709" s="23"/>
    </row>
    <row r="11710" spans="19:20" x14ac:dyDescent="0.25">
      <c r="S11710" s="26"/>
      <c r="T11710" s="23"/>
    </row>
    <row r="11711" spans="19:20" x14ac:dyDescent="0.25">
      <c r="S11711" s="26"/>
      <c r="T11711" s="23"/>
    </row>
    <row r="11712" spans="19:20" x14ac:dyDescent="0.25">
      <c r="S11712" s="26"/>
      <c r="T11712" s="23"/>
    </row>
    <row r="11713" spans="19:20" x14ac:dyDescent="0.25">
      <c r="S11713" s="26"/>
      <c r="T11713" s="23"/>
    </row>
    <row r="11714" spans="19:20" x14ac:dyDescent="0.25">
      <c r="S11714" s="26"/>
      <c r="T11714" s="23"/>
    </row>
    <row r="11715" spans="19:20" x14ac:dyDescent="0.25">
      <c r="S11715" s="26"/>
      <c r="T11715" s="23"/>
    </row>
    <row r="11716" spans="19:20" x14ac:dyDescent="0.25">
      <c r="S11716" s="26"/>
      <c r="T11716" s="23"/>
    </row>
    <row r="11717" spans="19:20" x14ac:dyDescent="0.25">
      <c r="S11717" s="26"/>
      <c r="T11717" s="23"/>
    </row>
    <row r="11718" spans="19:20" x14ac:dyDescent="0.25">
      <c r="S11718" s="26"/>
      <c r="T11718" s="23"/>
    </row>
    <row r="11719" spans="19:20" x14ac:dyDescent="0.25">
      <c r="S11719" s="26"/>
      <c r="T11719" s="23"/>
    </row>
    <row r="11720" spans="19:20" x14ac:dyDescent="0.25">
      <c r="S11720" s="26"/>
      <c r="T11720" s="23"/>
    </row>
    <row r="11721" spans="19:20" x14ac:dyDescent="0.25">
      <c r="S11721" s="26"/>
      <c r="T11721" s="23"/>
    </row>
    <row r="11722" spans="19:20" x14ac:dyDescent="0.25">
      <c r="S11722" s="26"/>
      <c r="T11722" s="23"/>
    </row>
    <row r="11723" spans="19:20" x14ac:dyDescent="0.25">
      <c r="S11723" s="26"/>
      <c r="T11723" s="23"/>
    </row>
    <row r="11724" spans="19:20" x14ac:dyDescent="0.25">
      <c r="S11724" s="26"/>
      <c r="T11724" s="23"/>
    </row>
    <row r="11725" spans="19:20" x14ac:dyDescent="0.25">
      <c r="S11725" s="26"/>
      <c r="T11725" s="23"/>
    </row>
    <row r="11726" spans="19:20" x14ac:dyDescent="0.25">
      <c r="S11726" s="26"/>
      <c r="T11726" s="23"/>
    </row>
    <row r="11727" spans="19:20" x14ac:dyDescent="0.25">
      <c r="S11727" s="26"/>
      <c r="T11727" s="23"/>
    </row>
    <row r="11728" spans="19:20" x14ac:dyDescent="0.25">
      <c r="S11728" s="26"/>
      <c r="T11728" s="23"/>
    </row>
    <row r="11729" spans="19:20" x14ac:dyDescent="0.25">
      <c r="S11729" s="26"/>
      <c r="T11729" s="23"/>
    </row>
    <row r="11730" spans="19:20" x14ac:dyDescent="0.25">
      <c r="S11730" s="26"/>
      <c r="T11730" s="23"/>
    </row>
    <row r="11731" spans="19:20" x14ac:dyDescent="0.25">
      <c r="S11731" s="26"/>
      <c r="T11731" s="23"/>
    </row>
    <row r="11732" spans="19:20" x14ac:dyDescent="0.25">
      <c r="S11732" s="26"/>
      <c r="T11732" s="23"/>
    </row>
    <row r="11733" spans="19:20" x14ac:dyDescent="0.25">
      <c r="S11733" s="26"/>
      <c r="T11733" s="23"/>
    </row>
    <row r="11734" spans="19:20" x14ac:dyDescent="0.25">
      <c r="S11734" s="26"/>
      <c r="T11734" s="23"/>
    </row>
    <row r="11735" spans="19:20" x14ac:dyDescent="0.25">
      <c r="S11735" s="26"/>
      <c r="T11735" s="23"/>
    </row>
    <row r="11736" spans="19:20" x14ac:dyDescent="0.25">
      <c r="S11736" s="26"/>
      <c r="T11736" s="23"/>
    </row>
    <row r="11737" spans="19:20" x14ac:dyDescent="0.25">
      <c r="S11737" s="26"/>
      <c r="T11737" s="23"/>
    </row>
    <row r="11738" spans="19:20" x14ac:dyDescent="0.25">
      <c r="S11738" s="26"/>
      <c r="T11738" s="23"/>
    </row>
    <row r="11739" spans="19:20" x14ac:dyDescent="0.25">
      <c r="S11739" s="26"/>
      <c r="T11739" s="23"/>
    </row>
    <row r="11740" spans="19:20" x14ac:dyDescent="0.25">
      <c r="S11740" s="26"/>
      <c r="T11740" s="23"/>
    </row>
    <row r="11741" spans="19:20" x14ac:dyDescent="0.25">
      <c r="S11741" s="26"/>
      <c r="T11741" s="23"/>
    </row>
    <row r="11742" spans="19:20" x14ac:dyDescent="0.25">
      <c r="S11742" s="26"/>
      <c r="T11742" s="23"/>
    </row>
    <row r="11743" spans="19:20" x14ac:dyDescent="0.25">
      <c r="S11743" s="26"/>
      <c r="T11743" s="23"/>
    </row>
    <row r="11744" spans="19:20" x14ac:dyDescent="0.25">
      <c r="S11744" s="26"/>
      <c r="T11744" s="23"/>
    </row>
    <row r="11745" spans="19:20" x14ac:dyDescent="0.25">
      <c r="S11745" s="26"/>
      <c r="T11745" s="23"/>
    </row>
    <row r="11746" spans="19:20" x14ac:dyDescent="0.25">
      <c r="S11746" s="26"/>
      <c r="T11746" s="23"/>
    </row>
    <row r="11747" spans="19:20" x14ac:dyDescent="0.25">
      <c r="S11747" s="26"/>
      <c r="T11747" s="23"/>
    </row>
    <row r="11748" spans="19:20" x14ac:dyDescent="0.25">
      <c r="S11748" s="26"/>
      <c r="T11748" s="23"/>
    </row>
    <row r="11749" spans="19:20" x14ac:dyDescent="0.25">
      <c r="S11749" s="26"/>
      <c r="T11749" s="23"/>
    </row>
    <row r="11750" spans="19:20" x14ac:dyDescent="0.25">
      <c r="S11750" s="26"/>
      <c r="T11750" s="23"/>
    </row>
    <row r="11751" spans="19:20" x14ac:dyDescent="0.25">
      <c r="S11751" s="26"/>
      <c r="T11751" s="23"/>
    </row>
    <row r="11752" spans="19:20" x14ac:dyDescent="0.25">
      <c r="S11752" s="26"/>
      <c r="T11752" s="23"/>
    </row>
    <row r="11753" spans="19:20" x14ac:dyDescent="0.25">
      <c r="S11753" s="26"/>
      <c r="T11753" s="23"/>
    </row>
    <row r="11754" spans="19:20" x14ac:dyDescent="0.25">
      <c r="S11754" s="26"/>
      <c r="T11754" s="23"/>
    </row>
    <row r="11755" spans="19:20" x14ac:dyDescent="0.25">
      <c r="S11755" s="26"/>
      <c r="T11755" s="23"/>
    </row>
    <row r="11756" spans="19:20" x14ac:dyDescent="0.25">
      <c r="S11756" s="26"/>
      <c r="T11756" s="23"/>
    </row>
    <row r="11757" spans="19:20" x14ac:dyDescent="0.25">
      <c r="S11757" s="26"/>
      <c r="T11757" s="23"/>
    </row>
    <row r="11758" spans="19:20" x14ac:dyDescent="0.25">
      <c r="S11758" s="26"/>
      <c r="T11758" s="23"/>
    </row>
    <row r="11759" spans="19:20" x14ac:dyDescent="0.25">
      <c r="S11759" s="26"/>
      <c r="T11759" s="23"/>
    </row>
    <row r="11760" spans="19:20" x14ac:dyDescent="0.25">
      <c r="S11760" s="26"/>
      <c r="T11760" s="23"/>
    </row>
    <row r="11761" spans="19:20" x14ac:dyDescent="0.25">
      <c r="S11761" s="26"/>
      <c r="T11761" s="23"/>
    </row>
    <row r="11762" spans="19:20" x14ac:dyDescent="0.25">
      <c r="S11762" s="26"/>
      <c r="T11762" s="23"/>
    </row>
    <row r="11763" spans="19:20" x14ac:dyDescent="0.25">
      <c r="S11763" s="26"/>
      <c r="T11763" s="23"/>
    </row>
    <row r="11764" spans="19:20" x14ac:dyDescent="0.25">
      <c r="S11764" s="26"/>
      <c r="T11764" s="23"/>
    </row>
    <row r="11765" spans="19:20" x14ac:dyDescent="0.25">
      <c r="S11765" s="26"/>
      <c r="T11765" s="23"/>
    </row>
    <row r="11766" spans="19:20" x14ac:dyDescent="0.25">
      <c r="S11766" s="26"/>
      <c r="T11766" s="23"/>
    </row>
    <row r="11767" spans="19:20" x14ac:dyDescent="0.25">
      <c r="S11767" s="26"/>
      <c r="T11767" s="23"/>
    </row>
    <row r="11768" spans="19:20" x14ac:dyDescent="0.25">
      <c r="S11768" s="26"/>
      <c r="T11768" s="23"/>
    </row>
    <row r="11769" spans="19:20" x14ac:dyDescent="0.25">
      <c r="S11769" s="26"/>
      <c r="T11769" s="23"/>
    </row>
    <row r="11770" spans="19:20" x14ac:dyDescent="0.25">
      <c r="S11770" s="26"/>
      <c r="T11770" s="23"/>
    </row>
    <row r="11771" spans="19:20" x14ac:dyDescent="0.25">
      <c r="S11771" s="26"/>
      <c r="T11771" s="23"/>
    </row>
    <row r="11772" spans="19:20" x14ac:dyDescent="0.25">
      <c r="S11772" s="26"/>
      <c r="T11772" s="23"/>
    </row>
    <row r="11773" spans="19:20" x14ac:dyDescent="0.25">
      <c r="S11773" s="26"/>
      <c r="T11773" s="23"/>
    </row>
    <row r="11774" spans="19:20" x14ac:dyDescent="0.25">
      <c r="S11774" s="26"/>
      <c r="T11774" s="23"/>
    </row>
    <row r="11775" spans="19:20" x14ac:dyDescent="0.25">
      <c r="S11775" s="26"/>
      <c r="T11775" s="23"/>
    </row>
    <row r="11776" spans="19:20" x14ac:dyDescent="0.25">
      <c r="S11776" s="26"/>
      <c r="T11776" s="23"/>
    </row>
    <row r="11777" spans="19:20" x14ac:dyDescent="0.25">
      <c r="S11777" s="26"/>
      <c r="T11777" s="23"/>
    </row>
    <row r="11778" spans="19:20" x14ac:dyDescent="0.25">
      <c r="S11778" s="26"/>
      <c r="T11778" s="23"/>
    </row>
    <row r="11779" spans="19:20" x14ac:dyDescent="0.25">
      <c r="S11779" s="26"/>
      <c r="T11779" s="23"/>
    </row>
    <row r="11780" spans="19:20" x14ac:dyDescent="0.25">
      <c r="S11780" s="26"/>
      <c r="T11780" s="23"/>
    </row>
    <row r="11781" spans="19:20" x14ac:dyDescent="0.25">
      <c r="S11781" s="26"/>
      <c r="T11781" s="23"/>
    </row>
    <row r="11782" spans="19:20" x14ac:dyDescent="0.25">
      <c r="S11782" s="26"/>
      <c r="T11782" s="23"/>
    </row>
    <row r="11783" spans="19:20" x14ac:dyDescent="0.25">
      <c r="S11783" s="26"/>
      <c r="T11783" s="23"/>
    </row>
    <row r="11784" spans="19:20" x14ac:dyDescent="0.25">
      <c r="S11784" s="26"/>
      <c r="T11784" s="23"/>
    </row>
    <row r="11785" spans="19:20" x14ac:dyDescent="0.25">
      <c r="S11785" s="26"/>
      <c r="T11785" s="23"/>
    </row>
    <row r="11786" spans="19:20" x14ac:dyDescent="0.25">
      <c r="S11786" s="26"/>
      <c r="T11786" s="23"/>
    </row>
    <row r="11787" spans="19:20" x14ac:dyDescent="0.25">
      <c r="S11787" s="26"/>
      <c r="T11787" s="23"/>
    </row>
    <row r="11788" spans="19:20" x14ac:dyDescent="0.25">
      <c r="S11788" s="26"/>
      <c r="T11788" s="23"/>
    </row>
    <row r="11789" spans="19:20" x14ac:dyDescent="0.25">
      <c r="S11789" s="26"/>
      <c r="T11789" s="23"/>
    </row>
    <row r="11790" spans="19:20" x14ac:dyDescent="0.25">
      <c r="S11790" s="26"/>
      <c r="T11790" s="23"/>
    </row>
    <row r="11791" spans="19:20" x14ac:dyDescent="0.25">
      <c r="S11791" s="26"/>
      <c r="T11791" s="23"/>
    </row>
    <row r="11792" spans="19:20" x14ac:dyDescent="0.25">
      <c r="S11792" s="26"/>
      <c r="T11792" s="23"/>
    </row>
    <row r="11793" spans="19:20" x14ac:dyDescent="0.25">
      <c r="S11793" s="26"/>
      <c r="T11793" s="23"/>
    </row>
    <row r="11794" spans="19:20" x14ac:dyDescent="0.25">
      <c r="S11794" s="26"/>
      <c r="T11794" s="23"/>
    </row>
    <row r="11795" spans="19:20" x14ac:dyDescent="0.25">
      <c r="S11795" s="26"/>
      <c r="T11795" s="23"/>
    </row>
    <row r="11796" spans="19:20" x14ac:dyDescent="0.25">
      <c r="S11796" s="26"/>
      <c r="T11796" s="23"/>
    </row>
    <row r="11797" spans="19:20" x14ac:dyDescent="0.25">
      <c r="S11797" s="26"/>
      <c r="T11797" s="23"/>
    </row>
    <row r="11798" spans="19:20" x14ac:dyDescent="0.25">
      <c r="S11798" s="26"/>
      <c r="T11798" s="23"/>
    </row>
    <row r="11799" spans="19:20" x14ac:dyDescent="0.25">
      <c r="S11799" s="26"/>
      <c r="T11799" s="23"/>
    </row>
    <row r="11800" spans="19:20" x14ac:dyDescent="0.25">
      <c r="S11800" s="26"/>
      <c r="T11800" s="23"/>
    </row>
    <row r="11801" spans="19:20" x14ac:dyDescent="0.25">
      <c r="S11801" s="26"/>
      <c r="T11801" s="23"/>
    </row>
    <row r="11802" spans="19:20" x14ac:dyDescent="0.25">
      <c r="S11802" s="26"/>
      <c r="T11802" s="23"/>
    </row>
    <row r="11803" spans="19:20" x14ac:dyDescent="0.25">
      <c r="S11803" s="26"/>
      <c r="T11803" s="23"/>
    </row>
    <row r="11804" spans="19:20" x14ac:dyDescent="0.25">
      <c r="S11804" s="26"/>
      <c r="T11804" s="23"/>
    </row>
    <row r="11805" spans="19:20" x14ac:dyDescent="0.25">
      <c r="S11805" s="26"/>
      <c r="T11805" s="23"/>
    </row>
    <row r="11806" spans="19:20" x14ac:dyDescent="0.25">
      <c r="S11806" s="26"/>
      <c r="T11806" s="23"/>
    </row>
    <row r="11807" spans="19:20" x14ac:dyDescent="0.25">
      <c r="S11807" s="26"/>
      <c r="T11807" s="23"/>
    </row>
    <row r="11808" spans="19:20" x14ac:dyDescent="0.25">
      <c r="S11808" s="26"/>
      <c r="T11808" s="23"/>
    </row>
    <row r="11809" spans="19:20" x14ac:dyDescent="0.25">
      <c r="S11809" s="26"/>
      <c r="T11809" s="23"/>
    </row>
    <row r="11810" spans="19:20" x14ac:dyDescent="0.25">
      <c r="S11810" s="26"/>
      <c r="T11810" s="23"/>
    </row>
    <row r="11811" spans="19:20" x14ac:dyDescent="0.25">
      <c r="S11811" s="26"/>
      <c r="T11811" s="23"/>
    </row>
    <row r="11812" spans="19:20" x14ac:dyDescent="0.25">
      <c r="S11812" s="26"/>
      <c r="T11812" s="23"/>
    </row>
    <row r="11813" spans="19:20" x14ac:dyDescent="0.25">
      <c r="S11813" s="26"/>
      <c r="T11813" s="23"/>
    </row>
    <row r="11814" spans="19:20" x14ac:dyDescent="0.25">
      <c r="S11814" s="26"/>
      <c r="T11814" s="23"/>
    </row>
    <row r="11815" spans="19:20" x14ac:dyDescent="0.25">
      <c r="S11815" s="26"/>
      <c r="T11815" s="23"/>
    </row>
    <row r="11816" spans="19:20" x14ac:dyDescent="0.25">
      <c r="S11816" s="26"/>
      <c r="T11816" s="23"/>
    </row>
    <row r="11817" spans="19:20" x14ac:dyDescent="0.25">
      <c r="S11817" s="26"/>
      <c r="T11817" s="23"/>
    </row>
    <row r="11818" spans="19:20" x14ac:dyDescent="0.25">
      <c r="S11818" s="26"/>
      <c r="T11818" s="23"/>
    </row>
    <row r="11819" spans="19:20" x14ac:dyDescent="0.25">
      <c r="S11819" s="26"/>
      <c r="T11819" s="23"/>
    </row>
    <row r="11820" spans="19:20" x14ac:dyDescent="0.25">
      <c r="S11820" s="26"/>
      <c r="T11820" s="23"/>
    </row>
    <row r="11821" spans="19:20" x14ac:dyDescent="0.25">
      <c r="S11821" s="26"/>
      <c r="T11821" s="23"/>
    </row>
    <row r="11822" spans="19:20" x14ac:dyDescent="0.25">
      <c r="S11822" s="26"/>
      <c r="T11822" s="23"/>
    </row>
    <row r="11823" spans="19:20" x14ac:dyDescent="0.25">
      <c r="S11823" s="26"/>
      <c r="T11823" s="23"/>
    </row>
    <row r="11824" spans="19:20" x14ac:dyDescent="0.25">
      <c r="S11824" s="26"/>
      <c r="T11824" s="23"/>
    </row>
    <row r="11825" spans="19:20" x14ac:dyDescent="0.25">
      <c r="S11825" s="26"/>
      <c r="T11825" s="23"/>
    </row>
    <row r="11826" spans="19:20" x14ac:dyDescent="0.25">
      <c r="S11826" s="26"/>
      <c r="T11826" s="23"/>
    </row>
    <row r="11827" spans="19:20" x14ac:dyDescent="0.25">
      <c r="S11827" s="26"/>
      <c r="T11827" s="23"/>
    </row>
    <row r="11828" spans="19:20" x14ac:dyDescent="0.25">
      <c r="S11828" s="26"/>
      <c r="T11828" s="23"/>
    </row>
    <row r="11829" spans="19:20" x14ac:dyDescent="0.25">
      <c r="S11829" s="26"/>
      <c r="T11829" s="23"/>
    </row>
    <row r="11830" spans="19:20" x14ac:dyDescent="0.25">
      <c r="S11830" s="26"/>
      <c r="T11830" s="23"/>
    </row>
    <row r="11831" spans="19:20" x14ac:dyDescent="0.25">
      <c r="S11831" s="26"/>
      <c r="T11831" s="23"/>
    </row>
    <row r="11832" spans="19:20" x14ac:dyDescent="0.25">
      <c r="S11832" s="26"/>
      <c r="T11832" s="23"/>
    </row>
    <row r="11833" spans="19:20" x14ac:dyDescent="0.25">
      <c r="S11833" s="26"/>
      <c r="T11833" s="23"/>
    </row>
    <row r="11834" spans="19:20" x14ac:dyDescent="0.25">
      <c r="S11834" s="26"/>
      <c r="T11834" s="23"/>
    </row>
    <row r="11835" spans="19:20" x14ac:dyDescent="0.25">
      <c r="S11835" s="26"/>
      <c r="T11835" s="23"/>
    </row>
    <row r="11836" spans="19:20" x14ac:dyDescent="0.25">
      <c r="S11836" s="26"/>
      <c r="T11836" s="23"/>
    </row>
    <row r="11837" spans="19:20" x14ac:dyDescent="0.25">
      <c r="S11837" s="26"/>
      <c r="T11837" s="23"/>
    </row>
    <row r="11838" spans="19:20" x14ac:dyDescent="0.25">
      <c r="S11838" s="26"/>
      <c r="T11838" s="23"/>
    </row>
    <row r="11839" spans="19:20" x14ac:dyDescent="0.25">
      <c r="S11839" s="26"/>
      <c r="T11839" s="23"/>
    </row>
    <row r="11840" spans="19:20" x14ac:dyDescent="0.25">
      <c r="S11840" s="26"/>
      <c r="T11840" s="23"/>
    </row>
    <row r="11841" spans="19:20" x14ac:dyDescent="0.25">
      <c r="S11841" s="26"/>
      <c r="T11841" s="23"/>
    </row>
    <row r="11842" spans="19:20" x14ac:dyDescent="0.25">
      <c r="S11842" s="26"/>
      <c r="T11842" s="23"/>
    </row>
    <row r="11843" spans="19:20" x14ac:dyDescent="0.25">
      <c r="S11843" s="26"/>
      <c r="T11843" s="23"/>
    </row>
    <row r="11844" spans="19:20" x14ac:dyDescent="0.25">
      <c r="S11844" s="26"/>
      <c r="T11844" s="23"/>
    </row>
    <row r="11845" spans="19:20" x14ac:dyDescent="0.25">
      <c r="S11845" s="26"/>
      <c r="T11845" s="23"/>
    </row>
    <row r="11846" spans="19:20" x14ac:dyDescent="0.25">
      <c r="S11846" s="26"/>
      <c r="T11846" s="23"/>
    </row>
    <row r="11847" spans="19:20" x14ac:dyDescent="0.25">
      <c r="S11847" s="26"/>
      <c r="T11847" s="23"/>
    </row>
    <row r="11848" spans="19:20" x14ac:dyDescent="0.25">
      <c r="S11848" s="26"/>
      <c r="T11848" s="23"/>
    </row>
    <row r="11849" spans="19:20" x14ac:dyDescent="0.25">
      <c r="S11849" s="26"/>
      <c r="T11849" s="23"/>
    </row>
    <row r="11850" spans="19:20" x14ac:dyDescent="0.25">
      <c r="S11850" s="26"/>
      <c r="T11850" s="23"/>
    </row>
    <row r="11851" spans="19:20" x14ac:dyDescent="0.25">
      <c r="S11851" s="26"/>
      <c r="T11851" s="23"/>
    </row>
    <row r="11852" spans="19:20" x14ac:dyDescent="0.25">
      <c r="S11852" s="26"/>
      <c r="T11852" s="23"/>
    </row>
    <row r="11853" spans="19:20" x14ac:dyDescent="0.25">
      <c r="S11853" s="26"/>
      <c r="T11853" s="23"/>
    </row>
    <row r="11854" spans="19:20" x14ac:dyDescent="0.25">
      <c r="S11854" s="26"/>
      <c r="T11854" s="23"/>
    </row>
    <row r="11855" spans="19:20" x14ac:dyDescent="0.25">
      <c r="S11855" s="26"/>
      <c r="T11855" s="23"/>
    </row>
    <row r="11856" spans="19:20" x14ac:dyDescent="0.25">
      <c r="S11856" s="26"/>
      <c r="T11856" s="23"/>
    </row>
    <row r="11857" spans="19:20" x14ac:dyDescent="0.25">
      <c r="S11857" s="26"/>
      <c r="T11857" s="23"/>
    </row>
    <row r="11858" spans="19:20" x14ac:dyDescent="0.25">
      <c r="S11858" s="26"/>
      <c r="T11858" s="23"/>
    </row>
    <row r="11859" spans="19:20" x14ac:dyDescent="0.25">
      <c r="S11859" s="26"/>
      <c r="T11859" s="23"/>
    </row>
    <row r="11860" spans="19:20" x14ac:dyDescent="0.25">
      <c r="S11860" s="26"/>
      <c r="T11860" s="23"/>
    </row>
    <row r="11861" spans="19:20" x14ac:dyDescent="0.25">
      <c r="S11861" s="26"/>
      <c r="T11861" s="23"/>
    </row>
    <row r="11862" spans="19:20" x14ac:dyDescent="0.25">
      <c r="S11862" s="26"/>
      <c r="T11862" s="23"/>
    </row>
    <row r="11863" spans="19:20" x14ac:dyDescent="0.25">
      <c r="S11863" s="26"/>
      <c r="T11863" s="23"/>
    </row>
    <row r="11864" spans="19:20" x14ac:dyDescent="0.25">
      <c r="S11864" s="26"/>
      <c r="T11864" s="23"/>
    </row>
    <row r="11865" spans="19:20" x14ac:dyDescent="0.25">
      <c r="S11865" s="26"/>
      <c r="T11865" s="23"/>
    </row>
    <row r="11866" spans="19:20" x14ac:dyDescent="0.25">
      <c r="S11866" s="26"/>
      <c r="T11866" s="23"/>
    </row>
    <row r="11867" spans="19:20" x14ac:dyDescent="0.25">
      <c r="S11867" s="26"/>
      <c r="T11867" s="23"/>
    </row>
    <row r="11868" spans="19:20" x14ac:dyDescent="0.25">
      <c r="S11868" s="26"/>
      <c r="T11868" s="23"/>
    </row>
    <row r="11869" spans="19:20" x14ac:dyDescent="0.25">
      <c r="S11869" s="26"/>
      <c r="T11869" s="23"/>
    </row>
    <row r="11870" spans="19:20" x14ac:dyDescent="0.25">
      <c r="S11870" s="26"/>
      <c r="T11870" s="23"/>
    </row>
    <row r="11871" spans="19:20" x14ac:dyDescent="0.25">
      <c r="S11871" s="26"/>
      <c r="T11871" s="23"/>
    </row>
    <row r="11872" spans="19:20" x14ac:dyDescent="0.25">
      <c r="S11872" s="26"/>
      <c r="T11872" s="23"/>
    </row>
    <row r="11873" spans="19:20" x14ac:dyDescent="0.25">
      <c r="S11873" s="26"/>
      <c r="T11873" s="23"/>
    </row>
    <row r="11874" spans="19:20" x14ac:dyDescent="0.25">
      <c r="S11874" s="26"/>
      <c r="T11874" s="23"/>
    </row>
    <row r="11875" spans="19:20" x14ac:dyDescent="0.25">
      <c r="S11875" s="26"/>
      <c r="T11875" s="23"/>
    </row>
    <row r="11876" spans="19:20" x14ac:dyDescent="0.25">
      <c r="S11876" s="26"/>
      <c r="T11876" s="23"/>
    </row>
    <row r="11877" spans="19:20" x14ac:dyDescent="0.25">
      <c r="S11877" s="26"/>
      <c r="T11877" s="23"/>
    </row>
    <row r="11878" spans="19:20" x14ac:dyDescent="0.25">
      <c r="S11878" s="26"/>
      <c r="T11878" s="23"/>
    </row>
    <row r="11879" spans="19:20" x14ac:dyDescent="0.25">
      <c r="S11879" s="26"/>
      <c r="T11879" s="23"/>
    </row>
    <row r="11880" spans="19:20" x14ac:dyDescent="0.25">
      <c r="S11880" s="26"/>
      <c r="T11880" s="23"/>
    </row>
    <row r="11881" spans="19:20" x14ac:dyDescent="0.25">
      <c r="S11881" s="26"/>
      <c r="T11881" s="23"/>
    </row>
    <row r="11882" spans="19:20" x14ac:dyDescent="0.25">
      <c r="S11882" s="26"/>
      <c r="T11882" s="23"/>
    </row>
    <row r="11883" spans="19:20" x14ac:dyDescent="0.25">
      <c r="S11883" s="26"/>
      <c r="T11883" s="23"/>
    </row>
    <row r="11884" spans="19:20" x14ac:dyDescent="0.25">
      <c r="S11884" s="26"/>
      <c r="T11884" s="23"/>
    </row>
    <row r="11885" spans="19:20" x14ac:dyDescent="0.25">
      <c r="S11885" s="26"/>
      <c r="T11885" s="23"/>
    </row>
    <row r="11886" spans="19:20" x14ac:dyDescent="0.25">
      <c r="S11886" s="26"/>
      <c r="T11886" s="23"/>
    </row>
    <row r="11887" spans="19:20" x14ac:dyDescent="0.25">
      <c r="S11887" s="26"/>
      <c r="T11887" s="23"/>
    </row>
    <row r="11888" spans="19:20" x14ac:dyDescent="0.25">
      <c r="S11888" s="26"/>
      <c r="T11888" s="23"/>
    </row>
    <row r="11889" spans="19:20" x14ac:dyDescent="0.25">
      <c r="S11889" s="26"/>
      <c r="T11889" s="23"/>
    </row>
    <row r="11890" spans="19:20" x14ac:dyDescent="0.25">
      <c r="S11890" s="26"/>
      <c r="T11890" s="23"/>
    </row>
    <row r="11891" spans="19:20" x14ac:dyDescent="0.25">
      <c r="S11891" s="26"/>
      <c r="T11891" s="23"/>
    </row>
    <row r="11892" spans="19:20" x14ac:dyDescent="0.25">
      <c r="S11892" s="26"/>
      <c r="T11892" s="23"/>
    </row>
    <row r="11893" spans="19:20" x14ac:dyDescent="0.25">
      <c r="S11893" s="26"/>
      <c r="T11893" s="23"/>
    </row>
    <row r="11894" spans="19:20" x14ac:dyDescent="0.25">
      <c r="S11894" s="26"/>
      <c r="T11894" s="23"/>
    </row>
    <row r="11895" spans="19:20" x14ac:dyDescent="0.25">
      <c r="S11895" s="26"/>
      <c r="T11895" s="23"/>
    </row>
    <row r="11896" spans="19:20" x14ac:dyDescent="0.25">
      <c r="S11896" s="26"/>
      <c r="T11896" s="23"/>
    </row>
    <row r="11897" spans="19:20" x14ac:dyDescent="0.25">
      <c r="S11897" s="26"/>
      <c r="T11897" s="23"/>
    </row>
    <row r="11898" spans="19:20" x14ac:dyDescent="0.25">
      <c r="S11898" s="26"/>
      <c r="T11898" s="23"/>
    </row>
    <row r="11899" spans="19:20" x14ac:dyDescent="0.25">
      <c r="S11899" s="26"/>
      <c r="T11899" s="23"/>
    </row>
    <row r="11900" spans="19:20" x14ac:dyDescent="0.25">
      <c r="S11900" s="26"/>
      <c r="T11900" s="23"/>
    </row>
    <row r="11901" spans="19:20" x14ac:dyDescent="0.25">
      <c r="S11901" s="26"/>
      <c r="T11901" s="23"/>
    </row>
    <row r="11902" spans="19:20" x14ac:dyDescent="0.25">
      <c r="S11902" s="26"/>
      <c r="T11902" s="23"/>
    </row>
    <row r="11903" spans="19:20" x14ac:dyDescent="0.25">
      <c r="S11903" s="26"/>
      <c r="T11903" s="23"/>
    </row>
    <row r="11904" spans="19:20" x14ac:dyDescent="0.25">
      <c r="S11904" s="26"/>
      <c r="T11904" s="23"/>
    </row>
    <row r="11905" spans="19:20" x14ac:dyDescent="0.25">
      <c r="S11905" s="26"/>
      <c r="T11905" s="23"/>
    </row>
    <row r="11906" spans="19:20" x14ac:dyDescent="0.25">
      <c r="S11906" s="26"/>
      <c r="T11906" s="23"/>
    </row>
    <row r="11907" spans="19:20" x14ac:dyDescent="0.25">
      <c r="S11907" s="26"/>
      <c r="T11907" s="23"/>
    </row>
    <row r="11908" spans="19:20" x14ac:dyDescent="0.25">
      <c r="S11908" s="26"/>
      <c r="T11908" s="23"/>
    </row>
    <row r="11909" spans="19:20" x14ac:dyDescent="0.25">
      <c r="S11909" s="26"/>
      <c r="T11909" s="23"/>
    </row>
    <row r="11910" spans="19:20" x14ac:dyDescent="0.25">
      <c r="S11910" s="26"/>
      <c r="T11910" s="23"/>
    </row>
    <row r="11911" spans="19:20" x14ac:dyDescent="0.25">
      <c r="S11911" s="26"/>
      <c r="T11911" s="23"/>
    </row>
    <row r="11912" spans="19:20" x14ac:dyDescent="0.25">
      <c r="S11912" s="26"/>
      <c r="T11912" s="23"/>
    </row>
    <row r="11913" spans="19:20" x14ac:dyDescent="0.25">
      <c r="S11913" s="26"/>
      <c r="T11913" s="23"/>
    </row>
    <row r="11914" spans="19:20" x14ac:dyDescent="0.25">
      <c r="S11914" s="26"/>
      <c r="T11914" s="23"/>
    </row>
    <row r="11915" spans="19:20" x14ac:dyDescent="0.25">
      <c r="S11915" s="26"/>
      <c r="T11915" s="23"/>
    </row>
    <row r="11916" spans="19:20" x14ac:dyDescent="0.25">
      <c r="S11916" s="26"/>
      <c r="T11916" s="23"/>
    </row>
    <row r="11917" spans="19:20" x14ac:dyDescent="0.25">
      <c r="S11917" s="26"/>
      <c r="T11917" s="23"/>
    </row>
    <row r="11918" spans="19:20" x14ac:dyDescent="0.25">
      <c r="S11918" s="26"/>
      <c r="T11918" s="23"/>
    </row>
    <row r="11919" spans="19:20" x14ac:dyDescent="0.25">
      <c r="S11919" s="26"/>
      <c r="T11919" s="23"/>
    </row>
    <row r="11920" spans="19:20" x14ac:dyDescent="0.25">
      <c r="S11920" s="26"/>
      <c r="T11920" s="23"/>
    </row>
    <row r="11921" spans="19:20" x14ac:dyDescent="0.25">
      <c r="S11921" s="26"/>
      <c r="T11921" s="23"/>
    </row>
    <row r="11922" spans="19:20" x14ac:dyDescent="0.25">
      <c r="S11922" s="26"/>
      <c r="T11922" s="23"/>
    </row>
    <row r="11923" spans="19:20" x14ac:dyDescent="0.25">
      <c r="S11923" s="26"/>
      <c r="T11923" s="23"/>
    </row>
    <row r="11924" spans="19:20" x14ac:dyDescent="0.25">
      <c r="S11924" s="26"/>
      <c r="T11924" s="23"/>
    </row>
    <row r="11925" spans="19:20" x14ac:dyDescent="0.25">
      <c r="S11925" s="26"/>
      <c r="T11925" s="23"/>
    </row>
    <row r="11926" spans="19:20" x14ac:dyDescent="0.25">
      <c r="S11926" s="26"/>
      <c r="T11926" s="23"/>
    </row>
    <row r="11927" spans="19:20" x14ac:dyDescent="0.25">
      <c r="S11927" s="26"/>
      <c r="T11927" s="23"/>
    </row>
    <row r="11928" spans="19:20" x14ac:dyDescent="0.25">
      <c r="S11928" s="26"/>
      <c r="T11928" s="23"/>
    </row>
    <row r="11929" spans="19:20" x14ac:dyDescent="0.25">
      <c r="S11929" s="26"/>
      <c r="T11929" s="23"/>
    </row>
    <row r="11930" spans="19:20" x14ac:dyDescent="0.25">
      <c r="S11930" s="26"/>
      <c r="T11930" s="23"/>
    </row>
    <row r="11931" spans="19:20" x14ac:dyDescent="0.25">
      <c r="S11931" s="26"/>
      <c r="T11931" s="23"/>
    </row>
    <row r="11932" spans="19:20" x14ac:dyDescent="0.25">
      <c r="S11932" s="26"/>
      <c r="T11932" s="23"/>
    </row>
    <row r="11933" spans="19:20" x14ac:dyDescent="0.25">
      <c r="S11933" s="26"/>
      <c r="T11933" s="23"/>
    </row>
    <row r="11934" spans="19:20" x14ac:dyDescent="0.25">
      <c r="S11934" s="26"/>
      <c r="T11934" s="23"/>
    </row>
    <row r="11935" spans="19:20" x14ac:dyDescent="0.25">
      <c r="S11935" s="26"/>
      <c r="T11935" s="23"/>
    </row>
    <row r="11936" spans="19:20" x14ac:dyDescent="0.25">
      <c r="S11936" s="26"/>
      <c r="T11936" s="23"/>
    </row>
    <row r="11937" spans="19:20" x14ac:dyDescent="0.25">
      <c r="S11937" s="26"/>
      <c r="T11937" s="23"/>
    </row>
    <row r="11938" spans="19:20" x14ac:dyDescent="0.25">
      <c r="S11938" s="26"/>
      <c r="T11938" s="23"/>
    </row>
    <row r="11939" spans="19:20" x14ac:dyDescent="0.25">
      <c r="S11939" s="26"/>
      <c r="T11939" s="23"/>
    </row>
    <row r="11940" spans="19:20" x14ac:dyDescent="0.25">
      <c r="S11940" s="26"/>
      <c r="T11940" s="23"/>
    </row>
    <row r="11941" spans="19:20" x14ac:dyDescent="0.25">
      <c r="S11941" s="26"/>
      <c r="T11941" s="23"/>
    </row>
    <row r="11942" spans="19:20" x14ac:dyDescent="0.25">
      <c r="S11942" s="26"/>
      <c r="T11942" s="23"/>
    </row>
    <row r="11943" spans="19:20" x14ac:dyDescent="0.25">
      <c r="S11943" s="26"/>
      <c r="T11943" s="23"/>
    </row>
    <row r="11944" spans="19:20" x14ac:dyDescent="0.25">
      <c r="S11944" s="26"/>
      <c r="T11944" s="23"/>
    </row>
    <row r="11945" spans="19:20" x14ac:dyDescent="0.25">
      <c r="S11945" s="26"/>
      <c r="T11945" s="23"/>
    </row>
    <row r="11946" spans="19:20" x14ac:dyDescent="0.25">
      <c r="S11946" s="26"/>
      <c r="T11946" s="23"/>
    </row>
    <row r="11947" spans="19:20" x14ac:dyDescent="0.25">
      <c r="S11947" s="26"/>
      <c r="T11947" s="23"/>
    </row>
    <row r="11948" spans="19:20" x14ac:dyDescent="0.25">
      <c r="S11948" s="26"/>
      <c r="T11948" s="23"/>
    </row>
    <row r="11949" spans="19:20" x14ac:dyDescent="0.25">
      <c r="S11949" s="26"/>
      <c r="T11949" s="23"/>
    </row>
    <row r="11950" spans="19:20" x14ac:dyDescent="0.25">
      <c r="S11950" s="26"/>
      <c r="T11950" s="23"/>
    </row>
    <row r="11951" spans="19:20" x14ac:dyDescent="0.25">
      <c r="S11951" s="26"/>
      <c r="T11951" s="23"/>
    </row>
    <row r="11952" spans="19:20" x14ac:dyDescent="0.25">
      <c r="S11952" s="26"/>
      <c r="T11952" s="23"/>
    </row>
    <row r="11953" spans="19:20" x14ac:dyDescent="0.25">
      <c r="S11953" s="26"/>
      <c r="T11953" s="23"/>
    </row>
    <row r="11954" spans="19:20" x14ac:dyDescent="0.25">
      <c r="S11954" s="26"/>
      <c r="T11954" s="23"/>
    </row>
    <row r="11955" spans="19:20" x14ac:dyDescent="0.25">
      <c r="S11955" s="26"/>
      <c r="T11955" s="23"/>
    </row>
    <row r="11956" spans="19:20" x14ac:dyDescent="0.25">
      <c r="S11956" s="26"/>
      <c r="T11956" s="23"/>
    </row>
    <row r="11957" spans="19:20" x14ac:dyDescent="0.25">
      <c r="S11957" s="26"/>
      <c r="T11957" s="23"/>
    </row>
    <row r="11958" spans="19:20" x14ac:dyDescent="0.25">
      <c r="S11958" s="26"/>
      <c r="T11958" s="23"/>
    </row>
    <row r="11959" spans="19:20" x14ac:dyDescent="0.25">
      <c r="S11959" s="26"/>
      <c r="T11959" s="23"/>
    </row>
    <row r="11960" spans="19:20" x14ac:dyDescent="0.25">
      <c r="S11960" s="26"/>
      <c r="T11960" s="23"/>
    </row>
    <row r="11961" spans="19:20" x14ac:dyDescent="0.25">
      <c r="S11961" s="26"/>
      <c r="T11961" s="23"/>
    </row>
    <row r="11962" spans="19:20" x14ac:dyDescent="0.25">
      <c r="S11962" s="26"/>
      <c r="T11962" s="23"/>
    </row>
    <row r="11963" spans="19:20" x14ac:dyDescent="0.25">
      <c r="S11963" s="26"/>
      <c r="T11963" s="23"/>
    </row>
    <row r="11964" spans="19:20" x14ac:dyDescent="0.25">
      <c r="S11964" s="26"/>
      <c r="T11964" s="23"/>
    </row>
    <row r="11965" spans="19:20" x14ac:dyDescent="0.25">
      <c r="S11965" s="26"/>
      <c r="T11965" s="23"/>
    </row>
    <row r="11966" spans="19:20" x14ac:dyDescent="0.25">
      <c r="S11966" s="26"/>
      <c r="T11966" s="23"/>
    </row>
    <row r="11967" spans="19:20" x14ac:dyDescent="0.25">
      <c r="S11967" s="26"/>
      <c r="T11967" s="23"/>
    </row>
    <row r="11968" spans="19:20" x14ac:dyDescent="0.25">
      <c r="S11968" s="26"/>
      <c r="T11968" s="23"/>
    </row>
    <row r="11969" spans="19:20" x14ac:dyDescent="0.25">
      <c r="S11969" s="26"/>
      <c r="T11969" s="23"/>
    </row>
    <row r="11970" spans="19:20" x14ac:dyDescent="0.25">
      <c r="S11970" s="26"/>
      <c r="T11970" s="23"/>
    </row>
    <row r="11971" spans="19:20" x14ac:dyDescent="0.25">
      <c r="S11971" s="26"/>
      <c r="T11971" s="23"/>
    </row>
    <row r="11972" spans="19:20" x14ac:dyDescent="0.25">
      <c r="S11972" s="26"/>
      <c r="T11972" s="23"/>
    </row>
    <row r="11973" spans="19:20" x14ac:dyDescent="0.25">
      <c r="S11973" s="26"/>
      <c r="T11973" s="23"/>
    </row>
    <row r="11974" spans="19:20" x14ac:dyDescent="0.25">
      <c r="S11974" s="26"/>
      <c r="T11974" s="23"/>
    </row>
    <row r="11975" spans="19:20" x14ac:dyDescent="0.25">
      <c r="S11975" s="26"/>
      <c r="T11975" s="23"/>
    </row>
    <row r="11976" spans="19:20" x14ac:dyDescent="0.25">
      <c r="S11976" s="26"/>
      <c r="T11976" s="23"/>
    </row>
    <row r="11977" spans="19:20" x14ac:dyDescent="0.25">
      <c r="S11977" s="26"/>
      <c r="T11977" s="23"/>
    </row>
    <row r="11978" spans="19:20" x14ac:dyDescent="0.25">
      <c r="S11978" s="26"/>
      <c r="T11978" s="23"/>
    </row>
    <row r="11979" spans="19:20" x14ac:dyDescent="0.25">
      <c r="S11979" s="26"/>
      <c r="T11979" s="23"/>
    </row>
    <row r="11980" spans="19:20" x14ac:dyDescent="0.25">
      <c r="S11980" s="26"/>
      <c r="T11980" s="23"/>
    </row>
    <row r="11981" spans="19:20" x14ac:dyDescent="0.25">
      <c r="S11981" s="26"/>
      <c r="T11981" s="23"/>
    </row>
    <row r="11982" spans="19:20" x14ac:dyDescent="0.25">
      <c r="S11982" s="26"/>
      <c r="T11982" s="23"/>
    </row>
    <row r="11983" spans="19:20" x14ac:dyDescent="0.25">
      <c r="S11983" s="26"/>
      <c r="T11983" s="23"/>
    </row>
    <row r="11984" spans="19:20" x14ac:dyDescent="0.25">
      <c r="S11984" s="26"/>
      <c r="T11984" s="23"/>
    </row>
    <row r="11985" spans="19:20" x14ac:dyDescent="0.25">
      <c r="S11985" s="26"/>
      <c r="T11985" s="23"/>
    </row>
    <row r="11986" spans="19:20" x14ac:dyDescent="0.25">
      <c r="S11986" s="26"/>
      <c r="T11986" s="23"/>
    </row>
    <row r="11987" spans="19:20" x14ac:dyDescent="0.25">
      <c r="S11987" s="26"/>
      <c r="T11987" s="23"/>
    </row>
    <row r="11988" spans="19:20" x14ac:dyDescent="0.25">
      <c r="S11988" s="26"/>
      <c r="T11988" s="23"/>
    </row>
    <row r="11989" spans="19:20" x14ac:dyDescent="0.25">
      <c r="S11989" s="26"/>
      <c r="T11989" s="23"/>
    </row>
    <row r="11990" spans="19:20" x14ac:dyDescent="0.25">
      <c r="S11990" s="26"/>
      <c r="T11990" s="23"/>
    </row>
    <row r="11991" spans="19:20" x14ac:dyDescent="0.25">
      <c r="S11991" s="26"/>
      <c r="T11991" s="23"/>
    </row>
    <row r="11992" spans="19:20" x14ac:dyDescent="0.25">
      <c r="S11992" s="26"/>
      <c r="T11992" s="23"/>
    </row>
    <row r="11993" spans="19:20" x14ac:dyDescent="0.25">
      <c r="S11993" s="26"/>
      <c r="T11993" s="23"/>
    </row>
    <row r="11994" spans="19:20" x14ac:dyDescent="0.25">
      <c r="S11994" s="26"/>
      <c r="T11994" s="23"/>
    </row>
    <row r="11995" spans="19:20" x14ac:dyDescent="0.25">
      <c r="S11995" s="26"/>
      <c r="T11995" s="23"/>
    </row>
    <row r="11996" spans="19:20" x14ac:dyDescent="0.25">
      <c r="S11996" s="26"/>
      <c r="T11996" s="23"/>
    </row>
    <row r="11997" spans="19:20" x14ac:dyDescent="0.25">
      <c r="S11997" s="26"/>
      <c r="T11997" s="23"/>
    </row>
    <row r="11998" spans="19:20" x14ac:dyDescent="0.25">
      <c r="S11998" s="26"/>
      <c r="T11998" s="23"/>
    </row>
    <row r="11999" spans="19:20" x14ac:dyDescent="0.25">
      <c r="S11999" s="26"/>
      <c r="T11999" s="23"/>
    </row>
    <row r="12000" spans="19:20" x14ac:dyDescent="0.25">
      <c r="S12000" s="26"/>
      <c r="T12000" s="23"/>
    </row>
    <row r="12001" spans="19:20" x14ac:dyDescent="0.25">
      <c r="S12001" s="26"/>
      <c r="T12001" s="23"/>
    </row>
    <row r="12002" spans="19:20" x14ac:dyDescent="0.25">
      <c r="S12002" s="26"/>
      <c r="T12002" s="23"/>
    </row>
    <row r="12003" spans="19:20" x14ac:dyDescent="0.25">
      <c r="S12003" s="26"/>
      <c r="T12003" s="23"/>
    </row>
    <row r="12004" spans="19:20" x14ac:dyDescent="0.25">
      <c r="S12004" s="26"/>
      <c r="T12004" s="23"/>
    </row>
    <row r="12005" spans="19:20" x14ac:dyDescent="0.25">
      <c r="S12005" s="26"/>
      <c r="T12005" s="23"/>
    </row>
    <row r="12006" spans="19:20" x14ac:dyDescent="0.25">
      <c r="S12006" s="26"/>
      <c r="T12006" s="23"/>
    </row>
    <row r="12007" spans="19:20" x14ac:dyDescent="0.25">
      <c r="S12007" s="26"/>
      <c r="T12007" s="23"/>
    </row>
    <row r="12008" spans="19:20" x14ac:dyDescent="0.25">
      <c r="S12008" s="26"/>
      <c r="T12008" s="23"/>
    </row>
    <row r="12009" spans="19:20" x14ac:dyDescent="0.25">
      <c r="S12009" s="26"/>
      <c r="T12009" s="23"/>
    </row>
    <row r="12010" spans="19:20" x14ac:dyDescent="0.25">
      <c r="S12010" s="26"/>
      <c r="T12010" s="23"/>
    </row>
    <row r="12011" spans="19:20" x14ac:dyDescent="0.25">
      <c r="S12011" s="26"/>
      <c r="T12011" s="23"/>
    </row>
    <row r="12012" spans="19:20" x14ac:dyDescent="0.25">
      <c r="S12012" s="26"/>
      <c r="T12012" s="23"/>
    </row>
    <row r="12013" spans="19:20" x14ac:dyDescent="0.25">
      <c r="S12013" s="26"/>
      <c r="T12013" s="23"/>
    </row>
    <row r="12014" spans="19:20" x14ac:dyDescent="0.25">
      <c r="S12014" s="26"/>
      <c r="T12014" s="23"/>
    </row>
    <row r="12015" spans="19:20" x14ac:dyDescent="0.25">
      <c r="S12015" s="26"/>
      <c r="T12015" s="23"/>
    </row>
    <row r="12016" spans="19:20" x14ac:dyDescent="0.25">
      <c r="S12016" s="26"/>
      <c r="T12016" s="23"/>
    </row>
    <row r="12017" spans="19:20" x14ac:dyDescent="0.25">
      <c r="S12017" s="26"/>
      <c r="T12017" s="23"/>
    </row>
    <row r="12018" spans="19:20" x14ac:dyDescent="0.25">
      <c r="S12018" s="26"/>
      <c r="T12018" s="23"/>
    </row>
    <row r="12019" spans="19:20" x14ac:dyDescent="0.25">
      <c r="S12019" s="26"/>
      <c r="T12019" s="23"/>
    </row>
    <row r="12020" spans="19:20" x14ac:dyDescent="0.25">
      <c r="S12020" s="26"/>
      <c r="T12020" s="23"/>
    </row>
    <row r="12021" spans="19:20" x14ac:dyDescent="0.25">
      <c r="S12021" s="26"/>
      <c r="T12021" s="23"/>
    </row>
    <row r="12022" spans="19:20" x14ac:dyDescent="0.25">
      <c r="S12022" s="26"/>
      <c r="T12022" s="23"/>
    </row>
    <row r="12023" spans="19:20" x14ac:dyDescent="0.25">
      <c r="S12023" s="26"/>
      <c r="T12023" s="23"/>
    </row>
    <row r="12024" spans="19:20" x14ac:dyDescent="0.25">
      <c r="S12024" s="26"/>
      <c r="T12024" s="23"/>
    </row>
    <row r="12025" spans="19:20" x14ac:dyDescent="0.25">
      <c r="S12025" s="26"/>
      <c r="T12025" s="23"/>
    </row>
    <row r="12026" spans="19:20" x14ac:dyDescent="0.25">
      <c r="S12026" s="26"/>
      <c r="T12026" s="23"/>
    </row>
    <row r="12027" spans="19:20" x14ac:dyDescent="0.25">
      <c r="S12027" s="26"/>
      <c r="T12027" s="23"/>
    </row>
    <row r="12028" spans="19:20" x14ac:dyDescent="0.25">
      <c r="S12028" s="26"/>
      <c r="T12028" s="23"/>
    </row>
    <row r="12029" spans="19:20" x14ac:dyDescent="0.25">
      <c r="S12029" s="26"/>
      <c r="T12029" s="23"/>
    </row>
    <row r="12030" spans="19:20" x14ac:dyDescent="0.25">
      <c r="S12030" s="26"/>
      <c r="T12030" s="23"/>
    </row>
    <row r="12031" spans="19:20" x14ac:dyDescent="0.25">
      <c r="S12031" s="26"/>
      <c r="T12031" s="23"/>
    </row>
    <row r="12032" spans="19:20" x14ac:dyDescent="0.25">
      <c r="S12032" s="26"/>
      <c r="T12032" s="23"/>
    </row>
    <row r="12033" spans="19:20" x14ac:dyDescent="0.25">
      <c r="S12033" s="26"/>
      <c r="T12033" s="23"/>
    </row>
    <row r="12034" spans="19:20" x14ac:dyDescent="0.25">
      <c r="S12034" s="26"/>
      <c r="T12034" s="23"/>
    </row>
    <row r="12035" spans="19:20" x14ac:dyDescent="0.25">
      <c r="S12035" s="26"/>
      <c r="T12035" s="23"/>
    </row>
    <row r="12036" spans="19:20" x14ac:dyDescent="0.25">
      <c r="S12036" s="26"/>
      <c r="T12036" s="23"/>
    </row>
    <row r="12037" spans="19:20" x14ac:dyDescent="0.25">
      <c r="S12037" s="26"/>
      <c r="T12037" s="23"/>
    </row>
    <row r="12038" spans="19:20" x14ac:dyDescent="0.25">
      <c r="S12038" s="26"/>
      <c r="T12038" s="23"/>
    </row>
    <row r="12039" spans="19:20" x14ac:dyDescent="0.25">
      <c r="S12039" s="26"/>
      <c r="T12039" s="23"/>
    </row>
    <row r="12040" spans="19:20" x14ac:dyDescent="0.25">
      <c r="S12040" s="26"/>
      <c r="T12040" s="23"/>
    </row>
    <row r="12041" spans="19:20" x14ac:dyDescent="0.25">
      <c r="S12041" s="26"/>
      <c r="T12041" s="23"/>
    </row>
    <row r="12042" spans="19:20" x14ac:dyDescent="0.25">
      <c r="S12042" s="26"/>
      <c r="T12042" s="23"/>
    </row>
    <row r="12043" spans="19:20" x14ac:dyDescent="0.25">
      <c r="S12043" s="26"/>
      <c r="T12043" s="23"/>
    </row>
    <row r="12044" spans="19:20" x14ac:dyDescent="0.25">
      <c r="S12044" s="26"/>
      <c r="T12044" s="23"/>
    </row>
    <row r="12045" spans="19:20" x14ac:dyDescent="0.25">
      <c r="S12045" s="26"/>
      <c r="T12045" s="23"/>
    </row>
    <row r="12046" spans="19:20" x14ac:dyDescent="0.25">
      <c r="S12046" s="26"/>
      <c r="T12046" s="23"/>
    </row>
    <row r="12047" spans="19:20" x14ac:dyDescent="0.25">
      <c r="S12047" s="26"/>
      <c r="T12047" s="23"/>
    </row>
    <row r="12048" spans="19:20" x14ac:dyDescent="0.25">
      <c r="S12048" s="26"/>
      <c r="T12048" s="23"/>
    </row>
    <row r="12049" spans="19:20" x14ac:dyDescent="0.25">
      <c r="S12049" s="26"/>
      <c r="T12049" s="23"/>
    </row>
    <row r="12050" spans="19:20" x14ac:dyDescent="0.25">
      <c r="S12050" s="26"/>
      <c r="T12050" s="23"/>
    </row>
    <row r="12051" spans="19:20" x14ac:dyDescent="0.25">
      <c r="S12051" s="26"/>
      <c r="T12051" s="23"/>
    </row>
    <row r="12052" spans="19:20" x14ac:dyDescent="0.25">
      <c r="S12052" s="26"/>
      <c r="T12052" s="23"/>
    </row>
    <row r="12053" spans="19:20" x14ac:dyDescent="0.25">
      <c r="S12053" s="26"/>
      <c r="T12053" s="23"/>
    </row>
    <row r="12054" spans="19:20" x14ac:dyDescent="0.25">
      <c r="S12054" s="26"/>
      <c r="T12054" s="23"/>
    </row>
    <row r="12055" spans="19:20" x14ac:dyDescent="0.25">
      <c r="S12055" s="26"/>
      <c r="T12055" s="23"/>
    </row>
    <row r="12056" spans="19:20" x14ac:dyDescent="0.25">
      <c r="S12056" s="26"/>
      <c r="T12056" s="23"/>
    </row>
    <row r="12057" spans="19:20" x14ac:dyDescent="0.25">
      <c r="S12057" s="26"/>
      <c r="T12057" s="23"/>
    </row>
    <row r="12058" spans="19:20" x14ac:dyDescent="0.25">
      <c r="S12058" s="26"/>
      <c r="T12058" s="23"/>
    </row>
    <row r="12059" spans="19:20" x14ac:dyDescent="0.25">
      <c r="S12059" s="26"/>
      <c r="T12059" s="23"/>
    </row>
    <row r="12060" spans="19:20" x14ac:dyDescent="0.25">
      <c r="S12060" s="26"/>
      <c r="T12060" s="23"/>
    </row>
    <row r="12061" spans="19:20" x14ac:dyDescent="0.25">
      <c r="S12061" s="26"/>
      <c r="T12061" s="23"/>
    </row>
    <row r="12062" spans="19:20" x14ac:dyDescent="0.25">
      <c r="S12062" s="26"/>
      <c r="T12062" s="23"/>
    </row>
    <row r="12063" spans="19:20" x14ac:dyDescent="0.25">
      <c r="S12063" s="26"/>
      <c r="T12063" s="23"/>
    </row>
    <row r="12064" spans="19:20" x14ac:dyDescent="0.25">
      <c r="S12064" s="26"/>
      <c r="T12064" s="23"/>
    </row>
    <row r="12065" spans="19:20" x14ac:dyDescent="0.25">
      <c r="S12065" s="26"/>
      <c r="T12065" s="23"/>
    </row>
    <row r="12066" spans="19:20" x14ac:dyDescent="0.25">
      <c r="S12066" s="26"/>
      <c r="T12066" s="23"/>
    </row>
    <row r="12067" spans="19:20" x14ac:dyDescent="0.25">
      <c r="S12067" s="26"/>
      <c r="T12067" s="23"/>
    </row>
    <row r="12068" spans="19:20" x14ac:dyDescent="0.25">
      <c r="S12068" s="26"/>
      <c r="T12068" s="23"/>
    </row>
    <row r="12069" spans="19:20" x14ac:dyDescent="0.25">
      <c r="S12069" s="26"/>
      <c r="T12069" s="23"/>
    </row>
    <row r="12070" spans="19:20" x14ac:dyDescent="0.25">
      <c r="S12070" s="26"/>
      <c r="T12070" s="23"/>
    </row>
    <row r="12071" spans="19:20" x14ac:dyDescent="0.25">
      <c r="S12071" s="26"/>
      <c r="T12071" s="23"/>
    </row>
    <row r="12072" spans="19:20" x14ac:dyDescent="0.25">
      <c r="S12072" s="26"/>
      <c r="T12072" s="23"/>
    </row>
    <row r="12073" spans="19:20" x14ac:dyDescent="0.25">
      <c r="S12073" s="26"/>
      <c r="T12073" s="23"/>
    </row>
    <row r="12074" spans="19:20" x14ac:dyDescent="0.25">
      <c r="S12074" s="26"/>
      <c r="T12074" s="23"/>
    </row>
    <row r="12075" spans="19:20" x14ac:dyDescent="0.25">
      <c r="S12075" s="26"/>
      <c r="T12075" s="23"/>
    </row>
    <row r="12076" spans="19:20" x14ac:dyDescent="0.25">
      <c r="S12076" s="26"/>
      <c r="T12076" s="23"/>
    </row>
    <row r="12077" spans="19:20" x14ac:dyDescent="0.25">
      <c r="S12077" s="26"/>
      <c r="T12077" s="23"/>
    </row>
    <row r="12078" spans="19:20" x14ac:dyDescent="0.25">
      <c r="S12078" s="26"/>
      <c r="T12078" s="23"/>
    </row>
    <row r="12079" spans="19:20" x14ac:dyDescent="0.25">
      <c r="S12079" s="26"/>
      <c r="T12079" s="23"/>
    </row>
    <row r="12080" spans="19:20" x14ac:dyDescent="0.25">
      <c r="S12080" s="26"/>
      <c r="T12080" s="23"/>
    </row>
    <row r="12081" spans="19:20" x14ac:dyDescent="0.25">
      <c r="S12081" s="26"/>
      <c r="T12081" s="23"/>
    </row>
    <row r="12082" spans="19:20" x14ac:dyDescent="0.25">
      <c r="S12082" s="26"/>
      <c r="T12082" s="23"/>
    </row>
    <row r="12083" spans="19:20" x14ac:dyDescent="0.25">
      <c r="S12083" s="26"/>
      <c r="T12083" s="23"/>
    </row>
    <row r="12084" spans="19:20" x14ac:dyDescent="0.25">
      <c r="S12084" s="26"/>
      <c r="T12084" s="23"/>
    </row>
    <row r="12085" spans="19:20" x14ac:dyDescent="0.25">
      <c r="S12085" s="26"/>
      <c r="T12085" s="23"/>
    </row>
    <row r="12086" spans="19:20" x14ac:dyDescent="0.25">
      <c r="S12086" s="26"/>
      <c r="T12086" s="23"/>
    </row>
    <row r="12087" spans="19:20" x14ac:dyDescent="0.25">
      <c r="S12087" s="26"/>
      <c r="T12087" s="23"/>
    </row>
    <row r="12088" spans="19:20" x14ac:dyDescent="0.25">
      <c r="S12088" s="26"/>
      <c r="T12088" s="23"/>
    </row>
    <row r="12089" spans="19:20" x14ac:dyDescent="0.25">
      <c r="S12089" s="26"/>
      <c r="T12089" s="23"/>
    </row>
    <row r="12090" spans="19:20" x14ac:dyDescent="0.25">
      <c r="S12090" s="26"/>
      <c r="T12090" s="23"/>
    </row>
    <row r="12091" spans="19:20" x14ac:dyDescent="0.25">
      <c r="S12091" s="26"/>
      <c r="T12091" s="23"/>
    </row>
    <row r="12092" spans="19:20" x14ac:dyDescent="0.25">
      <c r="S12092" s="26"/>
      <c r="T12092" s="23"/>
    </row>
    <row r="12093" spans="19:20" x14ac:dyDescent="0.25">
      <c r="S12093" s="26"/>
      <c r="T12093" s="23"/>
    </row>
    <row r="12094" spans="19:20" x14ac:dyDescent="0.25">
      <c r="S12094" s="26"/>
      <c r="T12094" s="23"/>
    </row>
    <row r="12095" spans="19:20" x14ac:dyDescent="0.25">
      <c r="S12095" s="26"/>
      <c r="T12095" s="23"/>
    </row>
    <row r="12096" spans="19:20" x14ac:dyDescent="0.25">
      <c r="S12096" s="26"/>
      <c r="T12096" s="23"/>
    </row>
    <row r="12097" spans="19:20" x14ac:dyDescent="0.25">
      <c r="S12097" s="26"/>
      <c r="T12097" s="23"/>
    </row>
    <row r="12098" spans="19:20" x14ac:dyDescent="0.25">
      <c r="S12098" s="26"/>
      <c r="T12098" s="23"/>
    </row>
    <row r="12099" spans="19:20" x14ac:dyDescent="0.25">
      <c r="S12099" s="26"/>
      <c r="T12099" s="23"/>
    </row>
    <row r="12100" spans="19:20" x14ac:dyDescent="0.25">
      <c r="S12100" s="26"/>
      <c r="T12100" s="23"/>
    </row>
    <row r="12101" spans="19:20" x14ac:dyDescent="0.25">
      <c r="S12101" s="26"/>
      <c r="T12101" s="23"/>
    </row>
    <row r="12102" spans="19:20" x14ac:dyDescent="0.25">
      <c r="S12102" s="26"/>
      <c r="T12102" s="23"/>
    </row>
    <row r="12103" spans="19:20" x14ac:dyDescent="0.25">
      <c r="S12103" s="26"/>
      <c r="T12103" s="23"/>
    </row>
    <row r="12104" spans="19:20" x14ac:dyDescent="0.25">
      <c r="S12104" s="26"/>
      <c r="T12104" s="23"/>
    </row>
    <row r="12105" spans="19:20" x14ac:dyDescent="0.25">
      <c r="S12105" s="26"/>
      <c r="T12105" s="23"/>
    </row>
    <row r="12106" spans="19:20" x14ac:dyDescent="0.25">
      <c r="S12106" s="26"/>
      <c r="T12106" s="23"/>
    </row>
    <row r="12107" spans="19:20" x14ac:dyDescent="0.25">
      <c r="S12107" s="26"/>
      <c r="T12107" s="23"/>
    </row>
    <row r="12108" spans="19:20" x14ac:dyDescent="0.25">
      <c r="S12108" s="26"/>
      <c r="T12108" s="23"/>
    </row>
    <row r="12109" spans="19:20" x14ac:dyDescent="0.25">
      <c r="S12109" s="26"/>
      <c r="T12109" s="23"/>
    </row>
    <row r="12110" spans="19:20" x14ac:dyDescent="0.25">
      <c r="S12110" s="26"/>
      <c r="T12110" s="23"/>
    </row>
    <row r="12111" spans="19:20" x14ac:dyDescent="0.25">
      <c r="S12111" s="26"/>
      <c r="T12111" s="23"/>
    </row>
    <row r="12112" spans="19:20" x14ac:dyDescent="0.25">
      <c r="S12112" s="26"/>
      <c r="T12112" s="23"/>
    </row>
    <row r="12113" spans="19:20" x14ac:dyDescent="0.25">
      <c r="S12113" s="26"/>
      <c r="T12113" s="23"/>
    </row>
    <row r="12114" spans="19:20" x14ac:dyDescent="0.25">
      <c r="S12114" s="26"/>
      <c r="T12114" s="23"/>
    </row>
    <row r="12115" spans="19:20" x14ac:dyDescent="0.25">
      <c r="S12115" s="26"/>
      <c r="T12115" s="23"/>
    </row>
    <row r="12116" spans="19:20" x14ac:dyDescent="0.25">
      <c r="S12116" s="26"/>
      <c r="T12116" s="23"/>
    </row>
    <row r="12117" spans="19:20" x14ac:dyDescent="0.25">
      <c r="S12117" s="26"/>
      <c r="T12117" s="23"/>
    </row>
    <row r="12118" spans="19:20" x14ac:dyDescent="0.25">
      <c r="S12118" s="26"/>
      <c r="T12118" s="23"/>
    </row>
    <row r="12119" spans="19:20" x14ac:dyDescent="0.25">
      <c r="S12119" s="26"/>
      <c r="T12119" s="23"/>
    </row>
    <row r="12120" spans="19:20" x14ac:dyDescent="0.25">
      <c r="S12120" s="26"/>
      <c r="T12120" s="23"/>
    </row>
    <row r="12121" spans="19:20" x14ac:dyDescent="0.25">
      <c r="S12121" s="26"/>
      <c r="T12121" s="23"/>
    </row>
    <row r="12122" spans="19:20" x14ac:dyDescent="0.25">
      <c r="S12122" s="26"/>
      <c r="T12122" s="23"/>
    </row>
    <row r="12123" spans="19:20" x14ac:dyDescent="0.25">
      <c r="S12123" s="26"/>
      <c r="T12123" s="23"/>
    </row>
    <row r="12124" spans="19:20" x14ac:dyDescent="0.25">
      <c r="S12124" s="26"/>
      <c r="T12124" s="23"/>
    </row>
    <row r="12125" spans="19:20" x14ac:dyDescent="0.25">
      <c r="S12125" s="26"/>
      <c r="T12125" s="23"/>
    </row>
    <row r="12126" spans="19:20" x14ac:dyDescent="0.25">
      <c r="S12126" s="26"/>
      <c r="T12126" s="23"/>
    </row>
    <row r="12127" spans="19:20" x14ac:dyDescent="0.25">
      <c r="S12127" s="26"/>
      <c r="T12127" s="23"/>
    </row>
    <row r="12128" spans="19:20" x14ac:dyDescent="0.25">
      <c r="S12128" s="26"/>
      <c r="T12128" s="23"/>
    </row>
    <row r="12129" spans="19:20" x14ac:dyDescent="0.25">
      <c r="S12129" s="26"/>
      <c r="T12129" s="23"/>
    </row>
    <row r="12130" spans="19:20" x14ac:dyDescent="0.25">
      <c r="S12130" s="26"/>
      <c r="T12130" s="23"/>
    </row>
    <row r="12131" spans="19:20" x14ac:dyDescent="0.25">
      <c r="S12131" s="26"/>
      <c r="T12131" s="23"/>
    </row>
    <row r="12132" spans="19:20" x14ac:dyDescent="0.25">
      <c r="S12132" s="26"/>
      <c r="T12132" s="23"/>
    </row>
    <row r="12133" spans="19:20" x14ac:dyDescent="0.25">
      <c r="S12133" s="26"/>
      <c r="T12133" s="23"/>
    </row>
    <row r="12134" spans="19:20" x14ac:dyDescent="0.25">
      <c r="S12134" s="26"/>
      <c r="T12134" s="23"/>
    </row>
    <row r="12135" spans="19:20" x14ac:dyDescent="0.25">
      <c r="S12135" s="26"/>
      <c r="T12135" s="23"/>
    </row>
    <row r="12136" spans="19:20" x14ac:dyDescent="0.25">
      <c r="S12136" s="26"/>
      <c r="T12136" s="23"/>
    </row>
    <row r="12137" spans="19:20" x14ac:dyDescent="0.25">
      <c r="S12137" s="26"/>
      <c r="T12137" s="23"/>
    </row>
    <row r="12138" spans="19:20" x14ac:dyDescent="0.25">
      <c r="S12138" s="26"/>
      <c r="T12138" s="23"/>
    </row>
    <row r="12139" spans="19:20" x14ac:dyDescent="0.25">
      <c r="S12139" s="26"/>
      <c r="T12139" s="23"/>
    </row>
    <row r="12140" spans="19:20" x14ac:dyDescent="0.25">
      <c r="S12140" s="26"/>
      <c r="T12140" s="23"/>
    </row>
    <row r="12141" spans="19:20" x14ac:dyDescent="0.25">
      <c r="S12141" s="26"/>
      <c r="T12141" s="23"/>
    </row>
    <row r="12142" spans="19:20" x14ac:dyDescent="0.25">
      <c r="S12142" s="26"/>
      <c r="T12142" s="23"/>
    </row>
    <row r="12143" spans="19:20" x14ac:dyDescent="0.25">
      <c r="S12143" s="26"/>
      <c r="T12143" s="23"/>
    </row>
    <row r="12144" spans="19:20" x14ac:dyDescent="0.25">
      <c r="S12144" s="26"/>
      <c r="T12144" s="23"/>
    </row>
    <row r="12145" spans="19:20" x14ac:dyDescent="0.25">
      <c r="S12145" s="26"/>
      <c r="T12145" s="23"/>
    </row>
    <row r="12146" spans="19:20" x14ac:dyDescent="0.25">
      <c r="S12146" s="26"/>
      <c r="T12146" s="23"/>
    </row>
    <row r="12147" spans="19:20" x14ac:dyDescent="0.25">
      <c r="S12147" s="26"/>
      <c r="T12147" s="23"/>
    </row>
    <row r="12148" spans="19:20" x14ac:dyDescent="0.25">
      <c r="S12148" s="26"/>
      <c r="T12148" s="23"/>
    </row>
    <row r="12149" spans="19:20" x14ac:dyDescent="0.25">
      <c r="S12149" s="26"/>
      <c r="T12149" s="23"/>
    </row>
    <row r="12150" spans="19:20" x14ac:dyDescent="0.25">
      <c r="S12150" s="26"/>
      <c r="T12150" s="23"/>
    </row>
    <row r="12151" spans="19:20" x14ac:dyDescent="0.25">
      <c r="S12151" s="26"/>
      <c r="T12151" s="23"/>
    </row>
    <row r="12152" spans="19:20" x14ac:dyDescent="0.25">
      <c r="S12152" s="26"/>
      <c r="T12152" s="23"/>
    </row>
    <row r="12153" spans="19:20" x14ac:dyDescent="0.25">
      <c r="S12153" s="26"/>
      <c r="T12153" s="23"/>
    </row>
    <row r="12154" spans="19:20" x14ac:dyDescent="0.25">
      <c r="S12154" s="26"/>
      <c r="T12154" s="23"/>
    </row>
    <row r="12155" spans="19:20" x14ac:dyDescent="0.25">
      <c r="S12155" s="26"/>
      <c r="T12155" s="23"/>
    </row>
    <row r="12156" spans="19:20" x14ac:dyDescent="0.25">
      <c r="S12156" s="26"/>
      <c r="T12156" s="23"/>
    </row>
    <row r="12157" spans="19:20" x14ac:dyDescent="0.25">
      <c r="S12157" s="26"/>
      <c r="T12157" s="23"/>
    </row>
    <row r="12158" spans="19:20" x14ac:dyDescent="0.25">
      <c r="S12158" s="26"/>
      <c r="T12158" s="23"/>
    </row>
    <row r="12159" spans="19:20" x14ac:dyDescent="0.25">
      <c r="S12159" s="26"/>
      <c r="T12159" s="23"/>
    </row>
    <row r="12160" spans="19:20" x14ac:dyDescent="0.25">
      <c r="S12160" s="26"/>
      <c r="T12160" s="23"/>
    </row>
    <row r="12161" spans="19:20" x14ac:dyDescent="0.25">
      <c r="S12161" s="26"/>
      <c r="T12161" s="23"/>
    </row>
    <row r="12162" spans="19:20" x14ac:dyDescent="0.25">
      <c r="S12162" s="26"/>
      <c r="T12162" s="23"/>
    </row>
    <row r="12163" spans="19:20" x14ac:dyDescent="0.25">
      <c r="S12163" s="26"/>
      <c r="T12163" s="23"/>
    </row>
    <row r="12164" spans="19:20" x14ac:dyDescent="0.25">
      <c r="S12164" s="26"/>
      <c r="T12164" s="23"/>
    </row>
    <row r="12165" spans="19:20" x14ac:dyDescent="0.25">
      <c r="S12165" s="26"/>
      <c r="T12165" s="23"/>
    </row>
    <row r="12166" spans="19:20" x14ac:dyDescent="0.25">
      <c r="S12166" s="26"/>
      <c r="T12166" s="23"/>
    </row>
    <row r="12167" spans="19:20" x14ac:dyDescent="0.25">
      <c r="S12167" s="26"/>
      <c r="T12167" s="23"/>
    </row>
    <row r="12168" spans="19:20" x14ac:dyDescent="0.25">
      <c r="S12168" s="26"/>
      <c r="T12168" s="23"/>
    </row>
    <row r="12169" spans="19:20" x14ac:dyDescent="0.25">
      <c r="S12169" s="26"/>
      <c r="T12169" s="23"/>
    </row>
    <row r="12170" spans="19:20" x14ac:dyDescent="0.25">
      <c r="S12170" s="26"/>
      <c r="T12170" s="23"/>
    </row>
    <row r="12171" spans="19:20" x14ac:dyDescent="0.25">
      <c r="S12171" s="26"/>
      <c r="T12171" s="23"/>
    </row>
    <row r="12172" spans="19:20" x14ac:dyDescent="0.25">
      <c r="S12172" s="26"/>
      <c r="T12172" s="23"/>
    </row>
    <row r="12173" spans="19:20" x14ac:dyDescent="0.25">
      <c r="S12173" s="26"/>
      <c r="T12173" s="23"/>
    </row>
    <row r="12174" spans="19:20" x14ac:dyDescent="0.25">
      <c r="S12174" s="26"/>
      <c r="T12174" s="23"/>
    </row>
    <row r="12175" spans="19:20" x14ac:dyDescent="0.25">
      <c r="S12175" s="26"/>
      <c r="T12175" s="23"/>
    </row>
    <row r="12176" spans="19:20" x14ac:dyDescent="0.25">
      <c r="S12176" s="26"/>
      <c r="T12176" s="23"/>
    </row>
    <row r="12177" spans="19:20" x14ac:dyDescent="0.25">
      <c r="S12177" s="26"/>
      <c r="T12177" s="23"/>
    </row>
    <row r="12178" spans="19:20" x14ac:dyDescent="0.25">
      <c r="S12178" s="26"/>
      <c r="T12178" s="23"/>
    </row>
    <row r="12179" spans="19:20" x14ac:dyDescent="0.25">
      <c r="S12179" s="26"/>
      <c r="T12179" s="23"/>
    </row>
    <row r="12180" spans="19:20" x14ac:dyDescent="0.25">
      <c r="S12180" s="26"/>
      <c r="T12180" s="23"/>
    </row>
    <row r="12181" spans="19:20" x14ac:dyDescent="0.25">
      <c r="S12181" s="26"/>
      <c r="T12181" s="23"/>
    </row>
    <row r="12182" spans="19:20" x14ac:dyDescent="0.25">
      <c r="S12182" s="26"/>
      <c r="T12182" s="23"/>
    </row>
    <row r="12183" spans="19:20" x14ac:dyDescent="0.25">
      <c r="S12183" s="26"/>
      <c r="T12183" s="23"/>
    </row>
    <row r="12184" spans="19:20" x14ac:dyDescent="0.25">
      <c r="S12184" s="26"/>
      <c r="T12184" s="23"/>
    </row>
    <row r="12185" spans="19:20" x14ac:dyDescent="0.25">
      <c r="S12185" s="26"/>
      <c r="T12185" s="23"/>
    </row>
    <row r="12186" spans="19:20" x14ac:dyDescent="0.25">
      <c r="S12186" s="26"/>
      <c r="T12186" s="23"/>
    </row>
    <row r="12187" spans="19:20" x14ac:dyDescent="0.25">
      <c r="S12187" s="26"/>
      <c r="T12187" s="23"/>
    </row>
    <row r="12188" spans="19:20" x14ac:dyDescent="0.25">
      <c r="S12188" s="26"/>
      <c r="T12188" s="23"/>
    </row>
    <row r="12189" spans="19:20" x14ac:dyDescent="0.25">
      <c r="S12189" s="26"/>
      <c r="T12189" s="23"/>
    </row>
    <row r="12190" spans="19:20" x14ac:dyDescent="0.25">
      <c r="S12190" s="26"/>
      <c r="T12190" s="23"/>
    </row>
    <row r="12191" spans="19:20" x14ac:dyDescent="0.25">
      <c r="S12191" s="26"/>
      <c r="T12191" s="23"/>
    </row>
    <row r="12192" spans="19:20" x14ac:dyDescent="0.25">
      <c r="S12192" s="26"/>
      <c r="T12192" s="23"/>
    </row>
    <row r="12193" spans="19:20" x14ac:dyDescent="0.25">
      <c r="S12193" s="26"/>
      <c r="T12193" s="23"/>
    </row>
    <row r="12194" spans="19:20" x14ac:dyDescent="0.25">
      <c r="S12194" s="26"/>
      <c r="T12194" s="23"/>
    </row>
    <row r="12195" spans="19:20" x14ac:dyDescent="0.25">
      <c r="S12195" s="26"/>
      <c r="T12195" s="23"/>
    </row>
    <row r="12196" spans="19:20" x14ac:dyDescent="0.25">
      <c r="S12196" s="26"/>
      <c r="T12196" s="23"/>
    </row>
    <row r="12197" spans="19:20" x14ac:dyDescent="0.25">
      <c r="S12197" s="26"/>
      <c r="T12197" s="23"/>
    </row>
    <row r="12198" spans="19:20" x14ac:dyDescent="0.25">
      <c r="S12198" s="26"/>
      <c r="T12198" s="23"/>
    </row>
    <row r="12199" spans="19:20" x14ac:dyDescent="0.25">
      <c r="S12199" s="26"/>
      <c r="T12199" s="23"/>
    </row>
    <row r="12200" spans="19:20" x14ac:dyDescent="0.25">
      <c r="S12200" s="26"/>
      <c r="T12200" s="23"/>
    </row>
    <row r="12201" spans="19:20" x14ac:dyDescent="0.25">
      <c r="S12201" s="26"/>
      <c r="T12201" s="23"/>
    </row>
    <row r="12202" spans="19:20" x14ac:dyDescent="0.25">
      <c r="S12202" s="26"/>
      <c r="T12202" s="23"/>
    </row>
    <row r="12203" spans="19:20" x14ac:dyDescent="0.25">
      <c r="S12203" s="26"/>
      <c r="T12203" s="23"/>
    </row>
    <row r="12204" spans="19:20" x14ac:dyDescent="0.25">
      <c r="S12204" s="26"/>
      <c r="T12204" s="23"/>
    </row>
    <row r="12205" spans="19:20" x14ac:dyDescent="0.25">
      <c r="S12205" s="26"/>
      <c r="T12205" s="23"/>
    </row>
    <row r="12206" spans="19:20" x14ac:dyDescent="0.25">
      <c r="S12206" s="26"/>
      <c r="T12206" s="23"/>
    </row>
    <row r="12207" spans="19:20" x14ac:dyDescent="0.25">
      <c r="S12207" s="26"/>
      <c r="T12207" s="23"/>
    </row>
    <row r="12208" spans="19:20" x14ac:dyDescent="0.25">
      <c r="S12208" s="26"/>
      <c r="T12208" s="23"/>
    </row>
    <row r="12209" spans="19:20" x14ac:dyDescent="0.25">
      <c r="S12209" s="26"/>
      <c r="T12209" s="23"/>
    </row>
    <row r="12210" spans="19:20" x14ac:dyDescent="0.25">
      <c r="S12210" s="26"/>
      <c r="T12210" s="23"/>
    </row>
    <row r="12211" spans="19:20" x14ac:dyDescent="0.25">
      <c r="S12211" s="26"/>
      <c r="T12211" s="23"/>
    </row>
    <row r="12212" spans="19:20" x14ac:dyDescent="0.25">
      <c r="S12212" s="26"/>
      <c r="T12212" s="23"/>
    </row>
    <row r="12213" spans="19:20" x14ac:dyDescent="0.25">
      <c r="S12213" s="26"/>
      <c r="T12213" s="23"/>
    </row>
    <row r="12214" spans="19:20" x14ac:dyDescent="0.25">
      <c r="S12214" s="26"/>
      <c r="T12214" s="23"/>
    </row>
    <row r="12215" spans="19:20" x14ac:dyDescent="0.25">
      <c r="S12215" s="26"/>
      <c r="T12215" s="23"/>
    </row>
    <row r="12216" spans="19:20" x14ac:dyDescent="0.25">
      <c r="S12216" s="26"/>
      <c r="T12216" s="23"/>
    </row>
    <row r="12217" spans="19:20" x14ac:dyDescent="0.25">
      <c r="S12217" s="26"/>
      <c r="T12217" s="23"/>
    </row>
    <row r="12218" spans="19:20" x14ac:dyDescent="0.25">
      <c r="S12218" s="26"/>
      <c r="T12218" s="23"/>
    </row>
    <row r="12219" spans="19:20" x14ac:dyDescent="0.25">
      <c r="S12219" s="26"/>
      <c r="T12219" s="23"/>
    </row>
    <row r="12220" spans="19:20" x14ac:dyDescent="0.25">
      <c r="S12220" s="26"/>
      <c r="T12220" s="23"/>
    </row>
    <row r="12221" spans="19:20" x14ac:dyDescent="0.25">
      <c r="S12221" s="26"/>
      <c r="T12221" s="23"/>
    </row>
    <row r="12222" spans="19:20" x14ac:dyDescent="0.25">
      <c r="S12222" s="26"/>
      <c r="T12222" s="23"/>
    </row>
    <row r="12223" spans="19:20" x14ac:dyDescent="0.25">
      <c r="S12223" s="26"/>
      <c r="T12223" s="23"/>
    </row>
    <row r="12224" spans="19:20" x14ac:dyDescent="0.25">
      <c r="S12224" s="26"/>
      <c r="T12224" s="23"/>
    </row>
    <row r="12225" spans="19:20" x14ac:dyDescent="0.25">
      <c r="S12225" s="26"/>
      <c r="T12225" s="23"/>
    </row>
    <row r="12226" spans="19:20" x14ac:dyDescent="0.25">
      <c r="S12226" s="26"/>
      <c r="T12226" s="23"/>
    </row>
    <row r="12227" spans="19:20" x14ac:dyDescent="0.25">
      <c r="S12227" s="26"/>
      <c r="T12227" s="23"/>
    </row>
    <row r="12228" spans="19:20" x14ac:dyDescent="0.25">
      <c r="S12228" s="26"/>
      <c r="T12228" s="23"/>
    </row>
    <row r="12229" spans="19:20" x14ac:dyDescent="0.25">
      <c r="S12229" s="26"/>
      <c r="T12229" s="23"/>
    </row>
    <row r="12230" spans="19:20" x14ac:dyDescent="0.25">
      <c r="S12230" s="26"/>
      <c r="T12230" s="23"/>
    </row>
    <row r="12231" spans="19:20" x14ac:dyDescent="0.25">
      <c r="S12231" s="26"/>
      <c r="T12231" s="23"/>
    </row>
    <row r="12232" spans="19:20" x14ac:dyDescent="0.25">
      <c r="S12232" s="26"/>
      <c r="T12232" s="23"/>
    </row>
    <row r="12233" spans="19:20" x14ac:dyDescent="0.25">
      <c r="S12233" s="26"/>
      <c r="T12233" s="23"/>
    </row>
    <row r="12234" spans="19:20" x14ac:dyDescent="0.25">
      <c r="S12234" s="26"/>
      <c r="T12234" s="23"/>
    </row>
    <row r="12235" spans="19:20" x14ac:dyDescent="0.25">
      <c r="S12235" s="26"/>
      <c r="T12235" s="23"/>
    </row>
    <row r="12236" spans="19:20" x14ac:dyDescent="0.25">
      <c r="S12236" s="26"/>
      <c r="T12236" s="23"/>
    </row>
    <row r="12237" spans="19:20" x14ac:dyDescent="0.25">
      <c r="S12237" s="26"/>
      <c r="T12237" s="23"/>
    </row>
    <row r="12238" spans="19:20" x14ac:dyDescent="0.25">
      <c r="S12238" s="26"/>
      <c r="T12238" s="23"/>
    </row>
    <row r="12239" spans="19:20" x14ac:dyDescent="0.25">
      <c r="S12239" s="26"/>
      <c r="T12239" s="23"/>
    </row>
    <row r="12240" spans="19:20" x14ac:dyDescent="0.25">
      <c r="S12240" s="26"/>
      <c r="T12240" s="23"/>
    </row>
    <row r="12241" spans="19:20" x14ac:dyDescent="0.25">
      <c r="S12241" s="26"/>
      <c r="T12241" s="23"/>
    </row>
    <row r="12242" spans="19:20" x14ac:dyDescent="0.25">
      <c r="S12242" s="26"/>
      <c r="T12242" s="23"/>
    </row>
    <row r="12243" spans="19:20" x14ac:dyDescent="0.25">
      <c r="S12243" s="26"/>
      <c r="T12243" s="23"/>
    </row>
    <row r="12244" spans="19:20" x14ac:dyDescent="0.25">
      <c r="S12244" s="26"/>
      <c r="T12244" s="23"/>
    </row>
    <row r="12245" spans="19:20" x14ac:dyDescent="0.25">
      <c r="S12245" s="26"/>
      <c r="T12245" s="23"/>
    </row>
    <row r="12246" spans="19:20" x14ac:dyDescent="0.25">
      <c r="S12246" s="26"/>
      <c r="T12246" s="23"/>
    </row>
    <row r="12247" spans="19:20" x14ac:dyDescent="0.25">
      <c r="S12247" s="26"/>
      <c r="T12247" s="23"/>
    </row>
    <row r="12248" spans="19:20" x14ac:dyDescent="0.25">
      <c r="S12248" s="26"/>
      <c r="T12248" s="23"/>
    </row>
    <row r="12249" spans="19:20" x14ac:dyDescent="0.25">
      <c r="S12249" s="26"/>
      <c r="T12249" s="23"/>
    </row>
    <row r="12250" spans="19:20" x14ac:dyDescent="0.25">
      <c r="S12250" s="26"/>
      <c r="T12250" s="23"/>
    </row>
    <row r="12251" spans="19:20" x14ac:dyDescent="0.25">
      <c r="S12251" s="26"/>
      <c r="T12251" s="23"/>
    </row>
    <row r="12252" spans="19:20" x14ac:dyDescent="0.25">
      <c r="S12252" s="26"/>
      <c r="T12252" s="23"/>
    </row>
    <row r="12253" spans="19:20" x14ac:dyDescent="0.25">
      <c r="S12253" s="26"/>
      <c r="T12253" s="23"/>
    </row>
    <row r="12254" spans="19:20" x14ac:dyDescent="0.25">
      <c r="S12254" s="26"/>
      <c r="T12254" s="23"/>
    </row>
    <row r="12255" spans="19:20" x14ac:dyDescent="0.25">
      <c r="S12255" s="26"/>
      <c r="T12255" s="23"/>
    </row>
    <row r="12256" spans="19:20" x14ac:dyDescent="0.25">
      <c r="S12256" s="26"/>
      <c r="T12256" s="23"/>
    </row>
    <row r="12257" spans="19:20" x14ac:dyDescent="0.25">
      <c r="S12257" s="26"/>
      <c r="T12257" s="23"/>
    </row>
    <row r="12258" spans="19:20" x14ac:dyDescent="0.25">
      <c r="S12258" s="26"/>
      <c r="T12258" s="23"/>
    </row>
    <row r="12259" spans="19:20" x14ac:dyDescent="0.25">
      <c r="S12259" s="26"/>
      <c r="T12259" s="23"/>
    </row>
    <row r="12260" spans="19:20" x14ac:dyDescent="0.25">
      <c r="S12260" s="26"/>
      <c r="T12260" s="23"/>
    </row>
    <row r="12261" spans="19:20" x14ac:dyDescent="0.25">
      <c r="S12261" s="26"/>
      <c r="T12261" s="23"/>
    </row>
    <row r="12262" spans="19:20" x14ac:dyDescent="0.25">
      <c r="S12262" s="26"/>
      <c r="T12262" s="23"/>
    </row>
    <row r="12263" spans="19:20" x14ac:dyDescent="0.25">
      <c r="S12263" s="26"/>
      <c r="T12263" s="23"/>
    </row>
    <row r="12264" spans="19:20" x14ac:dyDescent="0.25">
      <c r="S12264" s="26"/>
      <c r="T12264" s="23"/>
    </row>
    <row r="12265" spans="19:20" x14ac:dyDescent="0.25">
      <c r="S12265" s="26"/>
      <c r="T12265" s="23"/>
    </row>
    <row r="12266" spans="19:20" x14ac:dyDescent="0.25">
      <c r="S12266" s="26"/>
      <c r="T12266" s="23"/>
    </row>
    <row r="12267" spans="19:20" x14ac:dyDescent="0.25">
      <c r="S12267" s="26"/>
      <c r="T12267" s="23"/>
    </row>
    <row r="12268" spans="19:20" x14ac:dyDescent="0.25">
      <c r="S12268" s="26"/>
      <c r="T12268" s="23"/>
    </row>
    <row r="12269" spans="19:20" x14ac:dyDescent="0.25">
      <c r="S12269" s="26"/>
      <c r="T12269" s="23"/>
    </row>
    <row r="12270" spans="19:20" x14ac:dyDescent="0.25">
      <c r="S12270" s="26"/>
      <c r="T12270" s="23"/>
    </row>
    <row r="12271" spans="19:20" x14ac:dyDescent="0.25">
      <c r="S12271" s="26"/>
      <c r="T12271" s="23"/>
    </row>
    <row r="12272" spans="19:20" x14ac:dyDescent="0.25">
      <c r="S12272" s="26"/>
      <c r="T12272" s="23"/>
    </row>
    <row r="12273" spans="19:20" x14ac:dyDescent="0.25">
      <c r="S12273" s="26"/>
      <c r="T12273" s="23"/>
    </row>
    <row r="12274" spans="19:20" x14ac:dyDescent="0.25">
      <c r="S12274" s="26"/>
      <c r="T12274" s="23"/>
    </row>
    <row r="12275" spans="19:20" x14ac:dyDescent="0.25">
      <c r="S12275" s="26"/>
      <c r="T12275" s="23"/>
    </row>
    <row r="12276" spans="19:20" x14ac:dyDescent="0.25">
      <c r="S12276" s="26"/>
      <c r="T12276" s="23"/>
    </row>
    <row r="12277" spans="19:20" x14ac:dyDescent="0.25">
      <c r="S12277" s="26"/>
      <c r="T12277" s="23"/>
    </row>
    <row r="12278" spans="19:20" x14ac:dyDescent="0.25">
      <c r="S12278" s="26"/>
      <c r="T12278" s="23"/>
    </row>
    <row r="12279" spans="19:20" x14ac:dyDescent="0.25">
      <c r="S12279" s="26"/>
      <c r="T12279" s="23"/>
    </row>
    <row r="12280" spans="19:20" x14ac:dyDescent="0.25">
      <c r="S12280" s="26"/>
      <c r="T12280" s="23"/>
    </row>
    <row r="12281" spans="19:20" x14ac:dyDescent="0.25">
      <c r="S12281" s="26"/>
      <c r="T12281" s="23"/>
    </row>
    <row r="12282" spans="19:20" x14ac:dyDescent="0.25">
      <c r="S12282" s="26"/>
      <c r="T12282" s="23"/>
    </row>
    <row r="12283" spans="19:20" x14ac:dyDescent="0.25">
      <c r="S12283" s="26"/>
      <c r="T12283" s="23"/>
    </row>
    <row r="12284" spans="19:20" x14ac:dyDescent="0.25">
      <c r="S12284" s="26"/>
      <c r="T12284" s="23"/>
    </row>
    <row r="12285" spans="19:20" x14ac:dyDescent="0.25">
      <c r="S12285" s="26"/>
      <c r="T12285" s="23"/>
    </row>
    <row r="12286" spans="19:20" x14ac:dyDescent="0.25">
      <c r="S12286" s="26"/>
      <c r="T12286" s="23"/>
    </row>
    <row r="12287" spans="19:20" x14ac:dyDescent="0.25">
      <c r="S12287" s="26"/>
      <c r="T12287" s="23"/>
    </row>
    <row r="12288" spans="19:20" x14ac:dyDescent="0.25">
      <c r="S12288" s="26"/>
      <c r="T12288" s="23"/>
    </row>
    <row r="12289" spans="19:20" x14ac:dyDescent="0.25">
      <c r="S12289" s="26"/>
      <c r="T12289" s="23"/>
    </row>
    <row r="12290" spans="19:20" x14ac:dyDescent="0.25">
      <c r="S12290" s="26"/>
      <c r="T12290" s="23"/>
    </row>
    <row r="12291" spans="19:20" x14ac:dyDescent="0.25">
      <c r="S12291" s="26"/>
      <c r="T12291" s="23"/>
    </row>
    <row r="12292" spans="19:20" x14ac:dyDescent="0.25">
      <c r="S12292" s="26"/>
      <c r="T12292" s="23"/>
    </row>
    <row r="12293" spans="19:20" x14ac:dyDescent="0.25">
      <c r="S12293" s="26"/>
      <c r="T12293" s="23"/>
    </row>
    <row r="12294" spans="19:20" x14ac:dyDescent="0.25">
      <c r="S12294" s="26"/>
      <c r="T12294" s="23"/>
    </row>
    <row r="12295" spans="19:20" x14ac:dyDescent="0.25">
      <c r="S12295" s="26"/>
      <c r="T12295" s="23"/>
    </row>
    <row r="12296" spans="19:20" x14ac:dyDescent="0.25">
      <c r="S12296" s="26"/>
      <c r="T12296" s="23"/>
    </row>
    <row r="12297" spans="19:20" x14ac:dyDescent="0.25">
      <c r="S12297" s="26"/>
      <c r="T12297" s="23"/>
    </row>
    <row r="12298" spans="19:20" x14ac:dyDescent="0.25">
      <c r="S12298" s="26"/>
      <c r="T12298" s="23"/>
    </row>
    <row r="12299" spans="19:20" x14ac:dyDescent="0.25">
      <c r="S12299" s="26"/>
      <c r="T12299" s="23"/>
    </row>
    <row r="12300" spans="19:20" x14ac:dyDescent="0.25">
      <c r="S12300" s="26"/>
      <c r="T12300" s="23"/>
    </row>
    <row r="12301" spans="19:20" x14ac:dyDescent="0.25">
      <c r="S12301" s="26"/>
      <c r="T12301" s="23"/>
    </row>
    <row r="12302" spans="19:20" x14ac:dyDescent="0.25">
      <c r="S12302" s="26"/>
      <c r="T12302" s="23"/>
    </row>
    <row r="12303" spans="19:20" x14ac:dyDescent="0.25">
      <c r="S12303" s="26"/>
      <c r="T12303" s="23"/>
    </row>
    <row r="12304" spans="19:20" x14ac:dyDescent="0.25">
      <c r="S12304" s="26"/>
      <c r="T12304" s="23"/>
    </row>
    <row r="12305" spans="19:20" x14ac:dyDescent="0.25">
      <c r="S12305" s="26"/>
      <c r="T12305" s="23"/>
    </row>
    <row r="12306" spans="19:20" x14ac:dyDescent="0.25">
      <c r="S12306" s="26"/>
      <c r="T12306" s="23"/>
    </row>
    <row r="12307" spans="19:20" x14ac:dyDescent="0.25">
      <c r="S12307" s="26"/>
      <c r="T12307" s="23"/>
    </row>
    <row r="12308" spans="19:20" x14ac:dyDescent="0.25">
      <c r="S12308" s="26"/>
      <c r="T12308" s="23"/>
    </row>
    <row r="12309" spans="19:20" x14ac:dyDescent="0.25">
      <c r="S12309" s="26"/>
      <c r="T12309" s="23"/>
    </row>
    <row r="12310" spans="19:20" x14ac:dyDescent="0.25">
      <c r="S12310" s="26"/>
      <c r="T12310" s="23"/>
    </row>
    <row r="12311" spans="19:20" x14ac:dyDescent="0.25">
      <c r="S12311" s="26"/>
      <c r="T12311" s="23"/>
    </row>
    <row r="12312" spans="19:20" x14ac:dyDescent="0.25">
      <c r="S12312" s="26"/>
      <c r="T12312" s="23"/>
    </row>
    <row r="12313" spans="19:20" x14ac:dyDescent="0.25">
      <c r="S12313" s="26"/>
      <c r="T12313" s="23"/>
    </row>
    <row r="12314" spans="19:20" x14ac:dyDescent="0.25">
      <c r="S12314" s="26"/>
      <c r="T12314" s="23"/>
    </row>
    <row r="12315" spans="19:20" x14ac:dyDescent="0.25">
      <c r="S12315" s="26"/>
      <c r="T12315" s="23"/>
    </row>
    <row r="12316" spans="19:20" x14ac:dyDescent="0.25">
      <c r="S12316" s="26"/>
      <c r="T12316" s="23"/>
    </row>
    <row r="12317" spans="19:20" x14ac:dyDescent="0.25">
      <c r="S12317" s="26"/>
      <c r="T12317" s="23"/>
    </row>
    <row r="12318" spans="19:20" x14ac:dyDescent="0.25">
      <c r="S12318" s="26"/>
      <c r="T12318" s="23"/>
    </row>
    <row r="12319" spans="19:20" x14ac:dyDescent="0.25">
      <c r="S12319" s="26"/>
      <c r="T12319" s="23"/>
    </row>
    <row r="12320" spans="19:20" x14ac:dyDescent="0.25">
      <c r="S12320" s="26"/>
      <c r="T12320" s="23"/>
    </row>
    <row r="12321" spans="19:20" x14ac:dyDescent="0.25">
      <c r="S12321" s="26"/>
      <c r="T12321" s="23"/>
    </row>
    <row r="12322" spans="19:20" x14ac:dyDescent="0.25">
      <c r="S12322" s="26"/>
      <c r="T12322" s="23"/>
    </row>
  </sheetData>
  <autoFilter ref="A2:V10000">
    <sortState ref="A3:V10000">
      <sortCondition ref="M2:M10000"/>
    </sortState>
  </autoFilter>
  <customSheetViews>
    <customSheetView guid="{B306EF6D-F2B0-4638-9658-71D90D367CCC}" scale="85" showAutoFilter="1" hiddenColumns="1">
      <selection activeCell="G34" sqref="G34"/>
      <pageMargins left="0.7" right="0.7" top="0.75" bottom="0.75" header="0.3" footer="0.3"/>
      <pageSetup paperSize="9" orientation="portrait" r:id="rId1"/>
      <autoFilter ref="A2:S1200">
        <sortState ref="A3:S1200">
          <sortCondition ref="M2:M10000"/>
        </sortState>
      </autoFilter>
    </customSheetView>
    <customSheetView guid="{7248B66B-C7C2-431A-9E13-91D65A057705}" scale="85" showAutoFilter="1" hiddenColumns="1">
      <selection activeCell="H1" sqref="H1:H1048576"/>
      <pageMargins left="0.7" right="0.7" top="0.75" bottom="0.75" header="0.3" footer="0.3"/>
      <pageSetup paperSize="9" orientation="portrait" r:id="rId2"/>
      <autoFilter ref="A2:S1222">
        <sortState ref="A3:S1248">
          <sortCondition ref="B2:B1248"/>
        </sortState>
      </autoFilter>
    </customSheetView>
    <customSheetView guid="{38128C92-A56F-4C9F-8325-D947DD4AB205}" scale="85" showAutoFilter="1" hiddenColumns="1">
      <selection activeCell="M3" sqref="M3"/>
      <pageMargins left="0.7" right="0.7" top="0.75" bottom="0.75" header="0.3" footer="0.3"/>
      <pageSetup paperSize="9" orientation="portrait" r:id="rId3"/>
      <autoFilter ref="A2:S1200">
        <sortState ref="A3:S1200">
          <sortCondition ref="M2:M10000"/>
        </sortState>
      </autoFilter>
    </customSheetView>
  </customSheetViews>
  <pageMargins left="0.7" right="0.7" top="0.75" bottom="0.75" header="0.3" footer="0.3"/>
  <pageSetup paperSize="9" orientation="portrait" r:id="rId4"/>
  <drawing r:id="rId5"/>
  <legacyDrawing r:id="rId6"/>
  <mc:AlternateContent xmlns:mc="http://schemas.openxmlformats.org/markup-compatibility/2006">
    <mc:Choice Requires="x14">
      <controls>
        <mc:AlternateContent xmlns:mc="http://schemas.openxmlformats.org/markup-compatibility/2006">
          <mc:Choice Requires="x14">
            <control shapeId="2049" r:id="rId7" name="Button 1">
              <controlPr defaultSize="0" print="0" autoFill="0" autoPict="0" macro="[0]!TransfertFeuille1_Jarodness">
                <anchor moveWithCells="1" sizeWithCells="1">
                  <from>
                    <xdr:col>6</xdr:col>
                    <xdr:colOff>714375</xdr:colOff>
                    <xdr:row>1</xdr:row>
                    <xdr:rowOff>57150</xdr:rowOff>
                  </from>
                  <to>
                    <xdr:col>6</xdr:col>
                    <xdr:colOff>1933575</xdr:colOff>
                    <xdr:row>1</xdr:row>
                    <xdr:rowOff>428625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pageSetUpPr fitToPage="1"/>
  </sheetPr>
  <dimension ref="A1:V12322"/>
  <sheetViews>
    <sheetView zoomScale="85" zoomScaleNormal="85" workbookViewId="0">
      <selection activeCell="G2" sqref="G2"/>
    </sheetView>
  </sheetViews>
  <sheetFormatPr baseColWidth="10" defaultRowHeight="15" outlineLevelCol="1" x14ac:dyDescent="0.25"/>
  <cols>
    <col min="1" max="1" width="10.140625" style="19" customWidth="1"/>
    <col min="2" max="2" width="8.85546875" customWidth="1"/>
    <col min="3" max="3" width="11.42578125" customWidth="1"/>
    <col min="4" max="4" width="13.28515625" customWidth="1"/>
    <col min="5" max="5" width="21.28515625" style="1" customWidth="1"/>
    <col min="7" max="7" width="43.28515625" bestFit="1" customWidth="1"/>
    <col min="8" max="8" width="11.42578125" customWidth="1"/>
    <col min="9" max="9" width="12.28515625" customWidth="1"/>
    <col min="10" max="10" width="11.42578125" customWidth="1"/>
    <col min="11" max="12" width="11.42578125" hidden="1" customWidth="1" outlineLevel="1"/>
    <col min="13" max="13" width="11.42578125" collapsed="1"/>
    <col min="14" max="15" width="11.42578125" customWidth="1"/>
    <col min="16" max="17" width="11.42578125" hidden="1" customWidth="1" outlineLevel="1"/>
    <col min="18" max="18" width="11.7109375" style="35" bestFit="1" customWidth="1" collapsed="1"/>
    <col min="19" max="19" width="13.140625" style="19" bestFit="1" customWidth="1"/>
    <col min="20" max="20" width="9.5703125" style="1" bestFit="1" customWidth="1"/>
    <col min="21" max="21" width="12.85546875" style="31" bestFit="1" customWidth="1"/>
    <col min="22" max="22" width="25.140625" style="31" customWidth="1"/>
  </cols>
  <sheetData>
    <row r="1" spans="1:22" s="12" customFormat="1" ht="24" x14ac:dyDescent="0.25">
      <c r="A1" s="18" t="s">
        <v>3</v>
      </c>
      <c r="B1" s="17" t="s">
        <v>11</v>
      </c>
      <c r="C1" s="17" t="s">
        <v>10</v>
      </c>
      <c r="D1" s="17"/>
      <c r="E1" s="16" t="s">
        <v>9</v>
      </c>
      <c r="F1" s="15" t="s">
        <v>8</v>
      </c>
      <c r="G1" s="14" t="s">
        <v>7</v>
      </c>
      <c r="H1" s="14" t="s">
        <v>6</v>
      </c>
      <c r="I1" s="14" t="s">
        <v>5</v>
      </c>
      <c r="J1" s="14" t="s">
        <v>4</v>
      </c>
      <c r="K1" s="14"/>
      <c r="L1" s="14"/>
      <c r="M1" s="14" t="s">
        <v>2</v>
      </c>
      <c r="N1" s="14" t="s">
        <v>1</v>
      </c>
      <c r="O1" s="14" t="s">
        <v>0</v>
      </c>
      <c r="P1" s="14"/>
      <c r="Q1" s="13"/>
      <c r="R1" s="37">
        <v>1168</v>
      </c>
      <c r="S1" s="20" t="s">
        <v>13</v>
      </c>
      <c r="T1" s="21" t="s">
        <v>12</v>
      </c>
      <c r="U1" s="31"/>
      <c r="V1" s="31"/>
    </row>
    <row r="2" spans="1:22" s="3" customFormat="1" ht="38.25" customHeight="1" x14ac:dyDescent="0.25">
      <c r="A2" s="24"/>
      <c r="B2" s="11"/>
      <c r="C2" s="11" t="e">
        <f ca="1">HOUR(C1+S2)&amp;":"&amp;MINUTE(C1+S2)</f>
        <v>#VALUE!</v>
      </c>
      <c r="D2" s="11" t="e">
        <f ca="1">IF(C2&lt;C1,"J+1","")</f>
        <v>#VALUE!</v>
      </c>
      <c r="E2" s="10"/>
      <c r="F2" s="9"/>
      <c r="G2" s="4"/>
      <c r="H2" s="8" t="e">
        <f>MID(G2,SEARCH("/",G2,12)-2,2)</f>
        <v>#VALUE!</v>
      </c>
      <c r="I2" s="4" t="str">
        <f>IF(LEFT(RIGHT(G2,2),1)="/","",RIGHT(G2,5))</f>
        <v/>
      </c>
      <c r="J2" s="4"/>
      <c r="K2" s="4"/>
      <c r="L2" s="7"/>
      <c r="M2" s="7"/>
      <c r="N2" s="6"/>
      <c r="O2" s="5"/>
      <c r="P2" s="5"/>
      <c r="Q2" s="5"/>
      <c r="R2" s="34"/>
      <c r="S2" s="25">
        <f ca="1">TODAY()</f>
        <v>43479</v>
      </c>
      <c r="T2" s="22">
        <v>7</v>
      </c>
      <c r="U2" s="32"/>
      <c r="V2" s="32"/>
    </row>
    <row r="3" spans="1:22" x14ac:dyDescent="0.25">
      <c r="A3" s="36">
        <v>80</v>
      </c>
      <c r="B3" s="12">
        <v>1</v>
      </c>
      <c r="C3" s="12"/>
      <c r="D3" s="12"/>
      <c r="E3" s="27"/>
      <c r="F3" s="12">
        <v>1684</v>
      </c>
      <c r="G3" s="12"/>
      <c r="H3" s="12"/>
      <c r="I3" s="12"/>
      <c r="J3" s="12"/>
      <c r="K3" s="12"/>
      <c r="L3" s="12"/>
      <c r="M3" s="28">
        <v>43452</v>
      </c>
      <c r="N3" s="12">
        <v>10</v>
      </c>
      <c r="O3" s="12">
        <v>10</v>
      </c>
      <c r="P3" s="12"/>
      <c r="Q3" s="12"/>
      <c r="R3" s="30">
        <f t="shared" ref="R3:R34" si="0">O3/$R$1*24</f>
        <v>0.20547945205479451</v>
      </c>
      <c r="S3" s="29">
        <f ca="1">IF(ISNUMBER(B3),S2+INT((R3+T2)/24),"")</f>
        <v>43479</v>
      </c>
      <c r="T3" s="23">
        <f>IF(ISNUMBER(B3),MOD((T2+R3),24),"")</f>
        <v>7.2054794520547949</v>
      </c>
    </row>
    <row r="4" spans="1:22" x14ac:dyDescent="0.25">
      <c r="A4" s="36">
        <v>80</v>
      </c>
      <c r="B4" s="12">
        <v>2</v>
      </c>
      <c r="C4" s="12"/>
      <c r="D4" s="12"/>
      <c r="E4" s="27"/>
      <c r="F4" s="12">
        <v>18</v>
      </c>
      <c r="G4" s="12"/>
      <c r="H4" s="12"/>
      <c r="I4" s="12"/>
      <c r="J4" s="12"/>
      <c r="K4" s="12"/>
      <c r="L4" s="12"/>
      <c r="M4" s="28">
        <v>43475</v>
      </c>
      <c r="N4" s="12">
        <v>50</v>
      </c>
      <c r="O4" s="12">
        <v>50</v>
      </c>
      <c r="P4" s="12"/>
      <c r="Q4" s="12"/>
      <c r="R4" s="30">
        <f t="shared" si="0"/>
        <v>1.0273972602739725</v>
      </c>
      <c r="S4" s="29">
        <f t="shared" ref="S4:S67" ca="1" si="1">IF(ISNUMBER(B4),S3+INT((R4+T3)/24),"")</f>
        <v>43479</v>
      </c>
      <c r="T4" s="23">
        <f t="shared" ref="T4:T67" si="2">IF(ISNUMBER(B4),MOD((T3+R4),24),"")</f>
        <v>8.2328767123287676</v>
      </c>
    </row>
    <row r="5" spans="1:22" x14ac:dyDescent="0.25">
      <c r="A5" s="36">
        <v>80</v>
      </c>
      <c r="B5" s="12">
        <v>3</v>
      </c>
      <c r="C5" s="12"/>
      <c r="D5" s="12"/>
      <c r="E5" s="27"/>
      <c r="F5" s="12">
        <v>14</v>
      </c>
      <c r="G5" s="12"/>
      <c r="H5" s="12"/>
      <c r="I5" s="12"/>
      <c r="J5" s="12"/>
      <c r="K5" s="12"/>
      <c r="L5" s="12"/>
      <c r="M5" s="28">
        <v>43475</v>
      </c>
      <c r="N5" s="12">
        <v>50</v>
      </c>
      <c r="O5" s="12">
        <v>50</v>
      </c>
      <c r="P5" s="12"/>
      <c r="Q5" s="12"/>
      <c r="R5" s="30">
        <f t="shared" si="0"/>
        <v>1.0273972602739725</v>
      </c>
      <c r="S5" s="29">
        <f t="shared" ca="1" si="1"/>
        <v>43479</v>
      </c>
      <c r="T5" s="23">
        <f t="shared" si="2"/>
        <v>9.2602739726027394</v>
      </c>
    </row>
    <row r="6" spans="1:22" x14ac:dyDescent="0.25">
      <c r="A6" s="36">
        <v>80</v>
      </c>
      <c r="B6" s="12">
        <v>4</v>
      </c>
      <c r="C6" s="12"/>
      <c r="D6" s="12"/>
      <c r="E6" s="27"/>
      <c r="F6" s="12">
        <v>191</v>
      </c>
      <c r="G6" s="12"/>
      <c r="H6" s="12"/>
      <c r="I6" s="12"/>
      <c r="J6" s="12"/>
      <c r="K6" s="12"/>
      <c r="L6" s="12"/>
      <c r="M6" s="28">
        <v>43476</v>
      </c>
      <c r="N6" s="12">
        <v>104</v>
      </c>
      <c r="O6" s="12">
        <v>104</v>
      </c>
      <c r="P6" s="12"/>
      <c r="Q6" s="12"/>
      <c r="R6" s="30">
        <f t="shared" si="0"/>
        <v>2.1369863013698627</v>
      </c>
      <c r="S6" s="29">
        <f t="shared" ca="1" si="1"/>
        <v>43479</v>
      </c>
      <c r="T6" s="23">
        <f t="shared" si="2"/>
        <v>11.397260273972602</v>
      </c>
    </row>
    <row r="7" spans="1:22" x14ac:dyDescent="0.25">
      <c r="A7" s="36">
        <v>80</v>
      </c>
      <c r="B7" s="12">
        <v>5</v>
      </c>
      <c r="C7" s="12"/>
      <c r="D7" s="12"/>
      <c r="E7" s="27"/>
      <c r="F7" s="12">
        <v>9648684</v>
      </c>
      <c r="G7" s="12"/>
      <c r="H7" s="12"/>
      <c r="I7" s="12"/>
      <c r="J7" s="12"/>
      <c r="K7" s="12"/>
      <c r="L7" s="12"/>
      <c r="M7" s="28">
        <v>43476</v>
      </c>
      <c r="N7" s="12">
        <v>1</v>
      </c>
      <c r="O7" s="12">
        <v>1</v>
      </c>
      <c r="P7" s="12"/>
      <c r="Q7" s="12"/>
      <c r="R7" s="30">
        <f t="shared" si="0"/>
        <v>2.0547945205479451E-2</v>
      </c>
      <c r="S7" s="29">
        <f t="shared" ca="1" si="1"/>
        <v>43479</v>
      </c>
      <c r="T7" s="23">
        <f t="shared" si="2"/>
        <v>11.417808219178081</v>
      </c>
    </row>
    <row r="8" spans="1:22" x14ac:dyDescent="0.25">
      <c r="A8" s="36">
        <v>84</v>
      </c>
      <c r="B8" s="12">
        <v>6</v>
      </c>
      <c r="C8" s="12"/>
      <c r="D8" s="12"/>
      <c r="E8" s="27"/>
      <c r="F8" s="12">
        <v>6464</v>
      </c>
      <c r="G8" s="12"/>
      <c r="H8" s="12"/>
      <c r="I8" s="12"/>
      <c r="J8" s="12"/>
      <c r="K8" s="12"/>
      <c r="L8" s="12"/>
      <c r="M8" s="28">
        <v>43476</v>
      </c>
      <c r="N8" s="12">
        <v>1</v>
      </c>
      <c r="O8" s="12">
        <v>1</v>
      </c>
      <c r="P8" s="12"/>
      <c r="Q8" s="12"/>
      <c r="R8" s="30">
        <f t="shared" si="0"/>
        <v>2.0547945205479451E-2</v>
      </c>
      <c r="S8" s="29">
        <f t="shared" ca="1" si="1"/>
        <v>43479</v>
      </c>
      <c r="T8" s="23">
        <f t="shared" si="2"/>
        <v>11.43835616438356</v>
      </c>
    </row>
    <row r="9" spans="1:22" x14ac:dyDescent="0.25">
      <c r="A9" s="36">
        <v>84</v>
      </c>
      <c r="B9" s="12">
        <v>7</v>
      </c>
      <c r="C9" s="12"/>
      <c r="D9" s="12"/>
      <c r="E9" s="27"/>
      <c r="F9" s="12">
        <v>184169</v>
      </c>
      <c r="G9" s="12"/>
      <c r="H9" s="12"/>
      <c r="I9" s="12"/>
      <c r="J9" s="12"/>
      <c r="K9" s="12"/>
      <c r="L9" s="12"/>
      <c r="M9" s="28">
        <v>43480</v>
      </c>
      <c r="N9" s="12">
        <v>26</v>
      </c>
      <c r="O9" s="12">
        <v>26</v>
      </c>
      <c r="P9" s="12"/>
      <c r="Q9" s="12"/>
      <c r="R9" s="30">
        <f t="shared" si="0"/>
        <v>0.53424657534246567</v>
      </c>
      <c r="S9" s="29">
        <f t="shared" ca="1" si="1"/>
        <v>43479</v>
      </c>
      <c r="T9" s="23">
        <f t="shared" si="2"/>
        <v>11.972602739726025</v>
      </c>
    </row>
    <row r="10" spans="1:22" x14ac:dyDescent="0.25">
      <c r="A10" s="36">
        <v>84</v>
      </c>
      <c r="B10" s="12">
        <v>8</v>
      </c>
      <c r="C10" s="12"/>
      <c r="D10" s="12"/>
      <c r="E10" s="27"/>
      <c r="F10" s="12">
        <v>16819</v>
      </c>
      <c r="G10" s="12"/>
      <c r="H10" s="12"/>
      <c r="I10" s="12"/>
      <c r="J10" s="12"/>
      <c r="K10" s="12"/>
      <c r="L10" s="12"/>
      <c r="M10" s="28">
        <v>43473</v>
      </c>
      <c r="N10" s="12">
        <v>80</v>
      </c>
      <c r="O10" s="12">
        <v>80</v>
      </c>
      <c r="P10" s="12"/>
      <c r="Q10" s="12"/>
      <c r="R10" s="30">
        <f t="shared" si="0"/>
        <v>1.6438356164383561</v>
      </c>
      <c r="S10" s="29">
        <f t="shared" ca="1" si="1"/>
        <v>43479</v>
      </c>
      <c r="T10" s="23">
        <f t="shared" si="2"/>
        <v>13.61643835616438</v>
      </c>
    </row>
    <row r="11" spans="1:22" x14ac:dyDescent="0.25">
      <c r="A11" s="36">
        <v>84</v>
      </c>
      <c r="B11" s="12">
        <v>9</v>
      </c>
      <c r="C11" s="12"/>
      <c r="D11" s="12"/>
      <c r="E11" s="27"/>
      <c r="F11" s="12">
        <v>181</v>
      </c>
      <c r="G11" s="12"/>
      <c r="H11" s="12"/>
      <c r="I11" s="12"/>
      <c r="J11" s="12"/>
      <c r="K11" s="12"/>
      <c r="L11" s="12"/>
      <c r="M11" s="28">
        <v>43473</v>
      </c>
      <c r="N11" s="12">
        <v>150</v>
      </c>
      <c r="O11" s="12">
        <v>150</v>
      </c>
      <c r="P11" s="12"/>
      <c r="Q11" s="12"/>
      <c r="R11" s="30">
        <f t="shared" si="0"/>
        <v>3.0821917808219181</v>
      </c>
      <c r="S11" s="29">
        <f t="shared" ca="1" si="1"/>
        <v>43479</v>
      </c>
      <c r="T11" s="23">
        <f t="shared" si="2"/>
        <v>16.698630136986299</v>
      </c>
    </row>
    <row r="12" spans="1:22" x14ac:dyDescent="0.25">
      <c r="A12" s="36">
        <v>84</v>
      </c>
      <c r="B12" s="12">
        <v>10</v>
      </c>
      <c r="C12" s="12"/>
      <c r="D12" s="12"/>
      <c r="E12" s="27"/>
      <c r="F12" s="12">
        <v>96</v>
      </c>
      <c r="G12" s="12"/>
      <c r="H12" s="12"/>
      <c r="I12" s="12"/>
      <c r="J12" s="12"/>
      <c r="K12" s="12"/>
      <c r="L12" s="12"/>
      <c r="M12" s="28">
        <v>43479</v>
      </c>
      <c r="N12" s="12">
        <v>200</v>
      </c>
      <c r="O12" s="12">
        <v>200</v>
      </c>
      <c r="P12" s="12"/>
      <c r="Q12" s="12"/>
      <c r="R12" s="30">
        <f t="shared" si="0"/>
        <v>4.10958904109589</v>
      </c>
      <c r="S12" s="29">
        <f t="shared" ca="1" si="1"/>
        <v>43479</v>
      </c>
      <c r="T12" s="23">
        <f t="shared" si="2"/>
        <v>20.80821917808219</v>
      </c>
    </row>
    <row r="13" spans="1:22" x14ac:dyDescent="0.25">
      <c r="A13" s="36">
        <v>84</v>
      </c>
      <c r="B13" s="12">
        <v>11</v>
      </c>
      <c r="C13" s="12"/>
      <c r="D13" s="12"/>
      <c r="E13" s="27"/>
      <c r="F13" s="12">
        <v>1614</v>
      </c>
      <c r="G13" s="12"/>
      <c r="H13" s="12"/>
      <c r="I13" s="12"/>
      <c r="J13" s="12"/>
      <c r="K13" s="12"/>
      <c r="L13" s="12"/>
      <c r="M13" s="28">
        <v>43479</v>
      </c>
      <c r="N13" s="12">
        <v>26</v>
      </c>
      <c r="O13" s="12">
        <v>26</v>
      </c>
      <c r="P13" s="12"/>
      <c r="Q13" s="12"/>
      <c r="R13" s="30">
        <f t="shared" si="0"/>
        <v>0.53424657534246567</v>
      </c>
      <c r="S13" s="29">
        <f t="shared" ca="1" si="1"/>
        <v>43479</v>
      </c>
      <c r="T13" s="23">
        <f t="shared" si="2"/>
        <v>21.342465753424655</v>
      </c>
    </row>
    <row r="14" spans="1:22" x14ac:dyDescent="0.25">
      <c r="A14" s="36">
        <v>84</v>
      </c>
      <c r="B14" s="12">
        <v>12</v>
      </c>
      <c r="C14" s="12"/>
      <c r="D14" s="12"/>
      <c r="E14" s="27"/>
      <c r="F14" s="12">
        <v>84</v>
      </c>
      <c r="G14" s="12"/>
      <c r="H14" s="12"/>
      <c r="I14" s="12"/>
      <c r="J14" s="12"/>
      <c r="K14" s="12"/>
      <c r="L14" s="12"/>
      <c r="M14" s="28">
        <v>43479</v>
      </c>
      <c r="N14" s="12">
        <v>150</v>
      </c>
      <c r="O14" s="12">
        <v>150</v>
      </c>
      <c r="P14" s="12"/>
      <c r="Q14" s="12"/>
      <c r="R14" s="30">
        <f t="shared" si="0"/>
        <v>3.0821917808219181</v>
      </c>
      <c r="S14" s="29">
        <f t="shared" ca="1" si="1"/>
        <v>43480</v>
      </c>
      <c r="T14" s="23">
        <f t="shared" si="2"/>
        <v>0.42465753424657393</v>
      </c>
    </row>
    <row r="15" spans="1:22" x14ac:dyDescent="0.25">
      <c r="A15" s="36">
        <v>84</v>
      </c>
      <c r="B15" s="12">
        <v>13</v>
      </c>
      <c r="C15" s="12"/>
      <c r="D15" s="12"/>
      <c r="E15" s="27"/>
      <c r="F15" s="12">
        <v>9198</v>
      </c>
      <c r="G15" s="12"/>
      <c r="H15" s="12"/>
      <c r="I15" s="12"/>
      <c r="J15" s="12"/>
      <c r="K15" s="12"/>
      <c r="L15" s="12"/>
      <c r="M15" s="28">
        <v>43479</v>
      </c>
      <c r="N15" s="12">
        <v>150</v>
      </c>
      <c r="O15" s="12">
        <v>150</v>
      </c>
      <c r="P15" s="12"/>
      <c r="Q15" s="12"/>
      <c r="R15" s="30">
        <f t="shared" si="0"/>
        <v>3.0821917808219181</v>
      </c>
      <c r="S15" s="29">
        <f t="shared" ca="1" si="1"/>
        <v>43480</v>
      </c>
      <c r="T15" s="23">
        <f t="shared" si="2"/>
        <v>3.5068493150684921</v>
      </c>
    </row>
    <row r="16" spans="1:22" x14ac:dyDescent="0.25">
      <c r="A16" s="36">
        <v>80</v>
      </c>
      <c r="B16" s="12">
        <v>14</v>
      </c>
      <c r="C16" s="12"/>
      <c r="D16" s="12"/>
      <c r="E16" s="27"/>
      <c r="F16" s="12">
        <v>161</v>
      </c>
      <c r="G16" s="12"/>
      <c r="H16" s="12"/>
      <c r="I16" s="12"/>
      <c r="J16" s="12"/>
      <c r="K16" s="12"/>
      <c r="L16" s="12"/>
      <c r="M16" s="28">
        <v>43479</v>
      </c>
      <c r="N16" s="12">
        <v>100</v>
      </c>
      <c r="O16" s="12">
        <v>100</v>
      </c>
      <c r="P16" s="12"/>
      <c r="Q16" s="12"/>
      <c r="R16" s="30">
        <f t="shared" si="0"/>
        <v>2.054794520547945</v>
      </c>
      <c r="S16" s="29">
        <f t="shared" ca="1" si="1"/>
        <v>43480</v>
      </c>
      <c r="T16" s="23">
        <f t="shared" si="2"/>
        <v>5.5616438356164366</v>
      </c>
      <c r="U16" s="33"/>
      <c r="V16" s="33"/>
    </row>
    <row r="17" spans="1:20" x14ac:dyDescent="0.25">
      <c r="A17" s="36">
        <v>80</v>
      </c>
      <c r="B17" s="12">
        <v>15</v>
      </c>
      <c r="C17" s="12"/>
      <c r="D17" s="12"/>
      <c r="E17" s="27"/>
      <c r="F17" s="12">
        <v>81</v>
      </c>
      <c r="G17" s="12"/>
      <c r="H17" s="12"/>
      <c r="I17" s="12"/>
      <c r="J17" s="12"/>
      <c r="K17" s="12"/>
      <c r="L17" s="12"/>
      <c r="M17" s="28">
        <v>43479</v>
      </c>
      <c r="N17" s="12">
        <v>110</v>
      </c>
      <c r="O17" s="12">
        <v>110</v>
      </c>
      <c r="P17" s="12"/>
      <c r="Q17" s="12"/>
      <c r="R17" s="30">
        <f t="shared" si="0"/>
        <v>2.2602739726027399</v>
      </c>
      <c r="S17" s="29">
        <f t="shared" ca="1" si="1"/>
        <v>43480</v>
      </c>
      <c r="T17" s="23">
        <f t="shared" si="2"/>
        <v>7.821917808219176</v>
      </c>
    </row>
    <row r="18" spans="1:20" x14ac:dyDescent="0.25">
      <c r="A18" s="26"/>
      <c r="B18" s="12"/>
      <c r="C18" s="12"/>
      <c r="D18" s="12"/>
      <c r="E18" s="27"/>
      <c r="F18" s="12"/>
      <c r="G18" s="12"/>
      <c r="H18" s="12"/>
      <c r="I18" s="12"/>
      <c r="J18" s="12"/>
      <c r="K18" s="12"/>
      <c r="L18" s="12"/>
      <c r="M18" s="28">
        <v>43479</v>
      </c>
      <c r="N18" s="12">
        <v>2</v>
      </c>
      <c r="O18" s="12">
        <v>2</v>
      </c>
      <c r="P18" s="12"/>
      <c r="Q18" s="12"/>
      <c r="R18" s="30">
        <f t="shared" si="0"/>
        <v>4.1095890410958902E-2</v>
      </c>
      <c r="S18" s="29" t="str">
        <f t="shared" si="1"/>
        <v/>
      </c>
      <c r="T18" s="23" t="str">
        <f t="shared" si="2"/>
        <v/>
      </c>
    </row>
    <row r="19" spans="1:20" x14ac:dyDescent="0.25">
      <c r="A19" s="26"/>
      <c r="B19" s="12"/>
      <c r="C19" s="12"/>
      <c r="D19" s="12"/>
      <c r="E19" s="27"/>
      <c r="F19" s="12"/>
      <c r="G19" s="12"/>
      <c r="H19" s="12"/>
      <c r="I19" s="12"/>
      <c r="J19" s="12"/>
      <c r="K19" s="12"/>
      <c r="L19" s="12"/>
      <c r="M19" s="28">
        <v>43479</v>
      </c>
      <c r="N19" s="12">
        <v>200</v>
      </c>
      <c r="O19" s="12">
        <v>200</v>
      </c>
      <c r="P19" s="12"/>
      <c r="Q19" s="12"/>
      <c r="R19" s="30">
        <f t="shared" si="0"/>
        <v>4.10958904109589</v>
      </c>
      <c r="S19" s="29" t="str">
        <f t="shared" si="1"/>
        <v/>
      </c>
      <c r="T19" s="23" t="str">
        <f t="shared" si="2"/>
        <v/>
      </c>
    </row>
    <row r="20" spans="1:20" x14ac:dyDescent="0.25">
      <c r="A20" s="26"/>
      <c r="B20" s="12"/>
      <c r="C20" s="12"/>
      <c r="D20" s="12"/>
      <c r="E20" s="27"/>
      <c r="F20" s="12"/>
      <c r="G20" s="12"/>
      <c r="H20" s="12"/>
      <c r="I20" s="12"/>
      <c r="J20" s="12"/>
      <c r="K20" s="12"/>
      <c r="L20" s="12"/>
      <c r="M20" s="28">
        <v>43481</v>
      </c>
      <c r="N20" s="12">
        <v>60</v>
      </c>
      <c r="O20" s="12">
        <v>60</v>
      </c>
      <c r="P20" s="12"/>
      <c r="Q20" s="12"/>
      <c r="R20" s="30">
        <f t="shared" si="0"/>
        <v>1.2328767123287672</v>
      </c>
      <c r="S20" s="29" t="str">
        <f t="shared" si="1"/>
        <v/>
      </c>
      <c r="T20" s="23" t="str">
        <f t="shared" si="2"/>
        <v/>
      </c>
    </row>
    <row r="21" spans="1:20" x14ac:dyDescent="0.25">
      <c r="A21" s="26"/>
      <c r="B21" s="12"/>
      <c r="C21" s="12"/>
      <c r="D21" s="12"/>
      <c r="E21" s="27"/>
      <c r="F21" s="12"/>
      <c r="G21" s="12"/>
      <c r="H21" s="12"/>
      <c r="I21" s="12"/>
      <c r="J21" s="12"/>
      <c r="K21" s="12"/>
      <c r="L21" s="12"/>
      <c r="M21" s="28">
        <v>43482</v>
      </c>
      <c r="N21" s="12">
        <v>128</v>
      </c>
      <c r="O21" s="12">
        <v>128</v>
      </c>
      <c r="P21" s="12"/>
      <c r="Q21" s="12"/>
      <c r="R21" s="30">
        <f t="shared" si="0"/>
        <v>2.6301369863013697</v>
      </c>
      <c r="S21" s="29" t="str">
        <f t="shared" si="1"/>
        <v/>
      </c>
      <c r="T21" s="23" t="str">
        <f t="shared" si="2"/>
        <v/>
      </c>
    </row>
    <row r="22" spans="1:20" x14ac:dyDescent="0.25">
      <c r="A22" s="26"/>
      <c r="B22" s="12"/>
      <c r="C22" s="12"/>
      <c r="D22" s="12"/>
      <c r="E22" s="27"/>
      <c r="F22" s="12"/>
      <c r="G22" s="12"/>
      <c r="H22" s="12"/>
      <c r="I22" s="12"/>
      <c r="J22" s="12"/>
      <c r="K22" s="12"/>
      <c r="L22" s="12"/>
      <c r="M22" s="28">
        <v>43482</v>
      </c>
      <c r="N22" s="12">
        <v>216</v>
      </c>
      <c r="O22" s="12">
        <v>216</v>
      </c>
      <c r="P22" s="12"/>
      <c r="Q22" s="12"/>
      <c r="R22" s="30">
        <f t="shared" si="0"/>
        <v>4.4383561643835616</v>
      </c>
      <c r="S22" s="29" t="str">
        <f t="shared" si="1"/>
        <v/>
      </c>
      <c r="T22" s="23" t="str">
        <f t="shared" si="2"/>
        <v/>
      </c>
    </row>
    <row r="23" spans="1:20" x14ac:dyDescent="0.25">
      <c r="A23" s="26"/>
      <c r="B23" s="12"/>
      <c r="C23" s="12"/>
      <c r="D23" s="12"/>
      <c r="E23" s="27"/>
      <c r="F23" s="12"/>
      <c r="G23" s="12"/>
      <c r="H23" s="12"/>
      <c r="I23" s="12"/>
      <c r="J23" s="12"/>
      <c r="K23" s="12"/>
      <c r="L23" s="12"/>
      <c r="M23" s="28">
        <v>43482</v>
      </c>
      <c r="N23" s="12">
        <v>0</v>
      </c>
      <c r="O23" s="12">
        <v>0</v>
      </c>
      <c r="P23" s="12"/>
      <c r="Q23" s="12"/>
      <c r="R23" s="30">
        <f t="shared" si="0"/>
        <v>0</v>
      </c>
      <c r="S23" s="29" t="str">
        <f t="shared" si="1"/>
        <v/>
      </c>
      <c r="T23" s="23" t="str">
        <f t="shared" si="2"/>
        <v/>
      </c>
    </row>
    <row r="24" spans="1:20" x14ac:dyDescent="0.25">
      <c r="A24" s="26"/>
      <c r="B24" s="12"/>
      <c r="C24" s="12"/>
      <c r="D24" s="12"/>
      <c r="E24" s="27"/>
      <c r="F24" s="12"/>
      <c r="G24" s="12"/>
      <c r="H24" s="12"/>
      <c r="I24" s="12"/>
      <c r="J24" s="12"/>
      <c r="K24" s="12"/>
      <c r="L24" s="12"/>
      <c r="M24" s="28">
        <v>43482</v>
      </c>
      <c r="N24" s="12">
        <v>60</v>
      </c>
      <c r="O24" s="12">
        <v>60</v>
      </c>
      <c r="P24" s="12"/>
      <c r="Q24" s="12"/>
      <c r="R24" s="30">
        <f t="shared" si="0"/>
        <v>1.2328767123287672</v>
      </c>
      <c r="S24" s="29" t="str">
        <f t="shared" si="1"/>
        <v/>
      </c>
      <c r="T24" s="23" t="str">
        <f t="shared" si="2"/>
        <v/>
      </c>
    </row>
    <row r="25" spans="1:20" x14ac:dyDescent="0.25">
      <c r="A25" s="26"/>
      <c r="B25" s="12"/>
      <c r="C25" s="12"/>
      <c r="D25" s="12"/>
      <c r="E25" s="27"/>
      <c r="F25" s="12"/>
      <c r="G25" s="12"/>
      <c r="H25" s="12"/>
      <c r="I25" s="12"/>
      <c r="J25" s="12"/>
      <c r="K25" s="12"/>
      <c r="L25" s="12"/>
      <c r="M25" s="28">
        <v>43483</v>
      </c>
      <c r="N25" s="12">
        <v>100</v>
      </c>
      <c r="O25" s="12">
        <v>100</v>
      </c>
      <c r="P25" s="12"/>
      <c r="Q25" s="12"/>
      <c r="R25" s="30">
        <f t="shared" si="0"/>
        <v>2.054794520547945</v>
      </c>
      <c r="S25" s="29" t="str">
        <f t="shared" si="1"/>
        <v/>
      </c>
      <c r="T25" s="23" t="str">
        <f t="shared" si="2"/>
        <v/>
      </c>
    </row>
    <row r="26" spans="1:20" x14ac:dyDescent="0.25">
      <c r="A26" s="26"/>
      <c r="B26" s="12"/>
      <c r="C26" s="12"/>
      <c r="D26" s="12"/>
      <c r="E26" s="27"/>
      <c r="F26" s="12"/>
      <c r="G26" s="12"/>
      <c r="H26" s="12"/>
      <c r="I26" s="12"/>
      <c r="J26" s="12"/>
      <c r="K26" s="12"/>
      <c r="L26" s="12"/>
      <c r="M26" s="28">
        <v>43483</v>
      </c>
      <c r="N26" s="12">
        <v>150</v>
      </c>
      <c r="O26" s="12">
        <v>150</v>
      </c>
      <c r="P26" s="12"/>
      <c r="Q26" s="12"/>
      <c r="R26" s="30">
        <f t="shared" si="0"/>
        <v>3.0821917808219181</v>
      </c>
      <c r="S26" s="29" t="str">
        <f t="shared" si="1"/>
        <v/>
      </c>
      <c r="T26" s="23" t="str">
        <f t="shared" si="2"/>
        <v/>
      </c>
    </row>
    <row r="27" spans="1:20" x14ac:dyDescent="0.25">
      <c r="A27" s="26"/>
      <c r="B27" s="12"/>
      <c r="C27" s="12"/>
      <c r="D27" s="12"/>
      <c r="E27" s="27"/>
      <c r="F27" s="12"/>
      <c r="G27" s="12"/>
      <c r="H27" s="12"/>
      <c r="I27" s="12"/>
      <c r="J27" s="12"/>
      <c r="K27" s="12"/>
      <c r="L27" s="12"/>
      <c r="M27" s="28">
        <v>43483</v>
      </c>
      <c r="N27" s="12">
        <v>100</v>
      </c>
      <c r="O27" s="12">
        <v>100</v>
      </c>
      <c r="P27" s="12"/>
      <c r="Q27" s="12"/>
      <c r="R27" s="30">
        <f t="shared" si="0"/>
        <v>2.054794520547945</v>
      </c>
      <c r="S27" s="29" t="str">
        <f t="shared" si="1"/>
        <v/>
      </c>
      <c r="T27" s="23" t="str">
        <f t="shared" si="2"/>
        <v/>
      </c>
    </row>
    <row r="28" spans="1:20" x14ac:dyDescent="0.25">
      <c r="A28" s="26"/>
      <c r="B28" s="12"/>
      <c r="C28" s="12"/>
      <c r="D28" s="12"/>
      <c r="E28" s="27"/>
      <c r="F28" s="12"/>
      <c r="G28" s="12"/>
      <c r="H28" s="12"/>
      <c r="I28" s="12"/>
      <c r="J28" s="12"/>
      <c r="K28" s="12"/>
      <c r="L28" s="12"/>
      <c r="M28" s="28">
        <v>43483</v>
      </c>
      <c r="N28" s="12">
        <v>50</v>
      </c>
      <c r="O28" s="12">
        <v>50</v>
      </c>
      <c r="P28" s="12"/>
      <c r="Q28" s="12"/>
      <c r="R28" s="30">
        <f t="shared" si="0"/>
        <v>1.0273972602739725</v>
      </c>
      <c r="S28" s="29" t="str">
        <f t="shared" si="1"/>
        <v/>
      </c>
      <c r="T28" s="23" t="str">
        <f t="shared" si="2"/>
        <v/>
      </c>
    </row>
    <row r="29" spans="1:20" x14ac:dyDescent="0.25">
      <c r="A29" s="26"/>
      <c r="B29" s="12"/>
      <c r="C29" s="12"/>
      <c r="D29" s="12"/>
      <c r="E29" s="27"/>
      <c r="F29" s="12"/>
      <c r="G29" s="12"/>
      <c r="H29" s="12"/>
      <c r="I29" s="12"/>
      <c r="J29" s="12"/>
      <c r="K29" s="12"/>
      <c r="L29" s="12"/>
      <c r="M29" s="28">
        <v>43489</v>
      </c>
      <c r="N29" s="12">
        <v>100</v>
      </c>
      <c r="O29" s="12">
        <v>100</v>
      </c>
      <c r="P29" s="12"/>
      <c r="Q29" s="12"/>
      <c r="R29" s="30">
        <f t="shared" si="0"/>
        <v>2.054794520547945</v>
      </c>
      <c r="S29" s="29" t="str">
        <f t="shared" si="1"/>
        <v/>
      </c>
      <c r="T29" s="23" t="str">
        <f t="shared" si="2"/>
        <v/>
      </c>
    </row>
    <row r="30" spans="1:20" x14ac:dyDescent="0.25">
      <c r="A30" s="26"/>
      <c r="B30" s="12"/>
      <c r="C30" s="12"/>
      <c r="D30" s="12"/>
      <c r="E30" s="27"/>
      <c r="F30" s="12"/>
      <c r="G30" s="12"/>
      <c r="H30" s="12"/>
      <c r="I30" s="12"/>
      <c r="J30" s="12"/>
      <c r="K30" s="12"/>
      <c r="L30" s="12"/>
      <c r="M30" s="28">
        <v>43490</v>
      </c>
      <c r="N30" s="12">
        <v>156</v>
      </c>
      <c r="O30" s="12">
        <v>156</v>
      </c>
      <c r="P30" s="12"/>
      <c r="Q30" s="12"/>
      <c r="R30" s="30">
        <f t="shared" si="0"/>
        <v>3.2054794520547949</v>
      </c>
      <c r="S30" s="29" t="str">
        <f t="shared" si="1"/>
        <v/>
      </c>
      <c r="T30" s="23" t="str">
        <f t="shared" si="2"/>
        <v/>
      </c>
    </row>
    <row r="31" spans="1:20" x14ac:dyDescent="0.25">
      <c r="A31" s="26"/>
      <c r="B31" s="12"/>
      <c r="C31" s="12"/>
      <c r="D31" s="12"/>
      <c r="E31" s="27"/>
      <c r="F31" s="12"/>
      <c r="G31" s="12"/>
      <c r="H31" s="12"/>
      <c r="I31" s="12"/>
      <c r="J31" s="12"/>
      <c r="K31" s="12"/>
      <c r="L31" s="12"/>
      <c r="M31" s="28">
        <v>43493</v>
      </c>
      <c r="N31" s="12">
        <v>775</v>
      </c>
      <c r="O31" s="12">
        <v>775</v>
      </c>
      <c r="P31" s="12"/>
      <c r="Q31" s="12"/>
      <c r="R31" s="30">
        <f t="shared" si="0"/>
        <v>15.924657534246576</v>
      </c>
      <c r="S31" s="29" t="str">
        <f t="shared" si="1"/>
        <v/>
      </c>
      <c r="T31" s="23" t="str">
        <f t="shared" si="2"/>
        <v/>
      </c>
    </row>
    <row r="32" spans="1:20" x14ac:dyDescent="0.25">
      <c r="A32" s="26"/>
      <c r="B32" s="12"/>
      <c r="C32" s="12"/>
      <c r="D32" s="12"/>
      <c r="E32" s="27"/>
      <c r="F32" s="12"/>
      <c r="G32" s="12"/>
      <c r="H32" s="12"/>
      <c r="I32" s="12"/>
      <c r="J32" s="12"/>
      <c r="K32" s="12"/>
      <c r="L32" s="12"/>
      <c r="M32" s="28">
        <v>43493</v>
      </c>
      <c r="N32" s="12">
        <v>39</v>
      </c>
      <c r="O32" s="12">
        <v>39</v>
      </c>
      <c r="P32" s="12"/>
      <c r="Q32" s="12"/>
      <c r="R32" s="30">
        <f t="shared" si="0"/>
        <v>0.80136986301369872</v>
      </c>
      <c r="S32" s="29" t="str">
        <f t="shared" si="1"/>
        <v/>
      </c>
      <c r="T32" s="23" t="str">
        <f t="shared" si="2"/>
        <v/>
      </c>
    </row>
    <row r="33" spans="1:20" x14ac:dyDescent="0.25">
      <c r="A33" s="26"/>
      <c r="B33" s="12"/>
      <c r="C33" s="12"/>
      <c r="D33" s="12"/>
      <c r="E33" s="27"/>
      <c r="F33" s="12"/>
      <c r="G33" s="12"/>
      <c r="H33" s="12"/>
      <c r="I33" s="12"/>
      <c r="J33" s="12"/>
      <c r="K33" s="12"/>
      <c r="L33" s="12"/>
      <c r="M33" s="28">
        <v>43493</v>
      </c>
      <c r="N33" s="12">
        <v>150</v>
      </c>
      <c r="O33" s="12">
        <v>150</v>
      </c>
      <c r="P33" s="12"/>
      <c r="Q33" s="12"/>
      <c r="R33" s="30">
        <f t="shared" si="0"/>
        <v>3.0821917808219181</v>
      </c>
      <c r="S33" s="29" t="str">
        <f t="shared" si="1"/>
        <v/>
      </c>
      <c r="T33" s="23" t="str">
        <f t="shared" si="2"/>
        <v/>
      </c>
    </row>
    <row r="34" spans="1:20" x14ac:dyDescent="0.25">
      <c r="A34" s="26"/>
      <c r="B34" s="12"/>
      <c r="C34" s="12"/>
      <c r="D34" s="12"/>
      <c r="E34" s="27"/>
      <c r="F34" s="12"/>
      <c r="G34" s="12"/>
      <c r="H34" s="12"/>
      <c r="I34" s="12"/>
      <c r="J34" s="12"/>
      <c r="K34" s="12"/>
      <c r="L34" s="12"/>
      <c r="M34" s="28">
        <v>43493</v>
      </c>
      <c r="N34" s="12">
        <v>39</v>
      </c>
      <c r="O34" s="12">
        <v>39</v>
      </c>
      <c r="P34" s="12"/>
      <c r="Q34" s="12"/>
      <c r="R34" s="30">
        <f t="shared" si="0"/>
        <v>0.80136986301369872</v>
      </c>
      <c r="S34" s="29" t="str">
        <f t="shared" si="1"/>
        <v/>
      </c>
      <c r="T34" s="23" t="str">
        <f t="shared" si="2"/>
        <v/>
      </c>
    </row>
    <row r="35" spans="1:20" x14ac:dyDescent="0.25">
      <c r="A35" s="26"/>
      <c r="B35" s="12"/>
      <c r="C35" s="12"/>
      <c r="D35" s="12"/>
      <c r="E35" s="27"/>
      <c r="F35" s="12"/>
      <c r="G35" s="12"/>
      <c r="H35" s="12"/>
      <c r="I35" s="12"/>
      <c r="J35" s="12"/>
      <c r="K35" s="12"/>
      <c r="L35" s="12"/>
      <c r="M35" s="28">
        <v>43493</v>
      </c>
      <c r="N35" s="12">
        <v>39</v>
      </c>
      <c r="O35" s="12">
        <v>39</v>
      </c>
      <c r="P35" s="12"/>
      <c r="Q35" s="12"/>
      <c r="R35" s="30">
        <f t="shared" ref="R35:R54" si="3">O35/$R$1*24</f>
        <v>0.80136986301369872</v>
      </c>
      <c r="S35" s="29" t="str">
        <f t="shared" si="1"/>
        <v/>
      </c>
      <c r="T35" s="23" t="str">
        <f t="shared" si="2"/>
        <v/>
      </c>
    </row>
    <row r="36" spans="1:20" x14ac:dyDescent="0.25">
      <c r="A36" s="26"/>
      <c r="B36" s="12"/>
      <c r="C36" s="12"/>
      <c r="D36" s="12"/>
      <c r="E36" s="27"/>
      <c r="F36" s="12"/>
      <c r="G36" s="12"/>
      <c r="H36" s="12"/>
      <c r="I36" s="12"/>
      <c r="J36" s="12"/>
      <c r="K36" s="12"/>
      <c r="L36" s="12"/>
      <c r="M36" s="28">
        <v>43493</v>
      </c>
      <c r="N36" s="12">
        <v>200</v>
      </c>
      <c r="O36" s="12">
        <v>200</v>
      </c>
      <c r="P36" s="12"/>
      <c r="Q36" s="12"/>
      <c r="R36" s="30">
        <f t="shared" si="3"/>
        <v>4.10958904109589</v>
      </c>
      <c r="S36" s="29" t="str">
        <f t="shared" si="1"/>
        <v/>
      </c>
      <c r="T36" s="23" t="str">
        <f t="shared" si="2"/>
        <v/>
      </c>
    </row>
    <row r="37" spans="1:20" x14ac:dyDescent="0.25">
      <c r="A37" s="26"/>
      <c r="B37" s="12"/>
      <c r="C37" s="12"/>
      <c r="D37" s="12"/>
      <c r="E37" s="27"/>
      <c r="F37" s="12"/>
      <c r="G37" s="12"/>
      <c r="H37" s="12"/>
      <c r="I37" s="12"/>
      <c r="J37" s="12"/>
      <c r="K37" s="12"/>
      <c r="L37" s="12"/>
      <c r="M37" s="28">
        <v>43494</v>
      </c>
      <c r="N37" s="12">
        <v>128</v>
      </c>
      <c r="O37" s="12">
        <v>128</v>
      </c>
      <c r="P37" s="12"/>
      <c r="Q37" s="12"/>
      <c r="R37" s="30">
        <f t="shared" si="3"/>
        <v>2.6301369863013697</v>
      </c>
      <c r="S37" s="29" t="str">
        <f t="shared" si="1"/>
        <v/>
      </c>
      <c r="T37" s="23" t="str">
        <f t="shared" si="2"/>
        <v/>
      </c>
    </row>
    <row r="38" spans="1:20" x14ac:dyDescent="0.25">
      <c r="A38" s="26"/>
      <c r="B38" s="12"/>
      <c r="C38" s="12"/>
      <c r="D38" s="12"/>
      <c r="E38" s="27"/>
      <c r="F38" s="12"/>
      <c r="G38" s="12"/>
      <c r="H38" s="12"/>
      <c r="I38" s="12"/>
      <c r="J38" s="12"/>
      <c r="K38" s="12"/>
      <c r="L38" s="12"/>
      <c r="M38" s="28">
        <v>43494</v>
      </c>
      <c r="N38" s="12">
        <v>128</v>
      </c>
      <c r="O38" s="12">
        <v>128</v>
      </c>
      <c r="P38" s="12"/>
      <c r="Q38" s="12"/>
      <c r="R38" s="30">
        <f t="shared" si="3"/>
        <v>2.6301369863013697</v>
      </c>
      <c r="S38" s="29" t="str">
        <f t="shared" si="1"/>
        <v/>
      </c>
      <c r="T38" s="23" t="str">
        <f t="shared" si="2"/>
        <v/>
      </c>
    </row>
    <row r="39" spans="1:20" x14ac:dyDescent="0.25">
      <c r="A39" s="26"/>
      <c r="B39" s="12"/>
      <c r="C39" s="12"/>
      <c r="D39" s="12"/>
      <c r="E39" s="27"/>
      <c r="F39" s="12"/>
      <c r="G39" s="12"/>
      <c r="H39" s="12"/>
      <c r="I39" s="12"/>
      <c r="J39" s="12"/>
      <c r="K39" s="12"/>
      <c r="L39" s="12"/>
      <c r="M39" s="28">
        <v>43495</v>
      </c>
      <c r="N39" s="12">
        <v>100</v>
      </c>
      <c r="O39" s="12">
        <v>100</v>
      </c>
      <c r="P39" s="12"/>
      <c r="Q39" s="12"/>
      <c r="R39" s="30">
        <f t="shared" si="3"/>
        <v>2.054794520547945</v>
      </c>
      <c r="S39" s="29" t="str">
        <f t="shared" si="1"/>
        <v/>
      </c>
      <c r="T39" s="23" t="str">
        <f t="shared" si="2"/>
        <v/>
      </c>
    </row>
    <row r="40" spans="1:20" x14ac:dyDescent="0.25">
      <c r="A40" s="26"/>
      <c r="B40" s="12"/>
      <c r="C40" s="12"/>
      <c r="D40" s="12"/>
      <c r="E40" s="27"/>
      <c r="F40" s="12"/>
      <c r="G40" s="12"/>
      <c r="H40" s="12"/>
      <c r="I40" s="12"/>
      <c r="J40" s="12"/>
      <c r="K40" s="12"/>
      <c r="L40" s="12"/>
      <c r="M40" s="28">
        <v>43497</v>
      </c>
      <c r="N40" s="12">
        <v>20</v>
      </c>
      <c r="O40" s="12">
        <v>20</v>
      </c>
      <c r="P40" s="12"/>
      <c r="Q40" s="12"/>
      <c r="R40" s="30">
        <f t="shared" si="3"/>
        <v>0.41095890410958902</v>
      </c>
      <c r="S40" s="29" t="str">
        <f t="shared" si="1"/>
        <v/>
      </c>
      <c r="T40" s="23" t="str">
        <f t="shared" si="2"/>
        <v/>
      </c>
    </row>
    <row r="41" spans="1:20" x14ac:dyDescent="0.25">
      <c r="A41" s="26"/>
      <c r="B41" s="12"/>
      <c r="C41" s="12"/>
      <c r="D41" s="12"/>
      <c r="E41" s="27"/>
      <c r="F41" s="12"/>
      <c r="G41" s="12"/>
      <c r="H41" s="12"/>
      <c r="I41" s="12"/>
      <c r="J41" s="12"/>
      <c r="K41" s="12"/>
      <c r="L41" s="12"/>
      <c r="M41" s="28">
        <v>43497</v>
      </c>
      <c r="N41" s="12">
        <v>100</v>
      </c>
      <c r="O41" s="12">
        <v>100</v>
      </c>
      <c r="P41" s="12"/>
      <c r="Q41" s="12"/>
      <c r="R41" s="30">
        <f t="shared" si="3"/>
        <v>2.054794520547945</v>
      </c>
      <c r="S41" s="29" t="str">
        <f t="shared" si="1"/>
        <v/>
      </c>
      <c r="T41" s="23" t="str">
        <f t="shared" si="2"/>
        <v/>
      </c>
    </row>
    <row r="42" spans="1:20" x14ac:dyDescent="0.25">
      <c r="A42" s="26"/>
      <c r="B42" s="12"/>
      <c r="C42" s="12"/>
      <c r="D42" s="12"/>
      <c r="E42" s="27"/>
      <c r="F42" s="12"/>
      <c r="G42" s="12"/>
      <c r="H42" s="12"/>
      <c r="I42" s="12"/>
      <c r="J42" s="12"/>
      <c r="K42" s="12"/>
      <c r="L42" s="12"/>
      <c r="M42" s="28">
        <v>43500</v>
      </c>
      <c r="N42" s="12">
        <v>150</v>
      </c>
      <c r="O42" s="12">
        <v>150</v>
      </c>
      <c r="P42" s="12"/>
      <c r="Q42" s="12"/>
      <c r="R42" s="30">
        <f t="shared" si="3"/>
        <v>3.0821917808219181</v>
      </c>
      <c r="S42" s="29" t="str">
        <f t="shared" si="1"/>
        <v/>
      </c>
      <c r="T42" s="23" t="str">
        <f t="shared" si="2"/>
        <v/>
      </c>
    </row>
    <row r="43" spans="1:20" x14ac:dyDescent="0.25">
      <c r="A43" s="26"/>
      <c r="B43" s="12"/>
      <c r="C43" s="12"/>
      <c r="D43" s="12"/>
      <c r="E43" s="27"/>
      <c r="F43" s="12"/>
      <c r="G43" s="12"/>
      <c r="H43" s="12"/>
      <c r="I43" s="12"/>
      <c r="J43" s="12"/>
      <c r="K43" s="12"/>
      <c r="L43" s="12"/>
      <c r="M43" s="28">
        <v>43500</v>
      </c>
      <c r="N43" s="12">
        <v>20</v>
      </c>
      <c r="O43" s="12">
        <v>20</v>
      </c>
      <c r="P43" s="12"/>
      <c r="Q43" s="12"/>
      <c r="R43" s="30">
        <f t="shared" si="3"/>
        <v>0.41095890410958902</v>
      </c>
      <c r="S43" s="29" t="str">
        <f t="shared" si="1"/>
        <v/>
      </c>
      <c r="T43" s="23" t="str">
        <f t="shared" si="2"/>
        <v/>
      </c>
    </row>
    <row r="44" spans="1:20" x14ac:dyDescent="0.25">
      <c r="A44" s="26"/>
      <c r="B44" s="12"/>
      <c r="C44" s="12"/>
      <c r="D44" s="12"/>
      <c r="E44" s="27"/>
      <c r="F44" s="12"/>
      <c r="G44" s="12"/>
      <c r="H44" s="12"/>
      <c r="I44" s="12"/>
      <c r="J44" s="12"/>
      <c r="K44" s="12"/>
      <c r="L44" s="12"/>
      <c r="M44" s="28">
        <v>43501</v>
      </c>
      <c r="N44" s="12">
        <v>100</v>
      </c>
      <c r="O44" s="12">
        <v>100</v>
      </c>
      <c r="P44" s="12"/>
      <c r="Q44" s="12"/>
      <c r="R44" s="30">
        <f t="shared" si="3"/>
        <v>2.054794520547945</v>
      </c>
      <c r="S44" s="29" t="str">
        <f t="shared" si="1"/>
        <v/>
      </c>
      <c r="T44" s="23" t="str">
        <f t="shared" si="2"/>
        <v/>
      </c>
    </row>
    <row r="45" spans="1:20" x14ac:dyDescent="0.25">
      <c r="A45" s="26"/>
      <c r="B45" s="12"/>
      <c r="C45" s="12"/>
      <c r="D45" s="12"/>
      <c r="E45" s="27"/>
      <c r="F45" s="12"/>
      <c r="G45" s="12"/>
      <c r="H45" s="12"/>
      <c r="I45" s="12"/>
      <c r="J45" s="12"/>
      <c r="K45" s="12"/>
      <c r="L45" s="12"/>
      <c r="M45" s="28">
        <v>43501</v>
      </c>
      <c r="N45" s="12">
        <v>150</v>
      </c>
      <c r="O45" s="12">
        <v>150</v>
      </c>
      <c r="P45" s="12"/>
      <c r="Q45" s="12"/>
      <c r="R45" s="30">
        <f t="shared" si="3"/>
        <v>3.0821917808219181</v>
      </c>
      <c r="S45" s="29" t="str">
        <f t="shared" si="1"/>
        <v/>
      </c>
      <c r="T45" s="23" t="str">
        <f t="shared" si="2"/>
        <v/>
      </c>
    </row>
    <row r="46" spans="1:20" x14ac:dyDescent="0.25">
      <c r="A46" s="26"/>
      <c r="B46" s="12"/>
      <c r="C46" s="12"/>
      <c r="D46" s="12"/>
      <c r="E46" s="27"/>
      <c r="F46" s="12"/>
      <c r="G46" s="12"/>
      <c r="H46" s="12"/>
      <c r="I46" s="12"/>
      <c r="J46" s="12"/>
      <c r="K46" s="12"/>
      <c r="L46" s="12"/>
      <c r="M46" s="28">
        <v>43504</v>
      </c>
      <c r="N46" s="12">
        <v>52</v>
      </c>
      <c r="O46" s="12">
        <v>52</v>
      </c>
      <c r="P46" s="12"/>
      <c r="Q46" s="12"/>
      <c r="R46" s="30">
        <f t="shared" si="3"/>
        <v>1.0684931506849313</v>
      </c>
      <c r="S46" s="29" t="str">
        <f t="shared" si="1"/>
        <v/>
      </c>
      <c r="T46" s="23" t="str">
        <f t="shared" si="2"/>
        <v/>
      </c>
    </row>
    <row r="47" spans="1:20" x14ac:dyDescent="0.25">
      <c r="A47" s="26"/>
      <c r="B47" s="12"/>
      <c r="C47" s="12"/>
      <c r="D47" s="12"/>
      <c r="E47" s="27"/>
      <c r="F47" s="12"/>
      <c r="G47" s="12"/>
      <c r="H47" s="12"/>
      <c r="I47" s="12"/>
      <c r="J47" s="12"/>
      <c r="K47" s="12"/>
      <c r="L47" s="12"/>
      <c r="M47" s="28">
        <v>43509</v>
      </c>
      <c r="N47" s="12">
        <v>104</v>
      </c>
      <c r="O47" s="12">
        <v>104</v>
      </c>
      <c r="P47" s="12"/>
      <c r="Q47" s="12"/>
      <c r="R47" s="30">
        <f t="shared" si="3"/>
        <v>2.1369863013698627</v>
      </c>
      <c r="S47" s="29" t="str">
        <f t="shared" si="1"/>
        <v/>
      </c>
      <c r="T47" s="23" t="str">
        <f t="shared" si="2"/>
        <v/>
      </c>
    </row>
    <row r="48" spans="1:20" x14ac:dyDescent="0.25">
      <c r="A48" s="26"/>
      <c r="B48" s="12"/>
      <c r="C48" s="12"/>
      <c r="D48" s="12"/>
      <c r="E48" s="27"/>
      <c r="F48" s="12"/>
      <c r="G48" s="12"/>
      <c r="H48" s="12"/>
      <c r="I48" s="12"/>
      <c r="J48" s="12"/>
      <c r="K48" s="12"/>
      <c r="L48" s="12"/>
      <c r="M48" s="28">
        <v>43511</v>
      </c>
      <c r="N48" s="12">
        <v>100</v>
      </c>
      <c r="O48" s="12">
        <v>100</v>
      </c>
      <c r="P48" s="12"/>
      <c r="Q48" s="12"/>
      <c r="R48" s="30">
        <f t="shared" si="3"/>
        <v>2.054794520547945</v>
      </c>
      <c r="S48" s="29" t="str">
        <f t="shared" si="1"/>
        <v/>
      </c>
      <c r="T48" s="23" t="str">
        <f t="shared" si="2"/>
        <v/>
      </c>
    </row>
    <row r="49" spans="1:20" x14ac:dyDescent="0.25">
      <c r="A49" s="26"/>
      <c r="B49" s="12"/>
      <c r="C49" s="12"/>
      <c r="D49" s="12"/>
      <c r="E49" s="27"/>
      <c r="F49" s="12"/>
      <c r="G49" s="12"/>
      <c r="H49" s="12"/>
      <c r="I49" s="12"/>
      <c r="J49" s="12"/>
      <c r="K49" s="12"/>
      <c r="L49" s="12"/>
      <c r="M49" s="28">
        <v>43515</v>
      </c>
      <c r="N49" s="12">
        <v>200</v>
      </c>
      <c r="O49" s="12">
        <v>200</v>
      </c>
      <c r="P49" s="12"/>
      <c r="Q49" s="12"/>
      <c r="R49" s="30">
        <f t="shared" si="3"/>
        <v>4.10958904109589</v>
      </c>
      <c r="S49" s="29" t="str">
        <f t="shared" si="1"/>
        <v/>
      </c>
      <c r="T49" s="23" t="str">
        <f t="shared" si="2"/>
        <v/>
      </c>
    </row>
    <row r="50" spans="1:20" x14ac:dyDescent="0.25">
      <c r="A50" s="26"/>
      <c r="B50" s="12"/>
      <c r="C50" s="12"/>
      <c r="D50" s="12"/>
      <c r="E50" s="27"/>
      <c r="F50" s="12"/>
      <c r="G50" s="12"/>
      <c r="H50" s="12"/>
      <c r="I50" s="12"/>
      <c r="J50" s="12"/>
      <c r="K50" s="12"/>
      <c r="L50" s="12"/>
      <c r="M50" s="28">
        <v>43515</v>
      </c>
      <c r="N50" s="12">
        <v>260</v>
      </c>
      <c r="O50" s="12">
        <v>260</v>
      </c>
      <c r="P50" s="12"/>
      <c r="Q50" s="12"/>
      <c r="R50" s="30">
        <f t="shared" si="3"/>
        <v>5.3424657534246576</v>
      </c>
      <c r="S50" s="29" t="str">
        <f t="shared" si="1"/>
        <v/>
      </c>
      <c r="T50" s="23" t="str">
        <f t="shared" si="2"/>
        <v/>
      </c>
    </row>
    <row r="51" spans="1:20" x14ac:dyDescent="0.25">
      <c r="A51" s="26"/>
      <c r="B51" s="12"/>
      <c r="C51" s="12"/>
      <c r="D51" s="12"/>
      <c r="E51" s="27"/>
      <c r="F51" s="12"/>
      <c r="G51" s="12"/>
      <c r="H51" s="12"/>
      <c r="I51" s="12"/>
      <c r="J51" s="12"/>
      <c r="K51" s="12"/>
      <c r="L51" s="12"/>
      <c r="M51" s="28">
        <v>43522</v>
      </c>
      <c r="N51" s="12">
        <v>130</v>
      </c>
      <c r="O51" s="12">
        <v>130</v>
      </c>
      <c r="P51" s="12"/>
      <c r="Q51" s="12"/>
      <c r="R51" s="30">
        <f t="shared" si="3"/>
        <v>2.6712328767123288</v>
      </c>
      <c r="S51" s="29" t="str">
        <f t="shared" si="1"/>
        <v/>
      </c>
      <c r="T51" s="23" t="str">
        <f t="shared" si="2"/>
        <v/>
      </c>
    </row>
    <row r="52" spans="1:20" x14ac:dyDescent="0.25">
      <c r="A52" s="26"/>
      <c r="B52" s="12"/>
      <c r="C52" s="12"/>
      <c r="D52" s="12"/>
      <c r="E52" s="27"/>
      <c r="F52" s="12"/>
      <c r="G52" s="12"/>
      <c r="H52" s="12"/>
      <c r="I52" s="12"/>
      <c r="J52" s="12"/>
      <c r="K52" s="12"/>
      <c r="L52" s="12"/>
      <c r="M52" s="28">
        <v>43522</v>
      </c>
      <c r="N52" s="12">
        <v>182</v>
      </c>
      <c r="O52" s="12">
        <v>182</v>
      </c>
      <c r="P52" s="12"/>
      <c r="Q52" s="12"/>
      <c r="R52" s="30">
        <f t="shared" si="3"/>
        <v>3.7397260273972606</v>
      </c>
      <c r="S52" s="29" t="str">
        <f t="shared" si="1"/>
        <v/>
      </c>
      <c r="T52" s="23" t="str">
        <f t="shared" si="2"/>
        <v/>
      </c>
    </row>
    <row r="53" spans="1:20" x14ac:dyDescent="0.25">
      <c r="A53" s="26"/>
      <c r="B53" s="12"/>
      <c r="C53" s="12"/>
      <c r="D53" s="12"/>
      <c r="E53" s="27"/>
      <c r="F53" s="12"/>
      <c r="G53" s="12"/>
      <c r="H53" s="12"/>
      <c r="I53" s="12"/>
      <c r="J53" s="12"/>
      <c r="K53" s="12"/>
      <c r="L53" s="12"/>
      <c r="M53" s="28">
        <v>43529</v>
      </c>
      <c r="N53" s="12">
        <v>77</v>
      </c>
      <c r="O53" s="12">
        <v>77</v>
      </c>
      <c r="P53" s="12"/>
      <c r="Q53" s="12"/>
      <c r="R53" s="30">
        <f t="shared" si="3"/>
        <v>1.5821917808219177</v>
      </c>
      <c r="S53" s="29" t="str">
        <f t="shared" si="1"/>
        <v/>
      </c>
      <c r="T53" s="23" t="str">
        <f t="shared" si="2"/>
        <v/>
      </c>
    </row>
    <row r="54" spans="1:20" x14ac:dyDescent="0.25">
      <c r="A54" s="26"/>
      <c r="B54" s="12"/>
      <c r="C54" s="12"/>
      <c r="D54" s="12"/>
      <c r="E54" s="27"/>
      <c r="F54" s="12"/>
      <c r="G54" s="12"/>
      <c r="H54" s="12"/>
      <c r="I54" s="12"/>
      <c r="J54" s="12"/>
      <c r="K54" s="12"/>
      <c r="L54" s="12"/>
      <c r="M54" s="28">
        <v>43529</v>
      </c>
      <c r="N54" s="12">
        <v>119</v>
      </c>
      <c r="O54" s="12">
        <v>119</v>
      </c>
      <c r="P54" s="12"/>
      <c r="Q54" s="12"/>
      <c r="R54" s="30">
        <f t="shared" si="3"/>
        <v>2.445205479452055</v>
      </c>
      <c r="S54" s="29" t="str">
        <f t="shared" si="1"/>
        <v/>
      </c>
      <c r="T54" s="23" t="str">
        <f t="shared" si="2"/>
        <v/>
      </c>
    </row>
    <row r="55" spans="1:20" x14ac:dyDescent="0.25">
      <c r="A55" s="26"/>
      <c r="B55" s="12"/>
      <c r="C55" s="12"/>
      <c r="D55" s="12"/>
      <c r="E55" s="27"/>
      <c r="F55" s="12"/>
      <c r="G55" s="12"/>
      <c r="H55" s="12"/>
      <c r="I55" s="12"/>
      <c r="J55" s="12"/>
      <c r="K55" s="12"/>
      <c r="L55" s="12"/>
      <c r="M55" s="28"/>
      <c r="N55" s="12"/>
      <c r="O55" s="12"/>
      <c r="P55" s="12"/>
      <c r="Q55" s="12"/>
      <c r="R55" s="30"/>
      <c r="S55" s="29" t="str">
        <f t="shared" si="1"/>
        <v/>
      </c>
      <c r="T55" s="23" t="str">
        <f t="shared" si="2"/>
        <v/>
      </c>
    </row>
    <row r="56" spans="1:20" x14ac:dyDescent="0.25">
      <c r="A56" s="26"/>
      <c r="B56" s="12"/>
      <c r="C56" s="12"/>
      <c r="D56" s="12"/>
      <c r="E56" s="27"/>
      <c r="F56" s="12"/>
      <c r="G56" s="12"/>
      <c r="H56" s="12"/>
      <c r="I56" s="12"/>
      <c r="J56" s="12"/>
      <c r="K56" s="12"/>
      <c r="L56" s="12"/>
      <c r="M56" s="28"/>
      <c r="N56" s="12"/>
      <c r="O56" s="12"/>
      <c r="P56" s="12"/>
      <c r="Q56" s="12"/>
      <c r="R56" s="30"/>
      <c r="S56" s="29" t="str">
        <f t="shared" si="1"/>
        <v/>
      </c>
      <c r="T56" s="23" t="str">
        <f t="shared" si="2"/>
        <v/>
      </c>
    </row>
    <row r="57" spans="1:20" x14ac:dyDescent="0.25">
      <c r="A57" s="26"/>
      <c r="B57" s="12"/>
      <c r="C57" s="12"/>
      <c r="D57" s="12"/>
      <c r="E57" s="27"/>
      <c r="F57" s="12"/>
      <c r="G57" s="12"/>
      <c r="H57" s="12"/>
      <c r="I57" s="12"/>
      <c r="J57" s="12"/>
      <c r="K57" s="12"/>
      <c r="L57" s="12"/>
      <c r="M57" s="28"/>
      <c r="N57" s="12"/>
      <c r="O57" s="12"/>
      <c r="P57" s="12"/>
      <c r="Q57" s="12"/>
      <c r="R57" s="30"/>
      <c r="S57" s="29" t="str">
        <f t="shared" si="1"/>
        <v/>
      </c>
      <c r="T57" s="23" t="str">
        <f t="shared" si="2"/>
        <v/>
      </c>
    </row>
    <row r="58" spans="1:20" x14ac:dyDescent="0.25">
      <c r="A58" s="26"/>
      <c r="B58" s="12"/>
      <c r="C58" s="12"/>
      <c r="D58" s="12"/>
      <c r="E58" s="27"/>
      <c r="F58" s="12"/>
      <c r="G58" s="12"/>
      <c r="H58" s="12"/>
      <c r="I58" s="12"/>
      <c r="J58" s="12"/>
      <c r="K58" s="12"/>
      <c r="L58" s="12"/>
      <c r="M58" s="28"/>
      <c r="N58" s="12"/>
      <c r="O58" s="12"/>
      <c r="P58" s="12"/>
      <c r="Q58" s="12"/>
      <c r="R58" s="30"/>
      <c r="S58" s="29" t="str">
        <f t="shared" si="1"/>
        <v/>
      </c>
      <c r="T58" s="23" t="str">
        <f t="shared" si="2"/>
        <v/>
      </c>
    </row>
    <row r="59" spans="1:20" x14ac:dyDescent="0.25">
      <c r="A59" s="26"/>
      <c r="B59" s="12"/>
      <c r="C59" s="12"/>
      <c r="D59" s="12"/>
      <c r="E59" s="27"/>
      <c r="F59" s="12"/>
      <c r="G59" s="12"/>
      <c r="H59" s="12"/>
      <c r="I59" s="12"/>
      <c r="J59" s="12"/>
      <c r="K59" s="12"/>
      <c r="L59" s="12"/>
      <c r="M59" s="28"/>
      <c r="N59" s="12"/>
      <c r="O59" s="12"/>
      <c r="P59" s="12"/>
      <c r="Q59" s="12"/>
      <c r="R59" s="30"/>
      <c r="S59" s="29" t="str">
        <f t="shared" si="1"/>
        <v/>
      </c>
      <c r="T59" s="23" t="str">
        <f t="shared" si="2"/>
        <v/>
      </c>
    </row>
    <row r="60" spans="1:20" x14ac:dyDescent="0.25">
      <c r="A60" s="26"/>
      <c r="B60" s="12"/>
      <c r="C60" s="12"/>
      <c r="D60" s="12"/>
      <c r="E60" s="27"/>
      <c r="F60" s="12"/>
      <c r="G60" s="12"/>
      <c r="H60" s="12"/>
      <c r="I60" s="12"/>
      <c r="J60" s="12"/>
      <c r="K60" s="12"/>
      <c r="L60" s="12"/>
      <c r="M60" s="28"/>
      <c r="N60" s="12"/>
      <c r="O60" s="12"/>
      <c r="P60" s="12"/>
      <c r="Q60" s="12"/>
      <c r="R60" s="30"/>
      <c r="S60" s="29" t="str">
        <f t="shared" si="1"/>
        <v/>
      </c>
      <c r="T60" s="23" t="str">
        <f t="shared" si="2"/>
        <v/>
      </c>
    </row>
    <row r="61" spans="1:20" x14ac:dyDescent="0.25">
      <c r="A61" s="26"/>
      <c r="B61" s="12"/>
      <c r="C61" s="12"/>
      <c r="D61" s="12"/>
      <c r="E61" s="27"/>
      <c r="F61" s="12"/>
      <c r="G61" s="12"/>
      <c r="H61" s="12"/>
      <c r="I61" s="12"/>
      <c r="J61" s="12"/>
      <c r="K61" s="12"/>
      <c r="L61" s="12"/>
      <c r="M61" s="28"/>
      <c r="N61" s="12"/>
      <c r="O61" s="12"/>
      <c r="P61" s="12"/>
      <c r="Q61" s="12"/>
      <c r="R61" s="30"/>
      <c r="S61" s="29" t="str">
        <f t="shared" si="1"/>
        <v/>
      </c>
      <c r="T61" s="23" t="str">
        <f t="shared" si="2"/>
        <v/>
      </c>
    </row>
    <row r="62" spans="1:20" x14ac:dyDescent="0.25">
      <c r="A62" s="26"/>
      <c r="B62" s="12"/>
      <c r="C62" s="12"/>
      <c r="D62" s="12"/>
      <c r="E62" s="27"/>
      <c r="F62" s="12"/>
      <c r="G62" s="12"/>
      <c r="H62" s="12"/>
      <c r="I62" s="12"/>
      <c r="J62" s="12"/>
      <c r="K62" s="12"/>
      <c r="L62" s="12"/>
      <c r="M62" s="28"/>
      <c r="N62" s="12"/>
      <c r="O62" s="12"/>
      <c r="P62" s="12"/>
      <c r="Q62" s="12"/>
      <c r="R62" s="30"/>
      <c r="S62" s="29" t="str">
        <f t="shared" si="1"/>
        <v/>
      </c>
      <c r="T62" s="23" t="str">
        <f t="shared" si="2"/>
        <v/>
      </c>
    </row>
    <row r="63" spans="1:20" x14ac:dyDescent="0.25">
      <c r="A63" s="26"/>
      <c r="B63" s="12"/>
      <c r="C63" s="12"/>
      <c r="D63" s="12"/>
      <c r="E63" s="27"/>
      <c r="F63" s="12"/>
      <c r="G63" s="12"/>
      <c r="H63" s="12"/>
      <c r="I63" s="12"/>
      <c r="J63" s="12"/>
      <c r="K63" s="12"/>
      <c r="L63" s="12"/>
      <c r="M63" s="28"/>
      <c r="N63" s="12"/>
      <c r="O63" s="12"/>
      <c r="P63" s="12"/>
      <c r="Q63" s="12"/>
      <c r="R63" s="30"/>
      <c r="S63" s="29" t="str">
        <f t="shared" si="1"/>
        <v/>
      </c>
      <c r="T63" s="23" t="str">
        <f t="shared" si="2"/>
        <v/>
      </c>
    </row>
    <row r="64" spans="1:20" x14ac:dyDescent="0.25">
      <c r="A64" s="26"/>
      <c r="B64" s="12"/>
      <c r="C64" s="12"/>
      <c r="D64" s="12"/>
      <c r="E64" s="27"/>
      <c r="F64" s="12"/>
      <c r="G64" s="12"/>
      <c r="H64" s="12"/>
      <c r="I64" s="12"/>
      <c r="J64" s="12"/>
      <c r="K64" s="12"/>
      <c r="L64" s="12"/>
      <c r="M64" s="28"/>
      <c r="N64" s="12"/>
      <c r="O64" s="12"/>
      <c r="P64" s="12"/>
      <c r="Q64" s="12"/>
      <c r="R64" s="30"/>
      <c r="S64" s="29" t="str">
        <f t="shared" si="1"/>
        <v/>
      </c>
      <c r="T64" s="23" t="str">
        <f t="shared" si="2"/>
        <v/>
      </c>
    </row>
    <row r="65" spans="1:20" x14ac:dyDescent="0.25">
      <c r="A65" s="26"/>
      <c r="B65" s="12"/>
      <c r="C65" s="12"/>
      <c r="D65" s="12"/>
      <c r="E65" s="27"/>
      <c r="F65" s="12"/>
      <c r="G65" s="12"/>
      <c r="H65" s="12"/>
      <c r="I65" s="12"/>
      <c r="J65" s="12"/>
      <c r="K65" s="12"/>
      <c r="L65" s="12"/>
      <c r="M65" s="28"/>
      <c r="N65" s="12"/>
      <c r="O65" s="12"/>
      <c r="P65" s="12"/>
      <c r="Q65" s="12"/>
      <c r="R65" s="30"/>
      <c r="S65" s="29" t="str">
        <f t="shared" si="1"/>
        <v/>
      </c>
      <c r="T65" s="23" t="str">
        <f t="shared" si="2"/>
        <v/>
      </c>
    </row>
    <row r="66" spans="1:20" x14ac:dyDescent="0.25">
      <c r="A66" s="26"/>
      <c r="B66" s="12"/>
      <c r="C66" s="12"/>
      <c r="D66" s="12"/>
      <c r="E66" s="27"/>
      <c r="F66" s="12"/>
      <c r="G66" s="12"/>
      <c r="H66" s="12"/>
      <c r="I66" s="12"/>
      <c r="J66" s="12"/>
      <c r="K66" s="12"/>
      <c r="L66" s="12"/>
      <c r="M66" s="28"/>
      <c r="N66" s="12"/>
      <c r="O66" s="12"/>
      <c r="P66" s="12"/>
      <c r="Q66" s="12"/>
      <c r="R66" s="30"/>
      <c r="S66" s="29" t="str">
        <f t="shared" si="1"/>
        <v/>
      </c>
      <c r="T66" s="23" t="str">
        <f t="shared" si="2"/>
        <v/>
      </c>
    </row>
    <row r="67" spans="1:20" x14ac:dyDescent="0.25">
      <c r="A67" s="26"/>
      <c r="B67" s="12"/>
      <c r="C67" s="12"/>
      <c r="D67" s="12"/>
      <c r="E67" s="27"/>
      <c r="F67" s="12"/>
      <c r="G67" s="12"/>
      <c r="H67" s="12"/>
      <c r="I67" s="12"/>
      <c r="J67" s="12"/>
      <c r="K67" s="12"/>
      <c r="L67" s="12"/>
      <c r="M67" s="28"/>
      <c r="N67" s="12"/>
      <c r="O67" s="12"/>
      <c r="P67" s="12"/>
      <c r="Q67" s="12"/>
      <c r="R67" s="30"/>
      <c r="S67" s="29" t="str">
        <f t="shared" si="1"/>
        <v/>
      </c>
      <c r="T67" s="23" t="str">
        <f t="shared" si="2"/>
        <v/>
      </c>
    </row>
    <row r="68" spans="1:20" x14ac:dyDescent="0.25">
      <c r="A68" s="26"/>
      <c r="B68" s="12"/>
      <c r="C68" s="12"/>
      <c r="D68" s="12"/>
      <c r="E68" s="27"/>
      <c r="F68" s="12"/>
      <c r="G68" s="12"/>
      <c r="H68" s="12"/>
      <c r="I68" s="12"/>
      <c r="J68" s="12"/>
      <c r="K68" s="12"/>
      <c r="L68" s="12"/>
      <c r="M68" s="28"/>
      <c r="N68" s="12"/>
      <c r="O68" s="12"/>
      <c r="P68" s="12"/>
      <c r="Q68" s="12"/>
      <c r="R68" s="30"/>
      <c r="S68" s="29" t="str">
        <f t="shared" ref="S68:S131" si="4">IF(ISNUMBER(B68),S67+INT((R68+T67)/24),"")</f>
        <v/>
      </c>
      <c r="T68" s="23" t="str">
        <f t="shared" ref="T68:T131" si="5">IF(ISNUMBER(B68),MOD((T67+R68),24),"")</f>
        <v/>
      </c>
    </row>
    <row r="69" spans="1:20" x14ac:dyDescent="0.25">
      <c r="A69" s="26"/>
      <c r="B69" s="12"/>
      <c r="C69" s="12"/>
      <c r="D69" s="12"/>
      <c r="E69" s="27"/>
      <c r="F69" s="12"/>
      <c r="G69" s="12"/>
      <c r="H69" s="12"/>
      <c r="I69" s="12"/>
      <c r="J69" s="12"/>
      <c r="K69" s="12"/>
      <c r="L69" s="12"/>
      <c r="M69" s="28"/>
      <c r="N69" s="12"/>
      <c r="O69" s="12"/>
      <c r="P69" s="12"/>
      <c r="Q69" s="12"/>
      <c r="R69" s="30"/>
      <c r="S69" s="29" t="str">
        <f t="shared" si="4"/>
        <v/>
      </c>
      <c r="T69" s="23" t="str">
        <f t="shared" si="5"/>
        <v/>
      </c>
    </row>
    <row r="70" spans="1:20" x14ac:dyDescent="0.25">
      <c r="A70" s="26"/>
      <c r="B70" s="12"/>
      <c r="C70" s="12"/>
      <c r="D70" s="12"/>
      <c r="E70" s="27"/>
      <c r="F70" s="12"/>
      <c r="G70" s="12"/>
      <c r="H70" s="12"/>
      <c r="I70" s="12"/>
      <c r="J70" s="12"/>
      <c r="K70" s="12"/>
      <c r="L70" s="12"/>
      <c r="M70" s="28"/>
      <c r="N70" s="12"/>
      <c r="O70" s="12"/>
      <c r="P70" s="12"/>
      <c r="Q70" s="12"/>
      <c r="R70" s="30"/>
      <c r="S70" s="29" t="str">
        <f t="shared" si="4"/>
        <v/>
      </c>
      <c r="T70" s="23" t="str">
        <f t="shared" si="5"/>
        <v/>
      </c>
    </row>
    <row r="71" spans="1:20" x14ac:dyDescent="0.25">
      <c r="A71" s="26"/>
      <c r="B71" s="12"/>
      <c r="C71" s="12"/>
      <c r="D71" s="12"/>
      <c r="E71" s="27"/>
      <c r="F71" s="12"/>
      <c r="G71" s="12"/>
      <c r="H71" s="12"/>
      <c r="I71" s="12"/>
      <c r="J71" s="12"/>
      <c r="K71" s="12"/>
      <c r="L71" s="12"/>
      <c r="M71" s="28"/>
      <c r="N71" s="12"/>
      <c r="O71" s="12"/>
      <c r="P71" s="12"/>
      <c r="Q71" s="12"/>
      <c r="R71" s="30"/>
      <c r="S71" s="29" t="str">
        <f t="shared" si="4"/>
        <v/>
      </c>
      <c r="T71" s="23" t="str">
        <f t="shared" si="5"/>
        <v/>
      </c>
    </row>
    <row r="72" spans="1:20" x14ac:dyDescent="0.25">
      <c r="A72" s="26"/>
      <c r="B72" s="12"/>
      <c r="C72" s="12"/>
      <c r="D72" s="12"/>
      <c r="E72" s="27"/>
      <c r="F72" s="12"/>
      <c r="G72" s="12"/>
      <c r="H72" s="12"/>
      <c r="I72" s="12"/>
      <c r="J72" s="12"/>
      <c r="K72" s="12"/>
      <c r="L72" s="12"/>
      <c r="M72" s="28"/>
      <c r="N72" s="12"/>
      <c r="O72" s="12"/>
      <c r="P72" s="12"/>
      <c r="Q72" s="12"/>
      <c r="R72" s="30"/>
      <c r="S72" s="29" t="str">
        <f t="shared" si="4"/>
        <v/>
      </c>
      <c r="T72" s="23" t="str">
        <f t="shared" si="5"/>
        <v/>
      </c>
    </row>
    <row r="73" spans="1:20" x14ac:dyDescent="0.25">
      <c r="A73" s="26"/>
      <c r="B73" s="12"/>
      <c r="C73" s="12"/>
      <c r="D73" s="12"/>
      <c r="E73" s="27"/>
      <c r="F73" s="12"/>
      <c r="G73" s="12"/>
      <c r="H73" s="12"/>
      <c r="I73" s="12"/>
      <c r="J73" s="12"/>
      <c r="K73" s="12"/>
      <c r="L73" s="12"/>
      <c r="M73" s="28"/>
      <c r="N73" s="12"/>
      <c r="O73" s="12"/>
      <c r="P73" s="12"/>
      <c r="Q73" s="12"/>
      <c r="R73" s="30"/>
      <c r="S73" s="29" t="str">
        <f t="shared" si="4"/>
        <v/>
      </c>
      <c r="T73" s="23" t="str">
        <f t="shared" si="5"/>
        <v/>
      </c>
    </row>
    <row r="74" spans="1:20" x14ac:dyDescent="0.25">
      <c r="A74" s="26"/>
      <c r="B74" s="12"/>
      <c r="C74" s="12"/>
      <c r="D74" s="12"/>
      <c r="E74" s="27"/>
      <c r="F74" s="12"/>
      <c r="G74" s="12"/>
      <c r="H74" s="12"/>
      <c r="I74" s="12"/>
      <c r="J74" s="12"/>
      <c r="K74" s="12"/>
      <c r="L74" s="12"/>
      <c r="M74" s="28"/>
      <c r="N74" s="12"/>
      <c r="O74" s="12"/>
      <c r="P74" s="12"/>
      <c r="Q74" s="12"/>
      <c r="R74" s="30"/>
      <c r="S74" s="29" t="str">
        <f t="shared" si="4"/>
        <v/>
      </c>
      <c r="T74" s="23" t="str">
        <f t="shared" si="5"/>
        <v/>
      </c>
    </row>
    <row r="75" spans="1:20" x14ac:dyDescent="0.25">
      <c r="A75" s="26"/>
      <c r="B75" s="12"/>
      <c r="C75" s="12"/>
      <c r="D75" s="12"/>
      <c r="E75" s="27"/>
      <c r="F75" s="12"/>
      <c r="G75" s="12"/>
      <c r="H75" s="12"/>
      <c r="I75" s="12"/>
      <c r="J75" s="12"/>
      <c r="K75" s="12"/>
      <c r="L75" s="12"/>
      <c r="M75" s="28"/>
      <c r="N75" s="12"/>
      <c r="O75" s="12"/>
      <c r="P75" s="12"/>
      <c r="Q75" s="12"/>
      <c r="R75" s="30"/>
      <c r="S75" s="29" t="str">
        <f t="shared" si="4"/>
        <v/>
      </c>
      <c r="T75" s="23" t="str">
        <f t="shared" si="5"/>
        <v/>
      </c>
    </row>
    <row r="76" spans="1:20" x14ac:dyDescent="0.25">
      <c r="A76" s="26"/>
      <c r="B76" s="12"/>
      <c r="C76" s="12"/>
      <c r="D76" s="12"/>
      <c r="E76" s="27"/>
      <c r="F76" s="12"/>
      <c r="G76" s="12"/>
      <c r="H76" s="12"/>
      <c r="I76" s="12"/>
      <c r="J76" s="12"/>
      <c r="K76" s="12"/>
      <c r="L76" s="12"/>
      <c r="M76" s="28"/>
      <c r="N76" s="12"/>
      <c r="O76" s="12"/>
      <c r="P76" s="12"/>
      <c r="Q76" s="12"/>
      <c r="R76" s="30"/>
      <c r="S76" s="29" t="str">
        <f t="shared" si="4"/>
        <v/>
      </c>
      <c r="T76" s="23" t="str">
        <f t="shared" si="5"/>
        <v/>
      </c>
    </row>
    <row r="77" spans="1:20" x14ac:dyDescent="0.25">
      <c r="A77" s="26"/>
      <c r="B77" s="12"/>
      <c r="C77" s="12"/>
      <c r="D77" s="12"/>
      <c r="E77" s="27"/>
      <c r="F77" s="12"/>
      <c r="G77" s="12"/>
      <c r="H77" s="12"/>
      <c r="I77" s="12"/>
      <c r="J77" s="12"/>
      <c r="K77" s="12"/>
      <c r="L77" s="12"/>
      <c r="M77" s="28"/>
      <c r="N77" s="12"/>
      <c r="O77" s="12"/>
      <c r="P77" s="12"/>
      <c r="Q77" s="12"/>
      <c r="R77" s="30">
        <f t="shared" ref="R77:R108" si="6">O77/$R$1*24</f>
        <v>0</v>
      </c>
      <c r="S77" s="29" t="str">
        <f t="shared" si="4"/>
        <v/>
      </c>
      <c r="T77" s="23" t="str">
        <f t="shared" si="5"/>
        <v/>
      </c>
    </row>
    <row r="78" spans="1:20" x14ac:dyDescent="0.25">
      <c r="A78" s="26"/>
      <c r="B78" s="12"/>
      <c r="C78" s="12"/>
      <c r="D78" s="12"/>
      <c r="E78" s="27"/>
      <c r="F78" s="12"/>
      <c r="G78" s="12"/>
      <c r="H78" s="12"/>
      <c r="I78" s="12"/>
      <c r="J78" s="12"/>
      <c r="K78" s="12"/>
      <c r="L78" s="12"/>
      <c r="M78" s="28"/>
      <c r="N78" s="12"/>
      <c r="O78" s="12"/>
      <c r="P78" s="12"/>
      <c r="Q78" s="12"/>
      <c r="R78" s="30">
        <f t="shared" si="6"/>
        <v>0</v>
      </c>
      <c r="S78" s="29" t="str">
        <f t="shared" si="4"/>
        <v/>
      </c>
      <c r="T78" s="23" t="str">
        <f t="shared" si="5"/>
        <v/>
      </c>
    </row>
    <row r="79" spans="1:20" x14ac:dyDescent="0.25">
      <c r="A79" s="26"/>
      <c r="B79" s="12"/>
      <c r="C79" s="12"/>
      <c r="D79" s="12"/>
      <c r="E79" s="27"/>
      <c r="F79" s="12"/>
      <c r="G79" s="12"/>
      <c r="H79" s="12"/>
      <c r="I79" s="12"/>
      <c r="J79" s="12"/>
      <c r="K79" s="12"/>
      <c r="L79" s="12"/>
      <c r="M79" s="28"/>
      <c r="N79" s="12"/>
      <c r="O79" s="12"/>
      <c r="P79" s="12"/>
      <c r="Q79" s="12"/>
      <c r="R79" s="30">
        <f t="shared" si="6"/>
        <v>0</v>
      </c>
      <c r="S79" s="29" t="str">
        <f t="shared" si="4"/>
        <v/>
      </c>
      <c r="T79" s="23" t="str">
        <f t="shared" si="5"/>
        <v/>
      </c>
    </row>
    <row r="80" spans="1:20" x14ac:dyDescent="0.25">
      <c r="A80" s="26"/>
      <c r="B80" s="12"/>
      <c r="C80" s="12"/>
      <c r="D80" s="12"/>
      <c r="E80" s="27"/>
      <c r="F80" s="12"/>
      <c r="G80" s="12"/>
      <c r="H80" s="12"/>
      <c r="I80" s="12"/>
      <c r="J80" s="12"/>
      <c r="K80" s="12"/>
      <c r="L80" s="12"/>
      <c r="M80" s="28"/>
      <c r="N80" s="12"/>
      <c r="O80" s="12"/>
      <c r="P80" s="12"/>
      <c r="Q80" s="12"/>
      <c r="R80" s="30">
        <f t="shared" si="6"/>
        <v>0</v>
      </c>
      <c r="S80" s="29" t="str">
        <f t="shared" si="4"/>
        <v/>
      </c>
      <c r="T80" s="23" t="str">
        <f t="shared" si="5"/>
        <v/>
      </c>
    </row>
    <row r="81" spans="1:20" x14ac:dyDescent="0.25">
      <c r="A81" s="26"/>
      <c r="B81" s="12"/>
      <c r="C81" s="12"/>
      <c r="D81" s="12"/>
      <c r="E81" s="27"/>
      <c r="F81" s="12"/>
      <c r="G81" s="12"/>
      <c r="H81" s="12"/>
      <c r="I81" s="12"/>
      <c r="J81" s="12"/>
      <c r="K81" s="12"/>
      <c r="L81" s="12"/>
      <c r="M81" s="28"/>
      <c r="N81" s="12"/>
      <c r="O81" s="12"/>
      <c r="P81" s="12"/>
      <c r="Q81" s="12"/>
      <c r="R81" s="30">
        <f t="shared" si="6"/>
        <v>0</v>
      </c>
      <c r="S81" s="29" t="str">
        <f t="shared" si="4"/>
        <v/>
      </c>
      <c r="T81" s="23" t="str">
        <f t="shared" si="5"/>
        <v/>
      </c>
    </row>
    <row r="82" spans="1:20" x14ac:dyDescent="0.25">
      <c r="A82" s="26"/>
      <c r="B82" s="12"/>
      <c r="C82" s="12"/>
      <c r="D82" s="12"/>
      <c r="E82" s="27"/>
      <c r="F82" s="12"/>
      <c r="G82" s="12"/>
      <c r="H82" s="12"/>
      <c r="I82" s="12"/>
      <c r="J82" s="12"/>
      <c r="K82" s="12"/>
      <c r="L82" s="12"/>
      <c r="M82" s="28"/>
      <c r="N82" s="12"/>
      <c r="O82" s="12"/>
      <c r="P82" s="12"/>
      <c r="Q82" s="12"/>
      <c r="R82" s="30">
        <f t="shared" si="6"/>
        <v>0</v>
      </c>
      <c r="S82" s="29" t="str">
        <f t="shared" si="4"/>
        <v/>
      </c>
      <c r="T82" s="23" t="str">
        <f t="shared" si="5"/>
        <v/>
      </c>
    </row>
    <row r="83" spans="1:20" x14ac:dyDescent="0.25">
      <c r="A83" s="26"/>
      <c r="B83" s="12"/>
      <c r="C83" s="12"/>
      <c r="D83" s="12"/>
      <c r="E83" s="27"/>
      <c r="F83" s="12"/>
      <c r="G83" s="12"/>
      <c r="H83" s="12"/>
      <c r="I83" s="12"/>
      <c r="J83" s="12"/>
      <c r="K83" s="12"/>
      <c r="L83" s="12"/>
      <c r="M83" s="28"/>
      <c r="N83" s="12"/>
      <c r="O83" s="12"/>
      <c r="P83" s="12"/>
      <c r="Q83" s="12"/>
      <c r="R83" s="30">
        <f t="shared" si="6"/>
        <v>0</v>
      </c>
      <c r="S83" s="29" t="str">
        <f t="shared" si="4"/>
        <v/>
      </c>
      <c r="T83" s="23" t="str">
        <f t="shared" si="5"/>
        <v/>
      </c>
    </row>
    <row r="84" spans="1:20" x14ac:dyDescent="0.25">
      <c r="A84" s="26"/>
      <c r="B84" s="12"/>
      <c r="C84" s="12"/>
      <c r="D84" s="12"/>
      <c r="E84" s="27"/>
      <c r="F84" s="12"/>
      <c r="G84" s="12"/>
      <c r="H84" s="12"/>
      <c r="I84" s="12"/>
      <c r="J84" s="12"/>
      <c r="K84" s="12"/>
      <c r="L84" s="12"/>
      <c r="M84" s="28"/>
      <c r="N84" s="12"/>
      <c r="O84" s="12"/>
      <c r="P84" s="12"/>
      <c r="Q84" s="12"/>
      <c r="R84" s="30">
        <f t="shared" si="6"/>
        <v>0</v>
      </c>
      <c r="S84" s="29" t="str">
        <f t="shared" si="4"/>
        <v/>
      </c>
      <c r="T84" s="23" t="str">
        <f t="shared" si="5"/>
        <v/>
      </c>
    </row>
    <row r="85" spans="1:20" x14ac:dyDescent="0.25">
      <c r="A85" s="26"/>
      <c r="B85" s="12"/>
      <c r="C85" s="12"/>
      <c r="D85" s="12"/>
      <c r="E85" s="27"/>
      <c r="F85" s="12"/>
      <c r="G85" s="12"/>
      <c r="H85" s="12"/>
      <c r="I85" s="12"/>
      <c r="J85" s="12"/>
      <c r="K85" s="12"/>
      <c r="L85" s="12"/>
      <c r="M85" s="28"/>
      <c r="N85" s="12"/>
      <c r="O85" s="12"/>
      <c r="P85" s="12"/>
      <c r="Q85" s="12"/>
      <c r="R85" s="30">
        <f t="shared" si="6"/>
        <v>0</v>
      </c>
      <c r="S85" s="29" t="str">
        <f t="shared" si="4"/>
        <v/>
      </c>
      <c r="T85" s="23" t="str">
        <f t="shared" si="5"/>
        <v/>
      </c>
    </row>
    <row r="86" spans="1:20" x14ac:dyDescent="0.25">
      <c r="A86" s="26"/>
      <c r="B86" s="12"/>
      <c r="C86" s="12"/>
      <c r="D86" s="12"/>
      <c r="E86" s="27"/>
      <c r="F86" s="12"/>
      <c r="G86" s="12"/>
      <c r="H86" s="12"/>
      <c r="I86" s="12"/>
      <c r="J86" s="12"/>
      <c r="K86" s="12"/>
      <c r="L86" s="12"/>
      <c r="M86" s="28"/>
      <c r="N86" s="12"/>
      <c r="O86" s="12"/>
      <c r="P86" s="12"/>
      <c r="Q86" s="12"/>
      <c r="R86" s="30">
        <f t="shared" si="6"/>
        <v>0</v>
      </c>
      <c r="S86" s="29" t="str">
        <f t="shared" si="4"/>
        <v/>
      </c>
      <c r="T86" s="23" t="str">
        <f t="shared" si="5"/>
        <v/>
      </c>
    </row>
    <row r="87" spans="1:20" x14ac:dyDescent="0.25">
      <c r="A87" s="26"/>
      <c r="B87" s="12"/>
      <c r="C87" s="12"/>
      <c r="D87" s="12"/>
      <c r="E87" s="27"/>
      <c r="F87" s="12"/>
      <c r="G87" s="12"/>
      <c r="H87" s="12"/>
      <c r="I87" s="12"/>
      <c r="J87" s="12"/>
      <c r="K87" s="12"/>
      <c r="L87" s="12"/>
      <c r="M87" s="28"/>
      <c r="N87" s="12"/>
      <c r="O87" s="12"/>
      <c r="P87" s="12"/>
      <c r="Q87" s="12"/>
      <c r="R87" s="30">
        <f t="shared" si="6"/>
        <v>0</v>
      </c>
      <c r="S87" s="29" t="str">
        <f t="shared" si="4"/>
        <v/>
      </c>
      <c r="T87" s="23" t="str">
        <f t="shared" si="5"/>
        <v/>
      </c>
    </row>
    <row r="88" spans="1:20" x14ac:dyDescent="0.25">
      <c r="A88" s="26"/>
      <c r="B88" s="12"/>
      <c r="C88" s="12"/>
      <c r="D88" s="12"/>
      <c r="E88" s="27"/>
      <c r="F88" s="12"/>
      <c r="G88" s="12"/>
      <c r="H88" s="12"/>
      <c r="I88" s="12"/>
      <c r="J88" s="12"/>
      <c r="K88" s="12"/>
      <c r="L88" s="12"/>
      <c r="M88" s="28"/>
      <c r="N88" s="12"/>
      <c r="O88" s="12"/>
      <c r="P88" s="12"/>
      <c r="Q88" s="12"/>
      <c r="R88" s="30">
        <f t="shared" si="6"/>
        <v>0</v>
      </c>
      <c r="S88" s="29" t="str">
        <f t="shared" si="4"/>
        <v/>
      </c>
      <c r="T88" s="23" t="str">
        <f t="shared" si="5"/>
        <v/>
      </c>
    </row>
    <row r="89" spans="1:20" x14ac:dyDescent="0.25">
      <c r="A89" s="26"/>
      <c r="B89" s="12"/>
      <c r="C89" s="12"/>
      <c r="D89" s="12"/>
      <c r="E89" s="27"/>
      <c r="F89" s="12"/>
      <c r="G89" s="12"/>
      <c r="H89" s="12"/>
      <c r="I89" s="12"/>
      <c r="J89" s="12"/>
      <c r="K89" s="12"/>
      <c r="L89" s="12"/>
      <c r="M89" s="28"/>
      <c r="N89" s="12"/>
      <c r="O89" s="12"/>
      <c r="P89" s="12"/>
      <c r="Q89" s="12"/>
      <c r="R89" s="30">
        <f t="shared" si="6"/>
        <v>0</v>
      </c>
      <c r="S89" s="29" t="str">
        <f t="shared" si="4"/>
        <v/>
      </c>
      <c r="T89" s="23" t="str">
        <f t="shared" si="5"/>
        <v/>
      </c>
    </row>
    <row r="90" spans="1:20" x14ac:dyDescent="0.25">
      <c r="A90" s="26"/>
      <c r="B90" s="12"/>
      <c r="C90" s="12"/>
      <c r="D90" s="12"/>
      <c r="E90" s="27"/>
      <c r="F90" s="12"/>
      <c r="G90" s="12"/>
      <c r="H90" s="12"/>
      <c r="I90" s="12"/>
      <c r="J90" s="12"/>
      <c r="K90" s="12"/>
      <c r="L90" s="12"/>
      <c r="M90" s="28"/>
      <c r="N90" s="12"/>
      <c r="O90" s="12"/>
      <c r="P90" s="12"/>
      <c r="Q90" s="12"/>
      <c r="R90" s="30">
        <f t="shared" si="6"/>
        <v>0</v>
      </c>
      <c r="S90" s="29" t="str">
        <f t="shared" si="4"/>
        <v/>
      </c>
      <c r="T90" s="23" t="str">
        <f t="shared" si="5"/>
        <v/>
      </c>
    </row>
    <row r="91" spans="1:20" x14ac:dyDescent="0.25">
      <c r="A91" s="26"/>
      <c r="B91" s="12"/>
      <c r="C91" s="12"/>
      <c r="D91" s="12"/>
      <c r="E91" s="27"/>
      <c r="F91" s="12"/>
      <c r="G91" s="12"/>
      <c r="H91" s="12"/>
      <c r="I91" s="12"/>
      <c r="J91" s="12"/>
      <c r="K91" s="12"/>
      <c r="L91" s="12"/>
      <c r="M91" s="28"/>
      <c r="N91" s="12"/>
      <c r="O91" s="12"/>
      <c r="P91" s="12"/>
      <c r="Q91" s="12"/>
      <c r="R91" s="30">
        <f t="shared" si="6"/>
        <v>0</v>
      </c>
      <c r="S91" s="29" t="str">
        <f t="shared" si="4"/>
        <v/>
      </c>
      <c r="T91" s="23" t="str">
        <f t="shared" si="5"/>
        <v/>
      </c>
    </row>
    <row r="92" spans="1:20" x14ac:dyDescent="0.25">
      <c r="A92" s="26"/>
      <c r="B92" s="12"/>
      <c r="C92" s="12"/>
      <c r="D92" s="12"/>
      <c r="E92" s="27"/>
      <c r="F92" s="12"/>
      <c r="G92" s="12"/>
      <c r="H92" s="12"/>
      <c r="I92" s="12"/>
      <c r="J92" s="12"/>
      <c r="K92" s="12"/>
      <c r="L92" s="12"/>
      <c r="M92" s="28"/>
      <c r="N92" s="12"/>
      <c r="O92" s="12"/>
      <c r="P92" s="12"/>
      <c r="Q92" s="12"/>
      <c r="R92" s="30">
        <f t="shared" si="6"/>
        <v>0</v>
      </c>
      <c r="S92" s="29" t="str">
        <f t="shared" si="4"/>
        <v/>
      </c>
      <c r="T92" s="23" t="str">
        <f t="shared" si="5"/>
        <v/>
      </c>
    </row>
    <row r="93" spans="1:20" x14ac:dyDescent="0.25">
      <c r="A93" s="26"/>
      <c r="B93" s="12"/>
      <c r="C93" s="12"/>
      <c r="D93" s="12"/>
      <c r="E93" s="27"/>
      <c r="F93" s="12"/>
      <c r="G93" s="12"/>
      <c r="H93" s="12"/>
      <c r="I93" s="12"/>
      <c r="J93" s="12"/>
      <c r="K93" s="12"/>
      <c r="L93" s="12"/>
      <c r="M93" s="28"/>
      <c r="N93" s="12"/>
      <c r="O93" s="12"/>
      <c r="P93" s="12"/>
      <c r="Q93" s="12"/>
      <c r="R93" s="30">
        <f t="shared" si="6"/>
        <v>0</v>
      </c>
      <c r="S93" s="29" t="str">
        <f t="shared" si="4"/>
        <v/>
      </c>
      <c r="T93" s="23" t="str">
        <f t="shared" si="5"/>
        <v/>
      </c>
    </row>
    <row r="94" spans="1:20" x14ac:dyDescent="0.25">
      <c r="A94" s="26"/>
      <c r="B94" s="12"/>
      <c r="C94" s="12"/>
      <c r="D94" s="12"/>
      <c r="E94" s="27"/>
      <c r="F94" s="12"/>
      <c r="G94" s="12"/>
      <c r="H94" s="12"/>
      <c r="I94" s="12"/>
      <c r="J94" s="12"/>
      <c r="K94" s="12"/>
      <c r="L94" s="12"/>
      <c r="M94" s="28"/>
      <c r="N94" s="12"/>
      <c r="O94" s="12"/>
      <c r="P94" s="12"/>
      <c r="Q94" s="12"/>
      <c r="R94" s="30">
        <f t="shared" si="6"/>
        <v>0</v>
      </c>
      <c r="S94" s="29" t="str">
        <f t="shared" si="4"/>
        <v/>
      </c>
      <c r="T94" s="23" t="str">
        <f t="shared" si="5"/>
        <v/>
      </c>
    </row>
    <row r="95" spans="1:20" x14ac:dyDescent="0.25">
      <c r="A95" s="26"/>
      <c r="B95" s="12"/>
      <c r="C95" s="12"/>
      <c r="D95" s="12"/>
      <c r="E95" s="27"/>
      <c r="F95" s="12"/>
      <c r="G95" s="12"/>
      <c r="H95" s="12"/>
      <c r="I95" s="12"/>
      <c r="J95" s="12"/>
      <c r="K95" s="12"/>
      <c r="L95" s="12"/>
      <c r="M95" s="28"/>
      <c r="N95" s="12"/>
      <c r="O95" s="12"/>
      <c r="P95" s="12"/>
      <c r="Q95" s="12"/>
      <c r="R95" s="30">
        <f t="shared" si="6"/>
        <v>0</v>
      </c>
      <c r="S95" s="29" t="str">
        <f t="shared" si="4"/>
        <v/>
      </c>
      <c r="T95" s="23" t="str">
        <f t="shared" si="5"/>
        <v/>
      </c>
    </row>
    <row r="96" spans="1:20" x14ac:dyDescent="0.25">
      <c r="A96" s="26"/>
      <c r="B96" s="12"/>
      <c r="C96" s="12"/>
      <c r="D96" s="12"/>
      <c r="E96" s="27"/>
      <c r="F96" s="12"/>
      <c r="G96" s="12"/>
      <c r="H96" s="12"/>
      <c r="I96" s="12"/>
      <c r="J96" s="12"/>
      <c r="K96" s="12"/>
      <c r="L96" s="12"/>
      <c r="M96" s="28"/>
      <c r="N96" s="12"/>
      <c r="O96" s="12"/>
      <c r="P96" s="12"/>
      <c r="Q96" s="12"/>
      <c r="R96" s="30">
        <f t="shared" si="6"/>
        <v>0</v>
      </c>
      <c r="S96" s="29" t="str">
        <f t="shared" si="4"/>
        <v/>
      </c>
      <c r="T96" s="23" t="str">
        <f t="shared" si="5"/>
        <v/>
      </c>
    </row>
    <row r="97" spans="1:20" x14ac:dyDescent="0.25">
      <c r="A97" s="26"/>
      <c r="B97" s="12"/>
      <c r="C97" s="12"/>
      <c r="D97" s="12"/>
      <c r="E97" s="27"/>
      <c r="F97" s="12"/>
      <c r="G97" s="12"/>
      <c r="H97" s="12"/>
      <c r="I97" s="12"/>
      <c r="J97" s="12"/>
      <c r="K97" s="12"/>
      <c r="L97" s="12"/>
      <c r="M97" s="28"/>
      <c r="N97" s="12"/>
      <c r="O97" s="12"/>
      <c r="P97" s="12"/>
      <c r="Q97" s="12"/>
      <c r="R97" s="30">
        <f t="shared" si="6"/>
        <v>0</v>
      </c>
      <c r="S97" s="29" t="str">
        <f t="shared" si="4"/>
        <v/>
      </c>
      <c r="T97" s="23" t="str">
        <f t="shared" si="5"/>
        <v/>
      </c>
    </row>
    <row r="98" spans="1:20" x14ac:dyDescent="0.25">
      <c r="A98" s="26"/>
      <c r="B98" s="12"/>
      <c r="C98" s="12"/>
      <c r="D98" s="12"/>
      <c r="E98" s="27"/>
      <c r="F98" s="12"/>
      <c r="G98" s="12"/>
      <c r="H98" s="12"/>
      <c r="I98" s="12"/>
      <c r="J98" s="12"/>
      <c r="K98" s="12"/>
      <c r="L98" s="12"/>
      <c r="M98" s="28"/>
      <c r="N98" s="12"/>
      <c r="O98" s="12"/>
      <c r="P98" s="12"/>
      <c r="Q98" s="12"/>
      <c r="R98" s="30">
        <f t="shared" si="6"/>
        <v>0</v>
      </c>
      <c r="S98" s="29" t="str">
        <f t="shared" si="4"/>
        <v/>
      </c>
      <c r="T98" s="23" t="str">
        <f t="shared" si="5"/>
        <v/>
      </c>
    </row>
    <row r="99" spans="1:20" x14ac:dyDescent="0.25">
      <c r="A99" s="26"/>
      <c r="B99" s="12"/>
      <c r="C99" s="12"/>
      <c r="D99" s="12"/>
      <c r="E99" s="27"/>
      <c r="F99" s="12"/>
      <c r="G99" s="12"/>
      <c r="H99" s="12"/>
      <c r="I99" s="12"/>
      <c r="J99" s="12"/>
      <c r="K99" s="12"/>
      <c r="L99" s="12"/>
      <c r="M99" s="28"/>
      <c r="N99" s="12"/>
      <c r="O99" s="12"/>
      <c r="P99" s="12"/>
      <c r="Q99" s="12"/>
      <c r="R99" s="30">
        <f t="shared" si="6"/>
        <v>0</v>
      </c>
      <c r="S99" s="29" t="str">
        <f t="shared" si="4"/>
        <v/>
      </c>
      <c r="T99" s="23" t="str">
        <f t="shared" si="5"/>
        <v/>
      </c>
    </row>
    <row r="100" spans="1:20" x14ac:dyDescent="0.25">
      <c r="A100" s="26"/>
      <c r="B100" s="12"/>
      <c r="C100" s="12"/>
      <c r="D100" s="12"/>
      <c r="E100" s="27"/>
      <c r="F100" s="12"/>
      <c r="G100" s="12"/>
      <c r="H100" s="12"/>
      <c r="I100" s="12"/>
      <c r="J100" s="12"/>
      <c r="K100" s="12"/>
      <c r="L100" s="12"/>
      <c r="M100" s="28"/>
      <c r="N100" s="12"/>
      <c r="O100" s="12"/>
      <c r="P100" s="12"/>
      <c r="Q100" s="12"/>
      <c r="R100" s="30">
        <f t="shared" si="6"/>
        <v>0</v>
      </c>
      <c r="S100" s="29" t="str">
        <f t="shared" si="4"/>
        <v/>
      </c>
      <c r="T100" s="23" t="str">
        <f t="shared" si="5"/>
        <v/>
      </c>
    </row>
    <row r="101" spans="1:20" x14ac:dyDescent="0.25">
      <c r="A101" s="26"/>
      <c r="B101" s="12"/>
      <c r="C101" s="12"/>
      <c r="D101" s="12"/>
      <c r="E101" s="27"/>
      <c r="F101" s="12"/>
      <c r="G101" s="12"/>
      <c r="H101" s="12"/>
      <c r="I101" s="12"/>
      <c r="J101" s="12"/>
      <c r="K101" s="12"/>
      <c r="L101" s="12"/>
      <c r="M101" s="28"/>
      <c r="N101" s="12"/>
      <c r="O101" s="12"/>
      <c r="P101" s="12"/>
      <c r="Q101" s="12"/>
      <c r="R101" s="30">
        <f t="shared" si="6"/>
        <v>0</v>
      </c>
      <c r="S101" s="29" t="str">
        <f t="shared" si="4"/>
        <v/>
      </c>
      <c r="T101" s="23" t="str">
        <f t="shared" si="5"/>
        <v/>
      </c>
    </row>
    <row r="102" spans="1:20" x14ac:dyDescent="0.25">
      <c r="A102" s="26"/>
      <c r="B102" s="12"/>
      <c r="C102" s="12"/>
      <c r="D102" s="12"/>
      <c r="E102" s="27"/>
      <c r="F102" s="12"/>
      <c r="G102" s="12"/>
      <c r="H102" s="12"/>
      <c r="I102" s="12"/>
      <c r="J102" s="12"/>
      <c r="K102" s="12"/>
      <c r="L102" s="12"/>
      <c r="M102" s="28"/>
      <c r="N102" s="12"/>
      <c r="O102" s="12"/>
      <c r="P102" s="12"/>
      <c r="Q102" s="12"/>
      <c r="R102" s="30">
        <f t="shared" si="6"/>
        <v>0</v>
      </c>
      <c r="S102" s="29" t="str">
        <f t="shared" si="4"/>
        <v/>
      </c>
      <c r="T102" s="23" t="str">
        <f t="shared" si="5"/>
        <v/>
      </c>
    </row>
    <row r="103" spans="1:20" x14ac:dyDescent="0.25">
      <c r="A103" s="26"/>
      <c r="B103" s="12"/>
      <c r="C103" s="12"/>
      <c r="D103" s="12"/>
      <c r="E103" s="27"/>
      <c r="F103" s="12"/>
      <c r="G103" s="12"/>
      <c r="H103" s="12"/>
      <c r="I103" s="12"/>
      <c r="J103" s="12"/>
      <c r="K103" s="12"/>
      <c r="L103" s="12"/>
      <c r="M103" s="28"/>
      <c r="N103" s="12"/>
      <c r="O103" s="12"/>
      <c r="P103" s="12"/>
      <c r="Q103" s="12"/>
      <c r="R103" s="30">
        <f t="shared" si="6"/>
        <v>0</v>
      </c>
      <c r="S103" s="29" t="str">
        <f t="shared" si="4"/>
        <v/>
      </c>
      <c r="T103" s="23" t="str">
        <f t="shared" si="5"/>
        <v/>
      </c>
    </row>
    <row r="104" spans="1:20" x14ac:dyDescent="0.25">
      <c r="A104" s="26"/>
      <c r="B104" s="12"/>
      <c r="C104" s="12"/>
      <c r="D104" s="12"/>
      <c r="E104" s="27"/>
      <c r="F104" s="12"/>
      <c r="G104" s="12"/>
      <c r="H104" s="12"/>
      <c r="I104" s="12"/>
      <c r="J104" s="12"/>
      <c r="K104" s="12"/>
      <c r="L104" s="12"/>
      <c r="M104" s="28"/>
      <c r="N104" s="12"/>
      <c r="O104" s="12"/>
      <c r="P104" s="12"/>
      <c r="Q104" s="12"/>
      <c r="R104" s="30">
        <f t="shared" si="6"/>
        <v>0</v>
      </c>
      <c r="S104" s="29" t="str">
        <f t="shared" si="4"/>
        <v/>
      </c>
      <c r="T104" s="23" t="str">
        <f t="shared" si="5"/>
        <v/>
      </c>
    </row>
    <row r="105" spans="1:20" x14ac:dyDescent="0.25">
      <c r="A105" s="26"/>
      <c r="B105" s="12"/>
      <c r="C105" s="12"/>
      <c r="D105" s="12"/>
      <c r="E105" s="27"/>
      <c r="F105" s="12"/>
      <c r="G105" s="12"/>
      <c r="H105" s="12"/>
      <c r="I105" s="12"/>
      <c r="J105" s="12"/>
      <c r="K105" s="12"/>
      <c r="L105" s="12"/>
      <c r="M105" s="28"/>
      <c r="N105" s="12"/>
      <c r="O105" s="12"/>
      <c r="P105" s="12"/>
      <c r="Q105" s="12"/>
      <c r="R105" s="30">
        <f t="shared" si="6"/>
        <v>0</v>
      </c>
      <c r="S105" s="29" t="str">
        <f t="shared" si="4"/>
        <v/>
      </c>
      <c r="T105" s="23" t="str">
        <f t="shared" si="5"/>
        <v/>
      </c>
    </row>
    <row r="106" spans="1:20" x14ac:dyDescent="0.25">
      <c r="A106" s="26"/>
      <c r="B106" s="12"/>
      <c r="C106" s="12"/>
      <c r="D106" s="12"/>
      <c r="E106" s="27"/>
      <c r="F106" s="12"/>
      <c r="G106" s="12"/>
      <c r="H106" s="12"/>
      <c r="I106" s="12"/>
      <c r="J106" s="12"/>
      <c r="K106" s="12"/>
      <c r="L106" s="12"/>
      <c r="M106" s="28"/>
      <c r="N106" s="12"/>
      <c r="O106" s="12"/>
      <c r="P106" s="12"/>
      <c r="Q106" s="12"/>
      <c r="R106" s="30">
        <f t="shared" si="6"/>
        <v>0</v>
      </c>
      <c r="S106" s="29" t="str">
        <f t="shared" si="4"/>
        <v/>
      </c>
      <c r="T106" s="23" t="str">
        <f t="shared" si="5"/>
        <v/>
      </c>
    </row>
    <row r="107" spans="1:20" x14ac:dyDescent="0.25">
      <c r="A107" s="26"/>
      <c r="B107" s="12"/>
      <c r="C107" s="12"/>
      <c r="D107" s="12"/>
      <c r="E107" s="27"/>
      <c r="F107" s="12"/>
      <c r="G107" s="12"/>
      <c r="H107" s="12"/>
      <c r="I107" s="12"/>
      <c r="J107" s="12"/>
      <c r="K107" s="12"/>
      <c r="L107" s="12"/>
      <c r="M107" s="28"/>
      <c r="N107" s="12"/>
      <c r="O107" s="12"/>
      <c r="P107" s="12"/>
      <c r="Q107" s="12"/>
      <c r="R107" s="30">
        <f t="shared" si="6"/>
        <v>0</v>
      </c>
      <c r="S107" s="29" t="str">
        <f t="shared" si="4"/>
        <v/>
      </c>
      <c r="T107" s="23" t="str">
        <f t="shared" si="5"/>
        <v/>
      </c>
    </row>
    <row r="108" spans="1:20" x14ac:dyDescent="0.25">
      <c r="A108" s="26"/>
      <c r="B108" s="12"/>
      <c r="C108" s="12"/>
      <c r="D108" s="12"/>
      <c r="E108" s="27"/>
      <c r="F108" s="12"/>
      <c r="G108" s="12"/>
      <c r="H108" s="12"/>
      <c r="I108" s="12"/>
      <c r="J108" s="12"/>
      <c r="K108" s="12"/>
      <c r="L108" s="12"/>
      <c r="M108" s="28"/>
      <c r="N108" s="12"/>
      <c r="O108" s="12"/>
      <c r="P108" s="12"/>
      <c r="Q108" s="12"/>
      <c r="R108" s="30">
        <f t="shared" si="6"/>
        <v>0</v>
      </c>
      <c r="S108" s="29" t="str">
        <f t="shared" si="4"/>
        <v/>
      </c>
      <c r="T108" s="23" t="str">
        <f t="shared" si="5"/>
        <v/>
      </c>
    </row>
    <row r="109" spans="1:20" x14ac:dyDescent="0.25">
      <c r="A109" s="26"/>
      <c r="B109" s="12"/>
      <c r="C109" s="12"/>
      <c r="D109" s="12"/>
      <c r="E109" s="27"/>
      <c r="F109" s="12"/>
      <c r="G109" s="12"/>
      <c r="H109" s="12"/>
      <c r="I109" s="12"/>
      <c r="J109" s="12"/>
      <c r="K109" s="12"/>
      <c r="L109" s="12"/>
      <c r="M109" s="28"/>
      <c r="N109" s="12"/>
      <c r="O109" s="12"/>
      <c r="P109" s="12"/>
      <c r="Q109" s="12"/>
      <c r="R109" s="30">
        <f t="shared" ref="R109:R140" si="7">O109/$R$1*24</f>
        <v>0</v>
      </c>
      <c r="S109" s="29" t="str">
        <f t="shared" si="4"/>
        <v/>
      </c>
      <c r="T109" s="23" t="str">
        <f t="shared" si="5"/>
        <v/>
      </c>
    </row>
    <row r="110" spans="1:20" x14ac:dyDescent="0.25">
      <c r="A110" s="26"/>
      <c r="B110" s="12"/>
      <c r="C110" s="12"/>
      <c r="D110" s="12"/>
      <c r="E110" s="27"/>
      <c r="F110" s="12"/>
      <c r="G110" s="12"/>
      <c r="H110" s="12"/>
      <c r="I110" s="12"/>
      <c r="J110" s="12"/>
      <c r="K110" s="12"/>
      <c r="L110" s="12"/>
      <c r="M110" s="28"/>
      <c r="N110" s="12"/>
      <c r="O110" s="12"/>
      <c r="P110" s="12"/>
      <c r="Q110" s="12"/>
      <c r="R110" s="30">
        <f t="shared" si="7"/>
        <v>0</v>
      </c>
      <c r="S110" s="29" t="str">
        <f t="shared" si="4"/>
        <v/>
      </c>
      <c r="T110" s="23" t="str">
        <f t="shared" si="5"/>
        <v/>
      </c>
    </row>
    <row r="111" spans="1:20" x14ac:dyDescent="0.25">
      <c r="A111" s="26"/>
      <c r="B111" s="12"/>
      <c r="C111" s="12"/>
      <c r="D111" s="12"/>
      <c r="E111" s="27"/>
      <c r="F111" s="12"/>
      <c r="G111" s="12"/>
      <c r="H111" s="12"/>
      <c r="I111" s="12"/>
      <c r="J111" s="12"/>
      <c r="K111" s="12"/>
      <c r="L111" s="12"/>
      <c r="M111" s="28"/>
      <c r="N111" s="12"/>
      <c r="O111" s="12"/>
      <c r="P111" s="12"/>
      <c r="Q111" s="12"/>
      <c r="R111" s="30">
        <f t="shared" si="7"/>
        <v>0</v>
      </c>
      <c r="S111" s="29" t="str">
        <f t="shared" si="4"/>
        <v/>
      </c>
      <c r="T111" s="23" t="str">
        <f t="shared" si="5"/>
        <v/>
      </c>
    </row>
    <row r="112" spans="1:20" x14ac:dyDescent="0.25">
      <c r="A112" s="26"/>
      <c r="B112" s="12"/>
      <c r="C112" s="12"/>
      <c r="D112" s="12"/>
      <c r="E112" s="27"/>
      <c r="F112" s="12"/>
      <c r="G112" s="12"/>
      <c r="H112" s="12"/>
      <c r="I112" s="12"/>
      <c r="J112" s="12"/>
      <c r="K112" s="12"/>
      <c r="L112" s="12"/>
      <c r="M112" s="28"/>
      <c r="N112" s="12"/>
      <c r="O112" s="12"/>
      <c r="P112" s="12"/>
      <c r="Q112" s="12"/>
      <c r="R112" s="30">
        <f t="shared" si="7"/>
        <v>0</v>
      </c>
      <c r="S112" s="29" t="str">
        <f t="shared" si="4"/>
        <v/>
      </c>
      <c r="T112" s="23" t="str">
        <f t="shared" si="5"/>
        <v/>
      </c>
    </row>
    <row r="113" spans="1:20" x14ac:dyDescent="0.25">
      <c r="A113" s="26"/>
      <c r="B113" s="12"/>
      <c r="C113" s="12"/>
      <c r="D113" s="12"/>
      <c r="E113" s="27"/>
      <c r="F113" s="12"/>
      <c r="G113" s="12"/>
      <c r="H113" s="12"/>
      <c r="I113" s="12"/>
      <c r="J113" s="12"/>
      <c r="K113" s="12"/>
      <c r="L113" s="12"/>
      <c r="M113" s="28"/>
      <c r="N113" s="12"/>
      <c r="O113" s="12"/>
      <c r="P113" s="12"/>
      <c r="Q113" s="12"/>
      <c r="R113" s="30">
        <f t="shared" si="7"/>
        <v>0</v>
      </c>
      <c r="S113" s="29" t="str">
        <f t="shared" si="4"/>
        <v/>
      </c>
      <c r="T113" s="23" t="str">
        <f t="shared" si="5"/>
        <v/>
      </c>
    </row>
    <row r="114" spans="1:20" x14ac:dyDescent="0.25">
      <c r="A114" s="26"/>
      <c r="B114" s="12"/>
      <c r="C114" s="12"/>
      <c r="D114" s="12"/>
      <c r="E114" s="27"/>
      <c r="F114" s="12"/>
      <c r="G114" s="12"/>
      <c r="H114" s="12"/>
      <c r="I114" s="12"/>
      <c r="J114" s="12"/>
      <c r="K114" s="12"/>
      <c r="L114" s="12"/>
      <c r="M114" s="28"/>
      <c r="N114" s="12"/>
      <c r="O114" s="12"/>
      <c r="P114" s="12"/>
      <c r="Q114" s="12"/>
      <c r="R114" s="30">
        <f t="shared" si="7"/>
        <v>0</v>
      </c>
      <c r="S114" s="29" t="str">
        <f t="shared" si="4"/>
        <v/>
      </c>
      <c r="T114" s="23" t="str">
        <f t="shared" si="5"/>
        <v/>
      </c>
    </row>
    <row r="115" spans="1:20" x14ac:dyDescent="0.25">
      <c r="A115" s="26"/>
      <c r="B115" s="12"/>
      <c r="C115" s="12"/>
      <c r="D115" s="12"/>
      <c r="E115" s="27"/>
      <c r="F115" s="12"/>
      <c r="G115" s="12"/>
      <c r="H115" s="12"/>
      <c r="I115" s="12"/>
      <c r="J115" s="12"/>
      <c r="K115" s="12"/>
      <c r="L115" s="12"/>
      <c r="M115" s="28"/>
      <c r="N115" s="12"/>
      <c r="O115" s="12"/>
      <c r="P115" s="12"/>
      <c r="Q115" s="12"/>
      <c r="R115" s="30">
        <f t="shared" si="7"/>
        <v>0</v>
      </c>
      <c r="S115" s="29" t="str">
        <f t="shared" si="4"/>
        <v/>
      </c>
      <c r="T115" s="23" t="str">
        <f t="shared" si="5"/>
        <v/>
      </c>
    </row>
    <row r="116" spans="1:20" x14ac:dyDescent="0.25">
      <c r="A116" s="26"/>
      <c r="B116" s="12"/>
      <c r="C116" s="12"/>
      <c r="D116" s="12"/>
      <c r="E116" s="27"/>
      <c r="F116" s="12"/>
      <c r="G116" s="12"/>
      <c r="H116" s="12"/>
      <c r="I116" s="12"/>
      <c r="J116" s="12"/>
      <c r="K116" s="12"/>
      <c r="L116" s="12"/>
      <c r="M116" s="28"/>
      <c r="N116" s="12"/>
      <c r="O116" s="12"/>
      <c r="P116" s="12"/>
      <c r="Q116" s="12"/>
      <c r="R116" s="30">
        <f t="shared" si="7"/>
        <v>0</v>
      </c>
      <c r="S116" s="29" t="str">
        <f t="shared" si="4"/>
        <v/>
      </c>
      <c r="T116" s="23" t="str">
        <f t="shared" si="5"/>
        <v/>
      </c>
    </row>
    <row r="117" spans="1:20" x14ac:dyDescent="0.25">
      <c r="A117" s="26"/>
      <c r="B117" s="12"/>
      <c r="C117" s="12"/>
      <c r="D117" s="12"/>
      <c r="E117" s="27"/>
      <c r="F117" s="12"/>
      <c r="G117" s="12"/>
      <c r="H117" s="12"/>
      <c r="I117" s="12"/>
      <c r="J117" s="12"/>
      <c r="K117" s="12"/>
      <c r="L117" s="12"/>
      <c r="M117" s="28"/>
      <c r="N117" s="12"/>
      <c r="O117" s="12"/>
      <c r="P117" s="12"/>
      <c r="Q117" s="12"/>
      <c r="R117" s="30">
        <f t="shared" si="7"/>
        <v>0</v>
      </c>
      <c r="S117" s="29" t="str">
        <f t="shared" si="4"/>
        <v/>
      </c>
      <c r="T117" s="23" t="str">
        <f t="shared" si="5"/>
        <v/>
      </c>
    </row>
    <row r="118" spans="1:20" x14ac:dyDescent="0.25">
      <c r="A118" s="26"/>
      <c r="B118" s="12"/>
      <c r="C118" s="12"/>
      <c r="D118" s="12"/>
      <c r="E118" s="27"/>
      <c r="F118" s="12"/>
      <c r="G118" s="12"/>
      <c r="H118" s="12"/>
      <c r="I118" s="12"/>
      <c r="J118" s="12"/>
      <c r="K118" s="12"/>
      <c r="L118" s="12"/>
      <c r="M118" s="28"/>
      <c r="N118" s="12"/>
      <c r="O118" s="12"/>
      <c r="P118" s="12"/>
      <c r="Q118" s="12"/>
      <c r="R118" s="30">
        <f t="shared" si="7"/>
        <v>0</v>
      </c>
      <c r="S118" s="29" t="str">
        <f t="shared" si="4"/>
        <v/>
      </c>
      <c r="T118" s="23" t="str">
        <f t="shared" si="5"/>
        <v/>
      </c>
    </row>
    <row r="119" spans="1:20" x14ac:dyDescent="0.25">
      <c r="A119" s="26"/>
      <c r="B119" s="12"/>
      <c r="C119" s="12"/>
      <c r="D119" s="12"/>
      <c r="E119" s="27"/>
      <c r="F119" s="12"/>
      <c r="G119" s="12"/>
      <c r="H119" s="12"/>
      <c r="I119" s="12"/>
      <c r="J119" s="12"/>
      <c r="K119" s="12"/>
      <c r="L119" s="12"/>
      <c r="M119" s="28"/>
      <c r="N119" s="12"/>
      <c r="O119" s="12"/>
      <c r="P119" s="12"/>
      <c r="Q119" s="12"/>
      <c r="R119" s="30">
        <f t="shared" si="7"/>
        <v>0</v>
      </c>
      <c r="S119" s="29" t="str">
        <f t="shared" si="4"/>
        <v/>
      </c>
      <c r="T119" s="23" t="str">
        <f t="shared" si="5"/>
        <v/>
      </c>
    </row>
    <row r="120" spans="1:20" x14ac:dyDescent="0.25">
      <c r="A120" s="26"/>
      <c r="B120" s="12"/>
      <c r="C120" s="12"/>
      <c r="D120" s="12"/>
      <c r="E120" s="27"/>
      <c r="F120" s="12"/>
      <c r="G120" s="12"/>
      <c r="H120" s="12"/>
      <c r="I120" s="12"/>
      <c r="J120" s="12"/>
      <c r="K120" s="12"/>
      <c r="L120" s="12"/>
      <c r="M120" s="28"/>
      <c r="N120" s="12"/>
      <c r="O120" s="12"/>
      <c r="P120" s="12"/>
      <c r="Q120" s="12"/>
      <c r="R120" s="30">
        <f t="shared" si="7"/>
        <v>0</v>
      </c>
      <c r="S120" s="29" t="str">
        <f t="shared" si="4"/>
        <v/>
      </c>
      <c r="T120" s="23" t="str">
        <f t="shared" si="5"/>
        <v/>
      </c>
    </row>
    <row r="121" spans="1:20" x14ac:dyDescent="0.25">
      <c r="A121" s="26"/>
      <c r="B121" s="12"/>
      <c r="C121" s="12"/>
      <c r="D121" s="12"/>
      <c r="E121" s="27"/>
      <c r="F121" s="12"/>
      <c r="G121" s="12"/>
      <c r="H121" s="12"/>
      <c r="I121" s="12"/>
      <c r="J121" s="12"/>
      <c r="K121" s="12"/>
      <c r="L121" s="12"/>
      <c r="M121" s="28"/>
      <c r="N121" s="12"/>
      <c r="O121" s="12"/>
      <c r="P121" s="12"/>
      <c r="Q121" s="12"/>
      <c r="R121" s="30">
        <f t="shared" si="7"/>
        <v>0</v>
      </c>
      <c r="S121" s="29" t="str">
        <f t="shared" si="4"/>
        <v/>
      </c>
      <c r="T121" s="23" t="str">
        <f t="shared" si="5"/>
        <v/>
      </c>
    </row>
    <row r="122" spans="1:20" x14ac:dyDescent="0.25">
      <c r="A122" s="26"/>
      <c r="B122" s="12"/>
      <c r="C122" s="12"/>
      <c r="D122" s="12"/>
      <c r="E122" s="27"/>
      <c r="F122" s="12"/>
      <c r="G122" s="12"/>
      <c r="H122" s="12"/>
      <c r="I122" s="12"/>
      <c r="J122" s="12"/>
      <c r="K122" s="12"/>
      <c r="L122" s="12"/>
      <c r="M122" s="28"/>
      <c r="N122" s="12"/>
      <c r="O122" s="12"/>
      <c r="P122" s="12"/>
      <c r="Q122" s="12"/>
      <c r="R122" s="30">
        <f t="shared" si="7"/>
        <v>0</v>
      </c>
      <c r="S122" s="29" t="str">
        <f t="shared" si="4"/>
        <v/>
      </c>
      <c r="T122" s="23" t="str">
        <f t="shared" si="5"/>
        <v/>
      </c>
    </row>
    <row r="123" spans="1:20" x14ac:dyDescent="0.25">
      <c r="A123" s="26"/>
      <c r="B123" s="12"/>
      <c r="C123" s="12"/>
      <c r="D123" s="12"/>
      <c r="E123" s="27"/>
      <c r="F123" s="12"/>
      <c r="G123" s="12"/>
      <c r="H123" s="12"/>
      <c r="I123" s="12"/>
      <c r="J123" s="12"/>
      <c r="K123" s="12"/>
      <c r="L123" s="12"/>
      <c r="M123" s="28"/>
      <c r="N123" s="12"/>
      <c r="O123" s="12"/>
      <c r="P123" s="12"/>
      <c r="Q123" s="12"/>
      <c r="R123" s="30">
        <f t="shared" si="7"/>
        <v>0</v>
      </c>
      <c r="S123" s="29" t="str">
        <f t="shared" si="4"/>
        <v/>
      </c>
      <c r="T123" s="23" t="str">
        <f t="shared" si="5"/>
        <v/>
      </c>
    </row>
    <row r="124" spans="1:20" x14ac:dyDescent="0.25">
      <c r="A124" s="26"/>
      <c r="B124" s="12"/>
      <c r="C124" s="12"/>
      <c r="D124" s="12"/>
      <c r="E124" s="27"/>
      <c r="F124" s="12"/>
      <c r="G124" s="12"/>
      <c r="H124" s="12"/>
      <c r="I124" s="12"/>
      <c r="J124" s="12"/>
      <c r="K124" s="12"/>
      <c r="L124" s="12"/>
      <c r="M124" s="28"/>
      <c r="N124" s="12"/>
      <c r="O124" s="12"/>
      <c r="P124" s="12"/>
      <c r="Q124" s="12"/>
      <c r="R124" s="30">
        <f t="shared" si="7"/>
        <v>0</v>
      </c>
      <c r="S124" s="29" t="str">
        <f t="shared" si="4"/>
        <v/>
      </c>
      <c r="T124" s="23" t="str">
        <f t="shared" si="5"/>
        <v/>
      </c>
    </row>
    <row r="125" spans="1:20" x14ac:dyDescent="0.25">
      <c r="A125" s="26"/>
      <c r="B125" s="12"/>
      <c r="C125" s="12"/>
      <c r="D125" s="12"/>
      <c r="E125" s="27"/>
      <c r="F125" s="12"/>
      <c r="G125" s="12"/>
      <c r="H125" s="12"/>
      <c r="I125" s="12"/>
      <c r="J125" s="12"/>
      <c r="K125" s="12"/>
      <c r="L125" s="12"/>
      <c r="M125" s="28"/>
      <c r="N125" s="12"/>
      <c r="O125" s="12"/>
      <c r="P125" s="12"/>
      <c r="Q125" s="12"/>
      <c r="R125" s="30">
        <f t="shared" si="7"/>
        <v>0</v>
      </c>
      <c r="S125" s="29" t="str">
        <f t="shared" si="4"/>
        <v/>
      </c>
      <c r="T125" s="23" t="str">
        <f t="shared" si="5"/>
        <v/>
      </c>
    </row>
    <row r="126" spans="1:20" x14ac:dyDescent="0.25">
      <c r="A126" s="26"/>
      <c r="B126" s="12"/>
      <c r="C126" s="12"/>
      <c r="D126" s="12"/>
      <c r="E126" s="27"/>
      <c r="F126" s="12"/>
      <c r="G126" s="12"/>
      <c r="H126" s="12"/>
      <c r="I126" s="12"/>
      <c r="J126" s="12"/>
      <c r="K126" s="12"/>
      <c r="L126" s="12"/>
      <c r="M126" s="28"/>
      <c r="N126" s="12"/>
      <c r="O126" s="12"/>
      <c r="P126" s="12"/>
      <c r="Q126" s="12"/>
      <c r="R126" s="30">
        <f t="shared" si="7"/>
        <v>0</v>
      </c>
      <c r="S126" s="29" t="str">
        <f t="shared" si="4"/>
        <v/>
      </c>
      <c r="T126" s="23" t="str">
        <f t="shared" si="5"/>
        <v/>
      </c>
    </row>
    <row r="127" spans="1:20" x14ac:dyDescent="0.25">
      <c r="A127" s="26"/>
      <c r="B127" s="12"/>
      <c r="C127" s="12"/>
      <c r="D127" s="12"/>
      <c r="E127" s="27"/>
      <c r="F127" s="12"/>
      <c r="G127" s="12"/>
      <c r="H127" s="12"/>
      <c r="I127" s="12"/>
      <c r="J127" s="12"/>
      <c r="K127" s="12"/>
      <c r="L127" s="12"/>
      <c r="M127" s="28"/>
      <c r="N127" s="12"/>
      <c r="O127" s="12"/>
      <c r="P127" s="12"/>
      <c r="Q127" s="12"/>
      <c r="R127" s="30">
        <f t="shared" si="7"/>
        <v>0</v>
      </c>
      <c r="S127" s="29" t="str">
        <f t="shared" si="4"/>
        <v/>
      </c>
      <c r="T127" s="23" t="str">
        <f t="shared" si="5"/>
        <v/>
      </c>
    </row>
    <row r="128" spans="1:20" x14ac:dyDescent="0.25">
      <c r="A128" s="26"/>
      <c r="B128" s="12"/>
      <c r="C128" s="12"/>
      <c r="D128" s="12"/>
      <c r="E128" s="27"/>
      <c r="F128" s="12"/>
      <c r="G128" s="12"/>
      <c r="H128" s="12"/>
      <c r="I128" s="12"/>
      <c r="J128" s="12"/>
      <c r="K128" s="12"/>
      <c r="L128" s="12"/>
      <c r="M128" s="28"/>
      <c r="N128" s="12"/>
      <c r="O128" s="12"/>
      <c r="P128" s="12"/>
      <c r="Q128" s="12"/>
      <c r="R128" s="30">
        <f t="shared" si="7"/>
        <v>0</v>
      </c>
      <c r="S128" s="29" t="str">
        <f t="shared" si="4"/>
        <v/>
      </c>
      <c r="T128" s="23" t="str">
        <f t="shared" si="5"/>
        <v/>
      </c>
    </row>
    <row r="129" spans="1:20" x14ac:dyDescent="0.25">
      <c r="A129" s="26"/>
      <c r="B129" s="12"/>
      <c r="C129" s="12"/>
      <c r="D129" s="12"/>
      <c r="E129" s="27"/>
      <c r="F129" s="12"/>
      <c r="G129" s="12"/>
      <c r="H129" s="12"/>
      <c r="I129" s="12"/>
      <c r="J129" s="12"/>
      <c r="K129" s="12"/>
      <c r="L129" s="12"/>
      <c r="M129" s="28"/>
      <c r="N129" s="12"/>
      <c r="O129" s="12"/>
      <c r="P129" s="12"/>
      <c r="Q129" s="12"/>
      <c r="R129" s="30">
        <f t="shared" si="7"/>
        <v>0</v>
      </c>
      <c r="S129" s="29" t="str">
        <f t="shared" si="4"/>
        <v/>
      </c>
      <c r="T129" s="23" t="str">
        <f t="shared" si="5"/>
        <v/>
      </c>
    </row>
    <row r="130" spans="1:20" x14ac:dyDescent="0.25">
      <c r="A130" s="26"/>
      <c r="B130" s="12"/>
      <c r="C130" s="12"/>
      <c r="D130" s="12"/>
      <c r="E130" s="27"/>
      <c r="F130" s="12"/>
      <c r="G130" s="12"/>
      <c r="H130" s="12"/>
      <c r="I130" s="12"/>
      <c r="J130" s="12"/>
      <c r="K130" s="12"/>
      <c r="L130" s="12"/>
      <c r="M130" s="28"/>
      <c r="N130" s="12"/>
      <c r="O130" s="12"/>
      <c r="P130" s="12"/>
      <c r="Q130" s="12"/>
      <c r="R130" s="30">
        <f t="shared" si="7"/>
        <v>0</v>
      </c>
      <c r="S130" s="29" t="str">
        <f t="shared" si="4"/>
        <v/>
      </c>
      <c r="T130" s="23" t="str">
        <f t="shared" si="5"/>
        <v/>
      </c>
    </row>
    <row r="131" spans="1:20" x14ac:dyDescent="0.25">
      <c r="A131" s="26"/>
      <c r="B131" s="12"/>
      <c r="C131" s="12"/>
      <c r="D131" s="12"/>
      <c r="E131" s="27"/>
      <c r="F131" s="12"/>
      <c r="G131" s="12"/>
      <c r="H131" s="12"/>
      <c r="I131" s="12"/>
      <c r="J131" s="12"/>
      <c r="K131" s="12"/>
      <c r="L131" s="12"/>
      <c r="M131" s="28"/>
      <c r="N131" s="12"/>
      <c r="O131" s="12"/>
      <c r="P131" s="12"/>
      <c r="Q131" s="12"/>
      <c r="R131" s="30">
        <f t="shared" si="7"/>
        <v>0</v>
      </c>
      <c r="S131" s="29" t="str">
        <f t="shared" si="4"/>
        <v/>
      </c>
      <c r="T131" s="23" t="str">
        <f t="shared" si="5"/>
        <v/>
      </c>
    </row>
    <row r="132" spans="1:20" x14ac:dyDescent="0.25">
      <c r="A132" s="26"/>
      <c r="B132" s="12"/>
      <c r="C132" s="12"/>
      <c r="D132" s="12"/>
      <c r="E132" s="27"/>
      <c r="F132" s="12"/>
      <c r="G132" s="12"/>
      <c r="H132" s="12"/>
      <c r="I132" s="12"/>
      <c r="J132" s="12"/>
      <c r="K132" s="12"/>
      <c r="L132" s="12"/>
      <c r="M132" s="28"/>
      <c r="N132" s="12"/>
      <c r="O132" s="12"/>
      <c r="P132" s="12"/>
      <c r="Q132" s="12"/>
      <c r="R132" s="30">
        <f t="shared" si="7"/>
        <v>0</v>
      </c>
      <c r="S132" s="29" t="str">
        <f t="shared" ref="S132:S195" si="8">IF(ISNUMBER(B132),S131+INT((R132+T131)/24),"")</f>
        <v/>
      </c>
      <c r="T132" s="23" t="str">
        <f t="shared" ref="T132:T195" si="9">IF(ISNUMBER(B132),MOD((T131+R132),24),"")</f>
        <v/>
      </c>
    </row>
    <row r="133" spans="1:20" x14ac:dyDescent="0.25">
      <c r="A133" s="26"/>
      <c r="B133" s="12"/>
      <c r="C133" s="12"/>
      <c r="D133" s="12"/>
      <c r="E133" s="27"/>
      <c r="F133" s="12"/>
      <c r="G133" s="12"/>
      <c r="H133" s="12"/>
      <c r="I133" s="12"/>
      <c r="J133" s="12"/>
      <c r="K133" s="12"/>
      <c r="L133" s="12"/>
      <c r="M133" s="28"/>
      <c r="N133" s="12"/>
      <c r="O133" s="12"/>
      <c r="P133" s="12"/>
      <c r="Q133" s="12"/>
      <c r="R133" s="30">
        <f t="shared" si="7"/>
        <v>0</v>
      </c>
      <c r="S133" s="29" t="str">
        <f t="shared" si="8"/>
        <v/>
      </c>
      <c r="T133" s="23" t="str">
        <f t="shared" si="9"/>
        <v/>
      </c>
    </row>
    <row r="134" spans="1:20" x14ac:dyDescent="0.25">
      <c r="A134" s="26"/>
      <c r="B134" s="12"/>
      <c r="C134" s="12"/>
      <c r="D134" s="12"/>
      <c r="E134" s="27"/>
      <c r="F134" s="12"/>
      <c r="G134" s="12"/>
      <c r="H134" s="12"/>
      <c r="I134" s="12"/>
      <c r="J134" s="12"/>
      <c r="K134" s="12"/>
      <c r="L134" s="12"/>
      <c r="M134" s="28"/>
      <c r="N134" s="12"/>
      <c r="O134" s="12"/>
      <c r="P134" s="12"/>
      <c r="Q134" s="12"/>
      <c r="R134" s="30">
        <f t="shared" si="7"/>
        <v>0</v>
      </c>
      <c r="S134" s="29" t="str">
        <f t="shared" si="8"/>
        <v/>
      </c>
      <c r="T134" s="23" t="str">
        <f t="shared" si="9"/>
        <v/>
      </c>
    </row>
    <row r="135" spans="1:20" x14ac:dyDescent="0.25">
      <c r="A135" s="26"/>
      <c r="B135" s="12"/>
      <c r="C135" s="12"/>
      <c r="D135" s="12"/>
      <c r="E135" s="27"/>
      <c r="F135" s="12"/>
      <c r="G135" s="12"/>
      <c r="H135" s="12"/>
      <c r="I135" s="12"/>
      <c r="J135" s="12"/>
      <c r="K135" s="12"/>
      <c r="L135" s="12"/>
      <c r="M135" s="28"/>
      <c r="N135" s="12"/>
      <c r="O135" s="12"/>
      <c r="P135" s="12"/>
      <c r="Q135" s="12"/>
      <c r="R135" s="30">
        <f t="shared" si="7"/>
        <v>0</v>
      </c>
      <c r="S135" s="29" t="str">
        <f t="shared" si="8"/>
        <v/>
      </c>
      <c r="T135" s="23" t="str">
        <f t="shared" si="9"/>
        <v/>
      </c>
    </row>
    <row r="136" spans="1:20" x14ac:dyDescent="0.25">
      <c r="A136" s="26"/>
      <c r="B136" s="12"/>
      <c r="C136" s="12"/>
      <c r="D136" s="12"/>
      <c r="E136" s="27"/>
      <c r="F136" s="12"/>
      <c r="G136" s="12"/>
      <c r="H136" s="12"/>
      <c r="I136" s="12"/>
      <c r="J136" s="12"/>
      <c r="K136" s="12"/>
      <c r="L136" s="12"/>
      <c r="M136" s="28"/>
      <c r="N136" s="12"/>
      <c r="O136" s="12"/>
      <c r="P136" s="12"/>
      <c r="Q136" s="12"/>
      <c r="R136" s="30">
        <f t="shared" si="7"/>
        <v>0</v>
      </c>
      <c r="S136" s="29" t="str">
        <f t="shared" si="8"/>
        <v/>
      </c>
      <c r="T136" s="23" t="str">
        <f t="shared" si="9"/>
        <v/>
      </c>
    </row>
    <row r="137" spans="1:20" x14ac:dyDescent="0.25">
      <c r="A137" s="26"/>
      <c r="B137" s="12"/>
      <c r="C137" s="12"/>
      <c r="D137" s="12"/>
      <c r="E137" s="27"/>
      <c r="F137" s="12"/>
      <c r="G137" s="12"/>
      <c r="H137" s="12"/>
      <c r="I137" s="12"/>
      <c r="J137" s="12"/>
      <c r="K137" s="12"/>
      <c r="L137" s="12"/>
      <c r="M137" s="28"/>
      <c r="N137" s="12"/>
      <c r="O137" s="12"/>
      <c r="P137" s="12"/>
      <c r="Q137" s="12"/>
      <c r="R137" s="30">
        <f t="shared" si="7"/>
        <v>0</v>
      </c>
      <c r="S137" s="29" t="str">
        <f t="shared" si="8"/>
        <v/>
      </c>
      <c r="T137" s="23" t="str">
        <f t="shared" si="9"/>
        <v/>
      </c>
    </row>
    <row r="138" spans="1:20" x14ac:dyDescent="0.25">
      <c r="A138" s="26"/>
      <c r="B138" s="12"/>
      <c r="C138" s="12"/>
      <c r="D138" s="12"/>
      <c r="E138" s="27"/>
      <c r="F138" s="12"/>
      <c r="G138" s="12"/>
      <c r="H138" s="12"/>
      <c r="I138" s="12"/>
      <c r="J138" s="12"/>
      <c r="K138" s="12"/>
      <c r="L138" s="12"/>
      <c r="M138" s="28"/>
      <c r="N138" s="12"/>
      <c r="O138" s="12"/>
      <c r="P138" s="12"/>
      <c r="Q138" s="12"/>
      <c r="R138" s="30">
        <f t="shared" si="7"/>
        <v>0</v>
      </c>
      <c r="S138" s="29" t="str">
        <f t="shared" si="8"/>
        <v/>
      </c>
      <c r="T138" s="23" t="str">
        <f t="shared" si="9"/>
        <v/>
      </c>
    </row>
    <row r="139" spans="1:20" x14ac:dyDescent="0.25">
      <c r="A139" s="26"/>
      <c r="B139" s="12"/>
      <c r="C139" s="12"/>
      <c r="D139" s="12"/>
      <c r="E139" s="27"/>
      <c r="F139" s="12"/>
      <c r="G139" s="12"/>
      <c r="H139" s="12"/>
      <c r="I139" s="12"/>
      <c r="J139" s="12"/>
      <c r="K139" s="12"/>
      <c r="L139" s="12"/>
      <c r="M139" s="28"/>
      <c r="N139" s="12"/>
      <c r="O139" s="12"/>
      <c r="P139" s="12"/>
      <c r="Q139" s="12"/>
      <c r="R139" s="30">
        <f t="shared" si="7"/>
        <v>0</v>
      </c>
      <c r="S139" s="29" t="str">
        <f t="shared" si="8"/>
        <v/>
      </c>
      <c r="T139" s="23" t="str">
        <f t="shared" si="9"/>
        <v/>
      </c>
    </row>
    <row r="140" spans="1:20" x14ac:dyDescent="0.25">
      <c r="A140" s="26"/>
      <c r="B140" s="12"/>
      <c r="C140" s="12"/>
      <c r="D140" s="12"/>
      <c r="E140" s="27"/>
      <c r="F140" s="12"/>
      <c r="G140" s="12"/>
      <c r="H140" s="12"/>
      <c r="I140" s="12"/>
      <c r="J140" s="12"/>
      <c r="K140" s="12"/>
      <c r="L140" s="12"/>
      <c r="M140" s="28"/>
      <c r="N140" s="12"/>
      <c r="O140" s="12"/>
      <c r="P140" s="12"/>
      <c r="Q140" s="12"/>
      <c r="R140" s="30">
        <f t="shared" si="7"/>
        <v>0</v>
      </c>
      <c r="S140" s="29" t="str">
        <f t="shared" si="8"/>
        <v/>
      </c>
      <c r="T140" s="23" t="str">
        <f t="shared" si="9"/>
        <v/>
      </c>
    </row>
    <row r="141" spans="1:20" x14ac:dyDescent="0.25">
      <c r="A141" s="26"/>
      <c r="B141" s="12"/>
      <c r="C141" s="12"/>
      <c r="D141" s="12"/>
      <c r="E141" s="27"/>
      <c r="F141" s="12"/>
      <c r="G141" s="12"/>
      <c r="H141" s="12"/>
      <c r="I141" s="12"/>
      <c r="J141" s="12"/>
      <c r="K141" s="12"/>
      <c r="L141" s="12"/>
      <c r="M141" s="28"/>
      <c r="N141" s="12"/>
      <c r="O141" s="12"/>
      <c r="P141" s="12"/>
      <c r="Q141" s="12"/>
      <c r="R141" s="30">
        <f t="shared" ref="R141:R172" si="10">O141/$R$1*24</f>
        <v>0</v>
      </c>
      <c r="S141" s="29" t="str">
        <f t="shared" si="8"/>
        <v/>
      </c>
      <c r="T141" s="23" t="str">
        <f t="shared" si="9"/>
        <v/>
      </c>
    </row>
    <row r="142" spans="1:20" x14ac:dyDescent="0.25">
      <c r="A142" s="26"/>
      <c r="B142" s="12"/>
      <c r="C142" s="12"/>
      <c r="D142" s="12"/>
      <c r="E142" s="27"/>
      <c r="F142" s="12"/>
      <c r="G142" s="12"/>
      <c r="H142" s="12"/>
      <c r="I142" s="12"/>
      <c r="J142" s="12"/>
      <c r="K142" s="12"/>
      <c r="L142" s="12"/>
      <c r="M142" s="28"/>
      <c r="N142" s="12"/>
      <c r="O142" s="12"/>
      <c r="P142" s="12"/>
      <c r="Q142" s="12"/>
      <c r="R142" s="30">
        <f t="shared" si="10"/>
        <v>0</v>
      </c>
      <c r="S142" s="29" t="str">
        <f t="shared" si="8"/>
        <v/>
      </c>
      <c r="T142" s="23" t="str">
        <f t="shared" si="9"/>
        <v/>
      </c>
    </row>
    <row r="143" spans="1:20" x14ac:dyDescent="0.25">
      <c r="A143" s="26"/>
      <c r="B143" s="12"/>
      <c r="C143" s="12"/>
      <c r="D143" s="12"/>
      <c r="E143" s="27"/>
      <c r="F143" s="12"/>
      <c r="G143" s="12"/>
      <c r="H143" s="12"/>
      <c r="I143" s="12"/>
      <c r="J143" s="12"/>
      <c r="K143" s="12"/>
      <c r="L143" s="12"/>
      <c r="M143" s="28"/>
      <c r="N143" s="12"/>
      <c r="O143" s="12"/>
      <c r="P143" s="12"/>
      <c r="Q143" s="12"/>
      <c r="R143" s="30">
        <f t="shared" si="10"/>
        <v>0</v>
      </c>
      <c r="S143" s="29" t="str">
        <f t="shared" si="8"/>
        <v/>
      </c>
      <c r="T143" s="23" t="str">
        <f t="shared" si="9"/>
        <v/>
      </c>
    </row>
    <row r="144" spans="1:20" x14ac:dyDescent="0.25">
      <c r="A144" s="26"/>
      <c r="B144" s="12"/>
      <c r="C144" s="12"/>
      <c r="D144" s="12"/>
      <c r="E144" s="27"/>
      <c r="F144" s="12"/>
      <c r="G144" s="12"/>
      <c r="H144" s="12"/>
      <c r="I144" s="12"/>
      <c r="J144" s="12"/>
      <c r="K144" s="12"/>
      <c r="L144" s="12"/>
      <c r="M144" s="28"/>
      <c r="N144" s="12"/>
      <c r="O144" s="12"/>
      <c r="P144" s="12"/>
      <c r="Q144" s="12"/>
      <c r="R144" s="30">
        <f t="shared" si="10"/>
        <v>0</v>
      </c>
      <c r="S144" s="29" t="str">
        <f t="shared" si="8"/>
        <v/>
      </c>
      <c r="T144" s="23" t="str">
        <f t="shared" si="9"/>
        <v/>
      </c>
    </row>
    <row r="145" spans="1:20" x14ac:dyDescent="0.25">
      <c r="A145" s="26"/>
      <c r="B145" s="12"/>
      <c r="C145" s="12"/>
      <c r="D145" s="12"/>
      <c r="E145" s="27"/>
      <c r="F145" s="12"/>
      <c r="G145" s="12"/>
      <c r="H145" s="12"/>
      <c r="I145" s="12"/>
      <c r="J145" s="12"/>
      <c r="K145" s="12"/>
      <c r="L145" s="12"/>
      <c r="M145" s="28"/>
      <c r="N145" s="12"/>
      <c r="O145" s="12"/>
      <c r="P145" s="12"/>
      <c r="Q145" s="12"/>
      <c r="R145" s="30">
        <f t="shared" si="10"/>
        <v>0</v>
      </c>
      <c r="S145" s="29" t="str">
        <f t="shared" si="8"/>
        <v/>
      </c>
      <c r="T145" s="23" t="str">
        <f t="shared" si="9"/>
        <v/>
      </c>
    </row>
    <row r="146" spans="1:20" x14ac:dyDescent="0.25">
      <c r="A146" s="26"/>
      <c r="B146" s="12"/>
      <c r="C146" s="12"/>
      <c r="D146" s="12"/>
      <c r="E146" s="27"/>
      <c r="F146" s="12"/>
      <c r="G146" s="12"/>
      <c r="H146" s="12"/>
      <c r="I146" s="12"/>
      <c r="J146" s="12"/>
      <c r="K146" s="12"/>
      <c r="L146" s="12"/>
      <c r="M146" s="28"/>
      <c r="N146" s="12"/>
      <c r="O146" s="12"/>
      <c r="P146" s="12"/>
      <c r="Q146" s="12"/>
      <c r="R146" s="30">
        <f t="shared" si="10"/>
        <v>0</v>
      </c>
      <c r="S146" s="29" t="str">
        <f t="shared" si="8"/>
        <v/>
      </c>
      <c r="T146" s="23" t="str">
        <f t="shared" si="9"/>
        <v/>
      </c>
    </row>
    <row r="147" spans="1:20" x14ac:dyDescent="0.25">
      <c r="A147" s="26"/>
      <c r="B147" s="12"/>
      <c r="C147" s="12"/>
      <c r="D147" s="12"/>
      <c r="E147" s="27"/>
      <c r="F147" s="12"/>
      <c r="G147" s="12"/>
      <c r="H147" s="12"/>
      <c r="I147" s="12"/>
      <c r="J147" s="12"/>
      <c r="K147" s="12"/>
      <c r="L147" s="12"/>
      <c r="M147" s="28"/>
      <c r="N147" s="12"/>
      <c r="O147" s="12"/>
      <c r="P147" s="12"/>
      <c r="Q147" s="12"/>
      <c r="R147" s="30">
        <f t="shared" si="10"/>
        <v>0</v>
      </c>
      <c r="S147" s="29" t="str">
        <f t="shared" si="8"/>
        <v/>
      </c>
      <c r="T147" s="23" t="str">
        <f t="shared" si="9"/>
        <v/>
      </c>
    </row>
    <row r="148" spans="1:20" x14ac:dyDescent="0.25">
      <c r="A148" s="26"/>
      <c r="B148" s="12"/>
      <c r="C148" s="12"/>
      <c r="D148" s="12"/>
      <c r="E148" s="27"/>
      <c r="F148" s="12"/>
      <c r="G148" s="12"/>
      <c r="H148" s="12"/>
      <c r="I148" s="12"/>
      <c r="J148" s="12"/>
      <c r="K148" s="12"/>
      <c r="L148" s="12"/>
      <c r="M148" s="28"/>
      <c r="N148" s="12"/>
      <c r="O148" s="12"/>
      <c r="P148" s="12"/>
      <c r="Q148" s="12"/>
      <c r="R148" s="30">
        <f t="shared" si="10"/>
        <v>0</v>
      </c>
      <c r="S148" s="29" t="str">
        <f t="shared" si="8"/>
        <v/>
      </c>
      <c r="T148" s="23" t="str">
        <f t="shared" si="9"/>
        <v/>
      </c>
    </row>
    <row r="149" spans="1:20" x14ac:dyDescent="0.25">
      <c r="A149" s="26"/>
      <c r="B149" s="12"/>
      <c r="C149" s="12"/>
      <c r="D149" s="12"/>
      <c r="E149" s="27"/>
      <c r="F149" s="12"/>
      <c r="G149" s="12"/>
      <c r="H149" s="12"/>
      <c r="I149" s="12"/>
      <c r="J149" s="12"/>
      <c r="K149" s="12"/>
      <c r="L149" s="12"/>
      <c r="M149" s="28"/>
      <c r="N149" s="12"/>
      <c r="O149" s="12"/>
      <c r="P149" s="12"/>
      <c r="Q149" s="12"/>
      <c r="R149" s="30">
        <f t="shared" si="10"/>
        <v>0</v>
      </c>
      <c r="S149" s="29" t="str">
        <f t="shared" si="8"/>
        <v/>
      </c>
      <c r="T149" s="23" t="str">
        <f t="shared" si="9"/>
        <v/>
      </c>
    </row>
    <row r="150" spans="1:20" x14ac:dyDescent="0.25">
      <c r="A150" s="26"/>
      <c r="B150" s="12"/>
      <c r="C150" s="12"/>
      <c r="D150" s="12"/>
      <c r="E150" s="27"/>
      <c r="F150" s="12"/>
      <c r="G150" s="12"/>
      <c r="H150" s="12"/>
      <c r="I150" s="12"/>
      <c r="J150" s="12"/>
      <c r="K150" s="12"/>
      <c r="L150" s="12"/>
      <c r="M150" s="28"/>
      <c r="N150" s="12"/>
      <c r="O150" s="12"/>
      <c r="P150" s="12"/>
      <c r="Q150" s="12"/>
      <c r="R150" s="30">
        <f t="shared" si="10"/>
        <v>0</v>
      </c>
      <c r="S150" s="29" t="str">
        <f t="shared" si="8"/>
        <v/>
      </c>
      <c r="T150" s="23" t="str">
        <f t="shared" si="9"/>
        <v/>
      </c>
    </row>
    <row r="151" spans="1:20" x14ac:dyDescent="0.25">
      <c r="A151" s="26"/>
      <c r="B151" s="12"/>
      <c r="C151" s="12"/>
      <c r="D151" s="12"/>
      <c r="E151" s="27"/>
      <c r="F151" s="12"/>
      <c r="G151" s="12"/>
      <c r="H151" s="12"/>
      <c r="I151" s="12"/>
      <c r="J151" s="12"/>
      <c r="K151" s="12"/>
      <c r="L151" s="12"/>
      <c r="M151" s="28"/>
      <c r="N151" s="12"/>
      <c r="O151" s="12"/>
      <c r="P151" s="12"/>
      <c r="Q151" s="12"/>
      <c r="R151" s="30">
        <f t="shared" si="10"/>
        <v>0</v>
      </c>
      <c r="S151" s="29" t="str">
        <f t="shared" si="8"/>
        <v/>
      </c>
      <c r="T151" s="23" t="str">
        <f t="shared" si="9"/>
        <v/>
      </c>
    </row>
    <row r="152" spans="1:20" x14ac:dyDescent="0.25">
      <c r="A152" s="26"/>
      <c r="B152" s="12"/>
      <c r="C152" s="12"/>
      <c r="D152" s="12"/>
      <c r="E152" s="27"/>
      <c r="F152" s="12"/>
      <c r="G152" s="12"/>
      <c r="H152" s="12"/>
      <c r="I152" s="12"/>
      <c r="J152" s="12"/>
      <c r="K152" s="12"/>
      <c r="L152" s="12"/>
      <c r="M152" s="28"/>
      <c r="N152" s="12"/>
      <c r="O152" s="12"/>
      <c r="P152" s="12"/>
      <c r="Q152" s="12"/>
      <c r="R152" s="30">
        <f t="shared" si="10"/>
        <v>0</v>
      </c>
      <c r="S152" s="29" t="str">
        <f t="shared" si="8"/>
        <v/>
      </c>
      <c r="T152" s="23" t="str">
        <f t="shared" si="9"/>
        <v/>
      </c>
    </row>
    <row r="153" spans="1:20" x14ac:dyDescent="0.25">
      <c r="A153" s="26"/>
      <c r="B153" s="12"/>
      <c r="C153" s="12"/>
      <c r="D153" s="12"/>
      <c r="E153" s="27"/>
      <c r="F153" s="12"/>
      <c r="G153" s="12"/>
      <c r="H153" s="12"/>
      <c r="I153" s="12"/>
      <c r="J153" s="12"/>
      <c r="K153" s="12"/>
      <c r="L153" s="12"/>
      <c r="M153" s="28"/>
      <c r="N153" s="12"/>
      <c r="O153" s="12"/>
      <c r="P153" s="12"/>
      <c r="Q153" s="12"/>
      <c r="R153" s="30">
        <f t="shared" si="10"/>
        <v>0</v>
      </c>
      <c r="S153" s="29" t="str">
        <f t="shared" si="8"/>
        <v/>
      </c>
      <c r="T153" s="23" t="str">
        <f t="shared" si="9"/>
        <v/>
      </c>
    </row>
    <row r="154" spans="1:20" x14ac:dyDescent="0.25">
      <c r="A154" s="26"/>
      <c r="B154" s="12"/>
      <c r="C154" s="12"/>
      <c r="D154" s="12"/>
      <c r="E154" s="27"/>
      <c r="F154" s="12"/>
      <c r="G154" s="12"/>
      <c r="H154" s="12"/>
      <c r="I154" s="12"/>
      <c r="J154" s="12"/>
      <c r="K154" s="12"/>
      <c r="L154" s="12"/>
      <c r="M154" s="28"/>
      <c r="N154" s="12"/>
      <c r="O154" s="12"/>
      <c r="P154" s="12"/>
      <c r="Q154" s="12"/>
      <c r="R154" s="30">
        <f t="shared" si="10"/>
        <v>0</v>
      </c>
      <c r="S154" s="29" t="str">
        <f t="shared" si="8"/>
        <v/>
      </c>
      <c r="T154" s="23" t="str">
        <f t="shared" si="9"/>
        <v/>
      </c>
    </row>
    <row r="155" spans="1:20" x14ac:dyDescent="0.25">
      <c r="A155" s="26"/>
      <c r="B155" s="12"/>
      <c r="C155" s="12"/>
      <c r="D155" s="12"/>
      <c r="E155" s="27"/>
      <c r="F155" s="12"/>
      <c r="G155" s="12"/>
      <c r="H155" s="12"/>
      <c r="I155" s="12"/>
      <c r="J155" s="12"/>
      <c r="K155" s="12"/>
      <c r="L155" s="12"/>
      <c r="M155" s="28"/>
      <c r="N155" s="12"/>
      <c r="O155" s="12"/>
      <c r="P155" s="12"/>
      <c r="Q155" s="12"/>
      <c r="R155" s="30">
        <f t="shared" si="10"/>
        <v>0</v>
      </c>
      <c r="S155" s="29" t="str">
        <f t="shared" si="8"/>
        <v/>
      </c>
      <c r="T155" s="23" t="str">
        <f t="shared" si="9"/>
        <v/>
      </c>
    </row>
    <row r="156" spans="1:20" x14ac:dyDescent="0.25">
      <c r="A156" s="26"/>
      <c r="B156" s="12"/>
      <c r="C156" s="12"/>
      <c r="D156" s="12"/>
      <c r="E156" s="27"/>
      <c r="F156" s="12"/>
      <c r="G156" s="12"/>
      <c r="H156" s="12"/>
      <c r="I156" s="12"/>
      <c r="J156" s="12"/>
      <c r="K156" s="12"/>
      <c r="L156" s="12"/>
      <c r="M156" s="28"/>
      <c r="N156" s="12"/>
      <c r="O156" s="12"/>
      <c r="P156" s="12"/>
      <c r="Q156" s="12"/>
      <c r="R156" s="30">
        <f t="shared" si="10"/>
        <v>0</v>
      </c>
      <c r="S156" s="29" t="str">
        <f t="shared" si="8"/>
        <v/>
      </c>
      <c r="T156" s="23" t="str">
        <f t="shared" si="9"/>
        <v/>
      </c>
    </row>
    <row r="157" spans="1:20" x14ac:dyDescent="0.25">
      <c r="A157" s="26"/>
      <c r="B157" s="12"/>
      <c r="C157" s="12"/>
      <c r="D157" s="12"/>
      <c r="E157" s="27"/>
      <c r="F157" s="12"/>
      <c r="G157" s="12"/>
      <c r="H157" s="12"/>
      <c r="I157" s="12"/>
      <c r="J157" s="12"/>
      <c r="K157" s="12"/>
      <c r="L157" s="12"/>
      <c r="M157" s="28"/>
      <c r="N157" s="12"/>
      <c r="O157" s="12"/>
      <c r="P157" s="12"/>
      <c r="Q157" s="12"/>
      <c r="R157" s="30">
        <f t="shared" si="10"/>
        <v>0</v>
      </c>
      <c r="S157" s="29" t="str">
        <f t="shared" si="8"/>
        <v/>
      </c>
      <c r="T157" s="23" t="str">
        <f t="shared" si="9"/>
        <v/>
      </c>
    </row>
    <row r="158" spans="1:20" x14ac:dyDescent="0.25">
      <c r="A158" s="26"/>
      <c r="B158" s="12"/>
      <c r="C158" s="12"/>
      <c r="D158" s="12"/>
      <c r="E158" s="27"/>
      <c r="F158" s="12"/>
      <c r="G158" s="12"/>
      <c r="H158" s="12"/>
      <c r="I158" s="12"/>
      <c r="J158" s="12"/>
      <c r="K158" s="12"/>
      <c r="L158" s="12"/>
      <c r="M158" s="28"/>
      <c r="N158" s="12"/>
      <c r="O158" s="12"/>
      <c r="P158" s="12"/>
      <c r="Q158" s="12"/>
      <c r="R158" s="30">
        <f t="shared" si="10"/>
        <v>0</v>
      </c>
      <c r="S158" s="29" t="str">
        <f t="shared" si="8"/>
        <v/>
      </c>
      <c r="T158" s="23" t="str">
        <f t="shared" si="9"/>
        <v/>
      </c>
    </row>
    <row r="159" spans="1:20" x14ac:dyDescent="0.25">
      <c r="A159" s="26"/>
      <c r="B159" s="12"/>
      <c r="C159" s="12"/>
      <c r="D159" s="12"/>
      <c r="E159" s="27"/>
      <c r="F159" s="12"/>
      <c r="G159" s="12"/>
      <c r="H159" s="12"/>
      <c r="I159" s="12"/>
      <c r="J159" s="12"/>
      <c r="K159" s="12"/>
      <c r="L159" s="12"/>
      <c r="M159" s="28"/>
      <c r="N159" s="12"/>
      <c r="O159" s="12"/>
      <c r="P159" s="12"/>
      <c r="Q159" s="12"/>
      <c r="R159" s="30">
        <f t="shared" si="10"/>
        <v>0</v>
      </c>
      <c r="S159" s="29" t="str">
        <f t="shared" si="8"/>
        <v/>
      </c>
      <c r="T159" s="23" t="str">
        <f t="shared" si="9"/>
        <v/>
      </c>
    </row>
    <row r="160" spans="1:20" x14ac:dyDescent="0.25">
      <c r="A160" s="26"/>
      <c r="B160" s="12"/>
      <c r="C160" s="12"/>
      <c r="D160" s="12"/>
      <c r="E160" s="27"/>
      <c r="F160" s="12"/>
      <c r="G160" s="12"/>
      <c r="H160" s="12"/>
      <c r="I160" s="12"/>
      <c r="J160" s="12"/>
      <c r="K160" s="12"/>
      <c r="L160" s="12"/>
      <c r="M160" s="28"/>
      <c r="N160" s="12"/>
      <c r="O160" s="12"/>
      <c r="P160" s="12"/>
      <c r="Q160" s="12"/>
      <c r="R160" s="30">
        <f t="shared" si="10"/>
        <v>0</v>
      </c>
      <c r="S160" s="29" t="str">
        <f t="shared" si="8"/>
        <v/>
      </c>
      <c r="T160" s="23" t="str">
        <f t="shared" si="9"/>
        <v/>
      </c>
    </row>
    <row r="161" spans="1:20" x14ac:dyDescent="0.25">
      <c r="A161" s="26"/>
      <c r="B161" s="12"/>
      <c r="C161" s="12"/>
      <c r="D161" s="12"/>
      <c r="E161" s="27"/>
      <c r="F161" s="12"/>
      <c r="G161" s="12"/>
      <c r="H161" s="12"/>
      <c r="I161" s="12"/>
      <c r="J161" s="12"/>
      <c r="K161" s="12"/>
      <c r="L161" s="12"/>
      <c r="M161" s="28"/>
      <c r="N161" s="12"/>
      <c r="O161" s="12"/>
      <c r="P161" s="12"/>
      <c r="Q161" s="12"/>
      <c r="R161" s="30">
        <f t="shared" si="10"/>
        <v>0</v>
      </c>
      <c r="S161" s="29" t="str">
        <f t="shared" si="8"/>
        <v/>
      </c>
      <c r="T161" s="23" t="str">
        <f t="shared" si="9"/>
        <v/>
      </c>
    </row>
    <row r="162" spans="1:20" x14ac:dyDescent="0.25">
      <c r="A162" s="26"/>
      <c r="B162" s="12"/>
      <c r="C162" s="12"/>
      <c r="D162" s="12"/>
      <c r="E162" s="27"/>
      <c r="F162" s="12"/>
      <c r="G162" s="12"/>
      <c r="H162" s="12"/>
      <c r="I162" s="12"/>
      <c r="J162" s="12"/>
      <c r="K162" s="12"/>
      <c r="L162" s="12"/>
      <c r="M162" s="28"/>
      <c r="N162" s="12"/>
      <c r="O162" s="12"/>
      <c r="P162" s="12"/>
      <c r="Q162" s="12"/>
      <c r="R162" s="30">
        <f t="shared" si="10"/>
        <v>0</v>
      </c>
      <c r="S162" s="29" t="str">
        <f t="shared" si="8"/>
        <v/>
      </c>
      <c r="T162" s="23" t="str">
        <f t="shared" si="9"/>
        <v/>
      </c>
    </row>
    <row r="163" spans="1:20" x14ac:dyDescent="0.25">
      <c r="A163" s="26"/>
      <c r="B163" s="12"/>
      <c r="C163" s="12"/>
      <c r="D163" s="12"/>
      <c r="E163" s="27"/>
      <c r="F163" s="12"/>
      <c r="G163" s="12"/>
      <c r="H163" s="12"/>
      <c r="I163" s="12"/>
      <c r="J163" s="12"/>
      <c r="K163" s="12"/>
      <c r="L163" s="12"/>
      <c r="M163" s="28"/>
      <c r="N163" s="12"/>
      <c r="O163" s="12"/>
      <c r="P163" s="12"/>
      <c r="Q163" s="12"/>
      <c r="R163" s="30">
        <f t="shared" si="10"/>
        <v>0</v>
      </c>
      <c r="S163" s="29" t="str">
        <f t="shared" si="8"/>
        <v/>
      </c>
      <c r="T163" s="23" t="str">
        <f t="shared" si="9"/>
        <v/>
      </c>
    </row>
    <row r="164" spans="1:20" x14ac:dyDescent="0.25">
      <c r="A164" s="26"/>
      <c r="B164" s="12"/>
      <c r="C164" s="12"/>
      <c r="D164" s="12"/>
      <c r="E164" s="27"/>
      <c r="F164" s="12"/>
      <c r="G164" s="12"/>
      <c r="H164" s="12"/>
      <c r="I164" s="12"/>
      <c r="J164" s="12"/>
      <c r="K164" s="12"/>
      <c r="L164" s="12"/>
      <c r="M164" s="28"/>
      <c r="N164" s="12"/>
      <c r="O164" s="12"/>
      <c r="P164" s="12"/>
      <c r="Q164" s="12"/>
      <c r="R164" s="30">
        <f t="shared" si="10"/>
        <v>0</v>
      </c>
      <c r="S164" s="29" t="str">
        <f t="shared" si="8"/>
        <v/>
      </c>
      <c r="T164" s="23" t="str">
        <f t="shared" si="9"/>
        <v/>
      </c>
    </row>
    <row r="165" spans="1:20" x14ac:dyDescent="0.25">
      <c r="A165" s="26"/>
      <c r="B165" s="12"/>
      <c r="C165" s="12"/>
      <c r="D165" s="12"/>
      <c r="E165" s="27"/>
      <c r="F165" s="12"/>
      <c r="G165" s="12"/>
      <c r="H165" s="12"/>
      <c r="I165" s="12"/>
      <c r="J165" s="12"/>
      <c r="K165" s="12"/>
      <c r="L165" s="12"/>
      <c r="M165" s="28"/>
      <c r="N165" s="12"/>
      <c r="O165" s="12"/>
      <c r="P165" s="12"/>
      <c r="Q165" s="12"/>
      <c r="R165" s="30">
        <f t="shared" si="10"/>
        <v>0</v>
      </c>
      <c r="S165" s="29" t="str">
        <f t="shared" si="8"/>
        <v/>
      </c>
      <c r="T165" s="23" t="str">
        <f t="shared" si="9"/>
        <v/>
      </c>
    </row>
    <row r="166" spans="1:20" x14ac:dyDescent="0.25">
      <c r="A166" s="26"/>
      <c r="B166" s="12"/>
      <c r="C166" s="12"/>
      <c r="D166" s="12"/>
      <c r="E166" s="27"/>
      <c r="F166" s="12"/>
      <c r="G166" s="12"/>
      <c r="H166" s="12"/>
      <c r="I166" s="12"/>
      <c r="J166" s="12"/>
      <c r="K166" s="12"/>
      <c r="L166" s="12"/>
      <c r="M166" s="28"/>
      <c r="N166" s="12"/>
      <c r="O166" s="12"/>
      <c r="P166" s="12"/>
      <c r="Q166" s="12"/>
      <c r="R166" s="30">
        <f t="shared" si="10"/>
        <v>0</v>
      </c>
      <c r="S166" s="29" t="str">
        <f t="shared" si="8"/>
        <v/>
      </c>
      <c r="T166" s="23" t="str">
        <f t="shared" si="9"/>
        <v/>
      </c>
    </row>
    <row r="167" spans="1:20" x14ac:dyDescent="0.25">
      <c r="A167" s="26"/>
      <c r="B167" s="12"/>
      <c r="C167" s="12"/>
      <c r="D167" s="12"/>
      <c r="E167" s="27"/>
      <c r="F167" s="12"/>
      <c r="G167" s="12"/>
      <c r="H167" s="12"/>
      <c r="I167" s="12"/>
      <c r="J167" s="12"/>
      <c r="K167" s="12"/>
      <c r="L167" s="12"/>
      <c r="M167" s="28"/>
      <c r="N167" s="12"/>
      <c r="O167" s="12"/>
      <c r="P167" s="12"/>
      <c r="Q167" s="12"/>
      <c r="R167" s="30">
        <f t="shared" si="10"/>
        <v>0</v>
      </c>
      <c r="S167" s="29" t="str">
        <f t="shared" si="8"/>
        <v/>
      </c>
      <c r="T167" s="23" t="str">
        <f t="shared" si="9"/>
        <v/>
      </c>
    </row>
    <row r="168" spans="1:20" x14ac:dyDescent="0.25">
      <c r="A168" s="26"/>
      <c r="B168" s="12"/>
      <c r="C168" s="12"/>
      <c r="D168" s="12"/>
      <c r="E168" s="27"/>
      <c r="F168" s="12"/>
      <c r="G168" s="12"/>
      <c r="H168" s="12"/>
      <c r="I168" s="12"/>
      <c r="J168" s="12"/>
      <c r="K168" s="12"/>
      <c r="L168" s="12"/>
      <c r="M168" s="28"/>
      <c r="N168" s="12"/>
      <c r="O168" s="12"/>
      <c r="P168" s="12"/>
      <c r="Q168" s="12"/>
      <c r="R168" s="30">
        <f t="shared" si="10"/>
        <v>0</v>
      </c>
      <c r="S168" s="29" t="str">
        <f t="shared" si="8"/>
        <v/>
      </c>
      <c r="T168" s="23" t="str">
        <f t="shared" si="9"/>
        <v/>
      </c>
    </row>
    <row r="169" spans="1:20" x14ac:dyDescent="0.25">
      <c r="A169" s="26"/>
      <c r="B169" s="12"/>
      <c r="C169" s="12"/>
      <c r="D169" s="12"/>
      <c r="E169" s="27"/>
      <c r="F169" s="12"/>
      <c r="G169" s="12"/>
      <c r="H169" s="12"/>
      <c r="I169" s="12"/>
      <c r="J169" s="12"/>
      <c r="K169" s="12"/>
      <c r="L169" s="12"/>
      <c r="M169" s="28"/>
      <c r="N169" s="12"/>
      <c r="O169" s="12"/>
      <c r="P169" s="12"/>
      <c r="Q169" s="12"/>
      <c r="R169" s="30">
        <f t="shared" si="10"/>
        <v>0</v>
      </c>
      <c r="S169" s="29" t="str">
        <f t="shared" si="8"/>
        <v/>
      </c>
      <c r="T169" s="23" t="str">
        <f t="shared" si="9"/>
        <v/>
      </c>
    </row>
    <row r="170" spans="1:20" x14ac:dyDescent="0.25">
      <c r="A170" s="26"/>
      <c r="B170" s="12"/>
      <c r="C170" s="12"/>
      <c r="D170" s="12"/>
      <c r="E170" s="27"/>
      <c r="F170" s="12"/>
      <c r="G170" s="12"/>
      <c r="H170" s="12"/>
      <c r="I170" s="12"/>
      <c r="J170" s="12"/>
      <c r="K170" s="12"/>
      <c r="L170" s="12"/>
      <c r="M170" s="28"/>
      <c r="N170" s="12"/>
      <c r="O170" s="12"/>
      <c r="P170" s="12"/>
      <c r="Q170" s="12"/>
      <c r="R170" s="30">
        <f t="shared" si="10"/>
        <v>0</v>
      </c>
      <c r="S170" s="29" t="str">
        <f t="shared" si="8"/>
        <v/>
      </c>
      <c r="T170" s="23" t="str">
        <f t="shared" si="9"/>
        <v/>
      </c>
    </row>
    <row r="171" spans="1:20" x14ac:dyDescent="0.25">
      <c r="A171" s="26"/>
      <c r="B171" s="12"/>
      <c r="C171" s="12"/>
      <c r="D171" s="12"/>
      <c r="E171" s="27"/>
      <c r="F171" s="12"/>
      <c r="G171" s="12"/>
      <c r="H171" s="12"/>
      <c r="I171" s="12"/>
      <c r="J171" s="12"/>
      <c r="K171" s="12"/>
      <c r="L171" s="12"/>
      <c r="M171" s="28"/>
      <c r="N171" s="12"/>
      <c r="O171" s="12"/>
      <c r="P171" s="12"/>
      <c r="Q171" s="12"/>
      <c r="R171" s="30">
        <f t="shared" si="10"/>
        <v>0</v>
      </c>
      <c r="S171" s="29" t="str">
        <f t="shared" si="8"/>
        <v/>
      </c>
      <c r="T171" s="23" t="str">
        <f t="shared" si="9"/>
        <v/>
      </c>
    </row>
    <row r="172" spans="1:20" x14ac:dyDescent="0.25">
      <c r="A172" s="26"/>
      <c r="B172" s="12"/>
      <c r="C172" s="12"/>
      <c r="D172" s="12"/>
      <c r="E172" s="27"/>
      <c r="F172" s="12"/>
      <c r="G172" s="12"/>
      <c r="H172" s="12"/>
      <c r="I172" s="12"/>
      <c r="J172" s="12"/>
      <c r="K172" s="12"/>
      <c r="L172" s="12"/>
      <c r="M172" s="28"/>
      <c r="N172" s="12"/>
      <c r="O172" s="12"/>
      <c r="P172" s="12"/>
      <c r="Q172" s="12"/>
      <c r="R172" s="30">
        <f t="shared" si="10"/>
        <v>0</v>
      </c>
      <c r="S172" s="29" t="str">
        <f t="shared" si="8"/>
        <v/>
      </c>
      <c r="T172" s="23" t="str">
        <f t="shared" si="9"/>
        <v/>
      </c>
    </row>
    <row r="173" spans="1:20" x14ac:dyDescent="0.25">
      <c r="A173" s="26"/>
      <c r="B173" s="12"/>
      <c r="C173" s="12"/>
      <c r="D173" s="12"/>
      <c r="E173" s="27"/>
      <c r="F173" s="12"/>
      <c r="G173" s="12"/>
      <c r="H173" s="12"/>
      <c r="I173" s="12"/>
      <c r="J173" s="12"/>
      <c r="K173" s="12"/>
      <c r="L173" s="12"/>
      <c r="M173" s="28"/>
      <c r="N173" s="12"/>
      <c r="O173" s="12"/>
      <c r="P173" s="12"/>
      <c r="Q173" s="12"/>
      <c r="R173" s="30">
        <f t="shared" ref="R173:R182" si="11">O173/$R$1*24</f>
        <v>0</v>
      </c>
      <c r="S173" s="29" t="str">
        <f t="shared" si="8"/>
        <v/>
      </c>
      <c r="T173" s="23" t="str">
        <f t="shared" si="9"/>
        <v/>
      </c>
    </row>
    <row r="174" spans="1:20" x14ac:dyDescent="0.25">
      <c r="A174" s="26"/>
      <c r="B174" s="12"/>
      <c r="C174" s="12"/>
      <c r="D174" s="12"/>
      <c r="E174" s="27"/>
      <c r="F174" s="12"/>
      <c r="G174" s="12"/>
      <c r="H174" s="12"/>
      <c r="I174" s="12"/>
      <c r="J174" s="12"/>
      <c r="K174" s="12"/>
      <c r="L174" s="12"/>
      <c r="M174" s="28"/>
      <c r="N174" s="12"/>
      <c r="O174" s="12"/>
      <c r="P174" s="12"/>
      <c r="Q174" s="12"/>
      <c r="R174" s="30">
        <f t="shared" si="11"/>
        <v>0</v>
      </c>
      <c r="S174" s="29" t="str">
        <f t="shared" si="8"/>
        <v/>
      </c>
      <c r="T174" s="23" t="str">
        <f t="shared" si="9"/>
        <v/>
      </c>
    </row>
    <row r="175" spans="1:20" x14ac:dyDescent="0.25">
      <c r="A175" s="26"/>
      <c r="B175" s="12"/>
      <c r="C175" s="12"/>
      <c r="D175" s="12"/>
      <c r="E175" s="27"/>
      <c r="F175" s="12"/>
      <c r="G175" s="12"/>
      <c r="H175" s="12"/>
      <c r="I175" s="12"/>
      <c r="J175" s="12"/>
      <c r="K175" s="12"/>
      <c r="L175" s="12"/>
      <c r="M175" s="28"/>
      <c r="N175" s="12"/>
      <c r="O175" s="12"/>
      <c r="P175" s="12"/>
      <c r="Q175" s="12"/>
      <c r="R175" s="30">
        <f t="shared" si="11"/>
        <v>0</v>
      </c>
      <c r="S175" s="29" t="str">
        <f t="shared" si="8"/>
        <v/>
      </c>
      <c r="T175" s="23" t="str">
        <f t="shared" si="9"/>
        <v/>
      </c>
    </row>
    <row r="176" spans="1:20" x14ac:dyDescent="0.25">
      <c r="A176" s="26"/>
      <c r="B176" s="12"/>
      <c r="C176" s="12"/>
      <c r="D176" s="12"/>
      <c r="E176" s="27"/>
      <c r="F176" s="12"/>
      <c r="G176" s="12"/>
      <c r="H176" s="12"/>
      <c r="I176" s="12"/>
      <c r="J176" s="12"/>
      <c r="K176" s="12"/>
      <c r="L176" s="12"/>
      <c r="M176" s="28"/>
      <c r="N176" s="12"/>
      <c r="O176" s="12"/>
      <c r="P176" s="12"/>
      <c r="Q176" s="12"/>
      <c r="R176" s="30">
        <f t="shared" si="11"/>
        <v>0</v>
      </c>
      <c r="S176" s="29" t="str">
        <f t="shared" si="8"/>
        <v/>
      </c>
      <c r="T176" s="23" t="str">
        <f t="shared" si="9"/>
        <v/>
      </c>
    </row>
    <row r="177" spans="1:20" x14ac:dyDescent="0.25">
      <c r="A177" s="26"/>
      <c r="B177" s="12"/>
      <c r="C177" s="12"/>
      <c r="D177" s="12"/>
      <c r="E177" s="27"/>
      <c r="F177" s="12"/>
      <c r="G177" s="12"/>
      <c r="H177" s="12"/>
      <c r="I177" s="12"/>
      <c r="J177" s="12"/>
      <c r="K177" s="12"/>
      <c r="L177" s="12"/>
      <c r="M177" s="28"/>
      <c r="N177" s="12"/>
      <c r="O177" s="12"/>
      <c r="P177" s="12"/>
      <c r="Q177" s="12"/>
      <c r="R177" s="30">
        <f t="shared" si="11"/>
        <v>0</v>
      </c>
      <c r="S177" s="29" t="str">
        <f t="shared" si="8"/>
        <v/>
      </c>
      <c r="T177" s="23" t="str">
        <f t="shared" si="9"/>
        <v/>
      </c>
    </row>
    <row r="178" spans="1:20" x14ac:dyDescent="0.25">
      <c r="A178" s="26"/>
      <c r="B178" s="12"/>
      <c r="C178" s="12"/>
      <c r="D178" s="12"/>
      <c r="E178" s="27"/>
      <c r="F178" s="12"/>
      <c r="G178" s="12"/>
      <c r="H178" s="12"/>
      <c r="I178" s="12"/>
      <c r="J178" s="12"/>
      <c r="K178" s="12"/>
      <c r="L178" s="12"/>
      <c r="M178" s="28"/>
      <c r="N178" s="12"/>
      <c r="O178" s="12"/>
      <c r="P178" s="12"/>
      <c r="Q178" s="12"/>
      <c r="R178" s="30">
        <f t="shared" si="11"/>
        <v>0</v>
      </c>
      <c r="S178" s="29" t="str">
        <f t="shared" si="8"/>
        <v/>
      </c>
      <c r="T178" s="23" t="str">
        <f t="shared" si="9"/>
        <v/>
      </c>
    </row>
    <row r="179" spans="1:20" x14ac:dyDescent="0.25">
      <c r="A179" s="26"/>
      <c r="B179" s="12"/>
      <c r="C179" s="12"/>
      <c r="D179" s="12"/>
      <c r="E179" s="27"/>
      <c r="F179" s="12"/>
      <c r="G179" s="12"/>
      <c r="H179" s="12"/>
      <c r="I179" s="12"/>
      <c r="J179" s="12"/>
      <c r="K179" s="12"/>
      <c r="L179" s="12"/>
      <c r="M179" s="28"/>
      <c r="N179" s="12"/>
      <c r="O179" s="12"/>
      <c r="P179" s="12"/>
      <c r="Q179" s="12"/>
      <c r="R179" s="30">
        <f t="shared" si="11"/>
        <v>0</v>
      </c>
      <c r="S179" s="29" t="str">
        <f t="shared" si="8"/>
        <v/>
      </c>
      <c r="T179" s="23" t="str">
        <f t="shared" si="9"/>
        <v/>
      </c>
    </row>
    <row r="180" spans="1:20" x14ac:dyDescent="0.25">
      <c r="A180" s="26"/>
      <c r="B180" s="12"/>
      <c r="C180" s="12"/>
      <c r="D180" s="12"/>
      <c r="E180" s="27"/>
      <c r="F180" s="12"/>
      <c r="G180" s="12"/>
      <c r="H180" s="12"/>
      <c r="I180" s="12"/>
      <c r="J180" s="12"/>
      <c r="K180" s="12"/>
      <c r="L180" s="12"/>
      <c r="M180" s="28"/>
      <c r="N180" s="12"/>
      <c r="O180" s="12"/>
      <c r="P180" s="12"/>
      <c r="Q180" s="12"/>
      <c r="R180" s="30">
        <f t="shared" si="11"/>
        <v>0</v>
      </c>
      <c r="S180" s="29" t="str">
        <f t="shared" si="8"/>
        <v/>
      </c>
      <c r="T180" s="23" t="str">
        <f t="shared" si="9"/>
        <v/>
      </c>
    </row>
    <row r="181" spans="1:20" x14ac:dyDescent="0.25">
      <c r="A181" s="26"/>
      <c r="B181" s="12"/>
      <c r="C181" s="12"/>
      <c r="D181" s="12"/>
      <c r="E181" s="27"/>
      <c r="F181" s="12"/>
      <c r="G181" s="12"/>
      <c r="H181" s="12"/>
      <c r="I181" s="12"/>
      <c r="J181" s="12"/>
      <c r="K181" s="12"/>
      <c r="L181" s="12"/>
      <c r="M181" s="28"/>
      <c r="N181" s="12"/>
      <c r="O181" s="12"/>
      <c r="P181" s="12"/>
      <c r="Q181" s="12"/>
      <c r="R181" s="30">
        <f t="shared" si="11"/>
        <v>0</v>
      </c>
      <c r="S181" s="29" t="str">
        <f t="shared" si="8"/>
        <v/>
      </c>
      <c r="T181" s="23" t="str">
        <f t="shared" si="9"/>
        <v/>
      </c>
    </row>
    <row r="182" spans="1:20" x14ac:dyDescent="0.25">
      <c r="A182" s="26"/>
      <c r="B182" s="12"/>
      <c r="C182" s="12"/>
      <c r="D182" s="12"/>
      <c r="E182" s="27"/>
      <c r="F182" s="12"/>
      <c r="G182" s="12"/>
      <c r="H182" s="12"/>
      <c r="I182" s="12"/>
      <c r="J182" s="12"/>
      <c r="K182" s="12"/>
      <c r="L182" s="12"/>
      <c r="M182" s="28"/>
      <c r="N182" s="12"/>
      <c r="O182" s="12"/>
      <c r="P182" s="12"/>
      <c r="Q182" s="12"/>
      <c r="R182" s="30">
        <f t="shared" si="11"/>
        <v>0</v>
      </c>
      <c r="S182" s="29" t="str">
        <f t="shared" si="8"/>
        <v/>
      </c>
      <c r="T182" s="23" t="str">
        <f t="shared" si="9"/>
        <v/>
      </c>
    </row>
    <row r="183" spans="1:20" x14ac:dyDescent="0.25">
      <c r="A183" s="26"/>
      <c r="B183" s="12"/>
      <c r="C183" s="12"/>
      <c r="D183" s="12"/>
      <c r="E183" s="27"/>
      <c r="F183" s="12"/>
      <c r="G183" s="12"/>
      <c r="H183" s="12"/>
      <c r="I183" s="12"/>
      <c r="J183" s="12"/>
      <c r="K183" s="12"/>
      <c r="L183" s="12"/>
      <c r="M183" s="28"/>
      <c r="N183" s="12"/>
      <c r="O183" s="12"/>
      <c r="P183" s="12"/>
      <c r="Q183" s="12"/>
      <c r="R183" s="30">
        <f>O3/$R$1*24</f>
        <v>0.20547945205479451</v>
      </c>
      <c r="S183" s="29" t="str">
        <f t="shared" si="8"/>
        <v/>
      </c>
      <c r="T183" s="23" t="str">
        <f t="shared" si="9"/>
        <v/>
      </c>
    </row>
    <row r="184" spans="1:20" x14ac:dyDescent="0.25">
      <c r="A184" s="26"/>
      <c r="B184" s="12"/>
      <c r="C184" s="12"/>
      <c r="D184" s="12"/>
      <c r="E184" s="27"/>
      <c r="F184" s="12"/>
      <c r="G184" s="12"/>
      <c r="H184" s="12"/>
      <c r="I184" s="12"/>
      <c r="J184" s="12"/>
      <c r="K184" s="12"/>
      <c r="L184" s="12"/>
      <c r="M184" s="28"/>
      <c r="N184" s="12"/>
      <c r="O184" s="12"/>
      <c r="P184" s="12"/>
      <c r="Q184" s="12"/>
      <c r="R184" s="30" t="e">
        <f>#REF!/$R$1*24</f>
        <v>#REF!</v>
      </c>
      <c r="S184" s="29" t="str">
        <f t="shared" si="8"/>
        <v/>
      </c>
      <c r="T184" s="23" t="str">
        <f t="shared" si="9"/>
        <v/>
      </c>
    </row>
    <row r="185" spans="1:20" x14ac:dyDescent="0.25">
      <c r="A185" s="26"/>
      <c r="B185" s="12"/>
      <c r="C185" s="12"/>
      <c r="D185" s="12"/>
      <c r="E185" s="27"/>
      <c r="F185" s="12"/>
      <c r="G185" s="12"/>
      <c r="H185" s="12"/>
      <c r="I185" s="12"/>
      <c r="J185" s="12"/>
      <c r="K185" s="12"/>
      <c r="L185" s="12"/>
      <c r="M185" s="28"/>
      <c r="N185" s="12"/>
      <c r="O185" s="12"/>
      <c r="P185" s="12"/>
      <c r="Q185" s="12"/>
      <c r="R185" s="30">
        <f t="shared" ref="R185:R248" si="12">O4/$R$1*24</f>
        <v>1.0273972602739725</v>
      </c>
      <c r="S185" s="29" t="str">
        <f t="shared" si="8"/>
        <v/>
      </c>
      <c r="T185" s="23" t="str">
        <f t="shared" si="9"/>
        <v/>
      </c>
    </row>
    <row r="186" spans="1:20" x14ac:dyDescent="0.25">
      <c r="A186" s="26"/>
      <c r="B186" s="12"/>
      <c r="C186" s="12"/>
      <c r="D186" s="12"/>
      <c r="E186" s="27"/>
      <c r="F186" s="12"/>
      <c r="G186" s="12"/>
      <c r="H186" s="12"/>
      <c r="I186" s="12"/>
      <c r="J186" s="12"/>
      <c r="K186" s="12"/>
      <c r="L186" s="12"/>
      <c r="M186" s="28"/>
      <c r="N186" s="12"/>
      <c r="O186" s="12"/>
      <c r="P186" s="12"/>
      <c r="Q186" s="12"/>
      <c r="R186" s="30">
        <f t="shared" si="12"/>
        <v>1.0273972602739725</v>
      </c>
      <c r="S186" s="29" t="str">
        <f t="shared" si="8"/>
        <v/>
      </c>
      <c r="T186" s="23" t="str">
        <f t="shared" si="9"/>
        <v/>
      </c>
    </row>
    <row r="187" spans="1:20" x14ac:dyDescent="0.25">
      <c r="A187" s="26"/>
      <c r="B187" s="12"/>
      <c r="C187" s="12"/>
      <c r="D187" s="12"/>
      <c r="E187" s="27"/>
      <c r="F187" s="12"/>
      <c r="G187" s="12"/>
      <c r="H187" s="12"/>
      <c r="I187" s="12"/>
      <c r="J187" s="12"/>
      <c r="K187" s="12"/>
      <c r="L187" s="12"/>
      <c r="M187" s="28"/>
      <c r="N187" s="12"/>
      <c r="O187" s="12"/>
      <c r="P187" s="12"/>
      <c r="Q187" s="12"/>
      <c r="R187" s="30">
        <f t="shared" si="12"/>
        <v>2.1369863013698627</v>
      </c>
      <c r="S187" s="29" t="str">
        <f t="shared" si="8"/>
        <v/>
      </c>
      <c r="T187" s="23" t="str">
        <f t="shared" si="9"/>
        <v/>
      </c>
    </row>
    <row r="188" spans="1:20" x14ac:dyDescent="0.25">
      <c r="A188" s="26"/>
      <c r="B188" s="12"/>
      <c r="C188" s="12"/>
      <c r="D188" s="12"/>
      <c r="E188" s="27"/>
      <c r="F188" s="12"/>
      <c r="G188" s="12"/>
      <c r="H188" s="12"/>
      <c r="I188" s="12"/>
      <c r="J188" s="12"/>
      <c r="K188" s="12"/>
      <c r="L188" s="12"/>
      <c r="M188" s="28"/>
      <c r="N188" s="12"/>
      <c r="O188" s="12"/>
      <c r="P188" s="12"/>
      <c r="Q188" s="12"/>
      <c r="R188" s="30">
        <f t="shared" si="12"/>
        <v>2.0547945205479451E-2</v>
      </c>
      <c r="S188" s="29" t="str">
        <f t="shared" si="8"/>
        <v/>
      </c>
      <c r="T188" s="23" t="str">
        <f t="shared" si="9"/>
        <v/>
      </c>
    </row>
    <row r="189" spans="1:20" x14ac:dyDescent="0.25">
      <c r="A189" s="26"/>
      <c r="B189" s="12"/>
      <c r="C189" s="12"/>
      <c r="D189" s="12"/>
      <c r="E189" s="27"/>
      <c r="F189" s="12"/>
      <c r="G189" s="12"/>
      <c r="H189" s="12"/>
      <c r="I189" s="12"/>
      <c r="J189" s="12"/>
      <c r="K189" s="12"/>
      <c r="L189" s="12"/>
      <c r="M189" s="28"/>
      <c r="N189" s="12"/>
      <c r="O189" s="12"/>
      <c r="P189" s="12"/>
      <c r="Q189" s="12"/>
      <c r="R189" s="30">
        <f t="shared" si="12"/>
        <v>2.0547945205479451E-2</v>
      </c>
      <c r="S189" s="29" t="str">
        <f t="shared" si="8"/>
        <v/>
      </c>
      <c r="T189" s="23" t="str">
        <f t="shared" si="9"/>
        <v/>
      </c>
    </row>
    <row r="190" spans="1:20" x14ac:dyDescent="0.25">
      <c r="A190" s="26"/>
      <c r="B190" s="12"/>
      <c r="C190" s="12"/>
      <c r="D190" s="12"/>
      <c r="E190" s="27"/>
      <c r="F190" s="12"/>
      <c r="G190" s="12"/>
      <c r="H190" s="12"/>
      <c r="I190" s="12"/>
      <c r="J190" s="12"/>
      <c r="K190" s="12"/>
      <c r="L190" s="12"/>
      <c r="M190" s="28"/>
      <c r="N190" s="12"/>
      <c r="O190" s="12"/>
      <c r="P190" s="12"/>
      <c r="Q190" s="12"/>
      <c r="R190" s="30">
        <f t="shared" si="12"/>
        <v>0.53424657534246567</v>
      </c>
      <c r="S190" s="29" t="str">
        <f t="shared" si="8"/>
        <v/>
      </c>
      <c r="T190" s="23" t="str">
        <f t="shared" si="9"/>
        <v/>
      </c>
    </row>
    <row r="191" spans="1:20" x14ac:dyDescent="0.25">
      <c r="A191" s="26"/>
      <c r="B191" s="12"/>
      <c r="C191" s="12"/>
      <c r="D191" s="12"/>
      <c r="E191" s="27"/>
      <c r="F191" s="12"/>
      <c r="G191" s="12"/>
      <c r="H191" s="12"/>
      <c r="I191" s="12"/>
      <c r="J191" s="12"/>
      <c r="K191" s="12"/>
      <c r="L191" s="12"/>
      <c r="M191" s="28"/>
      <c r="N191" s="12"/>
      <c r="O191" s="12"/>
      <c r="P191" s="12"/>
      <c r="Q191" s="12"/>
      <c r="R191" s="30">
        <f t="shared" si="12"/>
        <v>1.6438356164383561</v>
      </c>
      <c r="S191" s="29" t="str">
        <f t="shared" si="8"/>
        <v/>
      </c>
      <c r="T191" s="23" t="str">
        <f t="shared" si="9"/>
        <v/>
      </c>
    </row>
    <row r="192" spans="1:20" x14ac:dyDescent="0.25">
      <c r="A192" s="26"/>
      <c r="B192" s="12"/>
      <c r="C192" s="12"/>
      <c r="D192" s="12"/>
      <c r="E192" s="27"/>
      <c r="F192" s="12"/>
      <c r="G192" s="12"/>
      <c r="H192" s="12"/>
      <c r="I192" s="12"/>
      <c r="J192" s="12"/>
      <c r="K192" s="12"/>
      <c r="L192" s="12"/>
      <c r="M192" s="28"/>
      <c r="N192" s="12"/>
      <c r="O192" s="12"/>
      <c r="P192" s="12"/>
      <c r="Q192" s="12"/>
      <c r="R192" s="30">
        <f t="shared" si="12"/>
        <v>3.0821917808219181</v>
      </c>
      <c r="S192" s="29" t="str">
        <f t="shared" si="8"/>
        <v/>
      </c>
      <c r="T192" s="23" t="str">
        <f t="shared" si="9"/>
        <v/>
      </c>
    </row>
    <row r="193" spans="1:20" x14ac:dyDescent="0.25">
      <c r="A193" s="26"/>
      <c r="B193" s="12"/>
      <c r="C193" s="12"/>
      <c r="D193" s="12"/>
      <c r="E193" s="27"/>
      <c r="F193" s="12"/>
      <c r="G193" s="12"/>
      <c r="H193" s="12"/>
      <c r="I193" s="12"/>
      <c r="J193" s="12"/>
      <c r="K193" s="12"/>
      <c r="L193" s="12"/>
      <c r="M193" s="28"/>
      <c r="N193" s="12"/>
      <c r="O193" s="12"/>
      <c r="P193" s="12"/>
      <c r="Q193" s="12"/>
      <c r="R193" s="30">
        <f t="shared" si="12"/>
        <v>4.10958904109589</v>
      </c>
      <c r="S193" s="29" t="str">
        <f t="shared" si="8"/>
        <v/>
      </c>
      <c r="T193" s="23" t="str">
        <f t="shared" si="9"/>
        <v/>
      </c>
    </row>
    <row r="194" spans="1:20" x14ac:dyDescent="0.25">
      <c r="A194" s="26"/>
      <c r="B194" s="12"/>
      <c r="C194" s="12"/>
      <c r="D194" s="12"/>
      <c r="E194" s="27"/>
      <c r="F194" s="12"/>
      <c r="G194" s="12"/>
      <c r="H194" s="12"/>
      <c r="I194" s="12"/>
      <c r="J194" s="12"/>
      <c r="K194" s="12"/>
      <c r="L194" s="12"/>
      <c r="M194" s="28"/>
      <c r="N194" s="12"/>
      <c r="O194" s="12"/>
      <c r="P194" s="12"/>
      <c r="Q194" s="12"/>
      <c r="R194" s="30">
        <f t="shared" si="12"/>
        <v>0.53424657534246567</v>
      </c>
      <c r="S194" s="29" t="str">
        <f t="shared" si="8"/>
        <v/>
      </c>
      <c r="T194" s="23" t="str">
        <f t="shared" si="9"/>
        <v/>
      </c>
    </row>
    <row r="195" spans="1:20" x14ac:dyDescent="0.25">
      <c r="A195" s="26"/>
      <c r="B195" s="12"/>
      <c r="C195" s="12"/>
      <c r="D195" s="12"/>
      <c r="E195" s="27"/>
      <c r="F195" s="12"/>
      <c r="G195" s="12"/>
      <c r="H195" s="12"/>
      <c r="I195" s="12"/>
      <c r="J195" s="12"/>
      <c r="K195" s="12"/>
      <c r="L195" s="12"/>
      <c r="M195" s="28"/>
      <c r="N195" s="12"/>
      <c r="O195" s="12"/>
      <c r="P195" s="12"/>
      <c r="Q195" s="12"/>
      <c r="R195" s="30">
        <f t="shared" si="12"/>
        <v>3.0821917808219181</v>
      </c>
      <c r="S195" s="29" t="str">
        <f t="shared" si="8"/>
        <v/>
      </c>
      <c r="T195" s="23" t="str">
        <f t="shared" si="9"/>
        <v/>
      </c>
    </row>
    <row r="196" spans="1:20" x14ac:dyDescent="0.25">
      <c r="A196" s="26"/>
      <c r="B196" s="12"/>
      <c r="C196" s="12"/>
      <c r="D196" s="12"/>
      <c r="E196" s="27"/>
      <c r="F196" s="12"/>
      <c r="G196" s="12"/>
      <c r="H196" s="12"/>
      <c r="I196" s="12"/>
      <c r="J196" s="12"/>
      <c r="K196" s="12"/>
      <c r="L196" s="12"/>
      <c r="M196" s="28"/>
      <c r="N196" s="12"/>
      <c r="O196" s="12"/>
      <c r="P196" s="12"/>
      <c r="Q196" s="12"/>
      <c r="R196" s="30">
        <f t="shared" si="12"/>
        <v>3.0821917808219181</v>
      </c>
      <c r="S196" s="29" t="str">
        <f t="shared" ref="S196:S259" si="13">IF(ISNUMBER(B196),S195+INT((R196+T195)/24),"")</f>
        <v/>
      </c>
      <c r="T196" s="23" t="str">
        <f t="shared" ref="T196:T259" si="14">IF(ISNUMBER(B196),MOD((T195+R196),24),"")</f>
        <v/>
      </c>
    </row>
    <row r="197" spans="1:20" x14ac:dyDescent="0.25">
      <c r="A197" s="26"/>
      <c r="B197" s="12"/>
      <c r="C197" s="12"/>
      <c r="D197" s="12"/>
      <c r="E197" s="27"/>
      <c r="F197" s="12"/>
      <c r="G197" s="12"/>
      <c r="H197" s="12"/>
      <c r="I197" s="12"/>
      <c r="J197" s="12"/>
      <c r="K197" s="12"/>
      <c r="L197" s="12"/>
      <c r="M197" s="28"/>
      <c r="N197" s="12"/>
      <c r="O197" s="12"/>
      <c r="P197" s="12"/>
      <c r="Q197" s="12"/>
      <c r="R197" s="30">
        <f t="shared" si="12"/>
        <v>2.054794520547945</v>
      </c>
      <c r="S197" s="29" t="str">
        <f t="shared" si="13"/>
        <v/>
      </c>
      <c r="T197" s="23" t="str">
        <f t="shared" si="14"/>
        <v/>
      </c>
    </row>
    <row r="198" spans="1:20" x14ac:dyDescent="0.25">
      <c r="A198" s="26"/>
      <c r="B198" s="12"/>
      <c r="C198" s="12"/>
      <c r="D198" s="12"/>
      <c r="E198" s="27"/>
      <c r="F198" s="12"/>
      <c r="G198" s="12"/>
      <c r="H198" s="12"/>
      <c r="I198" s="12"/>
      <c r="J198" s="12"/>
      <c r="K198" s="12"/>
      <c r="L198" s="12"/>
      <c r="M198" s="28"/>
      <c r="N198" s="12"/>
      <c r="O198" s="12"/>
      <c r="P198" s="12"/>
      <c r="Q198" s="12"/>
      <c r="R198" s="30">
        <f t="shared" si="12"/>
        <v>2.2602739726027399</v>
      </c>
      <c r="S198" s="29" t="str">
        <f t="shared" si="13"/>
        <v/>
      </c>
      <c r="T198" s="23" t="str">
        <f t="shared" si="14"/>
        <v/>
      </c>
    </row>
    <row r="199" spans="1:20" x14ac:dyDescent="0.25">
      <c r="A199" s="26"/>
      <c r="B199" s="12"/>
      <c r="C199" s="12"/>
      <c r="D199" s="12"/>
      <c r="E199" s="27"/>
      <c r="F199" s="12"/>
      <c r="G199" s="12"/>
      <c r="H199" s="12"/>
      <c r="I199" s="12"/>
      <c r="J199" s="12"/>
      <c r="K199" s="12"/>
      <c r="L199" s="12"/>
      <c r="M199" s="28"/>
      <c r="N199" s="12"/>
      <c r="O199" s="12"/>
      <c r="P199" s="12"/>
      <c r="Q199" s="12"/>
      <c r="R199" s="30">
        <f t="shared" si="12"/>
        <v>4.1095890410958902E-2</v>
      </c>
      <c r="S199" s="29" t="str">
        <f t="shared" si="13"/>
        <v/>
      </c>
      <c r="T199" s="23" t="str">
        <f t="shared" si="14"/>
        <v/>
      </c>
    </row>
    <row r="200" spans="1:20" x14ac:dyDescent="0.25">
      <c r="A200" s="26"/>
      <c r="B200" s="12"/>
      <c r="C200" s="12"/>
      <c r="D200" s="12"/>
      <c r="E200" s="27"/>
      <c r="F200" s="12"/>
      <c r="G200" s="12"/>
      <c r="H200" s="12"/>
      <c r="I200" s="12"/>
      <c r="J200" s="12"/>
      <c r="K200" s="12"/>
      <c r="L200" s="12"/>
      <c r="M200" s="28"/>
      <c r="N200" s="12"/>
      <c r="O200" s="12"/>
      <c r="P200" s="12"/>
      <c r="Q200" s="12"/>
      <c r="R200" s="30">
        <f t="shared" si="12"/>
        <v>4.10958904109589</v>
      </c>
      <c r="S200" s="29" t="str">
        <f t="shared" si="13"/>
        <v/>
      </c>
      <c r="T200" s="23" t="str">
        <f t="shared" si="14"/>
        <v/>
      </c>
    </row>
    <row r="201" spans="1:20" x14ac:dyDescent="0.25">
      <c r="A201" s="26"/>
      <c r="B201" s="12"/>
      <c r="C201" s="12"/>
      <c r="D201" s="12"/>
      <c r="E201" s="27"/>
      <c r="F201" s="12"/>
      <c r="G201" s="12"/>
      <c r="H201" s="12"/>
      <c r="I201" s="12"/>
      <c r="J201" s="12"/>
      <c r="K201" s="12"/>
      <c r="L201" s="12"/>
      <c r="M201" s="28"/>
      <c r="N201" s="12"/>
      <c r="O201" s="12"/>
      <c r="P201" s="12"/>
      <c r="Q201" s="12"/>
      <c r="R201" s="30">
        <f t="shared" si="12"/>
        <v>1.2328767123287672</v>
      </c>
      <c r="S201" s="29" t="str">
        <f t="shared" si="13"/>
        <v/>
      </c>
      <c r="T201" s="23" t="str">
        <f t="shared" si="14"/>
        <v/>
      </c>
    </row>
    <row r="202" spans="1:20" x14ac:dyDescent="0.25">
      <c r="A202" s="26"/>
      <c r="B202" s="12"/>
      <c r="C202" s="12"/>
      <c r="D202" s="12"/>
      <c r="E202" s="27"/>
      <c r="F202" s="12"/>
      <c r="G202" s="12"/>
      <c r="H202" s="12"/>
      <c r="I202" s="12"/>
      <c r="J202" s="12"/>
      <c r="K202" s="12"/>
      <c r="L202" s="12"/>
      <c r="M202" s="28"/>
      <c r="N202" s="12"/>
      <c r="O202" s="12"/>
      <c r="P202" s="12"/>
      <c r="Q202" s="12"/>
      <c r="R202" s="30">
        <f t="shared" si="12"/>
        <v>2.6301369863013697</v>
      </c>
      <c r="S202" s="29" t="str">
        <f t="shared" si="13"/>
        <v/>
      </c>
      <c r="T202" s="23" t="str">
        <f t="shared" si="14"/>
        <v/>
      </c>
    </row>
    <row r="203" spans="1:20" x14ac:dyDescent="0.25">
      <c r="A203" s="26"/>
      <c r="B203" s="12"/>
      <c r="C203" s="12"/>
      <c r="D203" s="12"/>
      <c r="E203" s="27"/>
      <c r="F203" s="12"/>
      <c r="G203" s="12"/>
      <c r="H203" s="12"/>
      <c r="I203" s="12"/>
      <c r="J203" s="12"/>
      <c r="K203" s="12"/>
      <c r="L203" s="12"/>
      <c r="M203" s="28"/>
      <c r="N203" s="12"/>
      <c r="O203" s="12"/>
      <c r="P203" s="12"/>
      <c r="Q203" s="12"/>
      <c r="R203" s="30">
        <f t="shared" si="12"/>
        <v>4.4383561643835616</v>
      </c>
      <c r="S203" s="29" t="str">
        <f t="shared" si="13"/>
        <v/>
      </c>
      <c r="T203" s="23" t="str">
        <f t="shared" si="14"/>
        <v/>
      </c>
    </row>
    <row r="204" spans="1:20" x14ac:dyDescent="0.25">
      <c r="A204" s="26"/>
      <c r="B204" s="12"/>
      <c r="C204" s="12"/>
      <c r="D204" s="12"/>
      <c r="E204" s="27"/>
      <c r="F204" s="12"/>
      <c r="G204" s="12"/>
      <c r="H204" s="12"/>
      <c r="I204" s="12"/>
      <c r="J204" s="12"/>
      <c r="K204" s="12"/>
      <c r="L204" s="12"/>
      <c r="M204" s="28"/>
      <c r="N204" s="12"/>
      <c r="O204" s="12"/>
      <c r="P204" s="12"/>
      <c r="Q204" s="12"/>
      <c r="R204" s="30">
        <f t="shared" si="12"/>
        <v>0</v>
      </c>
      <c r="S204" s="29" t="str">
        <f t="shared" si="13"/>
        <v/>
      </c>
      <c r="T204" s="23" t="str">
        <f t="shared" si="14"/>
        <v/>
      </c>
    </row>
    <row r="205" spans="1:20" x14ac:dyDescent="0.25">
      <c r="A205" s="26"/>
      <c r="B205" s="12"/>
      <c r="C205" s="12"/>
      <c r="D205" s="12"/>
      <c r="E205" s="27"/>
      <c r="F205" s="12"/>
      <c r="G205" s="12"/>
      <c r="H205" s="12"/>
      <c r="I205" s="12"/>
      <c r="J205" s="12"/>
      <c r="K205" s="12"/>
      <c r="L205" s="12"/>
      <c r="M205" s="28"/>
      <c r="N205" s="12"/>
      <c r="O205" s="12"/>
      <c r="P205" s="12"/>
      <c r="Q205" s="12"/>
      <c r="R205" s="30">
        <f t="shared" si="12"/>
        <v>1.2328767123287672</v>
      </c>
      <c r="S205" s="29" t="str">
        <f t="shared" si="13"/>
        <v/>
      </c>
      <c r="T205" s="23" t="str">
        <f t="shared" si="14"/>
        <v/>
      </c>
    </row>
    <row r="206" spans="1:20" x14ac:dyDescent="0.25">
      <c r="A206" s="26"/>
      <c r="B206" s="12"/>
      <c r="C206" s="12"/>
      <c r="D206" s="12"/>
      <c r="E206" s="27"/>
      <c r="F206" s="12"/>
      <c r="G206" s="12"/>
      <c r="H206" s="12"/>
      <c r="I206" s="12"/>
      <c r="J206" s="12"/>
      <c r="K206" s="12"/>
      <c r="L206" s="12"/>
      <c r="M206" s="28"/>
      <c r="N206" s="12"/>
      <c r="O206" s="12"/>
      <c r="P206" s="12"/>
      <c r="Q206" s="12"/>
      <c r="R206" s="30">
        <f t="shared" si="12"/>
        <v>2.054794520547945</v>
      </c>
      <c r="S206" s="29" t="str">
        <f t="shared" si="13"/>
        <v/>
      </c>
      <c r="T206" s="23" t="str">
        <f t="shared" si="14"/>
        <v/>
      </c>
    </row>
    <row r="207" spans="1:20" x14ac:dyDescent="0.25">
      <c r="A207" s="26"/>
      <c r="B207" s="12"/>
      <c r="C207" s="12"/>
      <c r="D207" s="12"/>
      <c r="E207" s="27"/>
      <c r="F207" s="12"/>
      <c r="G207" s="12"/>
      <c r="H207" s="12"/>
      <c r="I207" s="12"/>
      <c r="J207" s="12"/>
      <c r="K207" s="12"/>
      <c r="L207" s="12"/>
      <c r="M207" s="28"/>
      <c r="N207" s="12"/>
      <c r="O207" s="12"/>
      <c r="P207" s="12"/>
      <c r="Q207" s="12"/>
      <c r="R207" s="30">
        <f t="shared" si="12"/>
        <v>3.0821917808219181</v>
      </c>
      <c r="S207" s="29" t="str">
        <f t="shared" si="13"/>
        <v/>
      </c>
      <c r="T207" s="23" t="str">
        <f t="shared" si="14"/>
        <v/>
      </c>
    </row>
    <row r="208" spans="1:20" x14ac:dyDescent="0.25">
      <c r="A208" s="26"/>
      <c r="B208" s="12"/>
      <c r="C208" s="12"/>
      <c r="D208" s="12"/>
      <c r="E208" s="27"/>
      <c r="F208" s="12"/>
      <c r="G208" s="12"/>
      <c r="H208" s="12"/>
      <c r="I208" s="12"/>
      <c r="J208" s="12"/>
      <c r="K208" s="12"/>
      <c r="L208" s="12"/>
      <c r="M208" s="28"/>
      <c r="N208" s="12"/>
      <c r="O208" s="12"/>
      <c r="P208" s="12"/>
      <c r="Q208" s="12"/>
      <c r="R208" s="30">
        <f t="shared" si="12"/>
        <v>2.054794520547945</v>
      </c>
      <c r="S208" s="29" t="str">
        <f t="shared" si="13"/>
        <v/>
      </c>
      <c r="T208" s="23" t="str">
        <f t="shared" si="14"/>
        <v/>
      </c>
    </row>
    <row r="209" spans="1:20" x14ac:dyDescent="0.25">
      <c r="A209" s="26"/>
      <c r="B209" s="12"/>
      <c r="C209" s="12"/>
      <c r="D209" s="12"/>
      <c r="E209" s="27"/>
      <c r="F209" s="12"/>
      <c r="G209" s="12"/>
      <c r="H209" s="12"/>
      <c r="I209" s="12"/>
      <c r="J209" s="12"/>
      <c r="K209" s="12"/>
      <c r="L209" s="12"/>
      <c r="M209" s="28"/>
      <c r="N209" s="12"/>
      <c r="O209" s="12"/>
      <c r="P209" s="12"/>
      <c r="Q209" s="12"/>
      <c r="R209" s="30">
        <f t="shared" si="12"/>
        <v>1.0273972602739725</v>
      </c>
      <c r="S209" s="29" t="str">
        <f t="shared" si="13"/>
        <v/>
      </c>
      <c r="T209" s="23" t="str">
        <f t="shared" si="14"/>
        <v/>
      </c>
    </row>
    <row r="210" spans="1:20" x14ac:dyDescent="0.25">
      <c r="A210" s="26"/>
      <c r="B210" s="12"/>
      <c r="C210" s="12"/>
      <c r="D210" s="12"/>
      <c r="E210" s="27"/>
      <c r="F210" s="12"/>
      <c r="G210" s="12"/>
      <c r="H210" s="12"/>
      <c r="I210" s="12"/>
      <c r="J210" s="12"/>
      <c r="K210" s="12"/>
      <c r="L210" s="12"/>
      <c r="M210" s="28"/>
      <c r="N210" s="12"/>
      <c r="O210" s="12"/>
      <c r="P210" s="12"/>
      <c r="Q210" s="12"/>
      <c r="R210" s="30">
        <f t="shared" si="12"/>
        <v>2.054794520547945</v>
      </c>
      <c r="S210" s="29" t="str">
        <f t="shared" si="13"/>
        <v/>
      </c>
      <c r="T210" s="23" t="str">
        <f t="shared" si="14"/>
        <v/>
      </c>
    </row>
    <row r="211" spans="1:20" x14ac:dyDescent="0.25">
      <c r="A211" s="26"/>
      <c r="B211" s="12"/>
      <c r="C211" s="12"/>
      <c r="D211" s="12"/>
      <c r="E211" s="27"/>
      <c r="F211" s="12"/>
      <c r="G211" s="12"/>
      <c r="H211" s="12"/>
      <c r="I211" s="12"/>
      <c r="J211" s="12"/>
      <c r="K211" s="12"/>
      <c r="L211" s="12"/>
      <c r="M211" s="28"/>
      <c r="N211" s="12"/>
      <c r="O211" s="12"/>
      <c r="P211" s="12"/>
      <c r="Q211" s="12"/>
      <c r="R211" s="30">
        <f t="shared" si="12"/>
        <v>3.2054794520547949</v>
      </c>
      <c r="S211" s="29" t="str">
        <f t="shared" si="13"/>
        <v/>
      </c>
      <c r="T211" s="23" t="str">
        <f t="shared" si="14"/>
        <v/>
      </c>
    </row>
    <row r="212" spans="1:20" x14ac:dyDescent="0.25">
      <c r="A212" s="26"/>
      <c r="B212" s="12"/>
      <c r="C212" s="12"/>
      <c r="D212" s="12"/>
      <c r="E212" s="27"/>
      <c r="F212" s="12"/>
      <c r="G212" s="12"/>
      <c r="H212" s="12"/>
      <c r="I212" s="12"/>
      <c r="J212" s="12"/>
      <c r="K212" s="12"/>
      <c r="L212" s="12"/>
      <c r="M212" s="28"/>
      <c r="N212" s="12"/>
      <c r="O212" s="12"/>
      <c r="P212" s="12"/>
      <c r="Q212" s="12"/>
      <c r="R212" s="30">
        <f t="shared" si="12"/>
        <v>15.924657534246576</v>
      </c>
      <c r="S212" s="29" t="str">
        <f t="shared" si="13"/>
        <v/>
      </c>
      <c r="T212" s="23" t="str">
        <f t="shared" si="14"/>
        <v/>
      </c>
    </row>
    <row r="213" spans="1:20" x14ac:dyDescent="0.25">
      <c r="A213" s="26"/>
      <c r="B213" s="12"/>
      <c r="C213" s="12"/>
      <c r="D213" s="12"/>
      <c r="E213" s="27"/>
      <c r="F213" s="12"/>
      <c r="G213" s="12"/>
      <c r="H213" s="12"/>
      <c r="I213" s="12"/>
      <c r="J213" s="12"/>
      <c r="K213" s="12"/>
      <c r="L213" s="12"/>
      <c r="M213" s="28"/>
      <c r="N213" s="12"/>
      <c r="O213" s="12"/>
      <c r="P213" s="12"/>
      <c r="Q213" s="12"/>
      <c r="R213" s="30">
        <f t="shared" si="12"/>
        <v>0.80136986301369872</v>
      </c>
      <c r="S213" s="29" t="str">
        <f t="shared" si="13"/>
        <v/>
      </c>
      <c r="T213" s="23" t="str">
        <f t="shared" si="14"/>
        <v/>
      </c>
    </row>
    <row r="214" spans="1:20" x14ac:dyDescent="0.25">
      <c r="A214" s="26"/>
      <c r="B214" s="12"/>
      <c r="C214" s="12"/>
      <c r="D214" s="12"/>
      <c r="E214" s="27"/>
      <c r="F214" s="12"/>
      <c r="G214" s="12"/>
      <c r="H214" s="12"/>
      <c r="I214" s="12"/>
      <c r="J214" s="12"/>
      <c r="K214" s="12"/>
      <c r="L214" s="12"/>
      <c r="M214" s="28"/>
      <c r="N214" s="12"/>
      <c r="O214" s="12"/>
      <c r="P214" s="12"/>
      <c r="Q214" s="12"/>
      <c r="R214" s="30">
        <f t="shared" si="12"/>
        <v>3.0821917808219181</v>
      </c>
      <c r="S214" s="29" t="str">
        <f t="shared" si="13"/>
        <v/>
      </c>
      <c r="T214" s="23" t="str">
        <f t="shared" si="14"/>
        <v/>
      </c>
    </row>
    <row r="215" spans="1:20" x14ac:dyDescent="0.25">
      <c r="A215" s="26"/>
      <c r="B215" s="12"/>
      <c r="C215" s="12"/>
      <c r="D215" s="12"/>
      <c r="E215" s="27"/>
      <c r="F215" s="12"/>
      <c r="G215" s="12"/>
      <c r="H215" s="12"/>
      <c r="I215" s="12"/>
      <c r="J215" s="12"/>
      <c r="K215" s="12"/>
      <c r="L215" s="12"/>
      <c r="M215" s="28"/>
      <c r="N215" s="12"/>
      <c r="O215" s="12"/>
      <c r="P215" s="12"/>
      <c r="Q215" s="12"/>
      <c r="R215" s="30">
        <f t="shared" si="12"/>
        <v>0.80136986301369872</v>
      </c>
      <c r="S215" s="29" t="str">
        <f t="shared" si="13"/>
        <v/>
      </c>
      <c r="T215" s="23" t="str">
        <f t="shared" si="14"/>
        <v/>
      </c>
    </row>
    <row r="216" spans="1:20" x14ac:dyDescent="0.25">
      <c r="A216" s="26"/>
      <c r="B216" s="12"/>
      <c r="C216" s="12"/>
      <c r="D216" s="12"/>
      <c r="E216" s="27"/>
      <c r="F216" s="12"/>
      <c r="G216" s="12"/>
      <c r="H216" s="12"/>
      <c r="I216" s="12"/>
      <c r="J216" s="12"/>
      <c r="K216" s="12"/>
      <c r="L216" s="12"/>
      <c r="M216" s="28"/>
      <c r="N216" s="12"/>
      <c r="O216" s="12"/>
      <c r="P216" s="12"/>
      <c r="Q216" s="12"/>
      <c r="R216" s="30">
        <f t="shared" si="12"/>
        <v>0.80136986301369872</v>
      </c>
      <c r="S216" s="29" t="str">
        <f t="shared" si="13"/>
        <v/>
      </c>
      <c r="T216" s="23" t="str">
        <f t="shared" si="14"/>
        <v/>
      </c>
    </row>
    <row r="217" spans="1:20" x14ac:dyDescent="0.25">
      <c r="A217" s="26"/>
      <c r="B217" s="12"/>
      <c r="C217" s="12"/>
      <c r="D217" s="12"/>
      <c r="E217" s="27"/>
      <c r="F217" s="12"/>
      <c r="G217" s="12"/>
      <c r="H217" s="12"/>
      <c r="I217" s="12"/>
      <c r="J217" s="12"/>
      <c r="K217" s="12"/>
      <c r="L217" s="12"/>
      <c r="M217" s="28"/>
      <c r="N217" s="12"/>
      <c r="O217" s="12"/>
      <c r="P217" s="12"/>
      <c r="Q217" s="12"/>
      <c r="R217" s="30">
        <f t="shared" si="12"/>
        <v>4.10958904109589</v>
      </c>
      <c r="S217" s="29" t="str">
        <f t="shared" si="13"/>
        <v/>
      </c>
      <c r="T217" s="23" t="str">
        <f t="shared" si="14"/>
        <v/>
      </c>
    </row>
    <row r="218" spans="1:20" x14ac:dyDescent="0.25">
      <c r="A218" s="26"/>
      <c r="B218" s="12"/>
      <c r="C218" s="12"/>
      <c r="D218" s="12"/>
      <c r="E218" s="27"/>
      <c r="F218" s="12"/>
      <c r="G218" s="12"/>
      <c r="H218" s="12"/>
      <c r="I218" s="12"/>
      <c r="J218" s="12"/>
      <c r="K218" s="12"/>
      <c r="L218" s="12"/>
      <c r="M218" s="28"/>
      <c r="N218" s="12"/>
      <c r="O218" s="12"/>
      <c r="P218" s="12"/>
      <c r="Q218" s="12"/>
      <c r="R218" s="30">
        <f t="shared" si="12"/>
        <v>2.6301369863013697</v>
      </c>
      <c r="S218" s="29" t="str">
        <f t="shared" si="13"/>
        <v/>
      </c>
      <c r="T218" s="23" t="str">
        <f t="shared" si="14"/>
        <v/>
      </c>
    </row>
    <row r="219" spans="1:20" x14ac:dyDescent="0.25">
      <c r="A219" s="26"/>
      <c r="B219" s="12"/>
      <c r="C219" s="12"/>
      <c r="D219" s="12"/>
      <c r="E219" s="27"/>
      <c r="F219" s="12"/>
      <c r="G219" s="12"/>
      <c r="H219" s="12"/>
      <c r="I219" s="12"/>
      <c r="J219" s="12"/>
      <c r="K219" s="12"/>
      <c r="L219" s="12"/>
      <c r="M219" s="28"/>
      <c r="N219" s="12"/>
      <c r="O219" s="12"/>
      <c r="P219" s="12"/>
      <c r="Q219" s="12"/>
      <c r="R219" s="30">
        <f t="shared" si="12"/>
        <v>2.6301369863013697</v>
      </c>
      <c r="S219" s="29" t="str">
        <f t="shared" si="13"/>
        <v/>
      </c>
      <c r="T219" s="23" t="str">
        <f t="shared" si="14"/>
        <v/>
      </c>
    </row>
    <row r="220" spans="1:20" x14ac:dyDescent="0.25">
      <c r="A220" s="26"/>
      <c r="B220" s="12"/>
      <c r="C220" s="12"/>
      <c r="D220" s="12"/>
      <c r="E220" s="27"/>
      <c r="F220" s="12"/>
      <c r="G220" s="12"/>
      <c r="H220" s="12"/>
      <c r="I220" s="12"/>
      <c r="J220" s="12"/>
      <c r="K220" s="12"/>
      <c r="L220" s="12"/>
      <c r="M220" s="28"/>
      <c r="N220" s="12"/>
      <c r="O220" s="12"/>
      <c r="P220" s="12"/>
      <c r="Q220" s="12"/>
      <c r="R220" s="30">
        <f t="shared" si="12"/>
        <v>2.054794520547945</v>
      </c>
      <c r="S220" s="29" t="str">
        <f t="shared" si="13"/>
        <v/>
      </c>
      <c r="T220" s="23" t="str">
        <f t="shared" si="14"/>
        <v/>
      </c>
    </row>
    <row r="221" spans="1:20" x14ac:dyDescent="0.25">
      <c r="A221" s="26"/>
      <c r="B221" s="12"/>
      <c r="C221" s="12"/>
      <c r="D221" s="12"/>
      <c r="E221" s="27"/>
      <c r="F221" s="12"/>
      <c r="G221" s="12"/>
      <c r="H221" s="12"/>
      <c r="I221" s="12"/>
      <c r="J221" s="12"/>
      <c r="K221" s="12"/>
      <c r="L221" s="12"/>
      <c r="M221" s="28"/>
      <c r="N221" s="12"/>
      <c r="O221" s="12"/>
      <c r="P221" s="12"/>
      <c r="Q221" s="12"/>
      <c r="R221" s="30">
        <f t="shared" si="12"/>
        <v>0.41095890410958902</v>
      </c>
      <c r="S221" s="29" t="str">
        <f t="shared" si="13"/>
        <v/>
      </c>
      <c r="T221" s="23" t="str">
        <f t="shared" si="14"/>
        <v/>
      </c>
    </row>
    <row r="222" spans="1:20" x14ac:dyDescent="0.25">
      <c r="A222" s="26"/>
      <c r="B222" s="12"/>
      <c r="C222" s="12"/>
      <c r="D222" s="12"/>
      <c r="E222" s="27"/>
      <c r="F222" s="12"/>
      <c r="G222" s="12"/>
      <c r="H222" s="12"/>
      <c r="I222" s="12"/>
      <c r="J222" s="12"/>
      <c r="K222" s="12"/>
      <c r="L222" s="12"/>
      <c r="M222" s="28"/>
      <c r="N222" s="12"/>
      <c r="O222" s="12"/>
      <c r="P222" s="12"/>
      <c r="Q222" s="12"/>
      <c r="R222" s="30">
        <f t="shared" si="12"/>
        <v>2.054794520547945</v>
      </c>
      <c r="S222" s="29" t="str">
        <f t="shared" si="13"/>
        <v/>
      </c>
      <c r="T222" s="23" t="str">
        <f t="shared" si="14"/>
        <v/>
      </c>
    </row>
    <row r="223" spans="1:20" x14ac:dyDescent="0.25">
      <c r="A223" s="26"/>
      <c r="B223" s="12"/>
      <c r="C223" s="12"/>
      <c r="D223" s="12"/>
      <c r="E223" s="27"/>
      <c r="F223" s="12"/>
      <c r="G223" s="12"/>
      <c r="H223" s="12"/>
      <c r="I223" s="12"/>
      <c r="J223" s="12"/>
      <c r="K223" s="12"/>
      <c r="L223" s="12"/>
      <c r="M223" s="28"/>
      <c r="N223" s="12"/>
      <c r="O223" s="12"/>
      <c r="P223" s="12"/>
      <c r="Q223" s="12"/>
      <c r="R223" s="30">
        <f t="shared" si="12"/>
        <v>3.0821917808219181</v>
      </c>
      <c r="S223" s="29" t="str">
        <f t="shared" si="13"/>
        <v/>
      </c>
      <c r="T223" s="23" t="str">
        <f t="shared" si="14"/>
        <v/>
      </c>
    </row>
    <row r="224" spans="1:20" x14ac:dyDescent="0.25">
      <c r="A224" s="26"/>
      <c r="B224" s="12"/>
      <c r="C224" s="12"/>
      <c r="D224" s="12"/>
      <c r="E224" s="27"/>
      <c r="F224" s="12"/>
      <c r="G224" s="12"/>
      <c r="H224" s="12"/>
      <c r="I224" s="12"/>
      <c r="J224" s="12"/>
      <c r="K224" s="12"/>
      <c r="L224" s="12"/>
      <c r="M224" s="28"/>
      <c r="N224" s="12"/>
      <c r="O224" s="12"/>
      <c r="P224" s="12"/>
      <c r="Q224" s="12"/>
      <c r="R224" s="30">
        <f t="shared" si="12"/>
        <v>0.41095890410958902</v>
      </c>
      <c r="S224" s="29" t="str">
        <f t="shared" si="13"/>
        <v/>
      </c>
      <c r="T224" s="23" t="str">
        <f t="shared" si="14"/>
        <v/>
      </c>
    </row>
    <row r="225" spans="1:20" x14ac:dyDescent="0.25">
      <c r="A225" s="26"/>
      <c r="B225" s="12"/>
      <c r="C225" s="12"/>
      <c r="D225" s="12"/>
      <c r="E225" s="27"/>
      <c r="F225" s="12"/>
      <c r="G225" s="12"/>
      <c r="H225" s="12"/>
      <c r="I225" s="12"/>
      <c r="J225" s="12"/>
      <c r="K225" s="12"/>
      <c r="L225" s="12"/>
      <c r="M225" s="28"/>
      <c r="N225" s="12"/>
      <c r="O225" s="12"/>
      <c r="P225" s="12"/>
      <c r="Q225" s="12"/>
      <c r="R225" s="30">
        <f t="shared" si="12"/>
        <v>2.054794520547945</v>
      </c>
      <c r="S225" s="29" t="str">
        <f t="shared" si="13"/>
        <v/>
      </c>
      <c r="T225" s="23" t="str">
        <f t="shared" si="14"/>
        <v/>
      </c>
    </row>
    <row r="226" spans="1:20" x14ac:dyDescent="0.25">
      <c r="A226" s="26"/>
      <c r="B226" s="12"/>
      <c r="C226" s="12"/>
      <c r="D226" s="12"/>
      <c r="E226" s="27"/>
      <c r="F226" s="12"/>
      <c r="G226" s="12"/>
      <c r="H226" s="12"/>
      <c r="I226" s="12"/>
      <c r="J226" s="12"/>
      <c r="K226" s="12"/>
      <c r="L226" s="12"/>
      <c r="M226" s="28"/>
      <c r="N226" s="12"/>
      <c r="O226" s="12"/>
      <c r="P226" s="12"/>
      <c r="Q226" s="12"/>
      <c r="R226" s="30">
        <f t="shared" si="12"/>
        <v>3.0821917808219181</v>
      </c>
      <c r="S226" s="29" t="str">
        <f t="shared" si="13"/>
        <v/>
      </c>
      <c r="T226" s="23" t="str">
        <f t="shared" si="14"/>
        <v/>
      </c>
    </row>
    <row r="227" spans="1:20" x14ac:dyDescent="0.25">
      <c r="A227" s="26"/>
      <c r="B227" s="12"/>
      <c r="C227" s="12"/>
      <c r="D227" s="12"/>
      <c r="E227" s="27"/>
      <c r="F227" s="12"/>
      <c r="G227" s="12"/>
      <c r="H227" s="12"/>
      <c r="I227" s="12"/>
      <c r="J227" s="12"/>
      <c r="K227" s="12"/>
      <c r="L227" s="12"/>
      <c r="M227" s="28"/>
      <c r="N227" s="12"/>
      <c r="O227" s="12"/>
      <c r="P227" s="12"/>
      <c r="Q227" s="12"/>
      <c r="R227" s="30">
        <f t="shared" si="12"/>
        <v>1.0684931506849313</v>
      </c>
      <c r="S227" s="29" t="str">
        <f t="shared" si="13"/>
        <v/>
      </c>
      <c r="T227" s="23" t="str">
        <f t="shared" si="14"/>
        <v/>
      </c>
    </row>
    <row r="228" spans="1:20" x14ac:dyDescent="0.25">
      <c r="A228" s="26"/>
      <c r="B228" s="12"/>
      <c r="C228" s="12"/>
      <c r="D228" s="12"/>
      <c r="E228" s="27"/>
      <c r="F228" s="12"/>
      <c r="G228" s="12"/>
      <c r="H228" s="12"/>
      <c r="I228" s="12"/>
      <c r="J228" s="12"/>
      <c r="K228" s="12"/>
      <c r="L228" s="12"/>
      <c r="M228" s="28"/>
      <c r="N228" s="12"/>
      <c r="O228" s="12"/>
      <c r="P228" s="12"/>
      <c r="Q228" s="12"/>
      <c r="R228" s="30">
        <f t="shared" si="12"/>
        <v>2.1369863013698627</v>
      </c>
      <c r="S228" s="29" t="str">
        <f t="shared" si="13"/>
        <v/>
      </c>
      <c r="T228" s="23" t="str">
        <f t="shared" si="14"/>
        <v/>
      </c>
    </row>
    <row r="229" spans="1:20" x14ac:dyDescent="0.25">
      <c r="A229" s="26"/>
      <c r="B229" s="12"/>
      <c r="C229" s="12"/>
      <c r="D229" s="12"/>
      <c r="E229" s="27"/>
      <c r="F229" s="12"/>
      <c r="G229" s="12"/>
      <c r="H229" s="12"/>
      <c r="I229" s="12"/>
      <c r="J229" s="12"/>
      <c r="K229" s="12"/>
      <c r="L229" s="12"/>
      <c r="M229" s="28"/>
      <c r="N229" s="12"/>
      <c r="O229" s="12"/>
      <c r="P229" s="12"/>
      <c r="Q229" s="12"/>
      <c r="R229" s="30">
        <f t="shared" si="12"/>
        <v>2.054794520547945</v>
      </c>
      <c r="S229" s="29" t="str">
        <f t="shared" si="13"/>
        <v/>
      </c>
      <c r="T229" s="23" t="str">
        <f t="shared" si="14"/>
        <v/>
      </c>
    </row>
    <row r="230" spans="1:20" x14ac:dyDescent="0.25">
      <c r="A230" s="26"/>
      <c r="B230" s="12"/>
      <c r="C230" s="12"/>
      <c r="D230" s="12"/>
      <c r="E230" s="27"/>
      <c r="F230" s="12"/>
      <c r="G230" s="12"/>
      <c r="H230" s="12"/>
      <c r="I230" s="12"/>
      <c r="J230" s="12"/>
      <c r="K230" s="12"/>
      <c r="L230" s="12"/>
      <c r="M230" s="28"/>
      <c r="N230" s="12"/>
      <c r="O230" s="12"/>
      <c r="P230" s="12"/>
      <c r="Q230" s="12"/>
      <c r="R230" s="30">
        <f t="shared" si="12"/>
        <v>4.10958904109589</v>
      </c>
      <c r="S230" s="29" t="str">
        <f t="shared" si="13"/>
        <v/>
      </c>
      <c r="T230" s="23" t="str">
        <f t="shared" si="14"/>
        <v/>
      </c>
    </row>
    <row r="231" spans="1:20" x14ac:dyDescent="0.25">
      <c r="A231" s="26"/>
      <c r="B231" s="12"/>
      <c r="C231" s="12"/>
      <c r="D231" s="12"/>
      <c r="E231" s="27"/>
      <c r="F231" s="12"/>
      <c r="G231" s="12"/>
      <c r="H231" s="12"/>
      <c r="I231" s="12"/>
      <c r="J231" s="12"/>
      <c r="K231" s="12"/>
      <c r="L231" s="12"/>
      <c r="M231" s="28"/>
      <c r="N231" s="12"/>
      <c r="O231" s="12"/>
      <c r="P231" s="12"/>
      <c r="Q231" s="12"/>
      <c r="R231" s="30">
        <f t="shared" si="12"/>
        <v>5.3424657534246576</v>
      </c>
      <c r="S231" s="29" t="str">
        <f t="shared" si="13"/>
        <v/>
      </c>
      <c r="T231" s="23" t="str">
        <f t="shared" si="14"/>
        <v/>
      </c>
    </row>
    <row r="232" spans="1:20" x14ac:dyDescent="0.25">
      <c r="A232" s="26"/>
      <c r="B232" s="12"/>
      <c r="C232" s="12"/>
      <c r="D232" s="12"/>
      <c r="E232" s="27"/>
      <c r="F232" s="12"/>
      <c r="G232" s="12"/>
      <c r="H232" s="12"/>
      <c r="I232" s="12"/>
      <c r="J232" s="12"/>
      <c r="K232" s="12"/>
      <c r="L232" s="12"/>
      <c r="M232" s="28"/>
      <c r="N232" s="12"/>
      <c r="O232" s="12"/>
      <c r="P232" s="12"/>
      <c r="Q232" s="12"/>
      <c r="R232" s="30">
        <f t="shared" si="12"/>
        <v>2.6712328767123288</v>
      </c>
      <c r="S232" s="29" t="str">
        <f t="shared" si="13"/>
        <v/>
      </c>
      <c r="T232" s="23" t="str">
        <f t="shared" si="14"/>
        <v/>
      </c>
    </row>
    <row r="233" spans="1:20" x14ac:dyDescent="0.25">
      <c r="A233" s="26"/>
      <c r="B233" s="12"/>
      <c r="C233" s="12"/>
      <c r="D233" s="12"/>
      <c r="E233" s="27"/>
      <c r="F233" s="12"/>
      <c r="G233" s="12"/>
      <c r="H233" s="12"/>
      <c r="I233" s="12"/>
      <c r="J233" s="12"/>
      <c r="K233" s="12"/>
      <c r="L233" s="12"/>
      <c r="M233" s="28"/>
      <c r="N233" s="12"/>
      <c r="O233" s="12"/>
      <c r="P233" s="12"/>
      <c r="Q233" s="12"/>
      <c r="R233" s="30">
        <f t="shared" si="12"/>
        <v>3.7397260273972606</v>
      </c>
      <c r="S233" s="29" t="str">
        <f t="shared" si="13"/>
        <v/>
      </c>
      <c r="T233" s="23" t="str">
        <f t="shared" si="14"/>
        <v/>
      </c>
    </row>
    <row r="234" spans="1:20" x14ac:dyDescent="0.25">
      <c r="A234" s="26"/>
      <c r="B234" s="12"/>
      <c r="C234" s="12"/>
      <c r="D234" s="12"/>
      <c r="E234" s="27"/>
      <c r="F234" s="12"/>
      <c r="G234" s="12"/>
      <c r="H234" s="12"/>
      <c r="I234" s="12"/>
      <c r="J234" s="12"/>
      <c r="K234" s="12"/>
      <c r="L234" s="12"/>
      <c r="M234" s="28"/>
      <c r="N234" s="12"/>
      <c r="O234" s="12"/>
      <c r="P234" s="12"/>
      <c r="Q234" s="12"/>
      <c r="R234" s="30">
        <f t="shared" si="12"/>
        <v>1.5821917808219177</v>
      </c>
      <c r="S234" s="29" t="str">
        <f t="shared" si="13"/>
        <v/>
      </c>
      <c r="T234" s="23" t="str">
        <f t="shared" si="14"/>
        <v/>
      </c>
    </row>
    <row r="235" spans="1:20" x14ac:dyDescent="0.25">
      <c r="A235" s="26"/>
      <c r="B235" s="12"/>
      <c r="C235" s="12"/>
      <c r="D235" s="12"/>
      <c r="E235" s="27"/>
      <c r="F235" s="12"/>
      <c r="G235" s="12"/>
      <c r="H235" s="12"/>
      <c r="I235" s="12"/>
      <c r="J235" s="12"/>
      <c r="K235" s="12"/>
      <c r="L235" s="12"/>
      <c r="M235" s="28"/>
      <c r="N235" s="12"/>
      <c r="O235" s="12"/>
      <c r="P235" s="12"/>
      <c r="Q235" s="12"/>
      <c r="R235" s="30">
        <f t="shared" si="12"/>
        <v>2.445205479452055</v>
      </c>
      <c r="S235" s="29" t="str">
        <f t="shared" si="13"/>
        <v/>
      </c>
      <c r="T235" s="23" t="str">
        <f t="shared" si="14"/>
        <v/>
      </c>
    </row>
    <row r="236" spans="1:20" x14ac:dyDescent="0.25">
      <c r="A236" s="26"/>
      <c r="B236" s="12"/>
      <c r="C236" s="12"/>
      <c r="D236" s="12"/>
      <c r="E236" s="27"/>
      <c r="F236" s="12"/>
      <c r="G236" s="12"/>
      <c r="H236" s="12"/>
      <c r="I236" s="12"/>
      <c r="J236" s="12"/>
      <c r="K236" s="12"/>
      <c r="L236" s="12"/>
      <c r="M236" s="28"/>
      <c r="N236" s="12"/>
      <c r="O236" s="12"/>
      <c r="P236" s="12"/>
      <c r="Q236" s="12"/>
      <c r="R236" s="30">
        <f t="shared" si="12"/>
        <v>0</v>
      </c>
      <c r="S236" s="29" t="str">
        <f t="shared" si="13"/>
        <v/>
      </c>
      <c r="T236" s="23" t="str">
        <f t="shared" si="14"/>
        <v/>
      </c>
    </row>
    <row r="237" spans="1:20" x14ac:dyDescent="0.25">
      <c r="A237" s="26"/>
      <c r="B237" s="12"/>
      <c r="C237" s="12"/>
      <c r="D237" s="12"/>
      <c r="E237" s="27"/>
      <c r="F237" s="12"/>
      <c r="G237" s="12"/>
      <c r="H237" s="12"/>
      <c r="I237" s="12"/>
      <c r="J237" s="12"/>
      <c r="K237" s="12"/>
      <c r="L237" s="12"/>
      <c r="M237" s="28"/>
      <c r="N237" s="12"/>
      <c r="O237" s="12"/>
      <c r="P237" s="12"/>
      <c r="Q237" s="12"/>
      <c r="R237" s="30">
        <f t="shared" si="12"/>
        <v>0</v>
      </c>
      <c r="S237" s="29" t="str">
        <f t="shared" si="13"/>
        <v/>
      </c>
      <c r="T237" s="23" t="str">
        <f t="shared" si="14"/>
        <v/>
      </c>
    </row>
    <row r="238" spans="1:20" x14ac:dyDescent="0.25">
      <c r="A238" s="26"/>
      <c r="B238" s="12"/>
      <c r="C238" s="12"/>
      <c r="D238" s="12"/>
      <c r="E238" s="27"/>
      <c r="F238" s="12"/>
      <c r="G238" s="12"/>
      <c r="H238" s="12"/>
      <c r="I238" s="12"/>
      <c r="J238" s="12"/>
      <c r="K238" s="12"/>
      <c r="L238" s="12"/>
      <c r="M238" s="28"/>
      <c r="N238" s="12"/>
      <c r="O238" s="12"/>
      <c r="P238" s="12"/>
      <c r="Q238" s="12"/>
      <c r="R238" s="30">
        <f t="shared" si="12"/>
        <v>0</v>
      </c>
      <c r="S238" s="29" t="str">
        <f t="shared" si="13"/>
        <v/>
      </c>
      <c r="T238" s="23" t="str">
        <f t="shared" si="14"/>
        <v/>
      </c>
    </row>
    <row r="239" spans="1:20" x14ac:dyDescent="0.25">
      <c r="A239" s="26"/>
      <c r="B239" s="12"/>
      <c r="C239" s="12"/>
      <c r="D239" s="12"/>
      <c r="E239" s="27"/>
      <c r="F239" s="12"/>
      <c r="G239" s="12"/>
      <c r="H239" s="12"/>
      <c r="I239" s="12"/>
      <c r="J239" s="12"/>
      <c r="K239" s="12"/>
      <c r="L239" s="12"/>
      <c r="M239" s="28"/>
      <c r="N239" s="12"/>
      <c r="O239" s="12"/>
      <c r="P239" s="12"/>
      <c r="Q239" s="12"/>
      <c r="R239" s="30">
        <f t="shared" si="12"/>
        <v>0</v>
      </c>
      <c r="S239" s="29" t="str">
        <f t="shared" si="13"/>
        <v/>
      </c>
      <c r="T239" s="23" t="str">
        <f t="shared" si="14"/>
        <v/>
      </c>
    </row>
    <row r="240" spans="1:20" x14ac:dyDescent="0.25">
      <c r="A240" s="26"/>
      <c r="B240" s="12"/>
      <c r="C240" s="12"/>
      <c r="D240" s="12"/>
      <c r="E240" s="27"/>
      <c r="F240" s="12"/>
      <c r="G240" s="12"/>
      <c r="H240" s="12"/>
      <c r="I240" s="12"/>
      <c r="J240" s="12"/>
      <c r="K240" s="12"/>
      <c r="L240" s="12"/>
      <c r="M240" s="28"/>
      <c r="N240" s="12"/>
      <c r="O240" s="12"/>
      <c r="P240" s="12"/>
      <c r="Q240" s="12"/>
      <c r="R240" s="30">
        <f t="shared" si="12"/>
        <v>0</v>
      </c>
      <c r="S240" s="29" t="str">
        <f t="shared" si="13"/>
        <v/>
      </c>
      <c r="T240" s="23" t="str">
        <f t="shared" si="14"/>
        <v/>
      </c>
    </row>
    <row r="241" spans="1:20" x14ac:dyDescent="0.25">
      <c r="A241" s="26"/>
      <c r="B241" s="12"/>
      <c r="C241" s="12"/>
      <c r="D241" s="12"/>
      <c r="E241" s="27"/>
      <c r="F241" s="12"/>
      <c r="G241" s="12"/>
      <c r="H241" s="12"/>
      <c r="I241" s="12"/>
      <c r="J241" s="12"/>
      <c r="K241" s="12"/>
      <c r="L241" s="12"/>
      <c r="M241" s="28"/>
      <c r="N241" s="12"/>
      <c r="O241" s="12"/>
      <c r="P241" s="12"/>
      <c r="Q241" s="12"/>
      <c r="R241" s="30">
        <f t="shared" si="12"/>
        <v>0</v>
      </c>
      <c r="S241" s="29" t="str">
        <f t="shared" si="13"/>
        <v/>
      </c>
      <c r="T241" s="23" t="str">
        <f t="shared" si="14"/>
        <v/>
      </c>
    </row>
    <row r="242" spans="1:20" x14ac:dyDescent="0.25">
      <c r="A242" s="26"/>
      <c r="B242" s="12"/>
      <c r="C242" s="12"/>
      <c r="D242" s="12"/>
      <c r="E242" s="27"/>
      <c r="F242" s="12"/>
      <c r="G242" s="12"/>
      <c r="H242" s="12"/>
      <c r="I242" s="12"/>
      <c r="J242" s="12"/>
      <c r="K242" s="12"/>
      <c r="L242" s="12"/>
      <c r="M242" s="28"/>
      <c r="N242" s="12"/>
      <c r="O242" s="12"/>
      <c r="P242" s="12"/>
      <c r="Q242" s="12"/>
      <c r="R242" s="30">
        <f t="shared" si="12"/>
        <v>0</v>
      </c>
      <c r="S242" s="29" t="str">
        <f t="shared" si="13"/>
        <v/>
      </c>
      <c r="T242" s="23" t="str">
        <f t="shared" si="14"/>
        <v/>
      </c>
    </row>
    <row r="243" spans="1:20" x14ac:dyDescent="0.25">
      <c r="A243" s="26"/>
      <c r="B243" s="12"/>
      <c r="C243" s="12"/>
      <c r="D243" s="12"/>
      <c r="E243" s="27"/>
      <c r="F243" s="12"/>
      <c r="G243" s="12"/>
      <c r="H243" s="12"/>
      <c r="I243" s="12"/>
      <c r="J243" s="12"/>
      <c r="K243" s="12"/>
      <c r="L243" s="12"/>
      <c r="M243" s="28"/>
      <c r="N243" s="12"/>
      <c r="O243" s="12"/>
      <c r="P243" s="12"/>
      <c r="Q243" s="12"/>
      <c r="R243" s="30">
        <f t="shared" si="12"/>
        <v>0</v>
      </c>
      <c r="S243" s="29" t="str">
        <f t="shared" si="13"/>
        <v/>
      </c>
      <c r="T243" s="23" t="str">
        <f t="shared" si="14"/>
        <v/>
      </c>
    </row>
    <row r="244" spans="1:20" x14ac:dyDescent="0.25">
      <c r="A244" s="26"/>
      <c r="B244" s="12"/>
      <c r="C244" s="12"/>
      <c r="D244" s="12"/>
      <c r="E244" s="27"/>
      <c r="F244" s="12"/>
      <c r="G244" s="12"/>
      <c r="H244" s="12"/>
      <c r="I244" s="12"/>
      <c r="J244" s="12"/>
      <c r="K244" s="12"/>
      <c r="L244" s="12"/>
      <c r="M244" s="28"/>
      <c r="N244" s="12"/>
      <c r="O244" s="12"/>
      <c r="P244" s="12"/>
      <c r="Q244" s="12"/>
      <c r="R244" s="30">
        <f t="shared" si="12"/>
        <v>0</v>
      </c>
      <c r="S244" s="29" t="str">
        <f t="shared" si="13"/>
        <v/>
      </c>
      <c r="T244" s="23" t="str">
        <f t="shared" si="14"/>
        <v/>
      </c>
    </row>
    <row r="245" spans="1:20" x14ac:dyDescent="0.25">
      <c r="A245" s="26"/>
      <c r="B245" s="12"/>
      <c r="C245" s="12"/>
      <c r="D245" s="12"/>
      <c r="E245" s="27"/>
      <c r="F245" s="12"/>
      <c r="G245" s="12"/>
      <c r="H245" s="12"/>
      <c r="I245" s="12"/>
      <c r="J245" s="12"/>
      <c r="K245" s="12"/>
      <c r="L245" s="12"/>
      <c r="M245" s="28"/>
      <c r="N245" s="12"/>
      <c r="O245" s="12"/>
      <c r="P245" s="12"/>
      <c r="Q245" s="12"/>
      <c r="R245" s="30">
        <f t="shared" si="12"/>
        <v>0</v>
      </c>
      <c r="S245" s="29" t="str">
        <f t="shared" si="13"/>
        <v/>
      </c>
      <c r="T245" s="23" t="str">
        <f t="shared" si="14"/>
        <v/>
      </c>
    </row>
    <row r="246" spans="1:20" x14ac:dyDescent="0.25">
      <c r="A246" s="26"/>
      <c r="B246" s="12"/>
      <c r="C246" s="12"/>
      <c r="D246" s="12"/>
      <c r="E246" s="27"/>
      <c r="F246" s="12"/>
      <c r="G246" s="12"/>
      <c r="H246" s="12"/>
      <c r="I246" s="12"/>
      <c r="J246" s="12"/>
      <c r="K246" s="12"/>
      <c r="L246" s="12"/>
      <c r="M246" s="28"/>
      <c r="N246" s="12"/>
      <c r="O246" s="12"/>
      <c r="P246" s="12"/>
      <c r="Q246" s="12"/>
      <c r="R246" s="30">
        <f t="shared" si="12"/>
        <v>0</v>
      </c>
      <c r="S246" s="29" t="str">
        <f t="shared" si="13"/>
        <v/>
      </c>
      <c r="T246" s="23" t="str">
        <f t="shared" si="14"/>
        <v/>
      </c>
    </row>
    <row r="247" spans="1:20" x14ac:dyDescent="0.25">
      <c r="A247" s="26"/>
      <c r="B247" s="12"/>
      <c r="C247" s="12"/>
      <c r="D247" s="12"/>
      <c r="E247" s="27"/>
      <c r="F247" s="12"/>
      <c r="G247" s="12"/>
      <c r="H247" s="12"/>
      <c r="I247" s="12"/>
      <c r="J247" s="12"/>
      <c r="K247" s="12"/>
      <c r="L247" s="12"/>
      <c r="M247" s="28"/>
      <c r="N247" s="12"/>
      <c r="O247" s="12"/>
      <c r="P247" s="12"/>
      <c r="Q247" s="12"/>
      <c r="R247" s="30">
        <f t="shared" si="12"/>
        <v>0</v>
      </c>
      <c r="S247" s="29" t="str">
        <f t="shared" si="13"/>
        <v/>
      </c>
      <c r="T247" s="23" t="str">
        <f t="shared" si="14"/>
        <v/>
      </c>
    </row>
    <row r="248" spans="1:20" x14ac:dyDescent="0.25">
      <c r="A248" s="26"/>
      <c r="B248" s="12"/>
      <c r="C248" s="12"/>
      <c r="D248" s="12"/>
      <c r="E248" s="27"/>
      <c r="F248" s="12"/>
      <c r="G248" s="12"/>
      <c r="H248" s="12"/>
      <c r="I248" s="12"/>
      <c r="J248" s="12"/>
      <c r="K248" s="12"/>
      <c r="L248" s="12"/>
      <c r="M248" s="28"/>
      <c r="N248" s="12"/>
      <c r="O248" s="12"/>
      <c r="P248" s="12"/>
      <c r="Q248" s="12"/>
      <c r="R248" s="30">
        <f t="shared" si="12"/>
        <v>0</v>
      </c>
      <c r="S248" s="29" t="str">
        <f t="shared" si="13"/>
        <v/>
      </c>
      <c r="T248" s="23" t="str">
        <f t="shared" si="14"/>
        <v/>
      </c>
    </row>
    <row r="249" spans="1:20" x14ac:dyDescent="0.25">
      <c r="A249" s="26"/>
      <c r="B249" s="12"/>
      <c r="C249" s="12"/>
      <c r="D249" s="12"/>
      <c r="E249" s="27"/>
      <c r="F249" s="12"/>
      <c r="G249" s="12"/>
      <c r="H249" s="12"/>
      <c r="I249" s="12"/>
      <c r="J249" s="12"/>
      <c r="K249" s="12"/>
      <c r="L249" s="12"/>
      <c r="M249" s="28"/>
      <c r="N249" s="12"/>
      <c r="O249" s="12"/>
      <c r="P249" s="12"/>
      <c r="Q249" s="12"/>
      <c r="R249" s="30">
        <f t="shared" ref="R249:R312" si="15">O68/$R$1*24</f>
        <v>0</v>
      </c>
      <c r="S249" s="29" t="str">
        <f t="shared" si="13"/>
        <v/>
      </c>
      <c r="T249" s="23" t="str">
        <f t="shared" si="14"/>
        <v/>
      </c>
    </row>
    <row r="250" spans="1:20" x14ac:dyDescent="0.25">
      <c r="A250" s="26"/>
      <c r="B250" s="12"/>
      <c r="C250" s="12"/>
      <c r="D250" s="12"/>
      <c r="E250" s="27"/>
      <c r="F250" s="12"/>
      <c r="G250" s="12"/>
      <c r="H250" s="12"/>
      <c r="I250" s="12"/>
      <c r="J250" s="12"/>
      <c r="K250" s="12"/>
      <c r="L250" s="12"/>
      <c r="M250" s="28"/>
      <c r="N250" s="12"/>
      <c r="O250" s="12"/>
      <c r="P250" s="12"/>
      <c r="Q250" s="12"/>
      <c r="R250" s="30">
        <f t="shared" si="15"/>
        <v>0</v>
      </c>
      <c r="S250" s="29" t="str">
        <f t="shared" si="13"/>
        <v/>
      </c>
      <c r="T250" s="23" t="str">
        <f t="shared" si="14"/>
        <v/>
      </c>
    </row>
    <row r="251" spans="1:20" x14ac:dyDescent="0.25">
      <c r="A251" s="26"/>
      <c r="B251" s="12"/>
      <c r="C251" s="12"/>
      <c r="D251" s="12"/>
      <c r="E251" s="27"/>
      <c r="F251" s="12"/>
      <c r="G251" s="12"/>
      <c r="H251" s="12"/>
      <c r="I251" s="12"/>
      <c r="J251" s="12"/>
      <c r="K251" s="12"/>
      <c r="L251" s="12"/>
      <c r="M251" s="28"/>
      <c r="N251" s="12"/>
      <c r="O251" s="12"/>
      <c r="P251" s="12"/>
      <c r="Q251" s="12"/>
      <c r="R251" s="30">
        <f t="shared" si="15"/>
        <v>0</v>
      </c>
      <c r="S251" s="29" t="str">
        <f t="shared" si="13"/>
        <v/>
      </c>
      <c r="T251" s="23" t="str">
        <f t="shared" si="14"/>
        <v/>
      </c>
    </row>
    <row r="252" spans="1:20" x14ac:dyDescent="0.25">
      <c r="A252" s="26"/>
      <c r="B252" s="12"/>
      <c r="C252" s="12"/>
      <c r="D252" s="12"/>
      <c r="E252" s="27"/>
      <c r="F252" s="12"/>
      <c r="G252" s="12"/>
      <c r="H252" s="12"/>
      <c r="I252" s="12"/>
      <c r="J252" s="12"/>
      <c r="K252" s="12"/>
      <c r="L252" s="12"/>
      <c r="M252" s="28"/>
      <c r="N252" s="12"/>
      <c r="O252" s="12"/>
      <c r="P252" s="12"/>
      <c r="Q252" s="12"/>
      <c r="R252" s="30">
        <f t="shared" si="15"/>
        <v>0</v>
      </c>
      <c r="S252" s="29" t="str">
        <f t="shared" si="13"/>
        <v/>
      </c>
      <c r="T252" s="23" t="str">
        <f t="shared" si="14"/>
        <v/>
      </c>
    </row>
    <row r="253" spans="1:20" x14ac:dyDescent="0.25">
      <c r="A253" s="26"/>
      <c r="B253" s="12"/>
      <c r="C253" s="12"/>
      <c r="D253" s="12"/>
      <c r="E253" s="27"/>
      <c r="F253" s="12"/>
      <c r="G253" s="12"/>
      <c r="H253" s="12"/>
      <c r="I253" s="12"/>
      <c r="J253" s="12"/>
      <c r="K253" s="12"/>
      <c r="L253" s="12"/>
      <c r="M253" s="28"/>
      <c r="N253" s="12"/>
      <c r="O253" s="12"/>
      <c r="P253" s="12"/>
      <c r="Q253" s="12"/>
      <c r="R253" s="30">
        <f t="shared" si="15"/>
        <v>0</v>
      </c>
      <c r="S253" s="29" t="str">
        <f t="shared" si="13"/>
        <v/>
      </c>
      <c r="T253" s="23" t="str">
        <f t="shared" si="14"/>
        <v/>
      </c>
    </row>
    <row r="254" spans="1:20" x14ac:dyDescent="0.25">
      <c r="A254" s="26"/>
      <c r="B254" s="12"/>
      <c r="C254" s="12"/>
      <c r="D254" s="12"/>
      <c r="E254" s="27"/>
      <c r="F254" s="12"/>
      <c r="G254" s="12"/>
      <c r="H254" s="12"/>
      <c r="I254" s="12"/>
      <c r="J254" s="12"/>
      <c r="K254" s="12"/>
      <c r="L254" s="12"/>
      <c r="M254" s="28"/>
      <c r="N254" s="12"/>
      <c r="O254" s="12"/>
      <c r="P254" s="12"/>
      <c r="Q254" s="12"/>
      <c r="R254" s="30">
        <f t="shared" si="15"/>
        <v>0</v>
      </c>
      <c r="S254" s="29" t="str">
        <f t="shared" si="13"/>
        <v/>
      </c>
      <c r="T254" s="23" t="str">
        <f t="shared" si="14"/>
        <v/>
      </c>
    </row>
    <row r="255" spans="1:20" x14ac:dyDescent="0.25">
      <c r="A255" s="26"/>
      <c r="B255" s="12"/>
      <c r="C255" s="12"/>
      <c r="D255" s="12"/>
      <c r="E255" s="27"/>
      <c r="F255" s="12"/>
      <c r="G255" s="12"/>
      <c r="H255" s="12"/>
      <c r="I255" s="12"/>
      <c r="J255" s="12"/>
      <c r="K255" s="12"/>
      <c r="L255" s="12"/>
      <c r="M255" s="28"/>
      <c r="N255" s="12"/>
      <c r="O255" s="12"/>
      <c r="P255" s="12"/>
      <c r="Q255" s="12"/>
      <c r="R255" s="30">
        <f t="shared" si="15"/>
        <v>0</v>
      </c>
      <c r="S255" s="29" t="str">
        <f t="shared" si="13"/>
        <v/>
      </c>
      <c r="T255" s="23" t="str">
        <f t="shared" si="14"/>
        <v/>
      </c>
    </row>
    <row r="256" spans="1:20" x14ac:dyDescent="0.25">
      <c r="A256" s="26"/>
      <c r="B256" s="12"/>
      <c r="C256" s="12"/>
      <c r="D256" s="12"/>
      <c r="E256" s="27"/>
      <c r="F256" s="12"/>
      <c r="G256" s="12"/>
      <c r="H256" s="12"/>
      <c r="I256" s="12"/>
      <c r="J256" s="12"/>
      <c r="K256" s="12"/>
      <c r="L256" s="12"/>
      <c r="M256" s="28"/>
      <c r="N256" s="12"/>
      <c r="O256" s="12"/>
      <c r="P256" s="12"/>
      <c r="Q256" s="12"/>
      <c r="R256" s="30">
        <f t="shared" si="15"/>
        <v>0</v>
      </c>
      <c r="S256" s="29" t="str">
        <f t="shared" si="13"/>
        <v/>
      </c>
      <c r="T256" s="23" t="str">
        <f t="shared" si="14"/>
        <v/>
      </c>
    </row>
    <row r="257" spans="1:20" x14ac:dyDescent="0.25">
      <c r="A257" s="26"/>
      <c r="B257" s="12"/>
      <c r="C257" s="12"/>
      <c r="D257" s="12"/>
      <c r="E257" s="27"/>
      <c r="F257" s="12"/>
      <c r="G257" s="12"/>
      <c r="H257" s="12"/>
      <c r="I257" s="12"/>
      <c r="J257" s="12"/>
      <c r="K257" s="12"/>
      <c r="L257" s="12"/>
      <c r="M257" s="28"/>
      <c r="N257" s="12"/>
      <c r="O257" s="12"/>
      <c r="P257" s="12"/>
      <c r="Q257" s="12"/>
      <c r="R257" s="30">
        <f t="shared" si="15"/>
        <v>0</v>
      </c>
      <c r="S257" s="29" t="str">
        <f t="shared" si="13"/>
        <v/>
      </c>
      <c r="T257" s="23" t="str">
        <f t="shared" si="14"/>
        <v/>
      </c>
    </row>
    <row r="258" spans="1:20" x14ac:dyDescent="0.25">
      <c r="A258" s="26"/>
      <c r="B258" s="12"/>
      <c r="C258" s="12"/>
      <c r="D258" s="12"/>
      <c r="E258" s="27"/>
      <c r="F258" s="12"/>
      <c r="G258" s="12"/>
      <c r="H258" s="12"/>
      <c r="I258" s="12"/>
      <c r="J258" s="12"/>
      <c r="K258" s="12"/>
      <c r="L258" s="12"/>
      <c r="M258" s="28"/>
      <c r="N258" s="12"/>
      <c r="O258" s="12"/>
      <c r="P258" s="12"/>
      <c r="Q258" s="12"/>
      <c r="R258" s="30">
        <f t="shared" si="15"/>
        <v>0</v>
      </c>
      <c r="S258" s="29" t="str">
        <f t="shared" si="13"/>
        <v/>
      </c>
      <c r="T258" s="23" t="str">
        <f t="shared" si="14"/>
        <v/>
      </c>
    </row>
    <row r="259" spans="1:20" x14ac:dyDescent="0.25">
      <c r="A259" s="26"/>
      <c r="B259" s="12"/>
      <c r="C259" s="12"/>
      <c r="D259" s="12"/>
      <c r="E259" s="27"/>
      <c r="F259" s="12"/>
      <c r="G259" s="12"/>
      <c r="H259" s="12"/>
      <c r="I259" s="12"/>
      <c r="J259" s="12"/>
      <c r="K259" s="12"/>
      <c r="L259" s="12"/>
      <c r="M259" s="28"/>
      <c r="N259" s="12"/>
      <c r="O259" s="12"/>
      <c r="P259" s="12"/>
      <c r="Q259" s="12"/>
      <c r="R259" s="30">
        <f t="shared" si="15"/>
        <v>0</v>
      </c>
      <c r="S259" s="29" t="str">
        <f t="shared" si="13"/>
        <v/>
      </c>
      <c r="T259" s="23" t="str">
        <f t="shared" si="14"/>
        <v/>
      </c>
    </row>
    <row r="260" spans="1:20" x14ac:dyDescent="0.25">
      <c r="A260" s="26"/>
      <c r="B260" s="12"/>
      <c r="C260" s="12"/>
      <c r="D260" s="12"/>
      <c r="E260" s="27"/>
      <c r="F260" s="12"/>
      <c r="G260" s="12"/>
      <c r="H260" s="12"/>
      <c r="I260" s="12"/>
      <c r="J260" s="12"/>
      <c r="K260" s="12"/>
      <c r="L260" s="12"/>
      <c r="M260" s="28"/>
      <c r="N260" s="12"/>
      <c r="O260" s="12"/>
      <c r="P260" s="12"/>
      <c r="Q260" s="12"/>
      <c r="R260" s="30">
        <f t="shared" si="15"/>
        <v>0</v>
      </c>
      <c r="S260" s="29" t="str">
        <f t="shared" ref="S260:S323" si="16">IF(ISNUMBER(B260),S259+INT((R260+T259)/24),"")</f>
        <v/>
      </c>
      <c r="T260" s="23" t="str">
        <f t="shared" ref="T260:T323" si="17">IF(ISNUMBER(B260),MOD((T259+R260),24),"")</f>
        <v/>
      </c>
    </row>
    <row r="261" spans="1:20" x14ac:dyDescent="0.25">
      <c r="A261" s="26"/>
      <c r="B261" s="12"/>
      <c r="C261" s="12"/>
      <c r="D261" s="12"/>
      <c r="E261" s="27"/>
      <c r="F261" s="12"/>
      <c r="G261" s="12"/>
      <c r="H261" s="12"/>
      <c r="I261" s="12"/>
      <c r="J261" s="12"/>
      <c r="K261" s="12"/>
      <c r="L261" s="12"/>
      <c r="M261" s="28"/>
      <c r="N261" s="12"/>
      <c r="O261" s="12"/>
      <c r="P261" s="12"/>
      <c r="Q261" s="12"/>
      <c r="R261" s="30">
        <f t="shared" si="15"/>
        <v>0</v>
      </c>
      <c r="S261" s="29" t="str">
        <f t="shared" si="16"/>
        <v/>
      </c>
      <c r="T261" s="23" t="str">
        <f t="shared" si="17"/>
        <v/>
      </c>
    </row>
    <row r="262" spans="1:20" x14ac:dyDescent="0.25">
      <c r="A262" s="26"/>
      <c r="B262" s="12"/>
      <c r="C262" s="12"/>
      <c r="D262" s="12"/>
      <c r="E262" s="27"/>
      <c r="F262" s="12"/>
      <c r="G262" s="12"/>
      <c r="H262" s="12"/>
      <c r="I262" s="12"/>
      <c r="J262" s="12"/>
      <c r="K262" s="12"/>
      <c r="L262" s="12"/>
      <c r="M262" s="28"/>
      <c r="N262" s="12"/>
      <c r="O262" s="12"/>
      <c r="P262" s="12"/>
      <c r="Q262" s="12"/>
      <c r="R262" s="30">
        <f t="shared" si="15"/>
        <v>0</v>
      </c>
      <c r="S262" s="29" t="str">
        <f t="shared" si="16"/>
        <v/>
      </c>
      <c r="T262" s="23" t="str">
        <f t="shared" si="17"/>
        <v/>
      </c>
    </row>
    <row r="263" spans="1:20" x14ac:dyDescent="0.25">
      <c r="A263" s="26"/>
      <c r="B263" s="12"/>
      <c r="C263" s="12"/>
      <c r="D263" s="12"/>
      <c r="E263" s="27"/>
      <c r="F263" s="12"/>
      <c r="G263" s="12"/>
      <c r="H263" s="12"/>
      <c r="I263" s="12"/>
      <c r="J263" s="12"/>
      <c r="K263" s="12"/>
      <c r="L263" s="12"/>
      <c r="M263" s="28"/>
      <c r="N263" s="12"/>
      <c r="O263" s="12"/>
      <c r="P263" s="12"/>
      <c r="Q263" s="12"/>
      <c r="R263" s="30">
        <f t="shared" si="15"/>
        <v>0</v>
      </c>
      <c r="S263" s="29" t="str">
        <f t="shared" si="16"/>
        <v/>
      </c>
      <c r="T263" s="23" t="str">
        <f t="shared" si="17"/>
        <v/>
      </c>
    </row>
    <row r="264" spans="1:20" x14ac:dyDescent="0.25">
      <c r="A264" s="26"/>
      <c r="B264" s="12"/>
      <c r="C264" s="12"/>
      <c r="D264" s="12"/>
      <c r="E264" s="27"/>
      <c r="F264" s="12"/>
      <c r="G264" s="12"/>
      <c r="H264" s="12"/>
      <c r="I264" s="12"/>
      <c r="J264" s="12"/>
      <c r="K264" s="12"/>
      <c r="L264" s="12"/>
      <c r="M264" s="28"/>
      <c r="N264" s="12"/>
      <c r="O264" s="12"/>
      <c r="P264" s="12"/>
      <c r="Q264" s="12"/>
      <c r="R264" s="30">
        <f t="shared" si="15"/>
        <v>0</v>
      </c>
      <c r="S264" s="29" t="str">
        <f t="shared" si="16"/>
        <v/>
      </c>
      <c r="T264" s="23" t="str">
        <f t="shared" si="17"/>
        <v/>
      </c>
    </row>
    <row r="265" spans="1:20" x14ac:dyDescent="0.25">
      <c r="A265" s="26"/>
      <c r="B265" s="12"/>
      <c r="C265" s="12"/>
      <c r="D265" s="12"/>
      <c r="E265" s="27"/>
      <c r="F265" s="12"/>
      <c r="G265" s="12"/>
      <c r="H265" s="12"/>
      <c r="I265" s="12"/>
      <c r="J265" s="12"/>
      <c r="K265" s="12"/>
      <c r="L265" s="12"/>
      <c r="M265" s="28"/>
      <c r="N265" s="12"/>
      <c r="O265" s="12"/>
      <c r="P265" s="12"/>
      <c r="Q265" s="12"/>
      <c r="R265" s="30">
        <f t="shared" si="15"/>
        <v>0</v>
      </c>
      <c r="S265" s="29" t="str">
        <f t="shared" si="16"/>
        <v/>
      </c>
      <c r="T265" s="23" t="str">
        <f t="shared" si="17"/>
        <v/>
      </c>
    </row>
    <row r="266" spans="1:20" x14ac:dyDescent="0.25">
      <c r="A266" s="26"/>
      <c r="B266" s="12"/>
      <c r="C266" s="12"/>
      <c r="D266" s="12"/>
      <c r="E266" s="27"/>
      <c r="F266" s="12"/>
      <c r="G266" s="12"/>
      <c r="H266" s="12"/>
      <c r="I266" s="12"/>
      <c r="J266" s="12"/>
      <c r="K266" s="12"/>
      <c r="L266" s="12"/>
      <c r="M266" s="28"/>
      <c r="N266" s="12"/>
      <c r="O266" s="12"/>
      <c r="P266" s="12"/>
      <c r="Q266" s="12"/>
      <c r="R266" s="30">
        <f t="shared" si="15"/>
        <v>0</v>
      </c>
      <c r="S266" s="29" t="str">
        <f t="shared" si="16"/>
        <v/>
      </c>
      <c r="T266" s="23" t="str">
        <f t="shared" si="17"/>
        <v/>
      </c>
    </row>
    <row r="267" spans="1:20" x14ac:dyDescent="0.25">
      <c r="A267" s="26"/>
      <c r="B267" s="12"/>
      <c r="C267" s="12"/>
      <c r="D267" s="12"/>
      <c r="E267" s="27"/>
      <c r="F267" s="12"/>
      <c r="G267" s="12"/>
      <c r="H267" s="12"/>
      <c r="I267" s="12"/>
      <c r="J267" s="12"/>
      <c r="K267" s="12"/>
      <c r="L267" s="12"/>
      <c r="M267" s="28"/>
      <c r="N267" s="12"/>
      <c r="O267" s="12"/>
      <c r="P267" s="12"/>
      <c r="Q267" s="12"/>
      <c r="R267" s="30">
        <f t="shared" si="15"/>
        <v>0</v>
      </c>
      <c r="S267" s="29" t="str">
        <f t="shared" si="16"/>
        <v/>
      </c>
      <c r="T267" s="23" t="str">
        <f t="shared" si="17"/>
        <v/>
      </c>
    </row>
    <row r="268" spans="1:20" x14ac:dyDescent="0.25">
      <c r="A268" s="26"/>
      <c r="B268" s="12"/>
      <c r="C268" s="12"/>
      <c r="D268" s="12"/>
      <c r="E268" s="27"/>
      <c r="F268" s="12"/>
      <c r="G268" s="12"/>
      <c r="H268" s="12"/>
      <c r="I268" s="12"/>
      <c r="J268" s="12"/>
      <c r="K268" s="12"/>
      <c r="L268" s="12"/>
      <c r="M268" s="28"/>
      <c r="N268" s="12"/>
      <c r="O268" s="12"/>
      <c r="P268" s="12"/>
      <c r="Q268" s="12"/>
      <c r="R268" s="30">
        <f t="shared" si="15"/>
        <v>0</v>
      </c>
      <c r="S268" s="29" t="str">
        <f t="shared" si="16"/>
        <v/>
      </c>
      <c r="T268" s="23" t="str">
        <f t="shared" si="17"/>
        <v/>
      </c>
    </row>
    <row r="269" spans="1:20" x14ac:dyDescent="0.25">
      <c r="A269" s="26"/>
      <c r="B269" s="12"/>
      <c r="C269" s="12"/>
      <c r="D269" s="12"/>
      <c r="E269" s="27"/>
      <c r="F269" s="12"/>
      <c r="G269" s="12"/>
      <c r="H269" s="12"/>
      <c r="I269" s="12"/>
      <c r="J269" s="12"/>
      <c r="K269" s="12"/>
      <c r="L269" s="12"/>
      <c r="M269" s="28"/>
      <c r="N269" s="12"/>
      <c r="O269" s="12"/>
      <c r="P269" s="12"/>
      <c r="Q269" s="12"/>
      <c r="R269" s="30">
        <f t="shared" si="15"/>
        <v>0</v>
      </c>
      <c r="S269" s="29" t="str">
        <f t="shared" si="16"/>
        <v/>
      </c>
      <c r="T269" s="23" t="str">
        <f t="shared" si="17"/>
        <v/>
      </c>
    </row>
    <row r="270" spans="1:20" x14ac:dyDescent="0.25">
      <c r="A270" s="26"/>
      <c r="B270" s="12"/>
      <c r="C270" s="12"/>
      <c r="D270" s="12"/>
      <c r="E270" s="27"/>
      <c r="F270" s="12"/>
      <c r="G270" s="12"/>
      <c r="H270" s="12"/>
      <c r="I270" s="12"/>
      <c r="J270" s="12"/>
      <c r="K270" s="12"/>
      <c r="L270" s="12"/>
      <c r="M270" s="28"/>
      <c r="N270" s="12"/>
      <c r="O270" s="12"/>
      <c r="P270" s="12"/>
      <c r="Q270" s="12"/>
      <c r="R270" s="30">
        <f t="shared" si="15"/>
        <v>0</v>
      </c>
      <c r="S270" s="29" t="str">
        <f t="shared" si="16"/>
        <v/>
      </c>
      <c r="T270" s="23" t="str">
        <f t="shared" si="17"/>
        <v/>
      </c>
    </row>
    <row r="271" spans="1:20" x14ac:dyDescent="0.25">
      <c r="A271" s="26"/>
      <c r="B271" s="12"/>
      <c r="C271" s="12"/>
      <c r="D271" s="12"/>
      <c r="E271" s="27"/>
      <c r="F271" s="12"/>
      <c r="G271" s="12"/>
      <c r="H271" s="12"/>
      <c r="I271" s="12"/>
      <c r="J271" s="12"/>
      <c r="K271" s="12"/>
      <c r="L271" s="12"/>
      <c r="M271" s="28"/>
      <c r="N271" s="12"/>
      <c r="O271" s="12"/>
      <c r="P271" s="12"/>
      <c r="Q271" s="12"/>
      <c r="R271" s="30">
        <f t="shared" si="15"/>
        <v>0</v>
      </c>
      <c r="S271" s="29" t="str">
        <f t="shared" si="16"/>
        <v/>
      </c>
      <c r="T271" s="23" t="str">
        <f t="shared" si="17"/>
        <v/>
      </c>
    </row>
    <row r="272" spans="1:20" x14ac:dyDescent="0.25">
      <c r="A272" s="26"/>
      <c r="B272" s="12"/>
      <c r="C272" s="12"/>
      <c r="D272" s="12"/>
      <c r="E272" s="27"/>
      <c r="F272" s="12"/>
      <c r="G272" s="12"/>
      <c r="H272" s="12"/>
      <c r="I272" s="12"/>
      <c r="J272" s="12"/>
      <c r="K272" s="12"/>
      <c r="L272" s="12"/>
      <c r="M272" s="28"/>
      <c r="N272" s="12"/>
      <c r="O272" s="12"/>
      <c r="P272" s="12"/>
      <c r="Q272" s="12"/>
      <c r="R272" s="30">
        <f t="shared" si="15"/>
        <v>0</v>
      </c>
      <c r="S272" s="29" t="str">
        <f t="shared" si="16"/>
        <v/>
      </c>
      <c r="T272" s="23" t="str">
        <f t="shared" si="17"/>
        <v/>
      </c>
    </row>
    <row r="273" spans="1:20" x14ac:dyDescent="0.25">
      <c r="A273" s="26"/>
      <c r="B273" s="12"/>
      <c r="C273" s="12"/>
      <c r="D273" s="12"/>
      <c r="E273" s="27"/>
      <c r="F273" s="12"/>
      <c r="G273" s="12"/>
      <c r="H273" s="12"/>
      <c r="I273" s="12"/>
      <c r="J273" s="12"/>
      <c r="K273" s="12"/>
      <c r="L273" s="12"/>
      <c r="M273" s="28"/>
      <c r="N273" s="12"/>
      <c r="O273" s="12"/>
      <c r="P273" s="12"/>
      <c r="Q273" s="12"/>
      <c r="R273" s="30">
        <f t="shared" si="15"/>
        <v>0</v>
      </c>
      <c r="S273" s="29" t="str">
        <f t="shared" si="16"/>
        <v/>
      </c>
      <c r="T273" s="23" t="str">
        <f t="shared" si="17"/>
        <v/>
      </c>
    </row>
    <row r="274" spans="1:20" x14ac:dyDescent="0.25">
      <c r="A274" s="26"/>
      <c r="B274" s="12"/>
      <c r="C274" s="12"/>
      <c r="D274" s="12"/>
      <c r="E274" s="27"/>
      <c r="F274" s="12"/>
      <c r="G274" s="12"/>
      <c r="H274" s="12"/>
      <c r="I274" s="12"/>
      <c r="J274" s="12"/>
      <c r="K274" s="12"/>
      <c r="L274" s="12"/>
      <c r="M274" s="28"/>
      <c r="N274" s="12"/>
      <c r="O274" s="12"/>
      <c r="P274" s="12"/>
      <c r="Q274" s="12"/>
      <c r="R274" s="30">
        <f t="shared" si="15"/>
        <v>0</v>
      </c>
      <c r="S274" s="29" t="str">
        <f t="shared" si="16"/>
        <v/>
      </c>
      <c r="T274" s="23" t="str">
        <f t="shared" si="17"/>
        <v/>
      </c>
    </row>
    <row r="275" spans="1:20" x14ac:dyDescent="0.25">
      <c r="A275" s="26"/>
      <c r="B275" s="12"/>
      <c r="C275" s="12"/>
      <c r="D275" s="12"/>
      <c r="E275" s="27"/>
      <c r="F275" s="12"/>
      <c r="G275" s="12"/>
      <c r="H275" s="12"/>
      <c r="I275" s="12"/>
      <c r="J275" s="12"/>
      <c r="K275" s="12"/>
      <c r="L275" s="12"/>
      <c r="M275" s="28"/>
      <c r="N275" s="12"/>
      <c r="O275" s="12"/>
      <c r="P275" s="12"/>
      <c r="Q275" s="12"/>
      <c r="R275" s="30">
        <f t="shared" si="15"/>
        <v>0</v>
      </c>
      <c r="S275" s="29" t="str">
        <f t="shared" si="16"/>
        <v/>
      </c>
      <c r="T275" s="23" t="str">
        <f t="shared" si="17"/>
        <v/>
      </c>
    </row>
    <row r="276" spans="1:20" x14ac:dyDescent="0.25">
      <c r="A276" s="26"/>
      <c r="B276" s="12"/>
      <c r="C276" s="12"/>
      <c r="D276" s="12"/>
      <c r="E276" s="27"/>
      <c r="F276" s="12"/>
      <c r="G276" s="12"/>
      <c r="H276" s="12"/>
      <c r="I276" s="12"/>
      <c r="J276" s="12"/>
      <c r="K276" s="12"/>
      <c r="L276" s="12"/>
      <c r="M276" s="28"/>
      <c r="N276" s="12"/>
      <c r="O276" s="12"/>
      <c r="P276" s="12"/>
      <c r="Q276" s="12"/>
      <c r="R276" s="30">
        <f t="shared" si="15"/>
        <v>0</v>
      </c>
      <c r="S276" s="29" t="str">
        <f t="shared" si="16"/>
        <v/>
      </c>
      <c r="T276" s="23" t="str">
        <f t="shared" si="17"/>
        <v/>
      </c>
    </row>
    <row r="277" spans="1:20" x14ac:dyDescent="0.25">
      <c r="A277" s="26"/>
      <c r="B277" s="12"/>
      <c r="C277" s="12"/>
      <c r="D277" s="12"/>
      <c r="E277" s="27"/>
      <c r="F277" s="12"/>
      <c r="G277" s="12"/>
      <c r="H277" s="12"/>
      <c r="I277" s="12"/>
      <c r="J277" s="12"/>
      <c r="K277" s="12"/>
      <c r="L277" s="12"/>
      <c r="M277" s="28"/>
      <c r="N277" s="12"/>
      <c r="O277" s="12"/>
      <c r="P277" s="12"/>
      <c r="Q277" s="12"/>
      <c r="R277" s="30">
        <f t="shared" si="15"/>
        <v>0</v>
      </c>
      <c r="S277" s="29" t="str">
        <f t="shared" si="16"/>
        <v/>
      </c>
      <c r="T277" s="23" t="str">
        <f t="shared" si="17"/>
        <v/>
      </c>
    </row>
    <row r="278" spans="1:20" x14ac:dyDescent="0.25">
      <c r="A278" s="26"/>
      <c r="B278" s="12"/>
      <c r="C278" s="12"/>
      <c r="D278" s="12"/>
      <c r="E278" s="27"/>
      <c r="F278" s="12"/>
      <c r="G278" s="12"/>
      <c r="H278" s="12"/>
      <c r="I278" s="12"/>
      <c r="J278" s="12"/>
      <c r="K278" s="12"/>
      <c r="L278" s="12"/>
      <c r="M278" s="28"/>
      <c r="N278" s="12"/>
      <c r="O278" s="12"/>
      <c r="P278" s="12"/>
      <c r="Q278" s="12"/>
      <c r="R278" s="30">
        <f t="shared" si="15"/>
        <v>0</v>
      </c>
      <c r="S278" s="29" t="str">
        <f t="shared" si="16"/>
        <v/>
      </c>
      <c r="T278" s="23" t="str">
        <f t="shared" si="17"/>
        <v/>
      </c>
    </row>
    <row r="279" spans="1:20" x14ac:dyDescent="0.25">
      <c r="A279" s="26"/>
      <c r="B279" s="12"/>
      <c r="C279" s="12"/>
      <c r="D279" s="12"/>
      <c r="E279" s="27"/>
      <c r="F279" s="12"/>
      <c r="G279" s="12"/>
      <c r="H279" s="12"/>
      <c r="I279" s="12"/>
      <c r="J279" s="12"/>
      <c r="K279" s="12"/>
      <c r="L279" s="12"/>
      <c r="M279" s="28"/>
      <c r="N279" s="12"/>
      <c r="O279" s="12"/>
      <c r="P279" s="12"/>
      <c r="Q279" s="12"/>
      <c r="R279" s="30">
        <f t="shared" si="15"/>
        <v>0</v>
      </c>
      <c r="S279" s="29" t="str">
        <f t="shared" si="16"/>
        <v/>
      </c>
      <c r="T279" s="23" t="str">
        <f t="shared" si="17"/>
        <v/>
      </c>
    </row>
    <row r="280" spans="1:20" x14ac:dyDescent="0.25">
      <c r="A280" s="26"/>
      <c r="B280" s="12"/>
      <c r="C280" s="12"/>
      <c r="D280" s="12"/>
      <c r="E280" s="27"/>
      <c r="F280" s="12"/>
      <c r="G280" s="12"/>
      <c r="H280" s="12"/>
      <c r="I280" s="12"/>
      <c r="J280" s="12"/>
      <c r="K280" s="12"/>
      <c r="L280" s="12"/>
      <c r="M280" s="28"/>
      <c r="N280" s="12"/>
      <c r="O280" s="12"/>
      <c r="P280" s="12"/>
      <c r="Q280" s="12"/>
      <c r="R280" s="30">
        <f t="shared" si="15"/>
        <v>0</v>
      </c>
      <c r="S280" s="29" t="str">
        <f t="shared" si="16"/>
        <v/>
      </c>
      <c r="T280" s="23" t="str">
        <f t="shared" si="17"/>
        <v/>
      </c>
    </row>
    <row r="281" spans="1:20" x14ac:dyDescent="0.25">
      <c r="A281" s="26"/>
      <c r="B281" s="12"/>
      <c r="C281" s="12"/>
      <c r="D281" s="12"/>
      <c r="E281" s="27"/>
      <c r="F281" s="12"/>
      <c r="G281" s="12"/>
      <c r="H281" s="12"/>
      <c r="I281" s="12"/>
      <c r="J281" s="12"/>
      <c r="K281" s="12"/>
      <c r="L281" s="12"/>
      <c r="M281" s="28"/>
      <c r="N281" s="12"/>
      <c r="O281" s="12"/>
      <c r="P281" s="12"/>
      <c r="Q281" s="12"/>
      <c r="R281" s="30">
        <f t="shared" si="15"/>
        <v>0</v>
      </c>
      <c r="S281" s="29" t="str">
        <f t="shared" si="16"/>
        <v/>
      </c>
      <c r="T281" s="23" t="str">
        <f t="shared" si="17"/>
        <v/>
      </c>
    </row>
    <row r="282" spans="1:20" x14ac:dyDescent="0.25">
      <c r="A282" s="26"/>
      <c r="B282" s="12"/>
      <c r="C282" s="12"/>
      <c r="D282" s="12"/>
      <c r="E282" s="27"/>
      <c r="F282" s="12"/>
      <c r="G282" s="12"/>
      <c r="H282" s="12"/>
      <c r="I282" s="12"/>
      <c r="J282" s="12"/>
      <c r="K282" s="12"/>
      <c r="L282" s="12"/>
      <c r="M282" s="28"/>
      <c r="N282" s="12"/>
      <c r="O282" s="12"/>
      <c r="P282" s="12"/>
      <c r="Q282" s="12"/>
      <c r="R282" s="30">
        <f t="shared" si="15"/>
        <v>0</v>
      </c>
      <c r="S282" s="29" t="str">
        <f t="shared" si="16"/>
        <v/>
      </c>
      <c r="T282" s="23" t="str">
        <f t="shared" si="17"/>
        <v/>
      </c>
    </row>
    <row r="283" spans="1:20" x14ac:dyDescent="0.25">
      <c r="A283" s="26"/>
      <c r="B283" s="12"/>
      <c r="C283" s="12"/>
      <c r="D283" s="12"/>
      <c r="E283" s="27"/>
      <c r="F283" s="12"/>
      <c r="G283" s="12"/>
      <c r="H283" s="12"/>
      <c r="I283" s="12"/>
      <c r="J283" s="12"/>
      <c r="K283" s="12"/>
      <c r="L283" s="12"/>
      <c r="M283" s="28"/>
      <c r="N283" s="12"/>
      <c r="O283" s="12"/>
      <c r="P283" s="12"/>
      <c r="Q283" s="12"/>
      <c r="R283" s="30">
        <f t="shared" si="15"/>
        <v>0</v>
      </c>
      <c r="S283" s="29" t="str">
        <f t="shared" si="16"/>
        <v/>
      </c>
      <c r="T283" s="23" t="str">
        <f t="shared" si="17"/>
        <v/>
      </c>
    </row>
    <row r="284" spans="1:20" x14ac:dyDescent="0.25">
      <c r="A284" s="26"/>
      <c r="B284" s="12"/>
      <c r="C284" s="12"/>
      <c r="D284" s="12"/>
      <c r="E284" s="27"/>
      <c r="F284" s="12"/>
      <c r="G284" s="12"/>
      <c r="H284" s="12"/>
      <c r="I284" s="12"/>
      <c r="J284" s="12"/>
      <c r="K284" s="12"/>
      <c r="L284" s="12"/>
      <c r="M284" s="28"/>
      <c r="N284" s="12"/>
      <c r="O284" s="12"/>
      <c r="P284" s="12"/>
      <c r="Q284" s="12"/>
      <c r="R284" s="30">
        <f t="shared" si="15"/>
        <v>0</v>
      </c>
      <c r="S284" s="29" t="str">
        <f t="shared" si="16"/>
        <v/>
      </c>
      <c r="T284" s="23" t="str">
        <f t="shared" si="17"/>
        <v/>
      </c>
    </row>
    <row r="285" spans="1:20" x14ac:dyDescent="0.25">
      <c r="A285" s="26"/>
      <c r="B285" s="12"/>
      <c r="C285" s="12"/>
      <c r="D285" s="12"/>
      <c r="E285" s="27"/>
      <c r="F285" s="12"/>
      <c r="G285" s="12"/>
      <c r="H285" s="12"/>
      <c r="I285" s="12"/>
      <c r="J285" s="12"/>
      <c r="K285" s="12"/>
      <c r="L285" s="12"/>
      <c r="M285" s="28"/>
      <c r="N285" s="12"/>
      <c r="O285" s="12"/>
      <c r="P285" s="12"/>
      <c r="Q285" s="12"/>
      <c r="R285" s="30">
        <f t="shared" si="15"/>
        <v>0</v>
      </c>
      <c r="S285" s="29" t="str">
        <f t="shared" si="16"/>
        <v/>
      </c>
      <c r="T285" s="23" t="str">
        <f t="shared" si="17"/>
        <v/>
      </c>
    </row>
    <row r="286" spans="1:20" x14ac:dyDescent="0.25">
      <c r="A286" s="26"/>
      <c r="B286" s="12"/>
      <c r="C286" s="12"/>
      <c r="D286" s="12"/>
      <c r="E286" s="27"/>
      <c r="F286" s="12"/>
      <c r="G286" s="12"/>
      <c r="H286" s="12"/>
      <c r="I286" s="12"/>
      <c r="J286" s="12"/>
      <c r="K286" s="12"/>
      <c r="L286" s="12"/>
      <c r="M286" s="28"/>
      <c r="N286" s="12"/>
      <c r="O286" s="12"/>
      <c r="P286" s="12"/>
      <c r="Q286" s="12"/>
      <c r="R286" s="30">
        <f t="shared" si="15"/>
        <v>0</v>
      </c>
      <c r="S286" s="29" t="str">
        <f t="shared" si="16"/>
        <v/>
      </c>
      <c r="T286" s="23" t="str">
        <f t="shared" si="17"/>
        <v/>
      </c>
    </row>
    <row r="287" spans="1:20" x14ac:dyDescent="0.25">
      <c r="A287" s="26"/>
      <c r="B287" s="12"/>
      <c r="C287" s="12"/>
      <c r="D287" s="12"/>
      <c r="E287" s="27"/>
      <c r="F287" s="12"/>
      <c r="G287" s="12"/>
      <c r="H287" s="12"/>
      <c r="I287" s="12"/>
      <c r="J287" s="12"/>
      <c r="K287" s="12"/>
      <c r="L287" s="12"/>
      <c r="M287" s="28"/>
      <c r="N287" s="12"/>
      <c r="O287" s="12"/>
      <c r="P287" s="12"/>
      <c r="Q287" s="12"/>
      <c r="R287" s="30">
        <f t="shared" si="15"/>
        <v>0</v>
      </c>
      <c r="S287" s="29" t="str">
        <f t="shared" si="16"/>
        <v/>
      </c>
      <c r="T287" s="23" t="str">
        <f t="shared" si="17"/>
        <v/>
      </c>
    </row>
    <row r="288" spans="1:20" x14ac:dyDescent="0.25">
      <c r="A288" s="26"/>
      <c r="B288" s="12"/>
      <c r="C288" s="12"/>
      <c r="D288" s="12"/>
      <c r="E288" s="27"/>
      <c r="F288" s="12"/>
      <c r="G288" s="12"/>
      <c r="H288" s="12"/>
      <c r="I288" s="12"/>
      <c r="J288" s="12"/>
      <c r="K288" s="12"/>
      <c r="L288" s="12"/>
      <c r="M288" s="28"/>
      <c r="N288" s="12"/>
      <c r="O288" s="12"/>
      <c r="P288" s="12"/>
      <c r="Q288" s="12"/>
      <c r="R288" s="30">
        <f t="shared" si="15"/>
        <v>0</v>
      </c>
      <c r="S288" s="29" t="str">
        <f t="shared" si="16"/>
        <v/>
      </c>
      <c r="T288" s="23" t="str">
        <f t="shared" si="17"/>
        <v/>
      </c>
    </row>
    <row r="289" spans="1:20" x14ac:dyDescent="0.25">
      <c r="A289" s="26"/>
      <c r="B289" s="12"/>
      <c r="C289" s="12"/>
      <c r="D289" s="12"/>
      <c r="E289" s="27"/>
      <c r="F289" s="12"/>
      <c r="G289" s="12"/>
      <c r="H289" s="12"/>
      <c r="I289" s="12"/>
      <c r="J289" s="12"/>
      <c r="K289" s="12"/>
      <c r="L289" s="12"/>
      <c r="M289" s="28"/>
      <c r="N289" s="12"/>
      <c r="O289" s="12"/>
      <c r="P289" s="12"/>
      <c r="Q289" s="12"/>
      <c r="R289" s="30">
        <f t="shared" si="15"/>
        <v>0</v>
      </c>
      <c r="S289" s="29" t="str">
        <f t="shared" si="16"/>
        <v/>
      </c>
      <c r="T289" s="23" t="str">
        <f t="shared" si="17"/>
        <v/>
      </c>
    </row>
    <row r="290" spans="1:20" x14ac:dyDescent="0.25">
      <c r="A290" s="26"/>
      <c r="B290" s="12"/>
      <c r="C290" s="12"/>
      <c r="D290" s="12"/>
      <c r="E290" s="27"/>
      <c r="F290" s="12"/>
      <c r="G290" s="12"/>
      <c r="H290" s="12"/>
      <c r="I290" s="12"/>
      <c r="J290" s="12"/>
      <c r="K290" s="12"/>
      <c r="L290" s="12"/>
      <c r="M290" s="28"/>
      <c r="N290" s="12"/>
      <c r="O290" s="12"/>
      <c r="P290" s="12"/>
      <c r="Q290" s="12"/>
      <c r="R290" s="30">
        <f t="shared" si="15"/>
        <v>0</v>
      </c>
      <c r="S290" s="29" t="str">
        <f t="shared" si="16"/>
        <v/>
      </c>
      <c r="T290" s="23" t="str">
        <f t="shared" si="17"/>
        <v/>
      </c>
    </row>
    <row r="291" spans="1:20" x14ac:dyDescent="0.25">
      <c r="A291" s="26"/>
      <c r="B291" s="12"/>
      <c r="C291" s="12"/>
      <c r="D291" s="12"/>
      <c r="E291" s="27"/>
      <c r="F291" s="12"/>
      <c r="G291" s="12"/>
      <c r="H291" s="12"/>
      <c r="I291" s="12"/>
      <c r="J291" s="12"/>
      <c r="K291" s="12"/>
      <c r="L291" s="12"/>
      <c r="M291" s="28"/>
      <c r="N291" s="12"/>
      <c r="O291" s="12"/>
      <c r="P291" s="12"/>
      <c r="Q291" s="12"/>
      <c r="R291" s="30">
        <f t="shared" si="15"/>
        <v>0</v>
      </c>
      <c r="S291" s="29" t="str">
        <f t="shared" si="16"/>
        <v/>
      </c>
      <c r="T291" s="23" t="str">
        <f t="shared" si="17"/>
        <v/>
      </c>
    </row>
    <row r="292" spans="1:20" x14ac:dyDescent="0.25">
      <c r="A292" s="26"/>
      <c r="B292" s="12"/>
      <c r="C292" s="12"/>
      <c r="D292" s="12"/>
      <c r="E292" s="27"/>
      <c r="F292" s="12"/>
      <c r="G292" s="12"/>
      <c r="H292" s="12"/>
      <c r="I292" s="12"/>
      <c r="J292" s="12"/>
      <c r="K292" s="12"/>
      <c r="L292" s="12"/>
      <c r="M292" s="28"/>
      <c r="N292" s="12"/>
      <c r="O292" s="12"/>
      <c r="P292" s="12"/>
      <c r="Q292" s="12"/>
      <c r="R292" s="30">
        <f t="shared" si="15"/>
        <v>0</v>
      </c>
      <c r="S292" s="29" t="str">
        <f t="shared" si="16"/>
        <v/>
      </c>
      <c r="T292" s="23" t="str">
        <f t="shared" si="17"/>
        <v/>
      </c>
    </row>
    <row r="293" spans="1:20" x14ac:dyDescent="0.25">
      <c r="A293" s="26"/>
      <c r="B293" s="12"/>
      <c r="C293" s="12"/>
      <c r="D293" s="12"/>
      <c r="E293" s="27"/>
      <c r="F293" s="12"/>
      <c r="G293" s="12"/>
      <c r="H293" s="12"/>
      <c r="I293" s="12"/>
      <c r="J293" s="12"/>
      <c r="K293" s="12"/>
      <c r="L293" s="12"/>
      <c r="M293" s="28"/>
      <c r="N293" s="12"/>
      <c r="O293" s="12"/>
      <c r="P293" s="12"/>
      <c r="Q293" s="12"/>
      <c r="R293" s="30">
        <f t="shared" si="15"/>
        <v>0</v>
      </c>
      <c r="S293" s="29" t="str">
        <f t="shared" si="16"/>
        <v/>
      </c>
      <c r="T293" s="23" t="str">
        <f t="shared" si="17"/>
        <v/>
      </c>
    </row>
    <row r="294" spans="1:20" x14ac:dyDescent="0.25">
      <c r="A294" s="26"/>
      <c r="B294" s="12"/>
      <c r="C294" s="12"/>
      <c r="D294" s="12"/>
      <c r="E294" s="27"/>
      <c r="F294" s="12"/>
      <c r="G294" s="12"/>
      <c r="H294" s="12"/>
      <c r="I294" s="12"/>
      <c r="J294" s="12"/>
      <c r="K294" s="12"/>
      <c r="L294" s="12"/>
      <c r="M294" s="28"/>
      <c r="N294" s="12"/>
      <c r="O294" s="12"/>
      <c r="P294" s="12"/>
      <c r="Q294" s="12"/>
      <c r="R294" s="30">
        <f t="shared" si="15"/>
        <v>0</v>
      </c>
      <c r="S294" s="29" t="str">
        <f t="shared" si="16"/>
        <v/>
      </c>
      <c r="T294" s="23" t="str">
        <f t="shared" si="17"/>
        <v/>
      </c>
    </row>
    <row r="295" spans="1:20" x14ac:dyDescent="0.25">
      <c r="A295" s="26"/>
      <c r="B295" s="12"/>
      <c r="C295" s="12"/>
      <c r="D295" s="12"/>
      <c r="E295" s="27"/>
      <c r="F295" s="12"/>
      <c r="G295" s="12"/>
      <c r="H295" s="12"/>
      <c r="I295" s="12"/>
      <c r="J295" s="12"/>
      <c r="K295" s="12"/>
      <c r="L295" s="12"/>
      <c r="M295" s="28"/>
      <c r="N295" s="12"/>
      <c r="O295" s="12"/>
      <c r="P295" s="12"/>
      <c r="Q295" s="12"/>
      <c r="R295" s="30">
        <f t="shared" si="15"/>
        <v>0</v>
      </c>
      <c r="S295" s="29" t="str">
        <f t="shared" si="16"/>
        <v/>
      </c>
      <c r="T295" s="23" t="str">
        <f t="shared" si="17"/>
        <v/>
      </c>
    </row>
    <row r="296" spans="1:20" x14ac:dyDescent="0.25">
      <c r="A296" s="26"/>
      <c r="B296" s="12"/>
      <c r="C296" s="12"/>
      <c r="D296" s="12"/>
      <c r="E296" s="27"/>
      <c r="F296" s="12"/>
      <c r="G296" s="12"/>
      <c r="H296" s="12"/>
      <c r="I296" s="12"/>
      <c r="J296" s="12"/>
      <c r="K296" s="12"/>
      <c r="L296" s="12"/>
      <c r="M296" s="28"/>
      <c r="N296" s="12"/>
      <c r="O296" s="12"/>
      <c r="P296" s="12"/>
      <c r="Q296" s="12"/>
      <c r="R296" s="30">
        <f t="shared" si="15"/>
        <v>0</v>
      </c>
      <c r="S296" s="29" t="str">
        <f t="shared" si="16"/>
        <v/>
      </c>
      <c r="T296" s="23" t="str">
        <f t="shared" si="17"/>
        <v/>
      </c>
    </row>
    <row r="297" spans="1:20" x14ac:dyDescent="0.25">
      <c r="A297" s="26"/>
      <c r="B297" s="12"/>
      <c r="C297" s="12"/>
      <c r="D297" s="12"/>
      <c r="E297" s="27"/>
      <c r="F297" s="12"/>
      <c r="G297" s="12"/>
      <c r="H297" s="12"/>
      <c r="I297" s="12"/>
      <c r="J297" s="12"/>
      <c r="K297" s="12"/>
      <c r="L297" s="12"/>
      <c r="M297" s="28"/>
      <c r="N297" s="12"/>
      <c r="O297" s="12"/>
      <c r="P297" s="12"/>
      <c r="Q297" s="12"/>
      <c r="R297" s="30">
        <f t="shared" si="15"/>
        <v>0</v>
      </c>
      <c r="S297" s="29" t="str">
        <f t="shared" si="16"/>
        <v/>
      </c>
      <c r="T297" s="23" t="str">
        <f t="shared" si="17"/>
        <v/>
      </c>
    </row>
    <row r="298" spans="1:20" x14ac:dyDescent="0.25">
      <c r="A298" s="26"/>
      <c r="B298" s="12"/>
      <c r="C298" s="12"/>
      <c r="D298" s="12"/>
      <c r="E298" s="27"/>
      <c r="F298" s="12"/>
      <c r="G298" s="12"/>
      <c r="H298" s="12"/>
      <c r="I298" s="12"/>
      <c r="J298" s="12"/>
      <c r="K298" s="12"/>
      <c r="L298" s="12"/>
      <c r="M298" s="28"/>
      <c r="N298" s="12"/>
      <c r="O298" s="12"/>
      <c r="P298" s="12"/>
      <c r="Q298" s="12"/>
      <c r="R298" s="30">
        <f t="shared" si="15"/>
        <v>0</v>
      </c>
      <c r="S298" s="29" t="str">
        <f t="shared" si="16"/>
        <v/>
      </c>
      <c r="T298" s="23" t="str">
        <f t="shared" si="17"/>
        <v/>
      </c>
    </row>
    <row r="299" spans="1:20" x14ac:dyDescent="0.25">
      <c r="A299" s="26"/>
      <c r="B299" s="12"/>
      <c r="C299" s="12"/>
      <c r="D299" s="12"/>
      <c r="E299" s="27"/>
      <c r="F299" s="12"/>
      <c r="G299" s="12"/>
      <c r="H299" s="12"/>
      <c r="I299" s="12"/>
      <c r="J299" s="12"/>
      <c r="K299" s="12"/>
      <c r="L299" s="12"/>
      <c r="M299" s="28"/>
      <c r="N299" s="12"/>
      <c r="O299" s="12"/>
      <c r="P299" s="12"/>
      <c r="Q299" s="12"/>
      <c r="R299" s="30">
        <f t="shared" si="15"/>
        <v>0</v>
      </c>
      <c r="S299" s="29" t="str">
        <f t="shared" si="16"/>
        <v/>
      </c>
      <c r="T299" s="23" t="str">
        <f t="shared" si="17"/>
        <v/>
      </c>
    </row>
    <row r="300" spans="1:20" x14ac:dyDescent="0.25">
      <c r="A300" s="26"/>
      <c r="B300" s="12"/>
      <c r="C300" s="12"/>
      <c r="D300" s="12"/>
      <c r="E300" s="27"/>
      <c r="F300" s="12"/>
      <c r="G300" s="12"/>
      <c r="H300" s="12"/>
      <c r="I300" s="12"/>
      <c r="J300" s="12"/>
      <c r="K300" s="12"/>
      <c r="L300" s="12"/>
      <c r="M300" s="28"/>
      <c r="N300" s="12"/>
      <c r="O300" s="12"/>
      <c r="P300" s="12"/>
      <c r="Q300" s="12"/>
      <c r="R300" s="30">
        <f t="shared" si="15"/>
        <v>0</v>
      </c>
      <c r="S300" s="29" t="str">
        <f t="shared" si="16"/>
        <v/>
      </c>
      <c r="T300" s="23" t="str">
        <f t="shared" si="17"/>
        <v/>
      </c>
    </row>
    <row r="301" spans="1:20" x14ac:dyDescent="0.25">
      <c r="A301" s="26"/>
      <c r="B301" s="12"/>
      <c r="C301" s="12"/>
      <c r="D301" s="12"/>
      <c r="E301" s="27"/>
      <c r="F301" s="12"/>
      <c r="G301" s="12"/>
      <c r="H301" s="12"/>
      <c r="I301" s="12"/>
      <c r="J301" s="12"/>
      <c r="K301" s="12"/>
      <c r="L301" s="12"/>
      <c r="M301" s="28"/>
      <c r="N301" s="12"/>
      <c r="O301" s="12"/>
      <c r="P301" s="12"/>
      <c r="Q301" s="12"/>
      <c r="R301" s="30">
        <f t="shared" si="15"/>
        <v>0</v>
      </c>
      <c r="S301" s="29" t="str">
        <f t="shared" si="16"/>
        <v/>
      </c>
      <c r="T301" s="23" t="str">
        <f t="shared" si="17"/>
        <v/>
      </c>
    </row>
    <row r="302" spans="1:20" x14ac:dyDescent="0.25">
      <c r="A302" s="26"/>
      <c r="B302" s="12"/>
      <c r="C302" s="12"/>
      <c r="D302" s="12"/>
      <c r="E302" s="27"/>
      <c r="F302" s="12"/>
      <c r="G302" s="12"/>
      <c r="H302" s="12"/>
      <c r="I302" s="12"/>
      <c r="J302" s="12"/>
      <c r="K302" s="12"/>
      <c r="L302" s="12"/>
      <c r="M302" s="28"/>
      <c r="N302" s="12"/>
      <c r="O302" s="12"/>
      <c r="P302" s="12"/>
      <c r="Q302" s="12"/>
      <c r="R302" s="30">
        <f t="shared" si="15"/>
        <v>0</v>
      </c>
      <c r="S302" s="29" t="str">
        <f t="shared" si="16"/>
        <v/>
      </c>
      <c r="T302" s="23" t="str">
        <f t="shared" si="17"/>
        <v/>
      </c>
    </row>
    <row r="303" spans="1:20" x14ac:dyDescent="0.25">
      <c r="A303" s="26"/>
      <c r="B303" s="12"/>
      <c r="C303" s="12"/>
      <c r="D303" s="12"/>
      <c r="E303" s="27"/>
      <c r="F303" s="12"/>
      <c r="G303" s="12"/>
      <c r="H303" s="12"/>
      <c r="I303" s="12"/>
      <c r="J303" s="12"/>
      <c r="K303" s="12"/>
      <c r="L303" s="12"/>
      <c r="M303" s="28"/>
      <c r="N303" s="12"/>
      <c r="O303" s="12"/>
      <c r="P303" s="12"/>
      <c r="Q303" s="12"/>
      <c r="R303" s="30">
        <f t="shared" si="15"/>
        <v>0</v>
      </c>
      <c r="S303" s="29" t="str">
        <f t="shared" si="16"/>
        <v/>
      </c>
      <c r="T303" s="23" t="str">
        <f t="shared" si="17"/>
        <v/>
      </c>
    </row>
    <row r="304" spans="1:20" x14ac:dyDescent="0.25">
      <c r="A304" s="26"/>
      <c r="B304" s="12"/>
      <c r="C304" s="12"/>
      <c r="D304" s="12"/>
      <c r="E304" s="27"/>
      <c r="F304" s="12"/>
      <c r="G304" s="12"/>
      <c r="H304" s="12"/>
      <c r="I304" s="12"/>
      <c r="J304" s="12"/>
      <c r="K304" s="12"/>
      <c r="L304" s="12"/>
      <c r="M304" s="28"/>
      <c r="N304" s="12"/>
      <c r="O304" s="12"/>
      <c r="P304" s="12"/>
      <c r="Q304" s="12"/>
      <c r="R304" s="30">
        <f t="shared" si="15"/>
        <v>0</v>
      </c>
      <c r="S304" s="29" t="str">
        <f t="shared" si="16"/>
        <v/>
      </c>
      <c r="T304" s="23" t="str">
        <f t="shared" si="17"/>
        <v/>
      </c>
    </row>
    <row r="305" spans="1:20" x14ac:dyDescent="0.25">
      <c r="A305" s="26"/>
      <c r="B305" s="12"/>
      <c r="C305" s="12"/>
      <c r="D305" s="12"/>
      <c r="E305" s="27"/>
      <c r="F305" s="12"/>
      <c r="G305" s="12"/>
      <c r="H305" s="12"/>
      <c r="I305" s="12"/>
      <c r="J305" s="12"/>
      <c r="K305" s="12"/>
      <c r="L305" s="12"/>
      <c r="M305" s="28"/>
      <c r="N305" s="12"/>
      <c r="O305" s="12"/>
      <c r="P305" s="12"/>
      <c r="Q305" s="12"/>
      <c r="R305" s="30">
        <f t="shared" si="15"/>
        <v>0</v>
      </c>
      <c r="S305" s="29" t="str">
        <f t="shared" si="16"/>
        <v/>
      </c>
      <c r="T305" s="23" t="str">
        <f t="shared" si="17"/>
        <v/>
      </c>
    </row>
    <row r="306" spans="1:20" x14ac:dyDescent="0.25">
      <c r="A306" s="26"/>
      <c r="B306" s="12"/>
      <c r="C306" s="12"/>
      <c r="D306" s="12"/>
      <c r="E306" s="27"/>
      <c r="F306" s="12"/>
      <c r="G306" s="12"/>
      <c r="H306" s="12"/>
      <c r="I306" s="12"/>
      <c r="J306" s="12"/>
      <c r="K306" s="12"/>
      <c r="L306" s="12"/>
      <c r="M306" s="28"/>
      <c r="N306" s="12"/>
      <c r="O306" s="12"/>
      <c r="P306" s="12"/>
      <c r="Q306" s="12"/>
      <c r="R306" s="30">
        <f t="shared" si="15"/>
        <v>0</v>
      </c>
      <c r="S306" s="29" t="str">
        <f t="shared" si="16"/>
        <v/>
      </c>
      <c r="T306" s="23" t="str">
        <f t="shared" si="17"/>
        <v/>
      </c>
    </row>
    <row r="307" spans="1:20" x14ac:dyDescent="0.25">
      <c r="A307" s="26"/>
      <c r="B307" s="12"/>
      <c r="C307" s="12"/>
      <c r="D307" s="12"/>
      <c r="E307" s="27"/>
      <c r="F307" s="12"/>
      <c r="G307" s="12"/>
      <c r="H307" s="12"/>
      <c r="I307" s="12"/>
      <c r="J307" s="12"/>
      <c r="K307" s="12"/>
      <c r="L307" s="12"/>
      <c r="M307" s="28"/>
      <c r="N307" s="12"/>
      <c r="O307" s="12"/>
      <c r="P307" s="12"/>
      <c r="Q307" s="12"/>
      <c r="R307" s="30">
        <f t="shared" si="15"/>
        <v>0</v>
      </c>
      <c r="S307" s="29" t="str">
        <f t="shared" si="16"/>
        <v/>
      </c>
      <c r="T307" s="23" t="str">
        <f t="shared" si="17"/>
        <v/>
      </c>
    </row>
    <row r="308" spans="1:20" x14ac:dyDescent="0.25">
      <c r="A308" s="26"/>
      <c r="B308" s="12"/>
      <c r="C308" s="12"/>
      <c r="D308" s="12"/>
      <c r="E308" s="27"/>
      <c r="F308" s="12"/>
      <c r="G308" s="12"/>
      <c r="H308" s="12"/>
      <c r="I308" s="12"/>
      <c r="J308" s="12"/>
      <c r="K308" s="12"/>
      <c r="L308" s="12"/>
      <c r="M308" s="28"/>
      <c r="N308" s="12"/>
      <c r="O308" s="12"/>
      <c r="P308" s="12"/>
      <c r="Q308" s="12"/>
      <c r="R308" s="30">
        <f t="shared" si="15"/>
        <v>0</v>
      </c>
      <c r="S308" s="29" t="str">
        <f t="shared" si="16"/>
        <v/>
      </c>
      <c r="T308" s="23" t="str">
        <f t="shared" si="17"/>
        <v/>
      </c>
    </row>
    <row r="309" spans="1:20" x14ac:dyDescent="0.25">
      <c r="A309" s="26"/>
      <c r="B309" s="12"/>
      <c r="C309" s="12"/>
      <c r="D309" s="12"/>
      <c r="E309" s="27"/>
      <c r="F309" s="12"/>
      <c r="G309" s="12"/>
      <c r="H309" s="12"/>
      <c r="I309" s="12"/>
      <c r="J309" s="12"/>
      <c r="K309" s="12"/>
      <c r="L309" s="12"/>
      <c r="M309" s="28"/>
      <c r="N309" s="12"/>
      <c r="O309" s="12"/>
      <c r="P309" s="12"/>
      <c r="Q309" s="12"/>
      <c r="R309" s="30">
        <f t="shared" si="15"/>
        <v>0</v>
      </c>
      <c r="S309" s="29" t="str">
        <f t="shared" si="16"/>
        <v/>
      </c>
      <c r="T309" s="23" t="str">
        <f t="shared" si="17"/>
        <v/>
      </c>
    </row>
    <row r="310" spans="1:20" x14ac:dyDescent="0.25">
      <c r="A310" s="26"/>
      <c r="B310" s="12"/>
      <c r="C310" s="12"/>
      <c r="D310" s="12"/>
      <c r="E310" s="27"/>
      <c r="F310" s="12"/>
      <c r="G310" s="12"/>
      <c r="H310" s="12"/>
      <c r="I310" s="12"/>
      <c r="J310" s="12"/>
      <c r="K310" s="12"/>
      <c r="L310" s="12"/>
      <c r="M310" s="28"/>
      <c r="N310" s="12"/>
      <c r="O310" s="12"/>
      <c r="P310" s="12"/>
      <c r="Q310" s="12"/>
      <c r="R310" s="30">
        <f t="shared" si="15"/>
        <v>0</v>
      </c>
      <c r="S310" s="29" t="str">
        <f t="shared" si="16"/>
        <v/>
      </c>
      <c r="T310" s="23" t="str">
        <f t="shared" si="17"/>
        <v/>
      </c>
    </row>
    <row r="311" spans="1:20" x14ac:dyDescent="0.25">
      <c r="A311" s="26"/>
      <c r="B311" s="12"/>
      <c r="C311" s="12"/>
      <c r="D311" s="12"/>
      <c r="E311" s="27"/>
      <c r="F311" s="12"/>
      <c r="G311" s="12"/>
      <c r="H311" s="12"/>
      <c r="I311" s="12"/>
      <c r="J311" s="12"/>
      <c r="K311" s="12"/>
      <c r="L311" s="12"/>
      <c r="M311" s="28"/>
      <c r="N311" s="12"/>
      <c r="O311" s="12"/>
      <c r="P311" s="12"/>
      <c r="Q311" s="12"/>
      <c r="R311" s="30">
        <f t="shared" si="15"/>
        <v>0</v>
      </c>
      <c r="S311" s="29" t="str">
        <f t="shared" si="16"/>
        <v/>
      </c>
      <c r="T311" s="23" t="str">
        <f t="shared" si="17"/>
        <v/>
      </c>
    </row>
    <row r="312" spans="1:20" x14ac:dyDescent="0.25">
      <c r="A312" s="26"/>
      <c r="B312" s="12"/>
      <c r="C312" s="12"/>
      <c r="D312" s="12"/>
      <c r="E312" s="27"/>
      <c r="F312" s="12"/>
      <c r="G312" s="12"/>
      <c r="H312" s="12"/>
      <c r="I312" s="12"/>
      <c r="J312" s="12"/>
      <c r="K312" s="12"/>
      <c r="L312" s="12"/>
      <c r="M312" s="28"/>
      <c r="N312" s="12"/>
      <c r="O312" s="12"/>
      <c r="P312" s="12"/>
      <c r="Q312" s="12"/>
      <c r="R312" s="30">
        <f t="shared" si="15"/>
        <v>0</v>
      </c>
      <c r="S312" s="29" t="str">
        <f t="shared" si="16"/>
        <v/>
      </c>
      <c r="T312" s="23" t="str">
        <f t="shared" si="17"/>
        <v/>
      </c>
    </row>
    <row r="313" spans="1:20" x14ac:dyDescent="0.25">
      <c r="A313" s="26"/>
      <c r="B313" s="12"/>
      <c r="C313" s="12"/>
      <c r="D313" s="12"/>
      <c r="E313" s="27"/>
      <c r="F313" s="12"/>
      <c r="G313" s="12"/>
      <c r="H313" s="12"/>
      <c r="I313" s="12"/>
      <c r="J313" s="12"/>
      <c r="K313" s="12"/>
      <c r="L313" s="12"/>
      <c r="M313" s="28"/>
      <c r="N313" s="12"/>
      <c r="O313" s="12"/>
      <c r="P313" s="12"/>
      <c r="Q313" s="12"/>
      <c r="R313" s="30">
        <f t="shared" ref="R313:R376" si="18">O132/$R$1*24</f>
        <v>0</v>
      </c>
      <c r="S313" s="29" t="str">
        <f t="shared" si="16"/>
        <v/>
      </c>
      <c r="T313" s="23" t="str">
        <f t="shared" si="17"/>
        <v/>
      </c>
    </row>
    <row r="314" spans="1:20" x14ac:dyDescent="0.25">
      <c r="A314" s="26"/>
      <c r="B314" s="12"/>
      <c r="C314" s="12"/>
      <c r="D314" s="12"/>
      <c r="E314" s="27"/>
      <c r="F314" s="12"/>
      <c r="G314" s="12"/>
      <c r="H314" s="12"/>
      <c r="I314" s="12"/>
      <c r="J314" s="12"/>
      <c r="K314" s="12"/>
      <c r="L314" s="12"/>
      <c r="M314" s="28"/>
      <c r="N314" s="12"/>
      <c r="O314" s="12"/>
      <c r="P314" s="12"/>
      <c r="Q314" s="12"/>
      <c r="R314" s="30">
        <f t="shared" si="18"/>
        <v>0</v>
      </c>
      <c r="S314" s="29" t="str">
        <f t="shared" si="16"/>
        <v/>
      </c>
      <c r="T314" s="23" t="str">
        <f t="shared" si="17"/>
        <v/>
      </c>
    </row>
    <row r="315" spans="1:20" x14ac:dyDescent="0.25">
      <c r="A315" s="26"/>
      <c r="B315" s="12"/>
      <c r="C315" s="12"/>
      <c r="D315" s="12"/>
      <c r="E315" s="27"/>
      <c r="F315" s="12"/>
      <c r="G315" s="12"/>
      <c r="H315" s="12"/>
      <c r="I315" s="12"/>
      <c r="J315" s="12"/>
      <c r="K315" s="12"/>
      <c r="L315" s="12"/>
      <c r="M315" s="28"/>
      <c r="N315" s="12"/>
      <c r="O315" s="12"/>
      <c r="P315" s="12"/>
      <c r="Q315" s="12"/>
      <c r="R315" s="30">
        <f t="shared" si="18"/>
        <v>0</v>
      </c>
      <c r="S315" s="29" t="str">
        <f t="shared" si="16"/>
        <v/>
      </c>
      <c r="T315" s="23" t="str">
        <f t="shared" si="17"/>
        <v/>
      </c>
    </row>
    <row r="316" spans="1:20" x14ac:dyDescent="0.25">
      <c r="A316" s="26"/>
      <c r="B316" s="12"/>
      <c r="C316" s="12"/>
      <c r="D316" s="12"/>
      <c r="E316" s="27"/>
      <c r="F316" s="12"/>
      <c r="G316" s="12"/>
      <c r="H316" s="12"/>
      <c r="I316" s="12"/>
      <c r="J316" s="12"/>
      <c r="K316" s="12"/>
      <c r="L316" s="12"/>
      <c r="M316" s="28"/>
      <c r="N316" s="12"/>
      <c r="O316" s="12"/>
      <c r="P316" s="12"/>
      <c r="Q316" s="12"/>
      <c r="R316" s="30">
        <f t="shared" si="18"/>
        <v>0</v>
      </c>
      <c r="S316" s="29" t="str">
        <f t="shared" si="16"/>
        <v/>
      </c>
      <c r="T316" s="23" t="str">
        <f t="shared" si="17"/>
        <v/>
      </c>
    </row>
    <row r="317" spans="1:20" x14ac:dyDescent="0.25">
      <c r="A317" s="26"/>
      <c r="B317" s="12"/>
      <c r="C317" s="12"/>
      <c r="D317" s="12"/>
      <c r="E317" s="27"/>
      <c r="F317" s="12"/>
      <c r="G317" s="12"/>
      <c r="H317" s="12"/>
      <c r="I317" s="12"/>
      <c r="J317" s="12"/>
      <c r="K317" s="12"/>
      <c r="L317" s="12"/>
      <c r="M317" s="28"/>
      <c r="N317" s="12"/>
      <c r="O317" s="12"/>
      <c r="P317" s="12"/>
      <c r="Q317" s="12"/>
      <c r="R317" s="30">
        <f t="shared" si="18"/>
        <v>0</v>
      </c>
      <c r="S317" s="29" t="str">
        <f t="shared" si="16"/>
        <v/>
      </c>
      <c r="T317" s="23" t="str">
        <f t="shared" si="17"/>
        <v/>
      </c>
    </row>
    <row r="318" spans="1:20" x14ac:dyDescent="0.25">
      <c r="A318" s="26"/>
      <c r="B318" s="12"/>
      <c r="C318" s="12"/>
      <c r="D318" s="12"/>
      <c r="E318" s="27"/>
      <c r="F318" s="12"/>
      <c r="G318" s="12"/>
      <c r="H318" s="12"/>
      <c r="I318" s="12"/>
      <c r="J318" s="12"/>
      <c r="K318" s="12"/>
      <c r="L318" s="12"/>
      <c r="M318" s="28"/>
      <c r="N318" s="12"/>
      <c r="O318" s="12"/>
      <c r="P318" s="12"/>
      <c r="Q318" s="12"/>
      <c r="R318" s="30">
        <f t="shared" si="18"/>
        <v>0</v>
      </c>
      <c r="S318" s="29" t="str">
        <f t="shared" si="16"/>
        <v/>
      </c>
      <c r="T318" s="23" t="str">
        <f t="shared" si="17"/>
        <v/>
      </c>
    </row>
    <row r="319" spans="1:20" x14ac:dyDescent="0.25">
      <c r="A319" s="26"/>
      <c r="B319" s="12"/>
      <c r="C319" s="12"/>
      <c r="D319" s="12"/>
      <c r="E319" s="27"/>
      <c r="F319" s="12"/>
      <c r="G319" s="12"/>
      <c r="H319" s="12"/>
      <c r="I319" s="12"/>
      <c r="J319" s="12"/>
      <c r="K319" s="12"/>
      <c r="L319" s="12"/>
      <c r="M319" s="28"/>
      <c r="N319" s="12"/>
      <c r="O319" s="12"/>
      <c r="P319" s="12"/>
      <c r="Q319" s="12"/>
      <c r="R319" s="30">
        <f t="shared" si="18"/>
        <v>0</v>
      </c>
      <c r="S319" s="29" t="str">
        <f t="shared" si="16"/>
        <v/>
      </c>
      <c r="T319" s="23" t="str">
        <f t="shared" si="17"/>
        <v/>
      </c>
    </row>
    <row r="320" spans="1:20" x14ac:dyDescent="0.25">
      <c r="A320" s="26"/>
      <c r="B320" s="12"/>
      <c r="C320" s="12"/>
      <c r="D320" s="12"/>
      <c r="E320" s="27"/>
      <c r="F320" s="12"/>
      <c r="G320" s="12"/>
      <c r="H320" s="12"/>
      <c r="I320" s="12"/>
      <c r="J320" s="12"/>
      <c r="K320" s="12"/>
      <c r="L320" s="12"/>
      <c r="M320" s="28"/>
      <c r="N320" s="12"/>
      <c r="O320" s="12"/>
      <c r="P320" s="12"/>
      <c r="Q320" s="12"/>
      <c r="R320" s="30">
        <f t="shared" si="18"/>
        <v>0</v>
      </c>
      <c r="S320" s="29" t="str">
        <f t="shared" si="16"/>
        <v/>
      </c>
      <c r="T320" s="23" t="str">
        <f t="shared" si="17"/>
        <v/>
      </c>
    </row>
    <row r="321" spans="1:20" x14ac:dyDescent="0.25">
      <c r="A321" s="26"/>
      <c r="B321" s="12"/>
      <c r="C321" s="12"/>
      <c r="D321" s="12"/>
      <c r="E321" s="27"/>
      <c r="F321" s="12"/>
      <c r="G321" s="12"/>
      <c r="H321" s="12"/>
      <c r="I321" s="12"/>
      <c r="J321" s="12"/>
      <c r="K321" s="12"/>
      <c r="L321" s="12"/>
      <c r="M321" s="28"/>
      <c r="N321" s="12"/>
      <c r="O321" s="12"/>
      <c r="P321" s="12"/>
      <c r="Q321" s="12"/>
      <c r="R321" s="30">
        <f t="shared" si="18"/>
        <v>0</v>
      </c>
      <c r="S321" s="29" t="str">
        <f t="shared" si="16"/>
        <v/>
      </c>
      <c r="T321" s="23" t="str">
        <f t="shared" si="17"/>
        <v/>
      </c>
    </row>
    <row r="322" spans="1:20" x14ac:dyDescent="0.25">
      <c r="A322" s="26"/>
      <c r="B322" s="12"/>
      <c r="C322" s="12"/>
      <c r="D322" s="12"/>
      <c r="E322" s="27"/>
      <c r="F322" s="12"/>
      <c r="G322" s="12"/>
      <c r="H322" s="12"/>
      <c r="I322" s="12"/>
      <c r="J322" s="12"/>
      <c r="K322" s="12"/>
      <c r="L322" s="12"/>
      <c r="M322" s="28"/>
      <c r="N322" s="12"/>
      <c r="O322" s="12"/>
      <c r="P322" s="12"/>
      <c r="Q322" s="12"/>
      <c r="R322" s="30">
        <f t="shared" si="18"/>
        <v>0</v>
      </c>
      <c r="S322" s="29" t="str">
        <f t="shared" si="16"/>
        <v/>
      </c>
      <c r="T322" s="23" t="str">
        <f t="shared" si="17"/>
        <v/>
      </c>
    </row>
    <row r="323" spans="1:20" x14ac:dyDescent="0.25">
      <c r="A323" s="26"/>
      <c r="B323" s="12"/>
      <c r="C323" s="12"/>
      <c r="D323" s="12"/>
      <c r="E323" s="27"/>
      <c r="F323" s="12"/>
      <c r="G323" s="12"/>
      <c r="H323" s="12"/>
      <c r="I323" s="12"/>
      <c r="J323" s="12"/>
      <c r="K323" s="12"/>
      <c r="L323" s="12"/>
      <c r="M323" s="28"/>
      <c r="N323" s="12"/>
      <c r="O323" s="12"/>
      <c r="P323" s="12"/>
      <c r="Q323" s="12"/>
      <c r="R323" s="30">
        <f t="shared" si="18"/>
        <v>0</v>
      </c>
      <c r="S323" s="29" t="str">
        <f t="shared" si="16"/>
        <v/>
      </c>
      <c r="T323" s="23" t="str">
        <f t="shared" si="17"/>
        <v/>
      </c>
    </row>
    <row r="324" spans="1:20" x14ac:dyDescent="0.25">
      <c r="A324" s="26"/>
      <c r="B324" s="12"/>
      <c r="C324" s="12"/>
      <c r="D324" s="12"/>
      <c r="E324" s="27"/>
      <c r="F324" s="12"/>
      <c r="G324" s="12"/>
      <c r="H324" s="12"/>
      <c r="I324" s="12"/>
      <c r="J324" s="12"/>
      <c r="K324" s="12"/>
      <c r="L324" s="12"/>
      <c r="M324" s="28"/>
      <c r="N324" s="12"/>
      <c r="O324" s="12"/>
      <c r="P324" s="12"/>
      <c r="Q324" s="12"/>
      <c r="R324" s="30">
        <f t="shared" si="18"/>
        <v>0</v>
      </c>
      <c r="S324" s="29" t="str">
        <f t="shared" ref="S324:S387" si="19">IF(ISNUMBER(B324),S323+INT((R324+T323)/24),"")</f>
        <v/>
      </c>
      <c r="T324" s="23" t="str">
        <f t="shared" ref="T324:T387" si="20">IF(ISNUMBER(B324),MOD((T323+R324),24),"")</f>
        <v/>
      </c>
    </row>
    <row r="325" spans="1:20" x14ac:dyDescent="0.25">
      <c r="A325" s="26"/>
      <c r="B325" s="12"/>
      <c r="C325" s="12"/>
      <c r="D325" s="12"/>
      <c r="E325" s="27"/>
      <c r="F325" s="12"/>
      <c r="G325" s="12"/>
      <c r="H325" s="12"/>
      <c r="I325" s="12"/>
      <c r="J325" s="12"/>
      <c r="K325" s="12"/>
      <c r="L325" s="12"/>
      <c r="M325" s="28"/>
      <c r="N325" s="12"/>
      <c r="O325" s="12"/>
      <c r="P325" s="12"/>
      <c r="Q325" s="12"/>
      <c r="R325" s="30">
        <f t="shared" si="18"/>
        <v>0</v>
      </c>
      <c r="S325" s="29" t="str">
        <f t="shared" si="19"/>
        <v/>
      </c>
      <c r="T325" s="23" t="str">
        <f t="shared" si="20"/>
        <v/>
      </c>
    </row>
    <row r="326" spans="1:20" x14ac:dyDescent="0.25">
      <c r="A326" s="26"/>
      <c r="B326" s="12"/>
      <c r="C326" s="12"/>
      <c r="D326" s="12"/>
      <c r="E326" s="27"/>
      <c r="F326" s="12"/>
      <c r="G326" s="12"/>
      <c r="H326" s="12"/>
      <c r="I326" s="12"/>
      <c r="J326" s="12"/>
      <c r="K326" s="12"/>
      <c r="L326" s="12"/>
      <c r="M326" s="28"/>
      <c r="N326" s="12"/>
      <c r="O326" s="12"/>
      <c r="P326" s="12"/>
      <c r="Q326" s="12"/>
      <c r="R326" s="30">
        <f t="shared" si="18"/>
        <v>0</v>
      </c>
      <c r="S326" s="29" t="str">
        <f t="shared" si="19"/>
        <v/>
      </c>
      <c r="T326" s="23" t="str">
        <f t="shared" si="20"/>
        <v/>
      </c>
    </row>
    <row r="327" spans="1:20" x14ac:dyDescent="0.25">
      <c r="A327" s="26"/>
      <c r="B327" s="12"/>
      <c r="C327" s="12"/>
      <c r="D327" s="12"/>
      <c r="E327" s="27"/>
      <c r="F327" s="12"/>
      <c r="G327" s="12"/>
      <c r="H327" s="12"/>
      <c r="I327" s="12"/>
      <c r="J327" s="12"/>
      <c r="K327" s="12"/>
      <c r="L327" s="12"/>
      <c r="M327" s="28"/>
      <c r="N327" s="12"/>
      <c r="O327" s="12"/>
      <c r="P327" s="12"/>
      <c r="Q327" s="12"/>
      <c r="R327" s="30">
        <f t="shared" si="18"/>
        <v>0</v>
      </c>
      <c r="S327" s="29" t="str">
        <f t="shared" si="19"/>
        <v/>
      </c>
      <c r="T327" s="23" t="str">
        <f t="shared" si="20"/>
        <v/>
      </c>
    </row>
    <row r="328" spans="1:20" x14ac:dyDescent="0.25">
      <c r="A328" s="26"/>
      <c r="B328" s="12"/>
      <c r="C328" s="12"/>
      <c r="D328" s="12"/>
      <c r="E328" s="27"/>
      <c r="F328" s="12"/>
      <c r="G328" s="12"/>
      <c r="H328" s="12"/>
      <c r="I328" s="12"/>
      <c r="J328" s="12"/>
      <c r="K328" s="12"/>
      <c r="L328" s="12"/>
      <c r="M328" s="28"/>
      <c r="N328" s="12"/>
      <c r="O328" s="12"/>
      <c r="P328" s="12"/>
      <c r="Q328" s="12"/>
      <c r="R328" s="30">
        <f t="shared" si="18"/>
        <v>0</v>
      </c>
      <c r="S328" s="29" t="str">
        <f t="shared" si="19"/>
        <v/>
      </c>
      <c r="T328" s="23" t="str">
        <f t="shared" si="20"/>
        <v/>
      </c>
    </row>
    <row r="329" spans="1:20" x14ac:dyDescent="0.25">
      <c r="A329" s="26"/>
      <c r="B329" s="12"/>
      <c r="C329" s="12"/>
      <c r="D329" s="12"/>
      <c r="E329" s="27"/>
      <c r="F329" s="12"/>
      <c r="G329" s="12"/>
      <c r="H329" s="12"/>
      <c r="I329" s="12"/>
      <c r="J329" s="12"/>
      <c r="K329" s="12"/>
      <c r="L329" s="12"/>
      <c r="M329" s="28"/>
      <c r="N329" s="12"/>
      <c r="O329" s="12"/>
      <c r="P329" s="12"/>
      <c r="Q329" s="12"/>
      <c r="R329" s="30">
        <f t="shared" si="18"/>
        <v>0</v>
      </c>
      <c r="S329" s="29" t="str">
        <f t="shared" si="19"/>
        <v/>
      </c>
      <c r="T329" s="23" t="str">
        <f t="shared" si="20"/>
        <v/>
      </c>
    </row>
    <row r="330" spans="1:20" x14ac:dyDescent="0.25">
      <c r="A330" s="26"/>
      <c r="B330" s="12"/>
      <c r="C330" s="12"/>
      <c r="D330" s="12"/>
      <c r="E330" s="27"/>
      <c r="F330" s="12"/>
      <c r="G330" s="12"/>
      <c r="H330" s="12"/>
      <c r="I330" s="12"/>
      <c r="J330" s="12"/>
      <c r="K330" s="12"/>
      <c r="L330" s="12"/>
      <c r="M330" s="28"/>
      <c r="N330" s="12"/>
      <c r="O330" s="12"/>
      <c r="P330" s="12"/>
      <c r="Q330" s="12"/>
      <c r="R330" s="30">
        <f t="shared" si="18"/>
        <v>0</v>
      </c>
      <c r="S330" s="29" t="str">
        <f t="shared" si="19"/>
        <v/>
      </c>
      <c r="T330" s="23" t="str">
        <f t="shared" si="20"/>
        <v/>
      </c>
    </row>
    <row r="331" spans="1:20" x14ac:dyDescent="0.25">
      <c r="A331" s="26"/>
      <c r="B331" s="12"/>
      <c r="C331" s="12"/>
      <c r="D331" s="12"/>
      <c r="E331" s="27"/>
      <c r="F331" s="12"/>
      <c r="G331" s="12"/>
      <c r="H331" s="12"/>
      <c r="I331" s="12"/>
      <c r="J331" s="12"/>
      <c r="K331" s="12"/>
      <c r="L331" s="12"/>
      <c r="M331" s="28"/>
      <c r="N331" s="12"/>
      <c r="O331" s="12"/>
      <c r="P331" s="12"/>
      <c r="Q331" s="12"/>
      <c r="R331" s="30">
        <f t="shared" si="18"/>
        <v>0</v>
      </c>
      <c r="S331" s="29" t="str">
        <f t="shared" si="19"/>
        <v/>
      </c>
      <c r="T331" s="23" t="str">
        <f t="shared" si="20"/>
        <v/>
      </c>
    </row>
    <row r="332" spans="1:20" x14ac:dyDescent="0.25">
      <c r="A332" s="26"/>
      <c r="B332" s="12"/>
      <c r="C332" s="12"/>
      <c r="D332" s="12"/>
      <c r="E332" s="27"/>
      <c r="F332" s="12"/>
      <c r="G332" s="12"/>
      <c r="H332" s="12"/>
      <c r="I332" s="12"/>
      <c r="J332" s="12"/>
      <c r="K332" s="12"/>
      <c r="L332" s="12"/>
      <c r="M332" s="28"/>
      <c r="N332" s="12"/>
      <c r="O332" s="12"/>
      <c r="P332" s="12"/>
      <c r="Q332" s="12"/>
      <c r="R332" s="30">
        <f t="shared" si="18"/>
        <v>0</v>
      </c>
      <c r="S332" s="29" t="str">
        <f t="shared" si="19"/>
        <v/>
      </c>
      <c r="T332" s="23" t="str">
        <f t="shared" si="20"/>
        <v/>
      </c>
    </row>
    <row r="333" spans="1:20" x14ac:dyDescent="0.25">
      <c r="A333" s="26"/>
      <c r="B333" s="12"/>
      <c r="C333" s="12"/>
      <c r="D333" s="12"/>
      <c r="E333" s="27"/>
      <c r="F333" s="12"/>
      <c r="G333" s="12"/>
      <c r="H333" s="12"/>
      <c r="I333" s="12"/>
      <c r="J333" s="12"/>
      <c r="K333" s="12"/>
      <c r="L333" s="12"/>
      <c r="M333" s="28"/>
      <c r="N333" s="12"/>
      <c r="O333" s="12"/>
      <c r="P333" s="12"/>
      <c r="Q333" s="12"/>
      <c r="R333" s="30">
        <f t="shared" si="18"/>
        <v>0</v>
      </c>
      <c r="S333" s="29" t="str">
        <f t="shared" si="19"/>
        <v/>
      </c>
      <c r="T333" s="23" t="str">
        <f t="shared" si="20"/>
        <v/>
      </c>
    </row>
    <row r="334" spans="1:20" x14ac:dyDescent="0.25">
      <c r="A334" s="26"/>
      <c r="B334" s="12"/>
      <c r="C334" s="12"/>
      <c r="D334" s="12"/>
      <c r="E334" s="27"/>
      <c r="F334" s="12"/>
      <c r="G334" s="12"/>
      <c r="H334" s="12"/>
      <c r="I334" s="12"/>
      <c r="J334" s="12"/>
      <c r="K334" s="12"/>
      <c r="L334" s="12"/>
      <c r="M334" s="28"/>
      <c r="N334" s="12"/>
      <c r="O334" s="12"/>
      <c r="P334" s="12"/>
      <c r="Q334" s="12"/>
      <c r="R334" s="30">
        <f t="shared" si="18"/>
        <v>0</v>
      </c>
      <c r="S334" s="29" t="str">
        <f t="shared" si="19"/>
        <v/>
      </c>
      <c r="T334" s="23" t="str">
        <f t="shared" si="20"/>
        <v/>
      </c>
    </row>
    <row r="335" spans="1:20" x14ac:dyDescent="0.25">
      <c r="A335" s="26"/>
      <c r="B335" s="12"/>
      <c r="C335" s="12"/>
      <c r="D335" s="12"/>
      <c r="E335" s="27"/>
      <c r="F335" s="12"/>
      <c r="G335" s="12"/>
      <c r="H335" s="12"/>
      <c r="I335" s="12"/>
      <c r="J335" s="12"/>
      <c r="K335" s="12"/>
      <c r="L335" s="12"/>
      <c r="M335" s="28"/>
      <c r="N335" s="12"/>
      <c r="O335" s="12"/>
      <c r="P335" s="12"/>
      <c r="Q335" s="12"/>
      <c r="R335" s="30">
        <f t="shared" si="18"/>
        <v>0</v>
      </c>
      <c r="S335" s="29" t="str">
        <f t="shared" si="19"/>
        <v/>
      </c>
      <c r="T335" s="23" t="str">
        <f t="shared" si="20"/>
        <v/>
      </c>
    </row>
    <row r="336" spans="1:20" x14ac:dyDescent="0.25">
      <c r="A336" s="26"/>
      <c r="B336" s="12"/>
      <c r="C336" s="12"/>
      <c r="D336" s="12"/>
      <c r="E336" s="27"/>
      <c r="F336" s="12"/>
      <c r="G336" s="12"/>
      <c r="H336" s="12"/>
      <c r="I336" s="12"/>
      <c r="J336" s="12"/>
      <c r="K336" s="12"/>
      <c r="L336" s="12"/>
      <c r="M336" s="28"/>
      <c r="N336" s="12"/>
      <c r="O336" s="12"/>
      <c r="P336" s="12"/>
      <c r="Q336" s="12"/>
      <c r="R336" s="30">
        <f t="shared" si="18"/>
        <v>0</v>
      </c>
      <c r="S336" s="29" t="str">
        <f t="shared" si="19"/>
        <v/>
      </c>
      <c r="T336" s="23" t="str">
        <f t="shared" si="20"/>
        <v/>
      </c>
    </row>
    <row r="337" spans="1:20" x14ac:dyDescent="0.25">
      <c r="A337" s="26"/>
      <c r="B337" s="12"/>
      <c r="C337" s="12"/>
      <c r="D337" s="12"/>
      <c r="E337" s="27"/>
      <c r="F337" s="12"/>
      <c r="G337" s="12"/>
      <c r="H337" s="12"/>
      <c r="I337" s="12"/>
      <c r="J337" s="12"/>
      <c r="K337" s="12"/>
      <c r="L337" s="12"/>
      <c r="M337" s="28"/>
      <c r="N337" s="12"/>
      <c r="O337" s="12"/>
      <c r="P337" s="12"/>
      <c r="Q337" s="12"/>
      <c r="R337" s="30">
        <f t="shared" si="18"/>
        <v>0</v>
      </c>
      <c r="S337" s="29" t="str">
        <f t="shared" si="19"/>
        <v/>
      </c>
      <c r="T337" s="23" t="str">
        <f t="shared" si="20"/>
        <v/>
      </c>
    </row>
    <row r="338" spans="1:20" x14ac:dyDescent="0.25">
      <c r="A338" s="26"/>
      <c r="B338" s="12"/>
      <c r="C338" s="12"/>
      <c r="D338" s="12"/>
      <c r="E338" s="27"/>
      <c r="F338" s="12"/>
      <c r="G338" s="12"/>
      <c r="H338" s="12"/>
      <c r="I338" s="12"/>
      <c r="J338" s="12"/>
      <c r="K338" s="12"/>
      <c r="L338" s="12"/>
      <c r="M338" s="28"/>
      <c r="N338" s="12"/>
      <c r="O338" s="12"/>
      <c r="P338" s="12"/>
      <c r="Q338" s="12"/>
      <c r="R338" s="30">
        <f t="shared" si="18"/>
        <v>0</v>
      </c>
      <c r="S338" s="29" t="str">
        <f t="shared" si="19"/>
        <v/>
      </c>
      <c r="T338" s="23" t="str">
        <f t="shared" si="20"/>
        <v/>
      </c>
    </row>
    <row r="339" spans="1:20" x14ac:dyDescent="0.25">
      <c r="A339" s="26"/>
      <c r="B339" s="12"/>
      <c r="C339" s="12"/>
      <c r="D339" s="12"/>
      <c r="E339" s="27"/>
      <c r="F339" s="12"/>
      <c r="G339" s="12"/>
      <c r="H339" s="12"/>
      <c r="I339" s="12"/>
      <c r="J339" s="12"/>
      <c r="K339" s="12"/>
      <c r="L339" s="12"/>
      <c r="M339" s="28"/>
      <c r="N339" s="12"/>
      <c r="O339" s="12"/>
      <c r="P339" s="12"/>
      <c r="Q339" s="12"/>
      <c r="R339" s="30">
        <f t="shared" si="18"/>
        <v>0</v>
      </c>
      <c r="S339" s="29" t="str">
        <f t="shared" si="19"/>
        <v/>
      </c>
      <c r="T339" s="23" t="str">
        <f t="shared" si="20"/>
        <v/>
      </c>
    </row>
    <row r="340" spans="1:20" x14ac:dyDescent="0.25">
      <c r="A340" s="26"/>
      <c r="B340" s="12"/>
      <c r="C340" s="12"/>
      <c r="D340" s="12"/>
      <c r="E340" s="27"/>
      <c r="F340" s="12"/>
      <c r="G340" s="12"/>
      <c r="H340" s="12"/>
      <c r="I340" s="12"/>
      <c r="J340" s="12"/>
      <c r="K340" s="12"/>
      <c r="L340" s="12"/>
      <c r="M340" s="28"/>
      <c r="N340" s="12"/>
      <c r="O340" s="12"/>
      <c r="P340" s="12"/>
      <c r="Q340" s="12"/>
      <c r="R340" s="30">
        <f t="shared" si="18"/>
        <v>0</v>
      </c>
      <c r="S340" s="29" t="str">
        <f t="shared" si="19"/>
        <v/>
      </c>
      <c r="T340" s="23" t="str">
        <f t="shared" si="20"/>
        <v/>
      </c>
    </row>
    <row r="341" spans="1:20" x14ac:dyDescent="0.25">
      <c r="A341" s="26"/>
      <c r="B341" s="12"/>
      <c r="C341" s="12"/>
      <c r="D341" s="12"/>
      <c r="E341" s="27"/>
      <c r="F341" s="12"/>
      <c r="G341" s="12"/>
      <c r="H341" s="12"/>
      <c r="I341" s="12"/>
      <c r="J341" s="12"/>
      <c r="K341" s="12"/>
      <c r="L341" s="12"/>
      <c r="M341" s="28"/>
      <c r="N341" s="12"/>
      <c r="O341" s="12"/>
      <c r="P341" s="12"/>
      <c r="Q341" s="12"/>
      <c r="R341" s="30">
        <f t="shared" si="18"/>
        <v>0</v>
      </c>
      <c r="S341" s="29" t="str">
        <f t="shared" si="19"/>
        <v/>
      </c>
      <c r="T341" s="23" t="str">
        <f t="shared" si="20"/>
        <v/>
      </c>
    </row>
    <row r="342" spans="1:20" x14ac:dyDescent="0.25">
      <c r="A342" s="26"/>
      <c r="B342" s="12"/>
      <c r="C342" s="12"/>
      <c r="D342" s="12"/>
      <c r="E342" s="27"/>
      <c r="F342" s="12"/>
      <c r="G342" s="12"/>
      <c r="H342" s="12"/>
      <c r="I342" s="12"/>
      <c r="J342" s="12"/>
      <c r="K342" s="12"/>
      <c r="L342" s="12"/>
      <c r="M342" s="28"/>
      <c r="N342" s="12"/>
      <c r="O342" s="12"/>
      <c r="P342" s="12"/>
      <c r="Q342" s="12"/>
      <c r="R342" s="30">
        <f t="shared" si="18"/>
        <v>0</v>
      </c>
      <c r="S342" s="29" t="str">
        <f t="shared" si="19"/>
        <v/>
      </c>
      <c r="T342" s="23" t="str">
        <f t="shared" si="20"/>
        <v/>
      </c>
    </row>
    <row r="343" spans="1:20" x14ac:dyDescent="0.25">
      <c r="A343" s="26"/>
      <c r="B343" s="12"/>
      <c r="C343" s="12"/>
      <c r="D343" s="12"/>
      <c r="E343" s="27"/>
      <c r="F343" s="12"/>
      <c r="G343" s="12"/>
      <c r="H343" s="12"/>
      <c r="I343" s="12"/>
      <c r="J343" s="12"/>
      <c r="K343" s="12"/>
      <c r="L343" s="12"/>
      <c r="M343" s="28"/>
      <c r="N343" s="12"/>
      <c r="O343" s="12"/>
      <c r="P343" s="12"/>
      <c r="Q343" s="12"/>
      <c r="R343" s="30">
        <f t="shared" si="18"/>
        <v>0</v>
      </c>
      <c r="S343" s="29" t="str">
        <f t="shared" si="19"/>
        <v/>
      </c>
      <c r="T343" s="23" t="str">
        <f t="shared" si="20"/>
        <v/>
      </c>
    </row>
    <row r="344" spans="1:20" x14ac:dyDescent="0.25">
      <c r="A344" s="26"/>
      <c r="B344" s="12"/>
      <c r="C344" s="12"/>
      <c r="D344" s="12"/>
      <c r="E344" s="27"/>
      <c r="F344" s="12"/>
      <c r="G344" s="12"/>
      <c r="H344" s="12"/>
      <c r="I344" s="12"/>
      <c r="J344" s="12"/>
      <c r="K344" s="12"/>
      <c r="L344" s="12"/>
      <c r="M344" s="28"/>
      <c r="N344" s="12"/>
      <c r="O344" s="12"/>
      <c r="P344" s="12"/>
      <c r="Q344" s="12"/>
      <c r="R344" s="30">
        <f t="shared" si="18"/>
        <v>0</v>
      </c>
      <c r="S344" s="29" t="str">
        <f t="shared" si="19"/>
        <v/>
      </c>
      <c r="T344" s="23" t="str">
        <f t="shared" si="20"/>
        <v/>
      </c>
    </row>
    <row r="345" spans="1:20" x14ac:dyDescent="0.25">
      <c r="A345" s="26"/>
      <c r="B345" s="12"/>
      <c r="C345" s="12"/>
      <c r="D345" s="12"/>
      <c r="E345" s="27"/>
      <c r="F345" s="12"/>
      <c r="G345" s="12"/>
      <c r="H345" s="12"/>
      <c r="I345" s="12"/>
      <c r="J345" s="12"/>
      <c r="K345" s="12"/>
      <c r="L345" s="12"/>
      <c r="M345" s="28"/>
      <c r="N345" s="12"/>
      <c r="O345" s="12"/>
      <c r="P345" s="12"/>
      <c r="Q345" s="12"/>
      <c r="R345" s="30">
        <f t="shared" si="18"/>
        <v>0</v>
      </c>
      <c r="S345" s="29" t="str">
        <f t="shared" si="19"/>
        <v/>
      </c>
      <c r="T345" s="23" t="str">
        <f t="shared" si="20"/>
        <v/>
      </c>
    </row>
    <row r="346" spans="1:20" x14ac:dyDescent="0.25">
      <c r="A346" s="26"/>
      <c r="B346" s="12"/>
      <c r="C346" s="12"/>
      <c r="D346" s="12"/>
      <c r="E346" s="27"/>
      <c r="F346" s="12"/>
      <c r="G346" s="12"/>
      <c r="H346" s="12"/>
      <c r="I346" s="12"/>
      <c r="J346" s="12"/>
      <c r="K346" s="12"/>
      <c r="L346" s="12"/>
      <c r="M346" s="28"/>
      <c r="N346" s="12"/>
      <c r="O346" s="12"/>
      <c r="P346" s="12"/>
      <c r="Q346" s="12"/>
      <c r="R346" s="30">
        <f t="shared" si="18"/>
        <v>0</v>
      </c>
      <c r="S346" s="29" t="str">
        <f t="shared" si="19"/>
        <v/>
      </c>
      <c r="T346" s="23" t="str">
        <f t="shared" si="20"/>
        <v/>
      </c>
    </row>
    <row r="347" spans="1:20" x14ac:dyDescent="0.25">
      <c r="A347" s="26"/>
      <c r="B347" s="12"/>
      <c r="C347" s="12"/>
      <c r="D347" s="12"/>
      <c r="E347" s="27"/>
      <c r="F347" s="12"/>
      <c r="G347" s="12"/>
      <c r="H347" s="12"/>
      <c r="I347" s="12"/>
      <c r="J347" s="12"/>
      <c r="K347" s="12"/>
      <c r="L347" s="12"/>
      <c r="M347" s="28"/>
      <c r="N347" s="12"/>
      <c r="O347" s="12"/>
      <c r="P347" s="12"/>
      <c r="Q347" s="12"/>
      <c r="R347" s="30">
        <f t="shared" si="18"/>
        <v>0</v>
      </c>
      <c r="S347" s="29" t="str">
        <f t="shared" si="19"/>
        <v/>
      </c>
      <c r="T347" s="23" t="str">
        <f t="shared" si="20"/>
        <v/>
      </c>
    </row>
    <row r="348" spans="1:20" x14ac:dyDescent="0.25">
      <c r="A348" s="26"/>
      <c r="B348" s="12"/>
      <c r="C348" s="12"/>
      <c r="D348" s="12"/>
      <c r="E348" s="27"/>
      <c r="F348" s="12"/>
      <c r="G348" s="12"/>
      <c r="H348" s="12"/>
      <c r="I348" s="12"/>
      <c r="J348" s="12"/>
      <c r="K348" s="12"/>
      <c r="L348" s="12"/>
      <c r="M348" s="28"/>
      <c r="N348" s="12"/>
      <c r="O348" s="12"/>
      <c r="P348" s="12"/>
      <c r="Q348" s="12"/>
      <c r="R348" s="30">
        <f t="shared" si="18"/>
        <v>0</v>
      </c>
      <c r="S348" s="29" t="str">
        <f t="shared" si="19"/>
        <v/>
      </c>
      <c r="T348" s="23" t="str">
        <f t="shared" si="20"/>
        <v/>
      </c>
    </row>
    <row r="349" spans="1:20" x14ac:dyDescent="0.25">
      <c r="A349" s="26"/>
      <c r="B349" s="12"/>
      <c r="C349" s="12"/>
      <c r="D349" s="12"/>
      <c r="E349" s="27"/>
      <c r="F349" s="12"/>
      <c r="G349" s="12"/>
      <c r="H349" s="12"/>
      <c r="I349" s="12"/>
      <c r="J349" s="12"/>
      <c r="K349" s="12"/>
      <c r="L349" s="12"/>
      <c r="M349" s="28"/>
      <c r="N349" s="12"/>
      <c r="O349" s="12"/>
      <c r="P349" s="12"/>
      <c r="Q349" s="12"/>
      <c r="R349" s="30">
        <f t="shared" si="18"/>
        <v>0</v>
      </c>
      <c r="S349" s="29" t="str">
        <f t="shared" si="19"/>
        <v/>
      </c>
      <c r="T349" s="23" t="str">
        <f t="shared" si="20"/>
        <v/>
      </c>
    </row>
    <row r="350" spans="1:20" x14ac:dyDescent="0.25">
      <c r="A350" s="26"/>
      <c r="B350" s="12"/>
      <c r="C350" s="12"/>
      <c r="D350" s="12"/>
      <c r="E350" s="27"/>
      <c r="F350" s="12"/>
      <c r="G350" s="12"/>
      <c r="H350" s="12"/>
      <c r="I350" s="12"/>
      <c r="J350" s="12"/>
      <c r="K350" s="12"/>
      <c r="L350" s="12"/>
      <c r="M350" s="28"/>
      <c r="N350" s="12"/>
      <c r="O350" s="12"/>
      <c r="P350" s="12"/>
      <c r="Q350" s="12"/>
      <c r="R350" s="30">
        <f t="shared" si="18"/>
        <v>0</v>
      </c>
      <c r="S350" s="29" t="str">
        <f t="shared" si="19"/>
        <v/>
      </c>
      <c r="T350" s="23" t="str">
        <f t="shared" si="20"/>
        <v/>
      </c>
    </row>
    <row r="351" spans="1:20" x14ac:dyDescent="0.25">
      <c r="A351" s="26"/>
      <c r="B351" s="12"/>
      <c r="C351" s="12"/>
      <c r="D351" s="12"/>
      <c r="E351" s="27"/>
      <c r="F351" s="12"/>
      <c r="G351" s="12"/>
      <c r="H351" s="12"/>
      <c r="I351" s="12"/>
      <c r="J351" s="12"/>
      <c r="K351" s="12"/>
      <c r="L351" s="12"/>
      <c r="M351" s="28"/>
      <c r="N351" s="12"/>
      <c r="O351" s="12"/>
      <c r="P351" s="12"/>
      <c r="Q351" s="12"/>
      <c r="R351" s="30">
        <f t="shared" si="18"/>
        <v>0</v>
      </c>
      <c r="S351" s="29" t="str">
        <f t="shared" si="19"/>
        <v/>
      </c>
      <c r="T351" s="23" t="str">
        <f t="shared" si="20"/>
        <v/>
      </c>
    </row>
    <row r="352" spans="1:20" x14ac:dyDescent="0.25">
      <c r="A352" s="26"/>
      <c r="B352" s="12"/>
      <c r="C352" s="12"/>
      <c r="D352" s="12"/>
      <c r="E352" s="27"/>
      <c r="F352" s="12"/>
      <c r="G352" s="12"/>
      <c r="H352" s="12"/>
      <c r="I352" s="12"/>
      <c r="J352" s="12"/>
      <c r="K352" s="12"/>
      <c r="L352" s="12"/>
      <c r="M352" s="28"/>
      <c r="N352" s="12"/>
      <c r="O352" s="12"/>
      <c r="P352" s="12"/>
      <c r="Q352" s="12"/>
      <c r="R352" s="30">
        <f t="shared" si="18"/>
        <v>0</v>
      </c>
      <c r="S352" s="29" t="str">
        <f t="shared" si="19"/>
        <v/>
      </c>
      <c r="T352" s="23" t="str">
        <f t="shared" si="20"/>
        <v/>
      </c>
    </row>
    <row r="353" spans="1:20" x14ac:dyDescent="0.25">
      <c r="A353" s="26"/>
      <c r="B353" s="12"/>
      <c r="C353" s="12"/>
      <c r="D353" s="12"/>
      <c r="E353" s="27"/>
      <c r="F353" s="12"/>
      <c r="G353" s="12"/>
      <c r="H353" s="12"/>
      <c r="I353" s="12"/>
      <c r="J353" s="12"/>
      <c r="K353" s="12"/>
      <c r="L353" s="12"/>
      <c r="M353" s="28"/>
      <c r="N353" s="12"/>
      <c r="O353" s="12"/>
      <c r="P353" s="12"/>
      <c r="Q353" s="12"/>
      <c r="R353" s="30">
        <f t="shared" si="18"/>
        <v>0</v>
      </c>
      <c r="S353" s="29" t="str">
        <f t="shared" si="19"/>
        <v/>
      </c>
      <c r="T353" s="23" t="str">
        <f t="shared" si="20"/>
        <v/>
      </c>
    </row>
    <row r="354" spans="1:20" x14ac:dyDescent="0.25">
      <c r="A354" s="26"/>
      <c r="B354" s="12"/>
      <c r="C354" s="12"/>
      <c r="D354" s="12"/>
      <c r="E354" s="27"/>
      <c r="F354" s="12"/>
      <c r="G354" s="12"/>
      <c r="H354" s="12"/>
      <c r="I354" s="12"/>
      <c r="J354" s="12"/>
      <c r="K354" s="12"/>
      <c r="L354" s="12"/>
      <c r="M354" s="28"/>
      <c r="N354" s="12"/>
      <c r="O354" s="12"/>
      <c r="P354" s="12"/>
      <c r="Q354" s="12"/>
      <c r="R354" s="30">
        <f t="shared" si="18"/>
        <v>0</v>
      </c>
      <c r="S354" s="29" t="str">
        <f t="shared" si="19"/>
        <v/>
      </c>
      <c r="T354" s="23" t="str">
        <f t="shared" si="20"/>
        <v/>
      </c>
    </row>
    <row r="355" spans="1:20" x14ac:dyDescent="0.25">
      <c r="A355" s="26"/>
      <c r="B355" s="12"/>
      <c r="C355" s="12"/>
      <c r="D355" s="12"/>
      <c r="E355" s="27"/>
      <c r="F355" s="12"/>
      <c r="G355" s="12"/>
      <c r="H355" s="12"/>
      <c r="I355" s="12"/>
      <c r="J355" s="12"/>
      <c r="K355" s="12"/>
      <c r="L355" s="12"/>
      <c r="M355" s="28"/>
      <c r="N355" s="12"/>
      <c r="O355" s="12"/>
      <c r="P355" s="12"/>
      <c r="Q355" s="12"/>
      <c r="R355" s="30">
        <f t="shared" si="18"/>
        <v>0</v>
      </c>
      <c r="S355" s="29" t="str">
        <f t="shared" si="19"/>
        <v/>
      </c>
      <c r="T355" s="23" t="str">
        <f t="shared" si="20"/>
        <v/>
      </c>
    </row>
    <row r="356" spans="1:20" x14ac:dyDescent="0.25">
      <c r="A356" s="26"/>
      <c r="B356" s="12"/>
      <c r="C356" s="12"/>
      <c r="D356" s="12"/>
      <c r="E356" s="27"/>
      <c r="F356" s="12"/>
      <c r="G356" s="12"/>
      <c r="H356" s="12"/>
      <c r="I356" s="12"/>
      <c r="J356" s="12"/>
      <c r="K356" s="12"/>
      <c r="L356" s="12"/>
      <c r="M356" s="28"/>
      <c r="N356" s="12"/>
      <c r="O356" s="12"/>
      <c r="P356" s="12"/>
      <c r="Q356" s="12"/>
      <c r="R356" s="30">
        <f t="shared" si="18"/>
        <v>0</v>
      </c>
      <c r="S356" s="29" t="str">
        <f t="shared" si="19"/>
        <v/>
      </c>
      <c r="T356" s="23" t="str">
        <f t="shared" si="20"/>
        <v/>
      </c>
    </row>
    <row r="357" spans="1:20" x14ac:dyDescent="0.25">
      <c r="A357" s="26"/>
      <c r="B357" s="12"/>
      <c r="C357" s="12"/>
      <c r="D357" s="12"/>
      <c r="E357" s="27"/>
      <c r="F357" s="12"/>
      <c r="G357" s="12"/>
      <c r="H357" s="12"/>
      <c r="I357" s="12"/>
      <c r="J357" s="12"/>
      <c r="K357" s="12"/>
      <c r="L357" s="12"/>
      <c r="M357" s="28"/>
      <c r="N357" s="12"/>
      <c r="O357" s="12"/>
      <c r="P357" s="12"/>
      <c r="Q357" s="12"/>
      <c r="R357" s="30">
        <f t="shared" si="18"/>
        <v>0</v>
      </c>
      <c r="S357" s="29" t="str">
        <f t="shared" si="19"/>
        <v/>
      </c>
      <c r="T357" s="23" t="str">
        <f t="shared" si="20"/>
        <v/>
      </c>
    </row>
    <row r="358" spans="1:20" x14ac:dyDescent="0.25">
      <c r="A358" s="26"/>
      <c r="B358" s="12"/>
      <c r="C358" s="12"/>
      <c r="D358" s="12"/>
      <c r="E358" s="27"/>
      <c r="F358" s="12"/>
      <c r="G358" s="12"/>
      <c r="H358" s="12"/>
      <c r="I358" s="12"/>
      <c r="J358" s="12"/>
      <c r="K358" s="12"/>
      <c r="L358" s="12"/>
      <c r="M358" s="28"/>
      <c r="N358" s="12"/>
      <c r="O358" s="12"/>
      <c r="P358" s="12"/>
      <c r="Q358" s="12"/>
      <c r="R358" s="30">
        <f t="shared" si="18"/>
        <v>0</v>
      </c>
      <c r="S358" s="29" t="str">
        <f t="shared" si="19"/>
        <v/>
      </c>
      <c r="T358" s="23" t="str">
        <f t="shared" si="20"/>
        <v/>
      </c>
    </row>
    <row r="359" spans="1:20" x14ac:dyDescent="0.25">
      <c r="A359" s="26"/>
      <c r="B359" s="12"/>
      <c r="C359" s="12"/>
      <c r="D359" s="12"/>
      <c r="E359" s="27"/>
      <c r="F359" s="12"/>
      <c r="G359" s="12"/>
      <c r="H359" s="12"/>
      <c r="I359" s="12"/>
      <c r="J359" s="12"/>
      <c r="K359" s="12"/>
      <c r="L359" s="12"/>
      <c r="M359" s="28"/>
      <c r="N359" s="12"/>
      <c r="O359" s="12"/>
      <c r="P359" s="12"/>
      <c r="Q359" s="12"/>
      <c r="R359" s="30">
        <f t="shared" si="18"/>
        <v>0</v>
      </c>
      <c r="S359" s="29" t="str">
        <f t="shared" si="19"/>
        <v/>
      </c>
      <c r="T359" s="23" t="str">
        <f t="shared" si="20"/>
        <v/>
      </c>
    </row>
    <row r="360" spans="1:20" x14ac:dyDescent="0.25">
      <c r="A360" s="26"/>
      <c r="B360" s="12"/>
      <c r="C360" s="12"/>
      <c r="D360" s="12"/>
      <c r="E360" s="27"/>
      <c r="F360" s="12"/>
      <c r="G360" s="12"/>
      <c r="H360" s="12"/>
      <c r="I360" s="12"/>
      <c r="J360" s="12"/>
      <c r="K360" s="12"/>
      <c r="L360" s="12"/>
      <c r="M360" s="28"/>
      <c r="N360" s="12"/>
      <c r="O360" s="12"/>
      <c r="P360" s="12"/>
      <c r="Q360" s="12"/>
      <c r="R360" s="30">
        <f t="shared" si="18"/>
        <v>0</v>
      </c>
      <c r="S360" s="29" t="str">
        <f t="shared" si="19"/>
        <v/>
      </c>
      <c r="T360" s="23" t="str">
        <f t="shared" si="20"/>
        <v/>
      </c>
    </row>
    <row r="361" spans="1:20" x14ac:dyDescent="0.25">
      <c r="A361" s="26"/>
      <c r="B361" s="12"/>
      <c r="C361" s="12"/>
      <c r="D361" s="12"/>
      <c r="E361" s="27"/>
      <c r="F361" s="12"/>
      <c r="G361" s="12"/>
      <c r="H361" s="12"/>
      <c r="I361" s="12"/>
      <c r="J361" s="12"/>
      <c r="K361" s="12"/>
      <c r="L361" s="12"/>
      <c r="M361" s="28"/>
      <c r="N361" s="12"/>
      <c r="O361" s="12"/>
      <c r="P361" s="12"/>
      <c r="Q361" s="12"/>
      <c r="R361" s="30">
        <f t="shared" si="18"/>
        <v>0</v>
      </c>
      <c r="S361" s="29" t="str">
        <f t="shared" si="19"/>
        <v/>
      </c>
      <c r="T361" s="23" t="str">
        <f t="shared" si="20"/>
        <v/>
      </c>
    </row>
    <row r="362" spans="1:20" x14ac:dyDescent="0.25">
      <c r="A362" s="26"/>
      <c r="B362" s="12"/>
      <c r="C362" s="12"/>
      <c r="D362" s="12"/>
      <c r="E362" s="27"/>
      <c r="F362" s="12"/>
      <c r="G362" s="12"/>
      <c r="H362" s="12"/>
      <c r="I362" s="12"/>
      <c r="J362" s="12"/>
      <c r="K362" s="12"/>
      <c r="L362" s="12"/>
      <c r="M362" s="28"/>
      <c r="N362" s="12"/>
      <c r="O362" s="12"/>
      <c r="P362" s="12"/>
      <c r="Q362" s="12"/>
      <c r="R362" s="30">
        <f t="shared" si="18"/>
        <v>0</v>
      </c>
      <c r="S362" s="29" t="str">
        <f t="shared" si="19"/>
        <v/>
      </c>
      <c r="T362" s="23" t="str">
        <f t="shared" si="20"/>
        <v/>
      </c>
    </row>
    <row r="363" spans="1:20" x14ac:dyDescent="0.25">
      <c r="A363" s="26"/>
      <c r="B363" s="12"/>
      <c r="C363" s="12"/>
      <c r="D363" s="12"/>
      <c r="E363" s="27"/>
      <c r="F363" s="12"/>
      <c r="G363" s="12"/>
      <c r="H363" s="12"/>
      <c r="I363" s="12"/>
      <c r="J363" s="12"/>
      <c r="K363" s="12"/>
      <c r="L363" s="12"/>
      <c r="M363" s="28"/>
      <c r="N363" s="12"/>
      <c r="O363" s="12"/>
      <c r="P363" s="12"/>
      <c r="Q363" s="12"/>
      <c r="R363" s="30">
        <f t="shared" si="18"/>
        <v>0</v>
      </c>
      <c r="S363" s="29" t="str">
        <f t="shared" si="19"/>
        <v/>
      </c>
      <c r="T363" s="23" t="str">
        <f t="shared" si="20"/>
        <v/>
      </c>
    </row>
    <row r="364" spans="1:20" x14ac:dyDescent="0.25">
      <c r="A364" s="26"/>
      <c r="B364" s="12"/>
      <c r="C364" s="12"/>
      <c r="D364" s="12"/>
      <c r="E364" s="27"/>
      <c r="F364" s="12"/>
      <c r="G364" s="12"/>
      <c r="H364" s="12"/>
      <c r="I364" s="12"/>
      <c r="J364" s="12"/>
      <c r="K364" s="12"/>
      <c r="L364" s="12"/>
      <c r="M364" s="28"/>
      <c r="N364" s="12"/>
      <c r="O364" s="12"/>
      <c r="P364" s="12"/>
      <c r="Q364" s="12"/>
      <c r="R364" s="30">
        <f t="shared" si="18"/>
        <v>0</v>
      </c>
      <c r="S364" s="29" t="str">
        <f t="shared" si="19"/>
        <v/>
      </c>
      <c r="T364" s="23" t="str">
        <f t="shared" si="20"/>
        <v/>
      </c>
    </row>
    <row r="365" spans="1:20" x14ac:dyDescent="0.25">
      <c r="A365" s="26"/>
      <c r="B365" s="12"/>
      <c r="C365" s="12"/>
      <c r="D365" s="12"/>
      <c r="E365" s="27"/>
      <c r="F365" s="12"/>
      <c r="G365" s="12"/>
      <c r="H365" s="12"/>
      <c r="I365" s="12"/>
      <c r="J365" s="12"/>
      <c r="K365" s="12"/>
      <c r="L365" s="12"/>
      <c r="M365" s="28"/>
      <c r="N365" s="12"/>
      <c r="O365" s="12"/>
      <c r="P365" s="12"/>
      <c r="Q365" s="12"/>
      <c r="R365" s="30">
        <f t="shared" si="18"/>
        <v>0</v>
      </c>
      <c r="S365" s="29" t="str">
        <f t="shared" si="19"/>
        <v/>
      </c>
      <c r="T365" s="23" t="str">
        <f t="shared" si="20"/>
        <v/>
      </c>
    </row>
    <row r="366" spans="1:20" x14ac:dyDescent="0.25">
      <c r="A366" s="26"/>
      <c r="B366" s="12"/>
      <c r="C366" s="12"/>
      <c r="D366" s="12"/>
      <c r="E366" s="27"/>
      <c r="F366" s="12"/>
      <c r="G366" s="12"/>
      <c r="H366" s="12"/>
      <c r="I366" s="12"/>
      <c r="J366" s="12"/>
      <c r="K366" s="12"/>
      <c r="L366" s="12"/>
      <c r="M366" s="28"/>
      <c r="N366" s="12"/>
      <c r="O366" s="12"/>
      <c r="P366" s="12"/>
      <c r="Q366" s="12"/>
      <c r="R366" s="30">
        <f t="shared" si="18"/>
        <v>0</v>
      </c>
      <c r="S366" s="29" t="str">
        <f t="shared" si="19"/>
        <v/>
      </c>
      <c r="T366" s="23" t="str">
        <f t="shared" si="20"/>
        <v/>
      </c>
    </row>
    <row r="367" spans="1:20" x14ac:dyDescent="0.25">
      <c r="A367" s="26"/>
      <c r="B367" s="12"/>
      <c r="C367" s="12"/>
      <c r="D367" s="12"/>
      <c r="E367" s="27"/>
      <c r="F367" s="12"/>
      <c r="G367" s="12"/>
      <c r="H367" s="12"/>
      <c r="I367" s="12"/>
      <c r="J367" s="12"/>
      <c r="K367" s="12"/>
      <c r="L367" s="12"/>
      <c r="M367" s="28"/>
      <c r="N367" s="12"/>
      <c r="O367" s="12"/>
      <c r="P367" s="12"/>
      <c r="Q367" s="12"/>
      <c r="R367" s="30">
        <f t="shared" si="18"/>
        <v>0</v>
      </c>
      <c r="S367" s="29" t="str">
        <f t="shared" si="19"/>
        <v/>
      </c>
      <c r="T367" s="23" t="str">
        <f t="shared" si="20"/>
        <v/>
      </c>
    </row>
    <row r="368" spans="1:20" x14ac:dyDescent="0.25">
      <c r="A368" s="26"/>
      <c r="B368" s="12"/>
      <c r="C368" s="12"/>
      <c r="D368" s="12"/>
      <c r="E368" s="27"/>
      <c r="F368" s="12"/>
      <c r="G368" s="12"/>
      <c r="H368" s="12"/>
      <c r="I368" s="12"/>
      <c r="J368" s="12"/>
      <c r="K368" s="12"/>
      <c r="L368" s="12"/>
      <c r="M368" s="28"/>
      <c r="N368" s="12"/>
      <c r="O368" s="12"/>
      <c r="P368" s="12"/>
      <c r="Q368" s="12"/>
      <c r="R368" s="30">
        <f t="shared" si="18"/>
        <v>0</v>
      </c>
      <c r="S368" s="29" t="str">
        <f t="shared" si="19"/>
        <v/>
      </c>
      <c r="T368" s="23" t="str">
        <f t="shared" si="20"/>
        <v/>
      </c>
    </row>
    <row r="369" spans="1:20" x14ac:dyDescent="0.25">
      <c r="A369" s="26"/>
      <c r="B369" s="12"/>
      <c r="C369" s="12"/>
      <c r="D369" s="12"/>
      <c r="E369" s="27"/>
      <c r="F369" s="12"/>
      <c r="G369" s="12"/>
      <c r="H369" s="12"/>
      <c r="I369" s="12"/>
      <c r="J369" s="12"/>
      <c r="K369" s="12"/>
      <c r="L369" s="12"/>
      <c r="M369" s="28"/>
      <c r="N369" s="12"/>
      <c r="O369" s="12"/>
      <c r="P369" s="12"/>
      <c r="Q369" s="12"/>
      <c r="R369" s="30">
        <f t="shared" si="18"/>
        <v>0</v>
      </c>
      <c r="S369" s="29" t="str">
        <f t="shared" si="19"/>
        <v/>
      </c>
      <c r="T369" s="23" t="str">
        <f t="shared" si="20"/>
        <v/>
      </c>
    </row>
    <row r="370" spans="1:20" x14ac:dyDescent="0.25">
      <c r="A370" s="26"/>
      <c r="B370" s="12"/>
      <c r="C370" s="12"/>
      <c r="D370" s="12"/>
      <c r="E370" s="27"/>
      <c r="F370" s="12"/>
      <c r="G370" s="12"/>
      <c r="H370" s="12"/>
      <c r="I370" s="12"/>
      <c r="J370" s="12"/>
      <c r="K370" s="12"/>
      <c r="L370" s="12"/>
      <c r="M370" s="28"/>
      <c r="N370" s="12"/>
      <c r="O370" s="12"/>
      <c r="P370" s="12"/>
      <c r="Q370" s="12"/>
      <c r="R370" s="30">
        <f t="shared" si="18"/>
        <v>0</v>
      </c>
      <c r="S370" s="29" t="str">
        <f t="shared" si="19"/>
        <v/>
      </c>
      <c r="T370" s="23" t="str">
        <f t="shared" si="20"/>
        <v/>
      </c>
    </row>
    <row r="371" spans="1:20" x14ac:dyDescent="0.25">
      <c r="A371" s="26"/>
      <c r="B371" s="12"/>
      <c r="C371" s="12"/>
      <c r="D371" s="12"/>
      <c r="E371" s="27"/>
      <c r="F371" s="12"/>
      <c r="G371" s="12"/>
      <c r="H371" s="12"/>
      <c r="I371" s="12"/>
      <c r="J371" s="12"/>
      <c r="K371" s="12"/>
      <c r="L371" s="12"/>
      <c r="M371" s="28"/>
      <c r="N371" s="12"/>
      <c r="O371" s="12"/>
      <c r="P371" s="12"/>
      <c r="Q371" s="12"/>
      <c r="R371" s="30">
        <f t="shared" si="18"/>
        <v>0</v>
      </c>
      <c r="S371" s="29" t="str">
        <f t="shared" si="19"/>
        <v/>
      </c>
      <c r="T371" s="23" t="str">
        <f t="shared" si="20"/>
        <v/>
      </c>
    </row>
    <row r="372" spans="1:20" x14ac:dyDescent="0.25">
      <c r="A372" s="26"/>
      <c r="B372" s="12"/>
      <c r="C372" s="12"/>
      <c r="D372" s="12"/>
      <c r="E372" s="27"/>
      <c r="F372" s="12"/>
      <c r="G372" s="12"/>
      <c r="H372" s="12"/>
      <c r="I372" s="12"/>
      <c r="J372" s="12"/>
      <c r="K372" s="12"/>
      <c r="L372" s="12"/>
      <c r="M372" s="28"/>
      <c r="N372" s="12"/>
      <c r="O372" s="12"/>
      <c r="P372" s="12"/>
      <c r="Q372" s="12"/>
      <c r="R372" s="30">
        <f t="shared" si="18"/>
        <v>0</v>
      </c>
      <c r="S372" s="29" t="str">
        <f t="shared" si="19"/>
        <v/>
      </c>
      <c r="T372" s="23" t="str">
        <f t="shared" si="20"/>
        <v/>
      </c>
    </row>
    <row r="373" spans="1:20" x14ac:dyDescent="0.25">
      <c r="A373" s="26"/>
      <c r="B373" s="12"/>
      <c r="C373" s="12"/>
      <c r="D373" s="12"/>
      <c r="E373" s="27"/>
      <c r="F373" s="12"/>
      <c r="G373" s="12"/>
      <c r="H373" s="12"/>
      <c r="I373" s="12"/>
      <c r="J373" s="12"/>
      <c r="K373" s="12"/>
      <c r="L373" s="12"/>
      <c r="M373" s="28"/>
      <c r="N373" s="12"/>
      <c r="O373" s="12"/>
      <c r="P373" s="12"/>
      <c r="Q373" s="12"/>
      <c r="R373" s="30">
        <f t="shared" si="18"/>
        <v>0</v>
      </c>
      <c r="S373" s="29" t="str">
        <f t="shared" si="19"/>
        <v/>
      </c>
      <c r="T373" s="23" t="str">
        <f t="shared" si="20"/>
        <v/>
      </c>
    </row>
    <row r="374" spans="1:20" x14ac:dyDescent="0.25">
      <c r="A374" s="26"/>
      <c r="B374" s="12"/>
      <c r="C374" s="12"/>
      <c r="D374" s="12"/>
      <c r="E374" s="27"/>
      <c r="F374" s="12"/>
      <c r="G374" s="12"/>
      <c r="H374" s="12"/>
      <c r="I374" s="12"/>
      <c r="J374" s="12"/>
      <c r="K374" s="12"/>
      <c r="L374" s="12"/>
      <c r="M374" s="28"/>
      <c r="N374" s="12"/>
      <c r="O374" s="12"/>
      <c r="P374" s="12"/>
      <c r="Q374" s="12"/>
      <c r="R374" s="30">
        <f t="shared" si="18"/>
        <v>0</v>
      </c>
      <c r="S374" s="29" t="str">
        <f t="shared" si="19"/>
        <v/>
      </c>
      <c r="T374" s="23" t="str">
        <f t="shared" si="20"/>
        <v/>
      </c>
    </row>
    <row r="375" spans="1:20" x14ac:dyDescent="0.25">
      <c r="A375" s="26"/>
      <c r="B375" s="12"/>
      <c r="C375" s="12"/>
      <c r="D375" s="12"/>
      <c r="E375" s="27"/>
      <c r="F375" s="12"/>
      <c r="G375" s="12"/>
      <c r="H375" s="12"/>
      <c r="I375" s="12"/>
      <c r="J375" s="12"/>
      <c r="K375" s="12"/>
      <c r="L375" s="12"/>
      <c r="M375" s="28"/>
      <c r="N375" s="12"/>
      <c r="O375" s="12"/>
      <c r="P375" s="12"/>
      <c r="Q375" s="12"/>
      <c r="R375" s="30">
        <f t="shared" si="18"/>
        <v>0</v>
      </c>
      <c r="S375" s="29" t="str">
        <f t="shared" si="19"/>
        <v/>
      </c>
      <c r="T375" s="23" t="str">
        <f t="shared" si="20"/>
        <v/>
      </c>
    </row>
    <row r="376" spans="1:20" x14ac:dyDescent="0.25">
      <c r="A376" s="26"/>
      <c r="B376" s="12"/>
      <c r="C376" s="12"/>
      <c r="D376" s="12"/>
      <c r="E376" s="27"/>
      <c r="F376" s="12"/>
      <c r="G376" s="12"/>
      <c r="H376" s="12"/>
      <c r="I376" s="12"/>
      <c r="J376" s="12"/>
      <c r="K376" s="12"/>
      <c r="L376" s="12"/>
      <c r="M376" s="28"/>
      <c r="N376" s="12"/>
      <c r="O376" s="12"/>
      <c r="P376" s="12"/>
      <c r="Q376" s="12"/>
      <c r="R376" s="30">
        <f t="shared" si="18"/>
        <v>0</v>
      </c>
      <c r="S376" s="29" t="str">
        <f t="shared" si="19"/>
        <v/>
      </c>
      <c r="T376" s="23" t="str">
        <f t="shared" si="20"/>
        <v/>
      </c>
    </row>
    <row r="377" spans="1:20" x14ac:dyDescent="0.25">
      <c r="A377" s="26"/>
      <c r="B377" s="12"/>
      <c r="C377" s="12"/>
      <c r="D377" s="12"/>
      <c r="E377" s="27"/>
      <c r="F377" s="12"/>
      <c r="G377" s="12"/>
      <c r="H377" s="12"/>
      <c r="I377" s="12"/>
      <c r="J377" s="12"/>
      <c r="K377" s="12"/>
      <c r="L377" s="12"/>
      <c r="M377" s="28"/>
      <c r="N377" s="12"/>
      <c r="O377" s="12"/>
      <c r="P377" s="12"/>
      <c r="Q377" s="12"/>
      <c r="R377" s="30">
        <f t="shared" ref="R377:R440" si="21">O196/$R$1*24</f>
        <v>0</v>
      </c>
      <c r="S377" s="29" t="str">
        <f t="shared" si="19"/>
        <v/>
      </c>
      <c r="T377" s="23" t="str">
        <f t="shared" si="20"/>
        <v/>
      </c>
    </row>
    <row r="378" spans="1:20" x14ac:dyDescent="0.25">
      <c r="A378" s="26"/>
      <c r="B378" s="12"/>
      <c r="C378" s="12"/>
      <c r="D378" s="12"/>
      <c r="E378" s="27"/>
      <c r="F378" s="12"/>
      <c r="G378" s="12"/>
      <c r="H378" s="12"/>
      <c r="I378" s="12"/>
      <c r="J378" s="12"/>
      <c r="K378" s="12"/>
      <c r="L378" s="12"/>
      <c r="M378" s="28"/>
      <c r="N378" s="12"/>
      <c r="O378" s="12"/>
      <c r="P378" s="12"/>
      <c r="Q378" s="12"/>
      <c r="R378" s="30">
        <f t="shared" si="21"/>
        <v>0</v>
      </c>
      <c r="S378" s="29" t="str">
        <f t="shared" si="19"/>
        <v/>
      </c>
      <c r="T378" s="23" t="str">
        <f t="shared" si="20"/>
        <v/>
      </c>
    </row>
    <row r="379" spans="1:20" x14ac:dyDescent="0.25">
      <c r="A379" s="26"/>
      <c r="B379" s="12"/>
      <c r="C379" s="12"/>
      <c r="D379" s="12"/>
      <c r="E379" s="27"/>
      <c r="F379" s="12"/>
      <c r="G379" s="12"/>
      <c r="H379" s="12"/>
      <c r="I379" s="12"/>
      <c r="J379" s="12"/>
      <c r="K379" s="12"/>
      <c r="L379" s="12"/>
      <c r="M379" s="28"/>
      <c r="N379" s="12"/>
      <c r="O379" s="12"/>
      <c r="P379" s="12"/>
      <c r="Q379" s="12"/>
      <c r="R379" s="30">
        <f t="shared" si="21"/>
        <v>0</v>
      </c>
      <c r="S379" s="29" t="str">
        <f t="shared" si="19"/>
        <v/>
      </c>
      <c r="T379" s="23" t="str">
        <f t="shared" si="20"/>
        <v/>
      </c>
    </row>
    <row r="380" spans="1:20" x14ac:dyDescent="0.25">
      <c r="A380" s="26"/>
      <c r="B380" s="12"/>
      <c r="C380" s="12"/>
      <c r="D380" s="12"/>
      <c r="E380" s="27"/>
      <c r="F380" s="12"/>
      <c r="G380" s="12"/>
      <c r="H380" s="12"/>
      <c r="I380" s="12"/>
      <c r="J380" s="12"/>
      <c r="K380" s="12"/>
      <c r="L380" s="12"/>
      <c r="M380" s="28"/>
      <c r="N380" s="12"/>
      <c r="O380" s="12"/>
      <c r="P380" s="12"/>
      <c r="Q380" s="12"/>
      <c r="R380" s="30">
        <f t="shared" si="21"/>
        <v>0</v>
      </c>
      <c r="S380" s="29" t="str">
        <f t="shared" si="19"/>
        <v/>
      </c>
      <c r="T380" s="23" t="str">
        <f t="shared" si="20"/>
        <v/>
      </c>
    </row>
    <row r="381" spans="1:20" x14ac:dyDescent="0.25">
      <c r="A381" s="26"/>
      <c r="B381" s="12"/>
      <c r="C381" s="12"/>
      <c r="D381" s="12"/>
      <c r="E381" s="27"/>
      <c r="F381" s="12"/>
      <c r="G381" s="12"/>
      <c r="H381" s="12"/>
      <c r="I381" s="12"/>
      <c r="J381" s="12"/>
      <c r="K381" s="12"/>
      <c r="L381" s="12"/>
      <c r="M381" s="28"/>
      <c r="N381" s="12"/>
      <c r="O381" s="12"/>
      <c r="P381" s="12"/>
      <c r="Q381" s="12"/>
      <c r="R381" s="30">
        <f t="shared" si="21"/>
        <v>0</v>
      </c>
      <c r="S381" s="29" t="str">
        <f t="shared" si="19"/>
        <v/>
      </c>
      <c r="T381" s="23" t="str">
        <f t="shared" si="20"/>
        <v/>
      </c>
    </row>
    <row r="382" spans="1:20" x14ac:dyDescent="0.25">
      <c r="A382" s="26"/>
      <c r="B382" s="12"/>
      <c r="C382" s="12"/>
      <c r="D382" s="12"/>
      <c r="E382" s="27"/>
      <c r="F382" s="12"/>
      <c r="G382" s="12"/>
      <c r="H382" s="12"/>
      <c r="I382" s="12"/>
      <c r="J382" s="12"/>
      <c r="K382" s="12"/>
      <c r="L382" s="12"/>
      <c r="M382" s="28"/>
      <c r="N382" s="12"/>
      <c r="O382" s="12"/>
      <c r="P382" s="12"/>
      <c r="Q382" s="12"/>
      <c r="R382" s="30">
        <f t="shared" si="21"/>
        <v>0</v>
      </c>
      <c r="S382" s="29" t="str">
        <f t="shared" si="19"/>
        <v/>
      </c>
      <c r="T382" s="23" t="str">
        <f t="shared" si="20"/>
        <v/>
      </c>
    </row>
    <row r="383" spans="1:20" x14ac:dyDescent="0.25">
      <c r="A383" s="26"/>
      <c r="B383" s="12"/>
      <c r="C383" s="12"/>
      <c r="D383" s="12"/>
      <c r="E383" s="27"/>
      <c r="F383" s="12"/>
      <c r="G383" s="12"/>
      <c r="H383" s="12"/>
      <c r="I383" s="12"/>
      <c r="J383" s="12"/>
      <c r="K383" s="12"/>
      <c r="L383" s="12"/>
      <c r="M383" s="28"/>
      <c r="N383" s="12"/>
      <c r="O383" s="12"/>
      <c r="P383" s="12"/>
      <c r="Q383" s="12"/>
      <c r="R383" s="30">
        <f t="shared" si="21"/>
        <v>0</v>
      </c>
      <c r="S383" s="29" t="str">
        <f t="shared" si="19"/>
        <v/>
      </c>
      <c r="T383" s="23" t="str">
        <f t="shared" si="20"/>
        <v/>
      </c>
    </row>
    <row r="384" spans="1:20" x14ac:dyDescent="0.25">
      <c r="A384" s="26"/>
      <c r="B384" s="12"/>
      <c r="C384" s="12"/>
      <c r="D384" s="12"/>
      <c r="E384" s="27"/>
      <c r="F384" s="12"/>
      <c r="G384" s="12"/>
      <c r="H384" s="12"/>
      <c r="I384" s="12"/>
      <c r="J384" s="12"/>
      <c r="K384" s="12"/>
      <c r="L384" s="12"/>
      <c r="M384" s="28"/>
      <c r="N384" s="12"/>
      <c r="O384" s="12"/>
      <c r="P384" s="12"/>
      <c r="Q384" s="12"/>
      <c r="R384" s="30">
        <f t="shared" si="21"/>
        <v>0</v>
      </c>
      <c r="S384" s="29" t="str">
        <f t="shared" si="19"/>
        <v/>
      </c>
      <c r="T384" s="23" t="str">
        <f t="shared" si="20"/>
        <v/>
      </c>
    </row>
    <row r="385" spans="1:20" x14ac:dyDescent="0.25">
      <c r="A385" s="26"/>
      <c r="B385" s="12"/>
      <c r="C385" s="12"/>
      <c r="D385" s="12"/>
      <c r="E385" s="27"/>
      <c r="F385" s="12"/>
      <c r="G385" s="12"/>
      <c r="H385" s="12"/>
      <c r="I385" s="12"/>
      <c r="J385" s="12"/>
      <c r="K385" s="12"/>
      <c r="L385" s="12"/>
      <c r="M385" s="28"/>
      <c r="N385" s="12"/>
      <c r="O385" s="12"/>
      <c r="P385" s="12"/>
      <c r="Q385" s="12"/>
      <c r="R385" s="30">
        <f t="shared" si="21"/>
        <v>0</v>
      </c>
      <c r="S385" s="29" t="str">
        <f t="shared" si="19"/>
        <v/>
      </c>
      <c r="T385" s="23" t="str">
        <f t="shared" si="20"/>
        <v/>
      </c>
    </row>
    <row r="386" spans="1:20" x14ac:dyDescent="0.25">
      <c r="A386" s="26"/>
      <c r="B386" s="12"/>
      <c r="C386" s="12"/>
      <c r="D386" s="12"/>
      <c r="E386" s="27"/>
      <c r="F386" s="12"/>
      <c r="G386" s="12"/>
      <c r="H386" s="12"/>
      <c r="I386" s="12"/>
      <c r="J386" s="12"/>
      <c r="K386" s="12"/>
      <c r="L386" s="12"/>
      <c r="M386" s="28"/>
      <c r="N386" s="12"/>
      <c r="O386" s="12"/>
      <c r="P386" s="12"/>
      <c r="Q386" s="12"/>
      <c r="R386" s="30">
        <f t="shared" si="21"/>
        <v>0</v>
      </c>
      <c r="S386" s="29" t="str">
        <f t="shared" si="19"/>
        <v/>
      </c>
      <c r="T386" s="23" t="str">
        <f t="shared" si="20"/>
        <v/>
      </c>
    </row>
    <row r="387" spans="1:20" x14ac:dyDescent="0.25">
      <c r="A387" s="26"/>
      <c r="B387" s="12"/>
      <c r="C387" s="12"/>
      <c r="D387" s="12"/>
      <c r="E387" s="27"/>
      <c r="F387" s="12"/>
      <c r="G387" s="12"/>
      <c r="H387" s="12"/>
      <c r="I387" s="12"/>
      <c r="J387" s="12"/>
      <c r="K387" s="12"/>
      <c r="L387" s="12"/>
      <c r="M387" s="28"/>
      <c r="N387" s="12"/>
      <c r="O387" s="12"/>
      <c r="P387" s="12"/>
      <c r="Q387" s="12"/>
      <c r="R387" s="30">
        <f t="shared" si="21"/>
        <v>0</v>
      </c>
      <c r="S387" s="29" t="str">
        <f t="shared" si="19"/>
        <v/>
      </c>
      <c r="T387" s="23" t="str">
        <f t="shared" si="20"/>
        <v/>
      </c>
    </row>
    <row r="388" spans="1:20" x14ac:dyDescent="0.25">
      <c r="A388" s="26"/>
      <c r="B388" s="12"/>
      <c r="C388" s="12"/>
      <c r="D388" s="12"/>
      <c r="E388" s="27"/>
      <c r="F388" s="12"/>
      <c r="G388" s="12"/>
      <c r="H388" s="12"/>
      <c r="I388" s="12"/>
      <c r="J388" s="12"/>
      <c r="K388" s="12"/>
      <c r="L388" s="12"/>
      <c r="M388" s="28"/>
      <c r="N388" s="12"/>
      <c r="O388" s="12"/>
      <c r="P388" s="12"/>
      <c r="Q388" s="12"/>
      <c r="R388" s="30">
        <f t="shared" si="21"/>
        <v>0</v>
      </c>
      <c r="S388" s="29" t="str">
        <f t="shared" ref="S388:S451" si="22">IF(ISNUMBER(B388),S387+INT((R388+T387)/24),"")</f>
        <v/>
      </c>
      <c r="T388" s="23" t="str">
        <f t="shared" ref="T388:T451" si="23">IF(ISNUMBER(B388),MOD((T387+R388),24),"")</f>
        <v/>
      </c>
    </row>
    <row r="389" spans="1:20" x14ac:dyDescent="0.25">
      <c r="A389" s="26"/>
      <c r="B389" s="12"/>
      <c r="C389" s="12"/>
      <c r="D389" s="12"/>
      <c r="E389" s="27"/>
      <c r="F389" s="12"/>
      <c r="G389" s="12"/>
      <c r="H389" s="12"/>
      <c r="I389" s="12"/>
      <c r="J389" s="12"/>
      <c r="K389" s="12"/>
      <c r="L389" s="12"/>
      <c r="M389" s="28"/>
      <c r="N389" s="12"/>
      <c r="O389" s="12"/>
      <c r="P389" s="12"/>
      <c r="Q389" s="12"/>
      <c r="R389" s="30">
        <f t="shared" si="21"/>
        <v>0</v>
      </c>
      <c r="S389" s="29" t="str">
        <f t="shared" si="22"/>
        <v/>
      </c>
      <c r="T389" s="23" t="str">
        <f t="shared" si="23"/>
        <v/>
      </c>
    </row>
    <row r="390" spans="1:20" x14ac:dyDescent="0.25">
      <c r="A390" s="26"/>
      <c r="B390" s="12"/>
      <c r="C390" s="12"/>
      <c r="D390" s="12"/>
      <c r="E390" s="27"/>
      <c r="F390" s="12"/>
      <c r="G390" s="12"/>
      <c r="H390" s="12"/>
      <c r="I390" s="12"/>
      <c r="J390" s="12"/>
      <c r="K390" s="12"/>
      <c r="L390" s="12"/>
      <c r="M390" s="28"/>
      <c r="N390" s="12"/>
      <c r="O390" s="12"/>
      <c r="P390" s="12"/>
      <c r="Q390" s="12"/>
      <c r="R390" s="30">
        <f t="shared" si="21"/>
        <v>0</v>
      </c>
      <c r="S390" s="29" t="str">
        <f t="shared" si="22"/>
        <v/>
      </c>
      <c r="T390" s="23" t="str">
        <f t="shared" si="23"/>
        <v/>
      </c>
    </row>
    <row r="391" spans="1:20" x14ac:dyDescent="0.25">
      <c r="A391" s="26"/>
      <c r="B391" s="12"/>
      <c r="C391" s="12"/>
      <c r="D391" s="12"/>
      <c r="E391" s="27"/>
      <c r="F391" s="12"/>
      <c r="G391" s="12"/>
      <c r="H391" s="12"/>
      <c r="I391" s="12"/>
      <c r="J391" s="12"/>
      <c r="K391" s="12"/>
      <c r="L391" s="12"/>
      <c r="M391" s="28"/>
      <c r="N391" s="12"/>
      <c r="O391" s="12"/>
      <c r="P391" s="12"/>
      <c r="Q391" s="12"/>
      <c r="R391" s="30">
        <f t="shared" si="21"/>
        <v>0</v>
      </c>
      <c r="S391" s="29" t="str">
        <f t="shared" si="22"/>
        <v/>
      </c>
      <c r="T391" s="23" t="str">
        <f t="shared" si="23"/>
        <v/>
      </c>
    </row>
    <row r="392" spans="1:20" x14ac:dyDescent="0.25">
      <c r="A392" s="26"/>
      <c r="B392" s="12"/>
      <c r="C392" s="12"/>
      <c r="D392" s="12"/>
      <c r="E392" s="27"/>
      <c r="F392" s="12"/>
      <c r="G392" s="12"/>
      <c r="H392" s="12"/>
      <c r="I392" s="12"/>
      <c r="J392" s="12"/>
      <c r="K392" s="12"/>
      <c r="L392" s="12"/>
      <c r="M392" s="28"/>
      <c r="N392" s="12"/>
      <c r="O392" s="12"/>
      <c r="P392" s="12"/>
      <c r="Q392" s="12"/>
      <c r="R392" s="30">
        <f t="shared" si="21"/>
        <v>0</v>
      </c>
      <c r="S392" s="29" t="str">
        <f t="shared" si="22"/>
        <v/>
      </c>
      <c r="T392" s="23" t="str">
        <f t="shared" si="23"/>
        <v/>
      </c>
    </row>
    <row r="393" spans="1:20" x14ac:dyDescent="0.25">
      <c r="A393" s="26"/>
      <c r="B393" s="12"/>
      <c r="C393" s="12"/>
      <c r="D393" s="12"/>
      <c r="E393" s="27"/>
      <c r="F393" s="12"/>
      <c r="G393" s="12"/>
      <c r="H393" s="12"/>
      <c r="I393" s="12"/>
      <c r="J393" s="12"/>
      <c r="K393" s="12"/>
      <c r="L393" s="12"/>
      <c r="M393" s="28"/>
      <c r="N393" s="12"/>
      <c r="O393" s="12"/>
      <c r="P393" s="12"/>
      <c r="Q393" s="12"/>
      <c r="R393" s="30">
        <f t="shared" si="21"/>
        <v>0</v>
      </c>
      <c r="S393" s="29" t="str">
        <f t="shared" si="22"/>
        <v/>
      </c>
      <c r="T393" s="23" t="str">
        <f t="shared" si="23"/>
        <v/>
      </c>
    </row>
    <row r="394" spans="1:20" x14ac:dyDescent="0.25">
      <c r="A394" s="26"/>
      <c r="B394" s="12"/>
      <c r="C394" s="12"/>
      <c r="D394" s="12"/>
      <c r="E394" s="27"/>
      <c r="F394" s="12"/>
      <c r="G394" s="12"/>
      <c r="H394" s="12"/>
      <c r="I394" s="12"/>
      <c r="J394" s="12"/>
      <c r="K394" s="12"/>
      <c r="L394" s="12"/>
      <c r="M394" s="28"/>
      <c r="N394" s="12"/>
      <c r="O394" s="12"/>
      <c r="P394" s="12"/>
      <c r="Q394" s="12"/>
      <c r="R394" s="30">
        <f t="shared" si="21"/>
        <v>0</v>
      </c>
      <c r="S394" s="29" t="str">
        <f t="shared" si="22"/>
        <v/>
      </c>
      <c r="T394" s="23" t="str">
        <f t="shared" si="23"/>
        <v/>
      </c>
    </row>
    <row r="395" spans="1:20" x14ac:dyDescent="0.25">
      <c r="A395" s="26"/>
      <c r="B395" s="12"/>
      <c r="C395" s="12"/>
      <c r="D395" s="12"/>
      <c r="E395" s="27"/>
      <c r="F395" s="12"/>
      <c r="G395" s="12"/>
      <c r="H395" s="12"/>
      <c r="I395" s="12"/>
      <c r="J395" s="12"/>
      <c r="K395" s="12"/>
      <c r="L395" s="12"/>
      <c r="M395" s="28"/>
      <c r="N395" s="12"/>
      <c r="O395" s="12"/>
      <c r="P395" s="12"/>
      <c r="Q395" s="12"/>
      <c r="R395" s="30">
        <f t="shared" si="21"/>
        <v>0</v>
      </c>
      <c r="S395" s="29" t="str">
        <f t="shared" si="22"/>
        <v/>
      </c>
      <c r="T395" s="23" t="str">
        <f t="shared" si="23"/>
        <v/>
      </c>
    </row>
    <row r="396" spans="1:20" x14ac:dyDescent="0.25">
      <c r="A396" s="26"/>
      <c r="B396" s="12"/>
      <c r="C396" s="12"/>
      <c r="D396" s="12"/>
      <c r="E396" s="27"/>
      <c r="F396" s="12"/>
      <c r="G396" s="12"/>
      <c r="H396" s="12"/>
      <c r="I396" s="12"/>
      <c r="J396" s="12"/>
      <c r="K396" s="12"/>
      <c r="L396" s="12"/>
      <c r="M396" s="28"/>
      <c r="N396" s="12"/>
      <c r="O396" s="12"/>
      <c r="P396" s="12"/>
      <c r="Q396" s="12"/>
      <c r="R396" s="30">
        <f t="shared" si="21"/>
        <v>0</v>
      </c>
      <c r="S396" s="29" t="str">
        <f t="shared" si="22"/>
        <v/>
      </c>
      <c r="T396" s="23" t="str">
        <f t="shared" si="23"/>
        <v/>
      </c>
    </row>
    <row r="397" spans="1:20" x14ac:dyDescent="0.25">
      <c r="A397" s="26"/>
      <c r="B397" s="12"/>
      <c r="C397" s="12"/>
      <c r="D397" s="12"/>
      <c r="E397" s="27"/>
      <c r="F397" s="12"/>
      <c r="G397" s="12"/>
      <c r="H397" s="12"/>
      <c r="I397" s="12"/>
      <c r="J397" s="12"/>
      <c r="K397" s="12"/>
      <c r="L397" s="12"/>
      <c r="M397" s="28"/>
      <c r="N397" s="12"/>
      <c r="O397" s="12"/>
      <c r="P397" s="12"/>
      <c r="Q397" s="12"/>
      <c r="R397" s="30">
        <f t="shared" si="21"/>
        <v>0</v>
      </c>
      <c r="S397" s="29" t="str">
        <f t="shared" si="22"/>
        <v/>
      </c>
      <c r="T397" s="23" t="str">
        <f t="shared" si="23"/>
        <v/>
      </c>
    </row>
    <row r="398" spans="1:20" x14ac:dyDescent="0.25">
      <c r="A398" s="26"/>
      <c r="B398" s="12"/>
      <c r="C398" s="12"/>
      <c r="D398" s="12"/>
      <c r="E398" s="27"/>
      <c r="F398" s="12"/>
      <c r="G398" s="12"/>
      <c r="H398" s="12"/>
      <c r="I398" s="12"/>
      <c r="J398" s="12"/>
      <c r="K398" s="12"/>
      <c r="L398" s="12"/>
      <c r="M398" s="28"/>
      <c r="N398" s="12"/>
      <c r="O398" s="12"/>
      <c r="P398" s="12"/>
      <c r="Q398" s="12"/>
      <c r="R398" s="30">
        <f t="shared" si="21"/>
        <v>0</v>
      </c>
      <c r="S398" s="29" t="str">
        <f t="shared" si="22"/>
        <v/>
      </c>
      <c r="T398" s="23" t="str">
        <f t="shared" si="23"/>
        <v/>
      </c>
    </row>
    <row r="399" spans="1:20" x14ac:dyDescent="0.25">
      <c r="A399" s="26"/>
      <c r="B399" s="12"/>
      <c r="C399" s="12"/>
      <c r="D399" s="12"/>
      <c r="E399" s="27"/>
      <c r="F399" s="12"/>
      <c r="G399" s="12"/>
      <c r="H399" s="12"/>
      <c r="I399" s="12"/>
      <c r="J399" s="12"/>
      <c r="K399" s="12"/>
      <c r="L399" s="12"/>
      <c r="M399" s="28"/>
      <c r="N399" s="12"/>
      <c r="O399" s="12"/>
      <c r="P399" s="12"/>
      <c r="Q399" s="12"/>
      <c r="R399" s="30">
        <f t="shared" si="21"/>
        <v>0</v>
      </c>
      <c r="S399" s="29" t="str">
        <f t="shared" si="22"/>
        <v/>
      </c>
      <c r="T399" s="23" t="str">
        <f t="shared" si="23"/>
        <v/>
      </c>
    </row>
    <row r="400" spans="1:20" x14ac:dyDescent="0.25">
      <c r="A400" s="26"/>
      <c r="B400" s="12"/>
      <c r="C400" s="12"/>
      <c r="D400" s="12"/>
      <c r="E400" s="27"/>
      <c r="F400" s="12"/>
      <c r="G400" s="12"/>
      <c r="H400" s="12"/>
      <c r="I400" s="12"/>
      <c r="J400" s="12"/>
      <c r="K400" s="12"/>
      <c r="L400" s="12"/>
      <c r="M400" s="28"/>
      <c r="N400" s="12"/>
      <c r="O400" s="12"/>
      <c r="P400" s="12"/>
      <c r="Q400" s="12"/>
      <c r="R400" s="30">
        <f t="shared" si="21"/>
        <v>0</v>
      </c>
      <c r="S400" s="29" t="str">
        <f t="shared" si="22"/>
        <v/>
      </c>
      <c r="T400" s="23" t="str">
        <f t="shared" si="23"/>
        <v/>
      </c>
    </row>
    <row r="401" spans="1:20" x14ac:dyDescent="0.25">
      <c r="A401" s="26"/>
      <c r="B401" s="12"/>
      <c r="C401" s="12"/>
      <c r="D401" s="12"/>
      <c r="E401" s="27"/>
      <c r="F401" s="12"/>
      <c r="G401" s="12"/>
      <c r="H401" s="12"/>
      <c r="I401" s="12"/>
      <c r="J401" s="12"/>
      <c r="K401" s="12"/>
      <c r="L401" s="12"/>
      <c r="M401" s="28"/>
      <c r="N401" s="12"/>
      <c r="O401" s="12"/>
      <c r="P401" s="12"/>
      <c r="Q401" s="12"/>
      <c r="R401" s="30">
        <f t="shared" si="21"/>
        <v>0</v>
      </c>
      <c r="S401" s="29" t="str">
        <f t="shared" si="22"/>
        <v/>
      </c>
      <c r="T401" s="23" t="str">
        <f t="shared" si="23"/>
        <v/>
      </c>
    </row>
    <row r="402" spans="1:20" x14ac:dyDescent="0.25">
      <c r="A402" s="26"/>
      <c r="B402" s="12"/>
      <c r="C402" s="12"/>
      <c r="D402" s="12"/>
      <c r="E402" s="27"/>
      <c r="F402" s="12"/>
      <c r="G402" s="12"/>
      <c r="H402" s="12"/>
      <c r="I402" s="12"/>
      <c r="J402" s="12"/>
      <c r="K402" s="12"/>
      <c r="L402" s="12"/>
      <c r="M402" s="28"/>
      <c r="N402" s="12"/>
      <c r="O402" s="12"/>
      <c r="P402" s="12"/>
      <c r="Q402" s="12"/>
      <c r="R402" s="30">
        <f t="shared" si="21"/>
        <v>0</v>
      </c>
      <c r="S402" s="29" t="str">
        <f t="shared" si="22"/>
        <v/>
      </c>
      <c r="T402" s="23" t="str">
        <f t="shared" si="23"/>
        <v/>
      </c>
    </row>
    <row r="403" spans="1:20" x14ac:dyDescent="0.25">
      <c r="A403" s="26"/>
      <c r="B403" s="12"/>
      <c r="C403" s="12"/>
      <c r="D403" s="12"/>
      <c r="E403" s="27"/>
      <c r="F403" s="12"/>
      <c r="G403" s="12"/>
      <c r="H403" s="12"/>
      <c r="I403" s="12"/>
      <c r="J403" s="12"/>
      <c r="K403" s="12"/>
      <c r="L403" s="12"/>
      <c r="M403" s="28"/>
      <c r="N403" s="12"/>
      <c r="O403" s="12"/>
      <c r="P403" s="12"/>
      <c r="Q403" s="12"/>
      <c r="R403" s="30">
        <f t="shared" si="21"/>
        <v>0</v>
      </c>
      <c r="S403" s="29" t="str">
        <f t="shared" si="22"/>
        <v/>
      </c>
      <c r="T403" s="23" t="str">
        <f t="shared" si="23"/>
        <v/>
      </c>
    </row>
    <row r="404" spans="1:20" x14ac:dyDescent="0.25">
      <c r="A404" s="26"/>
      <c r="B404" s="12"/>
      <c r="C404" s="12"/>
      <c r="D404" s="12"/>
      <c r="E404" s="27"/>
      <c r="F404" s="12"/>
      <c r="G404" s="12"/>
      <c r="H404" s="12"/>
      <c r="I404" s="12"/>
      <c r="J404" s="12"/>
      <c r="K404" s="12"/>
      <c r="L404" s="12"/>
      <c r="M404" s="28"/>
      <c r="N404" s="12"/>
      <c r="O404" s="12"/>
      <c r="P404" s="12"/>
      <c r="Q404" s="12"/>
      <c r="R404" s="30">
        <f t="shared" si="21"/>
        <v>0</v>
      </c>
      <c r="S404" s="29" t="str">
        <f t="shared" si="22"/>
        <v/>
      </c>
      <c r="T404" s="23" t="str">
        <f t="shared" si="23"/>
        <v/>
      </c>
    </row>
    <row r="405" spans="1:20" x14ac:dyDescent="0.25">
      <c r="A405" s="26"/>
      <c r="B405" s="12"/>
      <c r="C405" s="12"/>
      <c r="D405" s="12"/>
      <c r="E405" s="27"/>
      <c r="F405" s="12"/>
      <c r="G405" s="12"/>
      <c r="H405" s="12"/>
      <c r="I405" s="12"/>
      <c r="J405" s="12"/>
      <c r="K405" s="12"/>
      <c r="L405" s="12"/>
      <c r="M405" s="28"/>
      <c r="N405" s="12"/>
      <c r="O405" s="12"/>
      <c r="P405" s="12"/>
      <c r="Q405" s="12"/>
      <c r="R405" s="30">
        <f t="shared" si="21"/>
        <v>0</v>
      </c>
      <c r="S405" s="29" t="str">
        <f t="shared" si="22"/>
        <v/>
      </c>
      <c r="T405" s="23" t="str">
        <f t="shared" si="23"/>
        <v/>
      </c>
    </row>
    <row r="406" spans="1:20" x14ac:dyDescent="0.25">
      <c r="A406" s="26"/>
      <c r="B406" s="12"/>
      <c r="C406" s="12"/>
      <c r="D406" s="12"/>
      <c r="E406" s="27"/>
      <c r="F406" s="12"/>
      <c r="G406" s="12"/>
      <c r="H406" s="12"/>
      <c r="I406" s="12"/>
      <c r="J406" s="12"/>
      <c r="K406" s="12"/>
      <c r="L406" s="12"/>
      <c r="M406" s="28"/>
      <c r="N406" s="12"/>
      <c r="O406" s="12"/>
      <c r="P406" s="12"/>
      <c r="Q406" s="12"/>
      <c r="R406" s="30">
        <f t="shared" si="21"/>
        <v>0</v>
      </c>
      <c r="S406" s="29" t="str">
        <f t="shared" si="22"/>
        <v/>
      </c>
      <c r="T406" s="23" t="str">
        <f t="shared" si="23"/>
        <v/>
      </c>
    </row>
    <row r="407" spans="1:20" x14ac:dyDescent="0.25">
      <c r="A407" s="26"/>
      <c r="B407" s="12"/>
      <c r="C407" s="12"/>
      <c r="D407" s="12"/>
      <c r="E407" s="27"/>
      <c r="F407" s="12"/>
      <c r="G407" s="12"/>
      <c r="H407" s="12"/>
      <c r="I407" s="12"/>
      <c r="J407" s="12"/>
      <c r="K407" s="12"/>
      <c r="L407" s="12"/>
      <c r="M407" s="28"/>
      <c r="N407" s="12"/>
      <c r="O407" s="12"/>
      <c r="P407" s="12"/>
      <c r="Q407" s="12"/>
      <c r="R407" s="30">
        <f t="shared" si="21"/>
        <v>0</v>
      </c>
      <c r="S407" s="29" t="str">
        <f t="shared" si="22"/>
        <v/>
      </c>
      <c r="T407" s="23" t="str">
        <f t="shared" si="23"/>
        <v/>
      </c>
    </row>
    <row r="408" spans="1:20" x14ac:dyDescent="0.25">
      <c r="A408" s="26"/>
      <c r="B408" s="12"/>
      <c r="C408" s="12"/>
      <c r="D408" s="12"/>
      <c r="E408" s="27"/>
      <c r="F408" s="12"/>
      <c r="G408" s="12"/>
      <c r="H408" s="12"/>
      <c r="I408" s="12"/>
      <c r="J408" s="12"/>
      <c r="K408" s="12"/>
      <c r="L408" s="12"/>
      <c r="M408" s="28"/>
      <c r="N408" s="12"/>
      <c r="O408" s="12"/>
      <c r="P408" s="12"/>
      <c r="Q408" s="12"/>
      <c r="R408" s="30">
        <f t="shared" si="21"/>
        <v>0</v>
      </c>
      <c r="S408" s="29" t="str">
        <f t="shared" si="22"/>
        <v/>
      </c>
      <c r="T408" s="23" t="str">
        <f t="shared" si="23"/>
        <v/>
      </c>
    </row>
    <row r="409" spans="1:20" x14ac:dyDescent="0.25">
      <c r="A409" s="26"/>
      <c r="B409" s="12"/>
      <c r="C409" s="12"/>
      <c r="D409" s="12"/>
      <c r="E409" s="27"/>
      <c r="F409" s="12"/>
      <c r="G409" s="12"/>
      <c r="H409" s="12"/>
      <c r="I409" s="12"/>
      <c r="J409" s="12"/>
      <c r="K409" s="12"/>
      <c r="L409" s="12"/>
      <c r="M409" s="28"/>
      <c r="N409" s="12"/>
      <c r="O409" s="12"/>
      <c r="P409" s="12"/>
      <c r="Q409" s="12"/>
      <c r="R409" s="30">
        <f t="shared" si="21"/>
        <v>0</v>
      </c>
      <c r="S409" s="29" t="str">
        <f t="shared" si="22"/>
        <v/>
      </c>
      <c r="T409" s="23" t="str">
        <f t="shared" si="23"/>
        <v/>
      </c>
    </row>
    <row r="410" spans="1:20" x14ac:dyDescent="0.25">
      <c r="A410" s="26"/>
      <c r="B410" s="12"/>
      <c r="C410" s="12"/>
      <c r="D410" s="12"/>
      <c r="E410" s="27"/>
      <c r="F410" s="12"/>
      <c r="G410" s="12"/>
      <c r="H410" s="12"/>
      <c r="I410" s="12"/>
      <c r="J410" s="12"/>
      <c r="K410" s="12"/>
      <c r="L410" s="12"/>
      <c r="M410" s="28"/>
      <c r="N410" s="12"/>
      <c r="O410" s="12"/>
      <c r="P410" s="12"/>
      <c r="Q410" s="12"/>
      <c r="R410" s="30">
        <f t="shared" si="21"/>
        <v>0</v>
      </c>
      <c r="S410" s="29" t="str">
        <f t="shared" si="22"/>
        <v/>
      </c>
      <c r="T410" s="23" t="str">
        <f t="shared" si="23"/>
        <v/>
      </c>
    </row>
    <row r="411" spans="1:20" x14ac:dyDescent="0.25">
      <c r="A411" s="26"/>
      <c r="B411" s="12"/>
      <c r="C411" s="12"/>
      <c r="D411" s="12"/>
      <c r="E411" s="27"/>
      <c r="F411" s="12"/>
      <c r="G411" s="12"/>
      <c r="H411" s="12"/>
      <c r="I411" s="12"/>
      <c r="J411" s="12"/>
      <c r="K411" s="12"/>
      <c r="L411" s="12"/>
      <c r="M411" s="28"/>
      <c r="N411" s="12"/>
      <c r="O411" s="12"/>
      <c r="P411" s="12"/>
      <c r="Q411" s="12"/>
      <c r="R411" s="30">
        <f t="shared" si="21"/>
        <v>0</v>
      </c>
      <c r="S411" s="29" t="str">
        <f t="shared" si="22"/>
        <v/>
      </c>
      <c r="T411" s="23" t="str">
        <f t="shared" si="23"/>
        <v/>
      </c>
    </row>
    <row r="412" spans="1:20" x14ac:dyDescent="0.25">
      <c r="A412" s="26"/>
      <c r="B412" s="12"/>
      <c r="C412" s="12"/>
      <c r="D412" s="12"/>
      <c r="E412" s="27"/>
      <c r="F412" s="12"/>
      <c r="G412" s="12"/>
      <c r="H412" s="12"/>
      <c r="I412" s="12"/>
      <c r="J412" s="12"/>
      <c r="K412" s="12"/>
      <c r="L412" s="12"/>
      <c r="M412" s="28"/>
      <c r="N412" s="12"/>
      <c r="O412" s="12"/>
      <c r="P412" s="12"/>
      <c r="Q412" s="12"/>
      <c r="R412" s="30">
        <f t="shared" si="21"/>
        <v>0</v>
      </c>
      <c r="S412" s="29" t="str">
        <f t="shared" si="22"/>
        <v/>
      </c>
      <c r="T412" s="23" t="str">
        <f t="shared" si="23"/>
        <v/>
      </c>
    </row>
    <row r="413" spans="1:20" x14ac:dyDescent="0.25">
      <c r="A413" s="26"/>
      <c r="B413" s="12"/>
      <c r="C413" s="12"/>
      <c r="D413" s="12"/>
      <c r="E413" s="27"/>
      <c r="F413" s="12"/>
      <c r="G413" s="12"/>
      <c r="H413" s="12"/>
      <c r="I413" s="12"/>
      <c r="J413" s="12"/>
      <c r="K413" s="12"/>
      <c r="L413" s="12"/>
      <c r="M413" s="28"/>
      <c r="N413" s="12"/>
      <c r="O413" s="12"/>
      <c r="P413" s="12"/>
      <c r="Q413" s="12"/>
      <c r="R413" s="30">
        <f t="shared" si="21"/>
        <v>0</v>
      </c>
      <c r="S413" s="29" t="str">
        <f t="shared" si="22"/>
        <v/>
      </c>
      <c r="T413" s="23" t="str">
        <f t="shared" si="23"/>
        <v/>
      </c>
    </row>
    <row r="414" spans="1:20" x14ac:dyDescent="0.25">
      <c r="A414" s="26"/>
      <c r="B414" s="12"/>
      <c r="C414" s="12"/>
      <c r="D414" s="12"/>
      <c r="E414" s="27"/>
      <c r="F414" s="12"/>
      <c r="G414" s="12"/>
      <c r="H414" s="12"/>
      <c r="I414" s="12"/>
      <c r="J414" s="12"/>
      <c r="K414" s="12"/>
      <c r="L414" s="12"/>
      <c r="M414" s="28"/>
      <c r="N414" s="12"/>
      <c r="O414" s="12"/>
      <c r="P414" s="12"/>
      <c r="Q414" s="12"/>
      <c r="R414" s="30">
        <f t="shared" si="21"/>
        <v>0</v>
      </c>
      <c r="S414" s="29" t="str">
        <f t="shared" si="22"/>
        <v/>
      </c>
      <c r="T414" s="23" t="str">
        <f t="shared" si="23"/>
        <v/>
      </c>
    </row>
    <row r="415" spans="1:20" x14ac:dyDescent="0.25">
      <c r="A415" s="26"/>
      <c r="B415" s="12"/>
      <c r="C415" s="12"/>
      <c r="D415" s="12"/>
      <c r="E415" s="27"/>
      <c r="F415" s="12"/>
      <c r="G415" s="12"/>
      <c r="H415" s="12"/>
      <c r="I415" s="12"/>
      <c r="J415" s="12"/>
      <c r="K415" s="12"/>
      <c r="L415" s="12"/>
      <c r="M415" s="28"/>
      <c r="N415" s="12"/>
      <c r="O415" s="12"/>
      <c r="P415" s="12"/>
      <c r="Q415" s="12"/>
      <c r="R415" s="30">
        <f t="shared" si="21"/>
        <v>0</v>
      </c>
      <c r="S415" s="29" t="str">
        <f t="shared" si="22"/>
        <v/>
      </c>
      <c r="T415" s="23" t="str">
        <f t="shared" si="23"/>
        <v/>
      </c>
    </row>
    <row r="416" spans="1:20" x14ac:dyDescent="0.25">
      <c r="A416" s="26"/>
      <c r="B416" s="12"/>
      <c r="C416" s="12"/>
      <c r="D416" s="12"/>
      <c r="E416" s="27"/>
      <c r="F416" s="12"/>
      <c r="G416" s="12"/>
      <c r="H416" s="12"/>
      <c r="I416" s="12"/>
      <c r="J416" s="12"/>
      <c r="K416" s="12"/>
      <c r="L416" s="12"/>
      <c r="M416" s="28"/>
      <c r="N416" s="12"/>
      <c r="O416" s="12"/>
      <c r="P416" s="12"/>
      <c r="Q416" s="12"/>
      <c r="R416" s="30">
        <f t="shared" si="21"/>
        <v>0</v>
      </c>
      <c r="S416" s="29" t="str">
        <f t="shared" si="22"/>
        <v/>
      </c>
      <c r="T416" s="23" t="str">
        <f t="shared" si="23"/>
        <v/>
      </c>
    </row>
    <row r="417" spans="1:20" x14ac:dyDescent="0.25">
      <c r="A417" s="26"/>
      <c r="B417" s="12"/>
      <c r="C417" s="12"/>
      <c r="D417" s="12"/>
      <c r="E417" s="27"/>
      <c r="F417" s="12"/>
      <c r="G417" s="12"/>
      <c r="H417" s="12"/>
      <c r="I417" s="12"/>
      <c r="J417" s="12"/>
      <c r="K417" s="12"/>
      <c r="L417" s="12"/>
      <c r="M417" s="28"/>
      <c r="N417" s="12"/>
      <c r="O417" s="12"/>
      <c r="P417" s="12"/>
      <c r="Q417" s="12"/>
      <c r="R417" s="30">
        <f t="shared" si="21"/>
        <v>0</v>
      </c>
      <c r="S417" s="29" t="str">
        <f t="shared" si="22"/>
        <v/>
      </c>
      <c r="T417" s="23" t="str">
        <f t="shared" si="23"/>
        <v/>
      </c>
    </row>
    <row r="418" spans="1:20" x14ac:dyDescent="0.25">
      <c r="A418" s="26"/>
      <c r="B418" s="12"/>
      <c r="C418" s="12"/>
      <c r="D418" s="12"/>
      <c r="E418" s="27"/>
      <c r="F418" s="12"/>
      <c r="G418" s="12"/>
      <c r="H418" s="12"/>
      <c r="I418" s="12"/>
      <c r="J418" s="12"/>
      <c r="K418" s="12"/>
      <c r="L418" s="12"/>
      <c r="M418" s="28"/>
      <c r="N418" s="12"/>
      <c r="O418" s="12"/>
      <c r="P418" s="12"/>
      <c r="Q418" s="12"/>
      <c r="R418" s="30">
        <f t="shared" si="21"/>
        <v>0</v>
      </c>
      <c r="S418" s="29" t="str">
        <f t="shared" si="22"/>
        <v/>
      </c>
      <c r="T418" s="23" t="str">
        <f t="shared" si="23"/>
        <v/>
      </c>
    </row>
    <row r="419" spans="1:20" x14ac:dyDescent="0.25">
      <c r="A419" s="26"/>
      <c r="B419" s="12"/>
      <c r="C419" s="12"/>
      <c r="D419" s="12"/>
      <c r="E419" s="27"/>
      <c r="F419" s="12"/>
      <c r="G419" s="12"/>
      <c r="H419" s="12"/>
      <c r="I419" s="12"/>
      <c r="J419" s="12"/>
      <c r="K419" s="12"/>
      <c r="L419" s="12"/>
      <c r="M419" s="28"/>
      <c r="N419" s="12"/>
      <c r="O419" s="12"/>
      <c r="P419" s="12"/>
      <c r="Q419" s="12"/>
      <c r="R419" s="30">
        <f t="shared" si="21"/>
        <v>0</v>
      </c>
      <c r="S419" s="29" t="str">
        <f t="shared" si="22"/>
        <v/>
      </c>
      <c r="T419" s="23" t="str">
        <f t="shared" si="23"/>
        <v/>
      </c>
    </row>
    <row r="420" spans="1:20" x14ac:dyDescent="0.25">
      <c r="A420" s="26"/>
      <c r="B420" s="12"/>
      <c r="C420" s="12"/>
      <c r="D420" s="12"/>
      <c r="E420" s="27"/>
      <c r="F420" s="12"/>
      <c r="G420" s="12"/>
      <c r="H420" s="12"/>
      <c r="I420" s="12"/>
      <c r="J420" s="12"/>
      <c r="K420" s="12"/>
      <c r="L420" s="12"/>
      <c r="M420" s="28"/>
      <c r="N420" s="12"/>
      <c r="O420" s="12"/>
      <c r="P420" s="12"/>
      <c r="Q420" s="12"/>
      <c r="R420" s="30">
        <f t="shared" si="21"/>
        <v>0</v>
      </c>
      <c r="S420" s="29" t="str">
        <f t="shared" si="22"/>
        <v/>
      </c>
      <c r="T420" s="23" t="str">
        <f t="shared" si="23"/>
        <v/>
      </c>
    </row>
    <row r="421" spans="1:20" x14ac:dyDescent="0.25">
      <c r="A421" s="26"/>
      <c r="B421" s="12"/>
      <c r="C421" s="12"/>
      <c r="D421" s="12"/>
      <c r="E421" s="27"/>
      <c r="F421" s="12"/>
      <c r="G421" s="12"/>
      <c r="H421" s="12"/>
      <c r="I421" s="12"/>
      <c r="J421" s="12"/>
      <c r="K421" s="12"/>
      <c r="L421" s="12"/>
      <c r="M421" s="28"/>
      <c r="N421" s="12"/>
      <c r="O421" s="12"/>
      <c r="P421" s="12"/>
      <c r="Q421" s="12"/>
      <c r="R421" s="30">
        <f t="shared" si="21"/>
        <v>0</v>
      </c>
      <c r="S421" s="29" t="str">
        <f t="shared" si="22"/>
        <v/>
      </c>
      <c r="T421" s="23" t="str">
        <f t="shared" si="23"/>
        <v/>
      </c>
    </row>
    <row r="422" spans="1:20" x14ac:dyDescent="0.25">
      <c r="A422" s="26"/>
      <c r="B422" s="12"/>
      <c r="C422" s="12"/>
      <c r="D422" s="12"/>
      <c r="E422" s="27"/>
      <c r="F422" s="12"/>
      <c r="G422" s="12"/>
      <c r="H422" s="12"/>
      <c r="I422" s="12"/>
      <c r="J422" s="12"/>
      <c r="K422" s="12"/>
      <c r="L422" s="12"/>
      <c r="M422" s="28"/>
      <c r="N422" s="12"/>
      <c r="O422" s="12"/>
      <c r="P422" s="12"/>
      <c r="Q422" s="12"/>
      <c r="R422" s="30">
        <f t="shared" si="21"/>
        <v>0</v>
      </c>
      <c r="S422" s="29" t="str">
        <f t="shared" si="22"/>
        <v/>
      </c>
      <c r="T422" s="23" t="str">
        <f t="shared" si="23"/>
        <v/>
      </c>
    </row>
    <row r="423" spans="1:20" x14ac:dyDescent="0.25">
      <c r="A423" s="26"/>
      <c r="B423" s="12"/>
      <c r="C423" s="12"/>
      <c r="D423" s="12"/>
      <c r="E423" s="27"/>
      <c r="F423" s="12"/>
      <c r="G423" s="12"/>
      <c r="H423" s="12"/>
      <c r="I423" s="12"/>
      <c r="J423" s="12"/>
      <c r="K423" s="12"/>
      <c r="L423" s="12"/>
      <c r="M423" s="28"/>
      <c r="N423" s="12"/>
      <c r="O423" s="12"/>
      <c r="P423" s="12"/>
      <c r="Q423" s="12"/>
      <c r="R423" s="30">
        <f t="shared" si="21"/>
        <v>0</v>
      </c>
      <c r="S423" s="29" t="str">
        <f t="shared" si="22"/>
        <v/>
      </c>
      <c r="T423" s="23" t="str">
        <f t="shared" si="23"/>
        <v/>
      </c>
    </row>
    <row r="424" spans="1:20" x14ac:dyDescent="0.25">
      <c r="A424" s="26"/>
      <c r="B424" s="12"/>
      <c r="C424" s="12"/>
      <c r="D424" s="12"/>
      <c r="E424" s="27"/>
      <c r="F424" s="12"/>
      <c r="G424" s="12"/>
      <c r="H424" s="12"/>
      <c r="I424" s="12"/>
      <c r="J424" s="12"/>
      <c r="K424" s="12"/>
      <c r="L424" s="12"/>
      <c r="M424" s="28"/>
      <c r="N424" s="12"/>
      <c r="O424" s="12"/>
      <c r="P424" s="12"/>
      <c r="Q424" s="12"/>
      <c r="R424" s="30">
        <f t="shared" si="21"/>
        <v>0</v>
      </c>
      <c r="S424" s="29" t="str">
        <f t="shared" si="22"/>
        <v/>
      </c>
      <c r="T424" s="23" t="str">
        <f t="shared" si="23"/>
        <v/>
      </c>
    </row>
    <row r="425" spans="1:20" x14ac:dyDescent="0.25">
      <c r="A425" s="26"/>
      <c r="B425" s="12"/>
      <c r="C425" s="12"/>
      <c r="D425" s="12"/>
      <c r="E425" s="27"/>
      <c r="F425" s="12"/>
      <c r="G425" s="12"/>
      <c r="H425" s="12"/>
      <c r="I425" s="12"/>
      <c r="J425" s="12"/>
      <c r="K425" s="12"/>
      <c r="L425" s="12"/>
      <c r="M425" s="28"/>
      <c r="N425" s="12"/>
      <c r="O425" s="12"/>
      <c r="P425" s="12"/>
      <c r="Q425" s="12"/>
      <c r="R425" s="30">
        <f t="shared" si="21"/>
        <v>0</v>
      </c>
      <c r="S425" s="29" t="str">
        <f t="shared" si="22"/>
        <v/>
      </c>
      <c r="T425" s="23" t="str">
        <f t="shared" si="23"/>
        <v/>
      </c>
    </row>
    <row r="426" spans="1:20" x14ac:dyDescent="0.25">
      <c r="A426" s="26"/>
      <c r="B426" s="12"/>
      <c r="C426" s="12"/>
      <c r="D426" s="12"/>
      <c r="E426" s="27"/>
      <c r="F426" s="12"/>
      <c r="G426" s="12"/>
      <c r="H426" s="12"/>
      <c r="I426" s="12"/>
      <c r="J426" s="12"/>
      <c r="K426" s="12"/>
      <c r="L426" s="12"/>
      <c r="M426" s="28"/>
      <c r="N426" s="12"/>
      <c r="O426" s="12"/>
      <c r="P426" s="12"/>
      <c r="Q426" s="12"/>
      <c r="R426" s="30">
        <f t="shared" si="21"/>
        <v>0</v>
      </c>
      <c r="S426" s="29" t="str">
        <f t="shared" si="22"/>
        <v/>
      </c>
      <c r="T426" s="23" t="str">
        <f t="shared" si="23"/>
        <v/>
      </c>
    </row>
    <row r="427" spans="1:20" x14ac:dyDescent="0.25">
      <c r="A427" s="26"/>
      <c r="B427" s="12"/>
      <c r="C427" s="12"/>
      <c r="D427" s="12"/>
      <c r="E427" s="27"/>
      <c r="F427" s="12"/>
      <c r="G427" s="12"/>
      <c r="H427" s="12"/>
      <c r="I427" s="12"/>
      <c r="J427" s="12"/>
      <c r="K427" s="12"/>
      <c r="L427" s="12"/>
      <c r="M427" s="28"/>
      <c r="N427" s="12"/>
      <c r="O427" s="12"/>
      <c r="P427" s="12"/>
      <c r="Q427" s="12"/>
      <c r="R427" s="30">
        <f t="shared" si="21"/>
        <v>0</v>
      </c>
      <c r="S427" s="29" t="str">
        <f t="shared" si="22"/>
        <v/>
      </c>
      <c r="T427" s="23" t="str">
        <f t="shared" si="23"/>
        <v/>
      </c>
    </row>
    <row r="428" spans="1:20" x14ac:dyDescent="0.25">
      <c r="A428" s="26"/>
      <c r="B428" s="12"/>
      <c r="C428" s="12"/>
      <c r="D428" s="12"/>
      <c r="E428" s="27"/>
      <c r="F428" s="12"/>
      <c r="G428" s="12"/>
      <c r="H428" s="12"/>
      <c r="I428" s="12"/>
      <c r="J428" s="12"/>
      <c r="K428" s="12"/>
      <c r="L428" s="12"/>
      <c r="M428" s="28"/>
      <c r="N428" s="12"/>
      <c r="O428" s="12"/>
      <c r="P428" s="12"/>
      <c r="Q428" s="12"/>
      <c r="R428" s="30">
        <f t="shared" si="21"/>
        <v>0</v>
      </c>
      <c r="S428" s="29" t="str">
        <f t="shared" si="22"/>
        <v/>
      </c>
      <c r="T428" s="23" t="str">
        <f t="shared" si="23"/>
        <v/>
      </c>
    </row>
    <row r="429" spans="1:20" x14ac:dyDescent="0.25">
      <c r="A429" s="26"/>
      <c r="B429" s="12"/>
      <c r="C429" s="12"/>
      <c r="D429" s="12"/>
      <c r="E429" s="27"/>
      <c r="F429" s="12"/>
      <c r="G429" s="12"/>
      <c r="H429" s="12"/>
      <c r="I429" s="12"/>
      <c r="J429" s="12"/>
      <c r="K429" s="12"/>
      <c r="L429" s="12"/>
      <c r="M429" s="28"/>
      <c r="N429" s="12"/>
      <c r="O429" s="12"/>
      <c r="P429" s="12"/>
      <c r="Q429" s="12"/>
      <c r="R429" s="30">
        <f t="shared" si="21"/>
        <v>0</v>
      </c>
      <c r="S429" s="29" t="str">
        <f t="shared" si="22"/>
        <v/>
      </c>
      <c r="T429" s="23" t="str">
        <f t="shared" si="23"/>
        <v/>
      </c>
    </row>
    <row r="430" spans="1:20" x14ac:dyDescent="0.25">
      <c r="A430" s="26"/>
      <c r="B430" s="12"/>
      <c r="C430" s="12"/>
      <c r="D430" s="12"/>
      <c r="E430" s="27"/>
      <c r="F430" s="12"/>
      <c r="G430" s="12"/>
      <c r="H430" s="12"/>
      <c r="I430" s="12"/>
      <c r="J430" s="12"/>
      <c r="K430" s="12"/>
      <c r="L430" s="12"/>
      <c r="M430" s="28"/>
      <c r="N430" s="12"/>
      <c r="O430" s="12"/>
      <c r="P430" s="12"/>
      <c r="Q430" s="12"/>
      <c r="R430" s="30">
        <f t="shared" si="21"/>
        <v>0</v>
      </c>
      <c r="S430" s="29" t="str">
        <f t="shared" si="22"/>
        <v/>
      </c>
      <c r="T430" s="23" t="str">
        <f t="shared" si="23"/>
        <v/>
      </c>
    </row>
    <row r="431" spans="1:20" x14ac:dyDescent="0.25">
      <c r="A431" s="26"/>
      <c r="B431" s="12"/>
      <c r="C431" s="12"/>
      <c r="D431" s="12"/>
      <c r="E431" s="27"/>
      <c r="F431" s="12"/>
      <c r="G431" s="12"/>
      <c r="H431" s="12"/>
      <c r="I431" s="12"/>
      <c r="J431" s="12"/>
      <c r="K431" s="12"/>
      <c r="L431" s="12"/>
      <c r="M431" s="28"/>
      <c r="N431" s="12"/>
      <c r="O431" s="12"/>
      <c r="P431" s="12"/>
      <c r="Q431" s="12"/>
      <c r="R431" s="30">
        <f t="shared" si="21"/>
        <v>0</v>
      </c>
      <c r="S431" s="29" t="str">
        <f t="shared" si="22"/>
        <v/>
      </c>
      <c r="T431" s="23" t="str">
        <f t="shared" si="23"/>
        <v/>
      </c>
    </row>
    <row r="432" spans="1:20" x14ac:dyDescent="0.25">
      <c r="A432" s="26"/>
      <c r="B432" s="12"/>
      <c r="C432" s="12"/>
      <c r="D432" s="12"/>
      <c r="E432" s="27"/>
      <c r="F432" s="12"/>
      <c r="G432" s="12"/>
      <c r="H432" s="12"/>
      <c r="I432" s="12"/>
      <c r="J432" s="12"/>
      <c r="K432" s="12"/>
      <c r="L432" s="12"/>
      <c r="M432" s="28"/>
      <c r="N432" s="12"/>
      <c r="O432" s="12"/>
      <c r="P432" s="12"/>
      <c r="Q432" s="12"/>
      <c r="R432" s="30">
        <f t="shared" si="21"/>
        <v>0</v>
      </c>
      <c r="S432" s="29" t="str">
        <f t="shared" si="22"/>
        <v/>
      </c>
      <c r="T432" s="23" t="str">
        <f t="shared" si="23"/>
        <v/>
      </c>
    </row>
    <row r="433" spans="1:20" x14ac:dyDescent="0.25">
      <c r="A433" s="26"/>
      <c r="B433" s="12"/>
      <c r="C433" s="12"/>
      <c r="D433" s="12"/>
      <c r="E433" s="27"/>
      <c r="F433" s="12"/>
      <c r="G433" s="12"/>
      <c r="H433" s="12"/>
      <c r="I433" s="12"/>
      <c r="J433" s="12"/>
      <c r="K433" s="12"/>
      <c r="L433" s="12"/>
      <c r="M433" s="28"/>
      <c r="N433" s="12"/>
      <c r="O433" s="12"/>
      <c r="P433" s="12"/>
      <c r="Q433" s="12"/>
      <c r="R433" s="30">
        <f t="shared" si="21"/>
        <v>0</v>
      </c>
      <c r="S433" s="29" t="str">
        <f t="shared" si="22"/>
        <v/>
      </c>
      <c r="T433" s="23" t="str">
        <f t="shared" si="23"/>
        <v/>
      </c>
    </row>
    <row r="434" spans="1:20" x14ac:dyDescent="0.25">
      <c r="A434" s="26"/>
      <c r="B434" s="12"/>
      <c r="C434" s="12"/>
      <c r="D434" s="12"/>
      <c r="E434" s="27"/>
      <c r="F434" s="12"/>
      <c r="G434" s="12"/>
      <c r="H434" s="12"/>
      <c r="I434" s="12"/>
      <c r="J434" s="12"/>
      <c r="K434" s="12"/>
      <c r="L434" s="12"/>
      <c r="M434" s="28"/>
      <c r="N434" s="12"/>
      <c r="O434" s="12"/>
      <c r="P434" s="12"/>
      <c r="Q434" s="12"/>
      <c r="R434" s="30">
        <f t="shared" si="21"/>
        <v>0</v>
      </c>
      <c r="S434" s="29" t="str">
        <f t="shared" si="22"/>
        <v/>
      </c>
      <c r="T434" s="23" t="str">
        <f t="shared" si="23"/>
        <v/>
      </c>
    </row>
    <row r="435" spans="1:20" x14ac:dyDescent="0.25">
      <c r="A435" s="26"/>
      <c r="B435" s="12"/>
      <c r="C435" s="12"/>
      <c r="D435" s="12"/>
      <c r="E435" s="27"/>
      <c r="F435" s="12"/>
      <c r="G435" s="12"/>
      <c r="H435" s="12"/>
      <c r="I435" s="12"/>
      <c r="J435" s="12"/>
      <c r="K435" s="12"/>
      <c r="L435" s="12"/>
      <c r="M435" s="28"/>
      <c r="N435" s="12"/>
      <c r="O435" s="12"/>
      <c r="P435" s="12"/>
      <c r="Q435" s="12"/>
      <c r="R435" s="30">
        <f t="shared" si="21"/>
        <v>0</v>
      </c>
      <c r="S435" s="29" t="str">
        <f t="shared" si="22"/>
        <v/>
      </c>
      <c r="T435" s="23" t="str">
        <f t="shared" si="23"/>
        <v/>
      </c>
    </row>
    <row r="436" spans="1:20" x14ac:dyDescent="0.25">
      <c r="A436" s="26"/>
      <c r="B436" s="12"/>
      <c r="C436" s="12"/>
      <c r="D436" s="12"/>
      <c r="E436" s="27"/>
      <c r="F436" s="12"/>
      <c r="G436" s="12"/>
      <c r="H436" s="12"/>
      <c r="I436" s="12"/>
      <c r="J436" s="12"/>
      <c r="K436" s="12"/>
      <c r="L436" s="12"/>
      <c r="M436" s="28"/>
      <c r="N436" s="12"/>
      <c r="O436" s="12"/>
      <c r="P436" s="12"/>
      <c r="Q436" s="12"/>
      <c r="R436" s="30">
        <f t="shared" si="21"/>
        <v>0</v>
      </c>
      <c r="S436" s="29" t="str">
        <f t="shared" si="22"/>
        <v/>
      </c>
      <c r="T436" s="23" t="str">
        <f t="shared" si="23"/>
        <v/>
      </c>
    </row>
    <row r="437" spans="1:20" x14ac:dyDescent="0.25">
      <c r="A437" s="26"/>
      <c r="B437" s="12"/>
      <c r="C437" s="12"/>
      <c r="D437" s="12"/>
      <c r="E437" s="27"/>
      <c r="F437" s="12"/>
      <c r="G437" s="12"/>
      <c r="H437" s="12"/>
      <c r="I437" s="12"/>
      <c r="J437" s="12"/>
      <c r="K437" s="12"/>
      <c r="L437" s="12"/>
      <c r="M437" s="28"/>
      <c r="N437" s="12"/>
      <c r="O437" s="12"/>
      <c r="P437" s="12"/>
      <c r="Q437" s="12"/>
      <c r="R437" s="30">
        <f t="shared" si="21"/>
        <v>0</v>
      </c>
      <c r="S437" s="29" t="str">
        <f t="shared" si="22"/>
        <v/>
      </c>
      <c r="T437" s="23" t="str">
        <f t="shared" si="23"/>
        <v/>
      </c>
    </row>
    <row r="438" spans="1:20" x14ac:dyDescent="0.25">
      <c r="A438" s="26"/>
      <c r="B438" s="12"/>
      <c r="C438" s="12"/>
      <c r="D438" s="12"/>
      <c r="E438" s="27"/>
      <c r="F438" s="12"/>
      <c r="G438" s="12"/>
      <c r="H438" s="12"/>
      <c r="I438" s="12"/>
      <c r="J438" s="12"/>
      <c r="K438" s="12"/>
      <c r="L438" s="12"/>
      <c r="M438" s="28"/>
      <c r="N438" s="12"/>
      <c r="O438" s="12"/>
      <c r="P438" s="12"/>
      <c r="Q438" s="12"/>
      <c r="R438" s="30">
        <f t="shared" si="21"/>
        <v>0</v>
      </c>
      <c r="S438" s="29" t="str">
        <f t="shared" si="22"/>
        <v/>
      </c>
      <c r="T438" s="23" t="str">
        <f t="shared" si="23"/>
        <v/>
      </c>
    </row>
    <row r="439" spans="1:20" x14ac:dyDescent="0.25">
      <c r="A439" s="26"/>
      <c r="B439" s="12"/>
      <c r="C439" s="12"/>
      <c r="D439" s="12"/>
      <c r="E439" s="27"/>
      <c r="F439" s="12"/>
      <c r="G439" s="12"/>
      <c r="H439" s="12"/>
      <c r="I439" s="12"/>
      <c r="J439" s="12"/>
      <c r="K439" s="12"/>
      <c r="L439" s="12"/>
      <c r="M439" s="28"/>
      <c r="N439" s="12"/>
      <c r="O439" s="12"/>
      <c r="P439" s="12"/>
      <c r="Q439" s="12"/>
      <c r="R439" s="30">
        <f t="shared" si="21"/>
        <v>0</v>
      </c>
      <c r="S439" s="29" t="str">
        <f t="shared" si="22"/>
        <v/>
      </c>
      <c r="T439" s="23" t="str">
        <f t="shared" si="23"/>
        <v/>
      </c>
    </row>
    <row r="440" spans="1:20" x14ac:dyDescent="0.25">
      <c r="A440" s="26"/>
      <c r="B440" s="12"/>
      <c r="C440" s="12"/>
      <c r="D440" s="12"/>
      <c r="E440" s="27"/>
      <c r="F440" s="12"/>
      <c r="G440" s="12"/>
      <c r="H440" s="12"/>
      <c r="I440" s="12"/>
      <c r="J440" s="12"/>
      <c r="K440" s="12"/>
      <c r="L440" s="12"/>
      <c r="M440" s="28"/>
      <c r="N440" s="12"/>
      <c r="O440" s="12"/>
      <c r="P440" s="12"/>
      <c r="Q440" s="12"/>
      <c r="R440" s="30">
        <f t="shared" si="21"/>
        <v>0</v>
      </c>
      <c r="S440" s="29" t="str">
        <f t="shared" si="22"/>
        <v/>
      </c>
      <c r="T440" s="23" t="str">
        <f t="shared" si="23"/>
        <v/>
      </c>
    </row>
    <row r="441" spans="1:20" x14ac:dyDescent="0.25">
      <c r="A441" s="26"/>
      <c r="B441" s="12"/>
      <c r="C441" s="12"/>
      <c r="D441" s="12"/>
      <c r="E441" s="27"/>
      <c r="F441" s="12"/>
      <c r="G441" s="12"/>
      <c r="H441" s="12"/>
      <c r="I441" s="12"/>
      <c r="J441" s="12"/>
      <c r="K441" s="12"/>
      <c r="L441" s="12"/>
      <c r="M441" s="28"/>
      <c r="N441" s="12"/>
      <c r="O441" s="12"/>
      <c r="P441" s="12"/>
      <c r="Q441" s="12"/>
      <c r="R441" s="30">
        <f t="shared" ref="R441:R504" si="24">O260/$R$1*24</f>
        <v>0</v>
      </c>
      <c r="S441" s="29" t="str">
        <f t="shared" si="22"/>
        <v/>
      </c>
      <c r="T441" s="23" t="str">
        <f t="shared" si="23"/>
        <v/>
      </c>
    </row>
    <row r="442" spans="1:20" x14ac:dyDescent="0.25">
      <c r="A442" s="26"/>
      <c r="B442" s="12"/>
      <c r="C442" s="12"/>
      <c r="D442" s="12"/>
      <c r="E442" s="27"/>
      <c r="F442" s="12"/>
      <c r="G442" s="12"/>
      <c r="H442" s="12"/>
      <c r="I442" s="12"/>
      <c r="J442" s="12"/>
      <c r="K442" s="12"/>
      <c r="L442" s="12"/>
      <c r="M442" s="28"/>
      <c r="N442" s="12"/>
      <c r="O442" s="12"/>
      <c r="P442" s="12"/>
      <c r="Q442" s="12"/>
      <c r="R442" s="30">
        <f t="shared" si="24"/>
        <v>0</v>
      </c>
      <c r="S442" s="29" t="str">
        <f t="shared" si="22"/>
        <v/>
      </c>
      <c r="T442" s="23" t="str">
        <f t="shared" si="23"/>
        <v/>
      </c>
    </row>
    <row r="443" spans="1:20" x14ac:dyDescent="0.25">
      <c r="A443" s="26"/>
      <c r="B443" s="12"/>
      <c r="C443" s="12"/>
      <c r="D443" s="12"/>
      <c r="E443" s="27"/>
      <c r="F443" s="12"/>
      <c r="G443" s="12"/>
      <c r="H443" s="12"/>
      <c r="I443" s="12"/>
      <c r="J443" s="12"/>
      <c r="K443" s="12"/>
      <c r="L443" s="12"/>
      <c r="M443" s="28"/>
      <c r="N443" s="12"/>
      <c r="O443" s="12"/>
      <c r="P443" s="12"/>
      <c r="Q443" s="12"/>
      <c r="R443" s="30">
        <f t="shared" si="24"/>
        <v>0</v>
      </c>
      <c r="S443" s="29" t="str">
        <f t="shared" si="22"/>
        <v/>
      </c>
      <c r="T443" s="23" t="str">
        <f t="shared" si="23"/>
        <v/>
      </c>
    </row>
    <row r="444" spans="1:20" x14ac:dyDescent="0.25">
      <c r="A444" s="26"/>
      <c r="B444" s="12"/>
      <c r="C444" s="12"/>
      <c r="D444" s="12"/>
      <c r="E444" s="27"/>
      <c r="F444" s="12"/>
      <c r="G444" s="12"/>
      <c r="H444" s="12"/>
      <c r="I444" s="12"/>
      <c r="J444" s="12"/>
      <c r="K444" s="12"/>
      <c r="L444" s="12"/>
      <c r="M444" s="28"/>
      <c r="N444" s="12"/>
      <c r="O444" s="12"/>
      <c r="P444" s="12"/>
      <c r="Q444" s="12"/>
      <c r="R444" s="30">
        <f t="shared" si="24"/>
        <v>0</v>
      </c>
      <c r="S444" s="29" t="str">
        <f t="shared" si="22"/>
        <v/>
      </c>
      <c r="T444" s="23" t="str">
        <f t="shared" si="23"/>
        <v/>
      </c>
    </row>
    <row r="445" spans="1:20" x14ac:dyDescent="0.25">
      <c r="A445" s="26"/>
      <c r="B445" s="12"/>
      <c r="C445" s="12"/>
      <c r="D445" s="12"/>
      <c r="E445" s="27"/>
      <c r="F445" s="12"/>
      <c r="G445" s="12"/>
      <c r="H445" s="12"/>
      <c r="I445" s="12"/>
      <c r="J445" s="12"/>
      <c r="K445" s="12"/>
      <c r="L445" s="12"/>
      <c r="M445" s="28"/>
      <c r="N445" s="12"/>
      <c r="O445" s="12"/>
      <c r="P445" s="12"/>
      <c r="Q445" s="12"/>
      <c r="R445" s="30">
        <f t="shared" si="24"/>
        <v>0</v>
      </c>
      <c r="S445" s="29" t="str">
        <f t="shared" si="22"/>
        <v/>
      </c>
      <c r="T445" s="23" t="str">
        <f t="shared" si="23"/>
        <v/>
      </c>
    </row>
    <row r="446" spans="1:20" x14ac:dyDescent="0.25">
      <c r="A446" s="26"/>
      <c r="B446" s="12"/>
      <c r="C446" s="12"/>
      <c r="D446" s="12"/>
      <c r="E446" s="27"/>
      <c r="F446" s="12"/>
      <c r="G446" s="12"/>
      <c r="H446" s="12"/>
      <c r="I446" s="12"/>
      <c r="J446" s="12"/>
      <c r="K446" s="12"/>
      <c r="L446" s="12"/>
      <c r="M446" s="28"/>
      <c r="N446" s="12"/>
      <c r="O446" s="12"/>
      <c r="P446" s="12"/>
      <c r="Q446" s="12"/>
      <c r="R446" s="30">
        <f t="shared" si="24"/>
        <v>0</v>
      </c>
      <c r="S446" s="29" t="str">
        <f t="shared" si="22"/>
        <v/>
      </c>
      <c r="T446" s="23" t="str">
        <f t="shared" si="23"/>
        <v/>
      </c>
    </row>
    <row r="447" spans="1:20" x14ac:dyDescent="0.25">
      <c r="A447" s="26"/>
      <c r="B447" s="12"/>
      <c r="C447" s="12"/>
      <c r="D447" s="12"/>
      <c r="E447" s="27"/>
      <c r="F447" s="12"/>
      <c r="G447" s="12"/>
      <c r="H447" s="12"/>
      <c r="I447" s="12"/>
      <c r="J447" s="12"/>
      <c r="K447" s="12"/>
      <c r="L447" s="12"/>
      <c r="M447" s="28"/>
      <c r="N447" s="12"/>
      <c r="O447" s="12"/>
      <c r="P447" s="12"/>
      <c r="Q447" s="12"/>
      <c r="R447" s="30">
        <f t="shared" si="24"/>
        <v>0</v>
      </c>
      <c r="S447" s="29" t="str">
        <f t="shared" si="22"/>
        <v/>
      </c>
      <c r="T447" s="23" t="str">
        <f t="shared" si="23"/>
        <v/>
      </c>
    </row>
    <row r="448" spans="1:20" x14ac:dyDescent="0.25">
      <c r="A448" s="26"/>
      <c r="B448" s="12"/>
      <c r="C448" s="12"/>
      <c r="D448" s="12"/>
      <c r="E448" s="27"/>
      <c r="F448" s="12"/>
      <c r="G448" s="12"/>
      <c r="H448" s="12"/>
      <c r="I448" s="12"/>
      <c r="J448" s="12"/>
      <c r="K448" s="12"/>
      <c r="L448" s="12"/>
      <c r="M448" s="28"/>
      <c r="N448" s="12"/>
      <c r="O448" s="12"/>
      <c r="P448" s="12"/>
      <c r="Q448" s="12"/>
      <c r="R448" s="30">
        <f t="shared" si="24"/>
        <v>0</v>
      </c>
      <c r="S448" s="29" t="str">
        <f t="shared" si="22"/>
        <v/>
      </c>
      <c r="T448" s="23" t="str">
        <f t="shared" si="23"/>
        <v/>
      </c>
    </row>
    <row r="449" spans="1:20" x14ac:dyDescent="0.25">
      <c r="A449" s="26"/>
      <c r="B449" s="12"/>
      <c r="C449" s="12"/>
      <c r="D449" s="12"/>
      <c r="E449" s="27"/>
      <c r="F449" s="12"/>
      <c r="G449" s="12"/>
      <c r="H449" s="12"/>
      <c r="I449" s="12"/>
      <c r="J449" s="12"/>
      <c r="K449" s="12"/>
      <c r="L449" s="12"/>
      <c r="M449" s="28"/>
      <c r="N449" s="12"/>
      <c r="O449" s="12"/>
      <c r="P449" s="12"/>
      <c r="Q449" s="12"/>
      <c r="R449" s="30">
        <f t="shared" si="24"/>
        <v>0</v>
      </c>
      <c r="S449" s="29" t="str">
        <f t="shared" si="22"/>
        <v/>
      </c>
      <c r="T449" s="23" t="str">
        <f t="shared" si="23"/>
        <v/>
      </c>
    </row>
    <row r="450" spans="1:20" x14ac:dyDescent="0.25">
      <c r="A450" s="26"/>
      <c r="B450" s="12"/>
      <c r="C450" s="12"/>
      <c r="D450" s="12"/>
      <c r="E450" s="27"/>
      <c r="F450" s="12"/>
      <c r="G450" s="12"/>
      <c r="H450" s="12"/>
      <c r="I450" s="12"/>
      <c r="J450" s="12"/>
      <c r="K450" s="12"/>
      <c r="L450" s="12"/>
      <c r="M450" s="28"/>
      <c r="N450" s="12"/>
      <c r="O450" s="12"/>
      <c r="P450" s="12"/>
      <c r="Q450" s="12"/>
      <c r="R450" s="30">
        <f t="shared" si="24"/>
        <v>0</v>
      </c>
      <c r="S450" s="29" t="str">
        <f t="shared" si="22"/>
        <v/>
      </c>
      <c r="T450" s="23" t="str">
        <f t="shared" si="23"/>
        <v/>
      </c>
    </row>
    <row r="451" spans="1:20" x14ac:dyDescent="0.25">
      <c r="A451" s="26"/>
      <c r="B451" s="12"/>
      <c r="C451" s="12"/>
      <c r="D451" s="12"/>
      <c r="E451" s="27"/>
      <c r="F451" s="12"/>
      <c r="G451" s="12"/>
      <c r="H451" s="12"/>
      <c r="I451" s="12"/>
      <c r="J451" s="12"/>
      <c r="K451" s="12"/>
      <c r="L451" s="12"/>
      <c r="M451" s="28"/>
      <c r="N451" s="12"/>
      <c r="O451" s="12"/>
      <c r="P451" s="12"/>
      <c r="Q451" s="12"/>
      <c r="R451" s="30">
        <f t="shared" si="24"/>
        <v>0</v>
      </c>
      <c r="S451" s="29" t="str">
        <f t="shared" si="22"/>
        <v/>
      </c>
      <c r="T451" s="23" t="str">
        <f t="shared" si="23"/>
        <v/>
      </c>
    </row>
    <row r="452" spans="1:20" x14ac:dyDescent="0.25">
      <c r="A452" s="26"/>
      <c r="B452" s="12"/>
      <c r="C452" s="12"/>
      <c r="D452" s="12"/>
      <c r="E452" s="27"/>
      <c r="F452" s="12"/>
      <c r="G452" s="12"/>
      <c r="H452" s="12"/>
      <c r="I452" s="12"/>
      <c r="J452" s="12"/>
      <c r="K452" s="12"/>
      <c r="L452" s="12"/>
      <c r="M452" s="28"/>
      <c r="N452" s="12"/>
      <c r="O452" s="12"/>
      <c r="P452" s="12"/>
      <c r="Q452" s="12"/>
      <c r="R452" s="30">
        <f t="shared" si="24"/>
        <v>0</v>
      </c>
      <c r="S452" s="29" t="str">
        <f t="shared" ref="S452:S515" si="25">IF(ISNUMBER(B452),S451+INT((R452+T451)/24),"")</f>
        <v/>
      </c>
      <c r="T452" s="23" t="str">
        <f t="shared" ref="T452:T515" si="26">IF(ISNUMBER(B452),MOD((T451+R452),24),"")</f>
        <v/>
      </c>
    </row>
    <row r="453" spans="1:20" x14ac:dyDescent="0.25">
      <c r="A453" s="26"/>
      <c r="B453" s="12"/>
      <c r="C453" s="12"/>
      <c r="D453" s="12"/>
      <c r="E453" s="27"/>
      <c r="F453" s="12"/>
      <c r="G453" s="12"/>
      <c r="H453" s="12"/>
      <c r="I453" s="12"/>
      <c r="J453" s="12"/>
      <c r="K453" s="12"/>
      <c r="L453" s="12"/>
      <c r="M453" s="28"/>
      <c r="N453" s="12"/>
      <c r="O453" s="12"/>
      <c r="P453" s="12"/>
      <c r="Q453" s="12"/>
      <c r="R453" s="30">
        <f t="shared" si="24"/>
        <v>0</v>
      </c>
      <c r="S453" s="29" t="str">
        <f t="shared" si="25"/>
        <v/>
      </c>
      <c r="T453" s="23" t="str">
        <f t="shared" si="26"/>
        <v/>
      </c>
    </row>
    <row r="454" spans="1:20" x14ac:dyDescent="0.25">
      <c r="A454" s="26"/>
      <c r="B454" s="12"/>
      <c r="C454" s="12"/>
      <c r="D454" s="12"/>
      <c r="E454" s="27"/>
      <c r="F454" s="12"/>
      <c r="G454" s="12"/>
      <c r="H454" s="12"/>
      <c r="I454" s="12"/>
      <c r="J454" s="12"/>
      <c r="K454" s="12"/>
      <c r="L454" s="12"/>
      <c r="M454" s="28"/>
      <c r="N454" s="12"/>
      <c r="O454" s="12"/>
      <c r="P454" s="12"/>
      <c r="Q454" s="12"/>
      <c r="R454" s="30">
        <f t="shared" si="24"/>
        <v>0</v>
      </c>
      <c r="S454" s="29" t="str">
        <f t="shared" si="25"/>
        <v/>
      </c>
      <c r="T454" s="23" t="str">
        <f t="shared" si="26"/>
        <v/>
      </c>
    </row>
    <row r="455" spans="1:20" x14ac:dyDescent="0.25">
      <c r="A455" s="26"/>
      <c r="B455" s="12"/>
      <c r="C455" s="12"/>
      <c r="D455" s="12"/>
      <c r="E455" s="27"/>
      <c r="F455" s="12"/>
      <c r="G455" s="12"/>
      <c r="H455" s="12"/>
      <c r="I455" s="12"/>
      <c r="J455" s="12"/>
      <c r="K455" s="12"/>
      <c r="L455" s="12"/>
      <c r="M455" s="28"/>
      <c r="N455" s="12"/>
      <c r="O455" s="12"/>
      <c r="P455" s="12"/>
      <c r="Q455" s="12"/>
      <c r="R455" s="30">
        <f t="shared" si="24"/>
        <v>0</v>
      </c>
      <c r="S455" s="29" t="str">
        <f t="shared" si="25"/>
        <v/>
      </c>
      <c r="T455" s="23" t="str">
        <f t="shared" si="26"/>
        <v/>
      </c>
    </row>
    <row r="456" spans="1:20" x14ac:dyDescent="0.25">
      <c r="A456" s="26"/>
      <c r="B456" s="12"/>
      <c r="C456" s="12"/>
      <c r="D456" s="12"/>
      <c r="E456" s="27"/>
      <c r="F456" s="12"/>
      <c r="G456" s="12"/>
      <c r="H456" s="12"/>
      <c r="I456" s="12"/>
      <c r="J456" s="12"/>
      <c r="K456" s="12"/>
      <c r="L456" s="12"/>
      <c r="M456" s="28"/>
      <c r="N456" s="12"/>
      <c r="O456" s="12"/>
      <c r="P456" s="12"/>
      <c r="Q456" s="12"/>
      <c r="R456" s="30">
        <f t="shared" si="24"/>
        <v>0</v>
      </c>
      <c r="S456" s="29" t="str">
        <f t="shared" si="25"/>
        <v/>
      </c>
      <c r="T456" s="23" t="str">
        <f t="shared" si="26"/>
        <v/>
      </c>
    </row>
    <row r="457" spans="1:20" x14ac:dyDescent="0.25">
      <c r="A457" s="26"/>
      <c r="B457" s="12"/>
      <c r="C457" s="12"/>
      <c r="D457" s="12"/>
      <c r="E457" s="27"/>
      <c r="F457" s="12"/>
      <c r="G457" s="12"/>
      <c r="H457" s="12"/>
      <c r="I457" s="12"/>
      <c r="J457" s="12"/>
      <c r="K457" s="12"/>
      <c r="L457" s="12"/>
      <c r="M457" s="28"/>
      <c r="N457" s="12"/>
      <c r="O457" s="12"/>
      <c r="P457" s="12"/>
      <c r="Q457" s="12"/>
      <c r="R457" s="30">
        <f t="shared" si="24"/>
        <v>0</v>
      </c>
      <c r="S457" s="29" t="str">
        <f t="shared" si="25"/>
        <v/>
      </c>
      <c r="T457" s="23" t="str">
        <f t="shared" si="26"/>
        <v/>
      </c>
    </row>
    <row r="458" spans="1:20" x14ac:dyDescent="0.25">
      <c r="A458" s="26"/>
      <c r="B458" s="12"/>
      <c r="C458" s="12"/>
      <c r="D458" s="12"/>
      <c r="E458" s="27"/>
      <c r="F458" s="12"/>
      <c r="G458" s="12"/>
      <c r="H458" s="12"/>
      <c r="I458" s="12"/>
      <c r="J458" s="12"/>
      <c r="K458" s="12"/>
      <c r="L458" s="12"/>
      <c r="M458" s="28"/>
      <c r="N458" s="12"/>
      <c r="O458" s="12"/>
      <c r="P458" s="12"/>
      <c r="Q458" s="12"/>
      <c r="R458" s="30">
        <f t="shared" si="24"/>
        <v>0</v>
      </c>
      <c r="S458" s="29" t="str">
        <f t="shared" si="25"/>
        <v/>
      </c>
      <c r="T458" s="23" t="str">
        <f t="shared" si="26"/>
        <v/>
      </c>
    </row>
    <row r="459" spans="1:20" x14ac:dyDescent="0.25">
      <c r="A459" s="26"/>
      <c r="B459" s="12"/>
      <c r="C459" s="12"/>
      <c r="D459" s="12"/>
      <c r="E459" s="27"/>
      <c r="F459" s="12"/>
      <c r="G459" s="12"/>
      <c r="H459" s="12"/>
      <c r="I459" s="12"/>
      <c r="J459" s="12"/>
      <c r="K459" s="12"/>
      <c r="L459" s="12"/>
      <c r="M459" s="28"/>
      <c r="N459" s="12"/>
      <c r="O459" s="12"/>
      <c r="P459" s="12"/>
      <c r="Q459" s="12"/>
      <c r="R459" s="30">
        <f t="shared" si="24"/>
        <v>0</v>
      </c>
      <c r="S459" s="29" t="str">
        <f t="shared" si="25"/>
        <v/>
      </c>
      <c r="T459" s="23" t="str">
        <f t="shared" si="26"/>
        <v/>
      </c>
    </row>
    <row r="460" spans="1:20" x14ac:dyDescent="0.25">
      <c r="A460" s="26"/>
      <c r="B460" s="12"/>
      <c r="C460" s="12"/>
      <c r="D460" s="12"/>
      <c r="E460" s="27"/>
      <c r="F460" s="12"/>
      <c r="G460" s="12"/>
      <c r="H460" s="12"/>
      <c r="I460" s="12"/>
      <c r="J460" s="12"/>
      <c r="K460" s="12"/>
      <c r="L460" s="12"/>
      <c r="M460" s="28"/>
      <c r="N460" s="12"/>
      <c r="O460" s="12"/>
      <c r="P460" s="12"/>
      <c r="Q460" s="12"/>
      <c r="R460" s="30">
        <f t="shared" si="24"/>
        <v>0</v>
      </c>
      <c r="S460" s="29" t="str">
        <f t="shared" si="25"/>
        <v/>
      </c>
      <c r="T460" s="23" t="str">
        <f t="shared" si="26"/>
        <v/>
      </c>
    </row>
    <row r="461" spans="1:20" x14ac:dyDescent="0.25">
      <c r="A461" s="26"/>
      <c r="B461" s="12"/>
      <c r="C461" s="12"/>
      <c r="D461" s="12"/>
      <c r="E461" s="27"/>
      <c r="F461" s="12"/>
      <c r="G461" s="12"/>
      <c r="H461" s="12"/>
      <c r="I461" s="12"/>
      <c r="J461" s="12"/>
      <c r="K461" s="12"/>
      <c r="L461" s="12"/>
      <c r="M461" s="28"/>
      <c r="N461" s="12"/>
      <c r="O461" s="12"/>
      <c r="P461" s="12"/>
      <c r="Q461" s="12"/>
      <c r="R461" s="30">
        <f t="shared" si="24"/>
        <v>0</v>
      </c>
      <c r="S461" s="29" t="str">
        <f t="shared" si="25"/>
        <v/>
      </c>
      <c r="T461" s="23" t="str">
        <f t="shared" si="26"/>
        <v/>
      </c>
    </row>
    <row r="462" spans="1:20" x14ac:dyDescent="0.25">
      <c r="A462" s="26"/>
      <c r="B462" s="12"/>
      <c r="C462" s="12"/>
      <c r="D462" s="12"/>
      <c r="E462" s="27"/>
      <c r="F462" s="12"/>
      <c r="G462" s="12"/>
      <c r="H462" s="12"/>
      <c r="I462" s="12"/>
      <c r="J462" s="12"/>
      <c r="K462" s="12"/>
      <c r="L462" s="12"/>
      <c r="M462" s="28"/>
      <c r="N462" s="12"/>
      <c r="O462" s="12"/>
      <c r="P462" s="12"/>
      <c r="Q462" s="12"/>
      <c r="R462" s="30">
        <f t="shared" si="24"/>
        <v>0</v>
      </c>
      <c r="S462" s="29" t="str">
        <f t="shared" si="25"/>
        <v/>
      </c>
      <c r="T462" s="23" t="str">
        <f t="shared" si="26"/>
        <v/>
      </c>
    </row>
    <row r="463" spans="1:20" x14ac:dyDescent="0.25">
      <c r="A463" s="26"/>
      <c r="B463" s="12"/>
      <c r="C463" s="12"/>
      <c r="D463" s="12"/>
      <c r="E463" s="27"/>
      <c r="F463" s="12"/>
      <c r="G463" s="12"/>
      <c r="H463" s="12"/>
      <c r="I463" s="12"/>
      <c r="J463" s="12"/>
      <c r="K463" s="12"/>
      <c r="L463" s="12"/>
      <c r="M463" s="28"/>
      <c r="N463" s="12"/>
      <c r="O463" s="12"/>
      <c r="P463" s="12"/>
      <c r="Q463" s="12"/>
      <c r="R463" s="30">
        <f t="shared" si="24"/>
        <v>0</v>
      </c>
      <c r="S463" s="29" t="str">
        <f t="shared" si="25"/>
        <v/>
      </c>
      <c r="T463" s="23" t="str">
        <f t="shared" si="26"/>
        <v/>
      </c>
    </row>
    <row r="464" spans="1:20" x14ac:dyDescent="0.25">
      <c r="A464" s="26"/>
      <c r="B464" s="12"/>
      <c r="C464" s="12"/>
      <c r="D464" s="12"/>
      <c r="E464" s="27"/>
      <c r="F464" s="12"/>
      <c r="G464" s="12"/>
      <c r="H464" s="12"/>
      <c r="I464" s="12"/>
      <c r="J464" s="12"/>
      <c r="K464" s="12"/>
      <c r="L464" s="12"/>
      <c r="M464" s="28"/>
      <c r="N464" s="12"/>
      <c r="O464" s="12"/>
      <c r="P464" s="12"/>
      <c r="Q464" s="12"/>
      <c r="R464" s="30">
        <f t="shared" si="24"/>
        <v>0</v>
      </c>
      <c r="S464" s="29" t="str">
        <f t="shared" si="25"/>
        <v/>
      </c>
      <c r="T464" s="23" t="str">
        <f t="shared" si="26"/>
        <v/>
      </c>
    </row>
    <row r="465" spans="1:20" x14ac:dyDescent="0.25">
      <c r="A465" s="26"/>
      <c r="B465" s="12"/>
      <c r="C465" s="12"/>
      <c r="D465" s="12"/>
      <c r="E465" s="27"/>
      <c r="F465" s="12"/>
      <c r="G465" s="12"/>
      <c r="H465" s="12"/>
      <c r="I465" s="12"/>
      <c r="J465" s="12"/>
      <c r="K465" s="12"/>
      <c r="L465" s="12"/>
      <c r="M465" s="28"/>
      <c r="N465" s="12"/>
      <c r="O465" s="12"/>
      <c r="P465" s="12"/>
      <c r="Q465" s="12"/>
      <c r="R465" s="30">
        <f t="shared" si="24"/>
        <v>0</v>
      </c>
      <c r="S465" s="29" t="str">
        <f t="shared" si="25"/>
        <v/>
      </c>
      <c r="T465" s="23" t="str">
        <f t="shared" si="26"/>
        <v/>
      </c>
    </row>
    <row r="466" spans="1:20" x14ac:dyDescent="0.25">
      <c r="A466" s="26"/>
      <c r="B466" s="12"/>
      <c r="C466" s="12"/>
      <c r="D466" s="12"/>
      <c r="E466" s="27"/>
      <c r="F466" s="12"/>
      <c r="G466" s="12"/>
      <c r="H466" s="12"/>
      <c r="I466" s="12"/>
      <c r="J466" s="12"/>
      <c r="K466" s="12"/>
      <c r="L466" s="12"/>
      <c r="M466" s="28"/>
      <c r="N466" s="12"/>
      <c r="O466" s="12"/>
      <c r="P466" s="12"/>
      <c r="Q466" s="12"/>
      <c r="R466" s="30">
        <f t="shared" si="24"/>
        <v>0</v>
      </c>
      <c r="S466" s="29" t="str">
        <f t="shared" si="25"/>
        <v/>
      </c>
      <c r="T466" s="23" t="str">
        <f t="shared" si="26"/>
        <v/>
      </c>
    </row>
    <row r="467" spans="1:20" x14ac:dyDescent="0.25">
      <c r="A467" s="26"/>
      <c r="B467" s="12"/>
      <c r="C467" s="12"/>
      <c r="D467" s="12"/>
      <c r="E467" s="27"/>
      <c r="F467" s="12"/>
      <c r="G467" s="12"/>
      <c r="H467" s="12"/>
      <c r="I467" s="12"/>
      <c r="J467" s="12"/>
      <c r="K467" s="12"/>
      <c r="L467" s="12"/>
      <c r="M467" s="28"/>
      <c r="N467" s="12"/>
      <c r="O467" s="12"/>
      <c r="P467" s="12"/>
      <c r="Q467" s="12"/>
      <c r="R467" s="30">
        <f t="shared" si="24"/>
        <v>0</v>
      </c>
      <c r="S467" s="29" t="str">
        <f t="shared" si="25"/>
        <v/>
      </c>
      <c r="T467" s="23" t="str">
        <f t="shared" si="26"/>
        <v/>
      </c>
    </row>
    <row r="468" spans="1:20" x14ac:dyDescent="0.25">
      <c r="A468" s="26"/>
      <c r="B468" s="12"/>
      <c r="C468" s="12"/>
      <c r="D468" s="12"/>
      <c r="E468" s="27"/>
      <c r="F468" s="12"/>
      <c r="G468" s="12"/>
      <c r="H468" s="12"/>
      <c r="I468" s="12"/>
      <c r="J468" s="12"/>
      <c r="K468" s="12"/>
      <c r="L468" s="12"/>
      <c r="M468" s="28"/>
      <c r="N468" s="12"/>
      <c r="O468" s="12"/>
      <c r="P468" s="12"/>
      <c r="Q468" s="12"/>
      <c r="R468" s="30">
        <f t="shared" si="24"/>
        <v>0</v>
      </c>
      <c r="S468" s="29" t="str">
        <f t="shared" si="25"/>
        <v/>
      </c>
      <c r="T468" s="23" t="str">
        <f t="shared" si="26"/>
        <v/>
      </c>
    </row>
    <row r="469" spans="1:20" x14ac:dyDescent="0.25">
      <c r="A469" s="26"/>
      <c r="B469" s="12"/>
      <c r="C469" s="12"/>
      <c r="D469" s="12"/>
      <c r="E469" s="27"/>
      <c r="F469" s="12"/>
      <c r="G469" s="12"/>
      <c r="H469" s="12"/>
      <c r="I469" s="12"/>
      <c r="J469" s="12"/>
      <c r="K469" s="12"/>
      <c r="L469" s="12"/>
      <c r="M469" s="28"/>
      <c r="N469" s="12"/>
      <c r="O469" s="12"/>
      <c r="P469" s="12"/>
      <c r="Q469" s="12"/>
      <c r="R469" s="30">
        <f t="shared" si="24"/>
        <v>0</v>
      </c>
      <c r="S469" s="29" t="str">
        <f t="shared" si="25"/>
        <v/>
      </c>
      <c r="T469" s="23" t="str">
        <f t="shared" si="26"/>
        <v/>
      </c>
    </row>
    <row r="470" spans="1:20" x14ac:dyDescent="0.25">
      <c r="A470" s="26"/>
      <c r="B470" s="12"/>
      <c r="C470" s="12"/>
      <c r="D470" s="12"/>
      <c r="E470" s="27"/>
      <c r="F470" s="12"/>
      <c r="G470" s="12"/>
      <c r="H470" s="12"/>
      <c r="I470" s="12"/>
      <c r="J470" s="12"/>
      <c r="K470" s="12"/>
      <c r="L470" s="12"/>
      <c r="M470" s="28"/>
      <c r="N470" s="12"/>
      <c r="O470" s="12"/>
      <c r="P470" s="12"/>
      <c r="Q470" s="12"/>
      <c r="R470" s="30">
        <f t="shared" si="24"/>
        <v>0</v>
      </c>
      <c r="S470" s="29" t="str">
        <f t="shared" si="25"/>
        <v/>
      </c>
      <c r="T470" s="23" t="str">
        <f t="shared" si="26"/>
        <v/>
      </c>
    </row>
    <row r="471" spans="1:20" x14ac:dyDescent="0.25">
      <c r="A471" s="26"/>
      <c r="B471" s="12"/>
      <c r="C471" s="12"/>
      <c r="D471" s="12"/>
      <c r="E471" s="27"/>
      <c r="F471" s="12"/>
      <c r="G471" s="12"/>
      <c r="H471" s="12"/>
      <c r="I471" s="12"/>
      <c r="J471" s="12"/>
      <c r="K471" s="12"/>
      <c r="L471" s="12"/>
      <c r="M471" s="28"/>
      <c r="N471" s="12"/>
      <c r="O471" s="12"/>
      <c r="P471" s="12"/>
      <c r="Q471" s="12"/>
      <c r="R471" s="30">
        <f t="shared" si="24"/>
        <v>0</v>
      </c>
      <c r="S471" s="29" t="str">
        <f t="shared" si="25"/>
        <v/>
      </c>
      <c r="T471" s="23" t="str">
        <f t="shared" si="26"/>
        <v/>
      </c>
    </row>
    <row r="472" spans="1:20" x14ac:dyDescent="0.25">
      <c r="A472" s="26"/>
      <c r="B472" s="12"/>
      <c r="C472" s="12"/>
      <c r="D472" s="12"/>
      <c r="E472" s="27"/>
      <c r="F472" s="12"/>
      <c r="G472" s="12"/>
      <c r="H472" s="12"/>
      <c r="I472" s="12"/>
      <c r="J472" s="12"/>
      <c r="K472" s="12"/>
      <c r="L472" s="12"/>
      <c r="M472" s="28"/>
      <c r="N472" s="12"/>
      <c r="O472" s="12"/>
      <c r="P472" s="12"/>
      <c r="Q472" s="12"/>
      <c r="R472" s="30">
        <f t="shared" si="24"/>
        <v>0</v>
      </c>
      <c r="S472" s="29" t="str">
        <f t="shared" si="25"/>
        <v/>
      </c>
      <c r="T472" s="23" t="str">
        <f t="shared" si="26"/>
        <v/>
      </c>
    </row>
    <row r="473" spans="1:20" x14ac:dyDescent="0.25">
      <c r="A473" s="26"/>
      <c r="B473" s="12"/>
      <c r="C473" s="12"/>
      <c r="D473" s="12"/>
      <c r="E473" s="27"/>
      <c r="F473" s="12"/>
      <c r="G473" s="12"/>
      <c r="H473" s="12"/>
      <c r="I473" s="12"/>
      <c r="J473" s="12"/>
      <c r="K473" s="12"/>
      <c r="L473" s="12"/>
      <c r="M473" s="28"/>
      <c r="N473" s="12"/>
      <c r="O473" s="12"/>
      <c r="P473" s="12"/>
      <c r="Q473" s="12"/>
      <c r="R473" s="30">
        <f t="shared" si="24"/>
        <v>0</v>
      </c>
      <c r="S473" s="29" t="str">
        <f t="shared" si="25"/>
        <v/>
      </c>
      <c r="T473" s="23" t="str">
        <f t="shared" si="26"/>
        <v/>
      </c>
    </row>
    <row r="474" spans="1:20" x14ac:dyDescent="0.25">
      <c r="A474" s="26"/>
      <c r="B474" s="12"/>
      <c r="C474" s="12"/>
      <c r="D474" s="12"/>
      <c r="E474" s="27"/>
      <c r="F474" s="12"/>
      <c r="G474" s="12"/>
      <c r="H474" s="12"/>
      <c r="I474" s="12"/>
      <c r="J474" s="12"/>
      <c r="K474" s="12"/>
      <c r="L474" s="12"/>
      <c r="M474" s="28"/>
      <c r="N474" s="12"/>
      <c r="O474" s="12"/>
      <c r="P474" s="12"/>
      <c r="Q474" s="12"/>
      <c r="R474" s="30">
        <f t="shared" si="24"/>
        <v>0</v>
      </c>
      <c r="S474" s="29" t="str">
        <f t="shared" si="25"/>
        <v/>
      </c>
      <c r="T474" s="23" t="str">
        <f t="shared" si="26"/>
        <v/>
      </c>
    </row>
    <row r="475" spans="1:20" x14ac:dyDescent="0.25">
      <c r="A475" s="26"/>
      <c r="B475" s="12"/>
      <c r="C475" s="12"/>
      <c r="D475" s="12"/>
      <c r="E475" s="27"/>
      <c r="F475" s="12"/>
      <c r="G475" s="12"/>
      <c r="H475" s="12"/>
      <c r="I475" s="12"/>
      <c r="J475" s="12"/>
      <c r="K475" s="12"/>
      <c r="L475" s="12"/>
      <c r="M475" s="28"/>
      <c r="N475" s="12"/>
      <c r="O475" s="12"/>
      <c r="P475" s="12"/>
      <c r="Q475" s="12"/>
      <c r="R475" s="30">
        <f t="shared" si="24"/>
        <v>0</v>
      </c>
      <c r="S475" s="29" t="str">
        <f t="shared" si="25"/>
        <v/>
      </c>
      <c r="T475" s="23" t="str">
        <f t="shared" si="26"/>
        <v/>
      </c>
    </row>
    <row r="476" spans="1:20" x14ac:dyDescent="0.25">
      <c r="A476" s="26"/>
      <c r="B476" s="12"/>
      <c r="C476" s="12"/>
      <c r="D476" s="12"/>
      <c r="E476" s="27"/>
      <c r="F476" s="12"/>
      <c r="G476" s="12"/>
      <c r="H476" s="12"/>
      <c r="I476" s="12"/>
      <c r="J476" s="12"/>
      <c r="K476" s="12"/>
      <c r="L476" s="12"/>
      <c r="M476" s="28"/>
      <c r="N476" s="12"/>
      <c r="O476" s="12"/>
      <c r="P476" s="12"/>
      <c r="Q476" s="12"/>
      <c r="R476" s="30">
        <f t="shared" si="24"/>
        <v>0</v>
      </c>
      <c r="S476" s="29" t="str">
        <f t="shared" si="25"/>
        <v/>
      </c>
      <c r="T476" s="23" t="str">
        <f t="shared" si="26"/>
        <v/>
      </c>
    </row>
    <row r="477" spans="1:20" x14ac:dyDescent="0.25">
      <c r="A477" s="26"/>
      <c r="B477" s="12"/>
      <c r="C477" s="12"/>
      <c r="D477" s="12"/>
      <c r="E477" s="27"/>
      <c r="F477" s="12"/>
      <c r="G477" s="12"/>
      <c r="H477" s="12"/>
      <c r="I477" s="12"/>
      <c r="J477" s="12"/>
      <c r="K477" s="12"/>
      <c r="L477" s="12"/>
      <c r="M477" s="28"/>
      <c r="N477" s="12"/>
      <c r="O477" s="12"/>
      <c r="P477" s="12"/>
      <c r="Q477" s="12"/>
      <c r="R477" s="30">
        <f t="shared" si="24"/>
        <v>0</v>
      </c>
      <c r="S477" s="29" t="str">
        <f t="shared" si="25"/>
        <v/>
      </c>
      <c r="T477" s="23" t="str">
        <f t="shared" si="26"/>
        <v/>
      </c>
    </row>
    <row r="478" spans="1:20" x14ac:dyDescent="0.25">
      <c r="A478" s="26"/>
      <c r="B478" s="12"/>
      <c r="C478" s="12"/>
      <c r="D478" s="12"/>
      <c r="E478" s="27"/>
      <c r="F478" s="12"/>
      <c r="G478" s="12"/>
      <c r="H478" s="12"/>
      <c r="I478" s="12"/>
      <c r="J478" s="12"/>
      <c r="K478" s="12"/>
      <c r="L478" s="12"/>
      <c r="M478" s="28"/>
      <c r="N478" s="12"/>
      <c r="O478" s="12"/>
      <c r="P478" s="12"/>
      <c r="Q478" s="12"/>
      <c r="R478" s="30">
        <f t="shared" si="24"/>
        <v>0</v>
      </c>
      <c r="S478" s="29" t="str">
        <f t="shared" si="25"/>
        <v/>
      </c>
      <c r="T478" s="23" t="str">
        <f t="shared" si="26"/>
        <v/>
      </c>
    </row>
    <row r="479" spans="1:20" x14ac:dyDescent="0.25">
      <c r="A479" s="26"/>
      <c r="B479" s="12"/>
      <c r="C479" s="12"/>
      <c r="D479" s="12"/>
      <c r="E479" s="27"/>
      <c r="F479" s="12"/>
      <c r="G479" s="12"/>
      <c r="H479" s="12"/>
      <c r="I479" s="12"/>
      <c r="J479" s="12"/>
      <c r="K479" s="12"/>
      <c r="L479" s="12"/>
      <c r="M479" s="28"/>
      <c r="N479" s="12"/>
      <c r="O479" s="12"/>
      <c r="P479" s="12"/>
      <c r="Q479" s="12"/>
      <c r="R479" s="30">
        <f t="shared" si="24"/>
        <v>0</v>
      </c>
      <c r="S479" s="29" t="str">
        <f t="shared" si="25"/>
        <v/>
      </c>
      <c r="T479" s="23" t="str">
        <f t="shared" si="26"/>
        <v/>
      </c>
    </row>
    <row r="480" spans="1:20" x14ac:dyDescent="0.25">
      <c r="A480" s="26"/>
      <c r="B480" s="12"/>
      <c r="C480" s="12"/>
      <c r="D480" s="12"/>
      <c r="E480" s="27"/>
      <c r="F480" s="12"/>
      <c r="G480" s="12"/>
      <c r="H480" s="12"/>
      <c r="I480" s="12"/>
      <c r="J480" s="12"/>
      <c r="K480" s="12"/>
      <c r="L480" s="12"/>
      <c r="M480" s="28"/>
      <c r="N480" s="12"/>
      <c r="O480" s="12"/>
      <c r="P480" s="12"/>
      <c r="Q480" s="12"/>
      <c r="R480" s="30">
        <f t="shared" si="24"/>
        <v>0</v>
      </c>
      <c r="S480" s="29" t="str">
        <f t="shared" si="25"/>
        <v/>
      </c>
      <c r="T480" s="23" t="str">
        <f t="shared" si="26"/>
        <v/>
      </c>
    </row>
    <row r="481" spans="1:20" x14ac:dyDescent="0.25">
      <c r="A481" s="26"/>
      <c r="B481" s="12"/>
      <c r="C481" s="12"/>
      <c r="D481" s="12"/>
      <c r="E481" s="27"/>
      <c r="F481" s="12"/>
      <c r="G481" s="12"/>
      <c r="H481" s="12"/>
      <c r="I481" s="12"/>
      <c r="J481" s="12"/>
      <c r="K481" s="12"/>
      <c r="L481" s="12"/>
      <c r="M481" s="28"/>
      <c r="N481" s="12"/>
      <c r="O481" s="12"/>
      <c r="P481" s="12"/>
      <c r="Q481" s="12"/>
      <c r="R481" s="30">
        <f t="shared" si="24"/>
        <v>0</v>
      </c>
      <c r="S481" s="29" t="str">
        <f t="shared" si="25"/>
        <v/>
      </c>
      <c r="T481" s="23" t="str">
        <f t="shared" si="26"/>
        <v/>
      </c>
    </row>
    <row r="482" spans="1:20" x14ac:dyDescent="0.25">
      <c r="A482" s="26"/>
      <c r="B482" s="12"/>
      <c r="C482" s="12"/>
      <c r="D482" s="12"/>
      <c r="E482" s="27"/>
      <c r="F482" s="12"/>
      <c r="G482" s="12"/>
      <c r="H482" s="12"/>
      <c r="I482" s="12"/>
      <c r="J482" s="12"/>
      <c r="K482" s="12"/>
      <c r="L482" s="12"/>
      <c r="M482" s="28"/>
      <c r="N482" s="12"/>
      <c r="O482" s="12"/>
      <c r="P482" s="12"/>
      <c r="Q482" s="12"/>
      <c r="R482" s="30">
        <f t="shared" si="24"/>
        <v>0</v>
      </c>
      <c r="S482" s="29" t="str">
        <f t="shared" si="25"/>
        <v/>
      </c>
      <c r="T482" s="23" t="str">
        <f t="shared" si="26"/>
        <v/>
      </c>
    </row>
    <row r="483" spans="1:20" x14ac:dyDescent="0.25">
      <c r="A483" s="26"/>
      <c r="B483" s="12"/>
      <c r="C483" s="12"/>
      <c r="D483" s="12"/>
      <c r="E483" s="27"/>
      <c r="F483" s="12"/>
      <c r="G483" s="12"/>
      <c r="H483" s="12"/>
      <c r="I483" s="12"/>
      <c r="J483" s="12"/>
      <c r="K483" s="12"/>
      <c r="L483" s="12"/>
      <c r="M483" s="28"/>
      <c r="N483" s="12"/>
      <c r="O483" s="12"/>
      <c r="P483" s="12"/>
      <c r="Q483" s="12"/>
      <c r="R483" s="30">
        <f t="shared" si="24"/>
        <v>0</v>
      </c>
      <c r="S483" s="29" t="str">
        <f t="shared" si="25"/>
        <v/>
      </c>
      <c r="T483" s="23" t="str">
        <f t="shared" si="26"/>
        <v/>
      </c>
    </row>
    <row r="484" spans="1:20" x14ac:dyDescent="0.25">
      <c r="A484" s="26"/>
      <c r="B484" s="12"/>
      <c r="C484" s="12"/>
      <c r="D484" s="12"/>
      <c r="E484" s="27"/>
      <c r="F484" s="12"/>
      <c r="G484" s="12"/>
      <c r="H484" s="12"/>
      <c r="I484" s="12"/>
      <c r="J484" s="12"/>
      <c r="K484" s="12"/>
      <c r="L484" s="12"/>
      <c r="M484" s="28"/>
      <c r="N484" s="12"/>
      <c r="O484" s="12"/>
      <c r="P484" s="12"/>
      <c r="Q484" s="12"/>
      <c r="R484" s="30">
        <f t="shared" si="24"/>
        <v>0</v>
      </c>
      <c r="S484" s="29" t="str">
        <f t="shared" si="25"/>
        <v/>
      </c>
      <c r="T484" s="23" t="str">
        <f t="shared" si="26"/>
        <v/>
      </c>
    </row>
    <row r="485" spans="1:20" x14ac:dyDescent="0.25">
      <c r="A485" s="26"/>
      <c r="B485" s="12"/>
      <c r="C485" s="12"/>
      <c r="D485" s="12"/>
      <c r="E485" s="27"/>
      <c r="F485" s="12"/>
      <c r="G485" s="12"/>
      <c r="H485" s="12"/>
      <c r="I485" s="12"/>
      <c r="J485" s="12"/>
      <c r="K485" s="12"/>
      <c r="L485" s="12"/>
      <c r="M485" s="28"/>
      <c r="N485" s="12"/>
      <c r="O485" s="12"/>
      <c r="P485" s="12"/>
      <c r="Q485" s="12"/>
      <c r="R485" s="30">
        <f t="shared" si="24"/>
        <v>0</v>
      </c>
      <c r="S485" s="29" t="str">
        <f t="shared" si="25"/>
        <v/>
      </c>
      <c r="T485" s="23" t="str">
        <f t="shared" si="26"/>
        <v/>
      </c>
    </row>
    <row r="486" spans="1:20" x14ac:dyDescent="0.25">
      <c r="A486" s="26"/>
      <c r="B486" s="12"/>
      <c r="C486" s="12"/>
      <c r="D486" s="12"/>
      <c r="E486" s="27"/>
      <c r="F486" s="12"/>
      <c r="G486" s="12"/>
      <c r="H486" s="12"/>
      <c r="I486" s="12"/>
      <c r="J486" s="12"/>
      <c r="K486" s="12"/>
      <c r="L486" s="12"/>
      <c r="M486" s="28"/>
      <c r="N486" s="12"/>
      <c r="O486" s="12"/>
      <c r="P486" s="12"/>
      <c r="Q486" s="12"/>
      <c r="R486" s="30">
        <f t="shared" si="24"/>
        <v>0</v>
      </c>
      <c r="S486" s="29" t="str">
        <f t="shared" si="25"/>
        <v/>
      </c>
      <c r="T486" s="23" t="str">
        <f t="shared" si="26"/>
        <v/>
      </c>
    </row>
    <row r="487" spans="1:20" x14ac:dyDescent="0.25">
      <c r="A487" s="26"/>
      <c r="B487" s="12"/>
      <c r="C487" s="12"/>
      <c r="D487" s="12"/>
      <c r="E487" s="27"/>
      <c r="F487" s="12"/>
      <c r="G487" s="12"/>
      <c r="H487" s="12"/>
      <c r="I487" s="12"/>
      <c r="J487" s="12"/>
      <c r="K487" s="12"/>
      <c r="L487" s="12"/>
      <c r="M487" s="28"/>
      <c r="N487" s="12"/>
      <c r="O487" s="12"/>
      <c r="P487" s="12"/>
      <c r="Q487" s="12"/>
      <c r="R487" s="30">
        <f t="shared" si="24"/>
        <v>0</v>
      </c>
      <c r="S487" s="29" t="str">
        <f t="shared" si="25"/>
        <v/>
      </c>
      <c r="T487" s="23" t="str">
        <f t="shared" si="26"/>
        <v/>
      </c>
    </row>
    <row r="488" spans="1:20" x14ac:dyDescent="0.25">
      <c r="A488" s="26"/>
      <c r="B488" s="12"/>
      <c r="C488" s="12"/>
      <c r="D488" s="12"/>
      <c r="E488" s="27"/>
      <c r="F488" s="12"/>
      <c r="G488" s="12"/>
      <c r="H488" s="12"/>
      <c r="I488" s="12"/>
      <c r="J488" s="12"/>
      <c r="K488" s="12"/>
      <c r="L488" s="12"/>
      <c r="M488" s="28"/>
      <c r="N488" s="12"/>
      <c r="O488" s="12"/>
      <c r="P488" s="12"/>
      <c r="Q488" s="12"/>
      <c r="R488" s="30">
        <f t="shared" si="24"/>
        <v>0</v>
      </c>
      <c r="S488" s="29" t="str">
        <f t="shared" si="25"/>
        <v/>
      </c>
      <c r="T488" s="23" t="str">
        <f t="shared" si="26"/>
        <v/>
      </c>
    </row>
    <row r="489" spans="1:20" x14ac:dyDescent="0.25">
      <c r="A489" s="26"/>
      <c r="B489" s="12"/>
      <c r="C489" s="12"/>
      <c r="D489" s="12"/>
      <c r="E489" s="27"/>
      <c r="F489" s="12"/>
      <c r="G489" s="12"/>
      <c r="H489" s="12"/>
      <c r="I489" s="12"/>
      <c r="J489" s="12"/>
      <c r="K489" s="12"/>
      <c r="L489" s="12"/>
      <c r="M489" s="28"/>
      <c r="N489" s="12"/>
      <c r="O489" s="12"/>
      <c r="P489" s="12"/>
      <c r="Q489" s="12"/>
      <c r="R489" s="30">
        <f t="shared" si="24"/>
        <v>0</v>
      </c>
      <c r="S489" s="29" t="str">
        <f t="shared" si="25"/>
        <v/>
      </c>
      <c r="T489" s="23" t="str">
        <f t="shared" si="26"/>
        <v/>
      </c>
    </row>
    <row r="490" spans="1:20" x14ac:dyDescent="0.25">
      <c r="A490" s="26"/>
      <c r="B490" s="12"/>
      <c r="C490" s="12"/>
      <c r="D490" s="12"/>
      <c r="E490" s="27"/>
      <c r="F490" s="12"/>
      <c r="G490" s="12"/>
      <c r="H490" s="12"/>
      <c r="I490" s="12"/>
      <c r="J490" s="12"/>
      <c r="K490" s="12"/>
      <c r="L490" s="12"/>
      <c r="M490" s="28"/>
      <c r="N490" s="12"/>
      <c r="O490" s="12"/>
      <c r="P490" s="12"/>
      <c r="Q490" s="12"/>
      <c r="R490" s="30">
        <f t="shared" si="24"/>
        <v>0</v>
      </c>
      <c r="S490" s="29" t="str">
        <f t="shared" si="25"/>
        <v/>
      </c>
      <c r="T490" s="23" t="str">
        <f t="shared" si="26"/>
        <v/>
      </c>
    </row>
    <row r="491" spans="1:20" x14ac:dyDescent="0.25">
      <c r="A491" s="26"/>
      <c r="B491" s="12"/>
      <c r="C491" s="12"/>
      <c r="D491" s="12"/>
      <c r="E491" s="27"/>
      <c r="F491" s="12"/>
      <c r="G491" s="12"/>
      <c r="H491" s="12"/>
      <c r="I491" s="12"/>
      <c r="J491" s="12"/>
      <c r="K491" s="12"/>
      <c r="L491" s="12"/>
      <c r="M491" s="28"/>
      <c r="N491" s="12"/>
      <c r="O491" s="12"/>
      <c r="P491" s="12"/>
      <c r="Q491" s="12"/>
      <c r="R491" s="30">
        <f t="shared" si="24"/>
        <v>0</v>
      </c>
      <c r="S491" s="29" t="str">
        <f t="shared" si="25"/>
        <v/>
      </c>
      <c r="T491" s="23" t="str">
        <f t="shared" si="26"/>
        <v/>
      </c>
    </row>
    <row r="492" spans="1:20" x14ac:dyDescent="0.25">
      <c r="A492" s="26"/>
      <c r="B492" s="12"/>
      <c r="C492" s="12"/>
      <c r="D492" s="12"/>
      <c r="E492" s="27"/>
      <c r="F492" s="12"/>
      <c r="G492" s="12"/>
      <c r="H492" s="12"/>
      <c r="I492" s="12"/>
      <c r="J492" s="12"/>
      <c r="K492" s="12"/>
      <c r="L492" s="12"/>
      <c r="M492" s="28"/>
      <c r="N492" s="12"/>
      <c r="O492" s="12"/>
      <c r="P492" s="12"/>
      <c r="Q492" s="12"/>
      <c r="R492" s="30">
        <f t="shared" si="24"/>
        <v>0</v>
      </c>
      <c r="S492" s="29" t="str">
        <f t="shared" si="25"/>
        <v/>
      </c>
      <c r="T492" s="23" t="str">
        <f t="shared" si="26"/>
        <v/>
      </c>
    </row>
    <row r="493" spans="1:20" x14ac:dyDescent="0.25">
      <c r="A493" s="26"/>
      <c r="B493" s="12"/>
      <c r="C493" s="12"/>
      <c r="D493" s="12"/>
      <c r="E493" s="27"/>
      <c r="F493" s="12"/>
      <c r="G493" s="12"/>
      <c r="H493" s="12"/>
      <c r="I493" s="12"/>
      <c r="J493" s="12"/>
      <c r="K493" s="12"/>
      <c r="L493" s="12"/>
      <c r="M493" s="28"/>
      <c r="N493" s="12"/>
      <c r="O493" s="12"/>
      <c r="P493" s="12"/>
      <c r="Q493" s="12"/>
      <c r="R493" s="30">
        <f t="shared" si="24"/>
        <v>0</v>
      </c>
      <c r="S493" s="29" t="str">
        <f t="shared" si="25"/>
        <v/>
      </c>
      <c r="T493" s="23" t="str">
        <f t="shared" si="26"/>
        <v/>
      </c>
    </row>
    <row r="494" spans="1:20" x14ac:dyDescent="0.25">
      <c r="A494" s="26"/>
      <c r="B494" s="12"/>
      <c r="C494" s="12"/>
      <c r="D494" s="12"/>
      <c r="E494" s="27"/>
      <c r="F494" s="12"/>
      <c r="G494" s="12"/>
      <c r="H494" s="12"/>
      <c r="I494" s="12"/>
      <c r="J494" s="12"/>
      <c r="K494" s="12"/>
      <c r="L494" s="12"/>
      <c r="M494" s="28"/>
      <c r="N494" s="12"/>
      <c r="O494" s="12"/>
      <c r="P494" s="12"/>
      <c r="Q494" s="12"/>
      <c r="R494" s="30">
        <f t="shared" si="24"/>
        <v>0</v>
      </c>
      <c r="S494" s="29" t="str">
        <f t="shared" si="25"/>
        <v/>
      </c>
      <c r="T494" s="23" t="str">
        <f t="shared" si="26"/>
        <v/>
      </c>
    </row>
    <row r="495" spans="1:20" x14ac:dyDescent="0.25">
      <c r="A495" s="26"/>
      <c r="B495" s="12"/>
      <c r="C495" s="12"/>
      <c r="D495" s="12"/>
      <c r="E495" s="27"/>
      <c r="F495" s="12"/>
      <c r="G495" s="12"/>
      <c r="H495" s="12"/>
      <c r="I495" s="12"/>
      <c r="J495" s="12"/>
      <c r="K495" s="12"/>
      <c r="L495" s="12"/>
      <c r="M495" s="28"/>
      <c r="N495" s="12"/>
      <c r="O495" s="12"/>
      <c r="P495" s="12"/>
      <c r="Q495" s="12"/>
      <c r="R495" s="30">
        <f t="shared" si="24"/>
        <v>0</v>
      </c>
      <c r="S495" s="29" t="str">
        <f t="shared" si="25"/>
        <v/>
      </c>
      <c r="T495" s="23" t="str">
        <f t="shared" si="26"/>
        <v/>
      </c>
    </row>
    <row r="496" spans="1:20" x14ac:dyDescent="0.25">
      <c r="A496" s="26"/>
      <c r="B496" s="12"/>
      <c r="C496" s="12"/>
      <c r="D496" s="12"/>
      <c r="E496" s="27"/>
      <c r="F496" s="12"/>
      <c r="G496" s="12"/>
      <c r="H496" s="12"/>
      <c r="I496" s="12"/>
      <c r="J496" s="12"/>
      <c r="K496" s="12"/>
      <c r="L496" s="12"/>
      <c r="M496" s="28"/>
      <c r="N496" s="12"/>
      <c r="O496" s="12"/>
      <c r="P496" s="12"/>
      <c r="Q496" s="12"/>
      <c r="R496" s="30">
        <f t="shared" si="24"/>
        <v>0</v>
      </c>
      <c r="S496" s="29" t="str">
        <f t="shared" si="25"/>
        <v/>
      </c>
      <c r="T496" s="23" t="str">
        <f t="shared" si="26"/>
        <v/>
      </c>
    </row>
    <row r="497" spans="1:20" x14ac:dyDescent="0.25">
      <c r="A497" s="26"/>
      <c r="B497" s="12"/>
      <c r="C497" s="12"/>
      <c r="D497" s="12"/>
      <c r="E497" s="27"/>
      <c r="F497" s="12"/>
      <c r="G497" s="12"/>
      <c r="H497" s="12"/>
      <c r="I497" s="12"/>
      <c r="J497" s="12"/>
      <c r="K497" s="12"/>
      <c r="L497" s="12"/>
      <c r="M497" s="28"/>
      <c r="N497" s="12"/>
      <c r="O497" s="12"/>
      <c r="P497" s="12"/>
      <c r="Q497" s="12"/>
      <c r="R497" s="30">
        <f t="shared" si="24"/>
        <v>0</v>
      </c>
      <c r="S497" s="29" t="str">
        <f t="shared" si="25"/>
        <v/>
      </c>
      <c r="T497" s="23" t="str">
        <f t="shared" si="26"/>
        <v/>
      </c>
    </row>
    <row r="498" spans="1:20" x14ac:dyDescent="0.25">
      <c r="A498" s="26"/>
      <c r="B498" s="12"/>
      <c r="C498" s="12"/>
      <c r="D498" s="12"/>
      <c r="E498" s="27"/>
      <c r="F498" s="12"/>
      <c r="G498" s="12"/>
      <c r="H498" s="12"/>
      <c r="I498" s="12"/>
      <c r="J498" s="12"/>
      <c r="K498" s="12"/>
      <c r="L498" s="12"/>
      <c r="M498" s="28"/>
      <c r="N498" s="12"/>
      <c r="O498" s="12"/>
      <c r="P498" s="12"/>
      <c r="Q498" s="12"/>
      <c r="R498" s="30">
        <f t="shared" si="24"/>
        <v>0</v>
      </c>
      <c r="S498" s="29" t="str">
        <f t="shared" si="25"/>
        <v/>
      </c>
      <c r="T498" s="23" t="str">
        <f t="shared" si="26"/>
        <v/>
      </c>
    </row>
    <row r="499" spans="1:20" x14ac:dyDescent="0.25">
      <c r="A499" s="26"/>
      <c r="B499" s="12"/>
      <c r="C499" s="12"/>
      <c r="D499" s="12"/>
      <c r="E499" s="27"/>
      <c r="F499" s="12"/>
      <c r="G499" s="12"/>
      <c r="H499" s="12"/>
      <c r="I499" s="12"/>
      <c r="J499" s="12"/>
      <c r="K499" s="12"/>
      <c r="L499" s="12"/>
      <c r="M499" s="28"/>
      <c r="N499" s="12"/>
      <c r="O499" s="12"/>
      <c r="P499" s="12"/>
      <c r="Q499" s="12"/>
      <c r="R499" s="30">
        <f t="shared" si="24"/>
        <v>0</v>
      </c>
      <c r="S499" s="29" t="str">
        <f t="shared" si="25"/>
        <v/>
      </c>
      <c r="T499" s="23" t="str">
        <f t="shared" si="26"/>
        <v/>
      </c>
    </row>
    <row r="500" spans="1:20" x14ac:dyDescent="0.25">
      <c r="A500" s="26"/>
      <c r="B500" s="12"/>
      <c r="C500" s="12"/>
      <c r="D500" s="12"/>
      <c r="E500" s="27"/>
      <c r="F500" s="12"/>
      <c r="G500" s="12"/>
      <c r="H500" s="12"/>
      <c r="I500" s="12"/>
      <c r="J500" s="12"/>
      <c r="K500" s="12"/>
      <c r="L500" s="12"/>
      <c r="M500" s="28"/>
      <c r="N500" s="12"/>
      <c r="O500" s="12"/>
      <c r="P500" s="12"/>
      <c r="Q500" s="12"/>
      <c r="R500" s="30">
        <f t="shared" si="24"/>
        <v>0</v>
      </c>
      <c r="S500" s="29" t="str">
        <f t="shared" si="25"/>
        <v/>
      </c>
      <c r="T500" s="23" t="str">
        <f t="shared" si="26"/>
        <v/>
      </c>
    </row>
    <row r="501" spans="1:20" x14ac:dyDescent="0.25">
      <c r="A501" s="26"/>
      <c r="B501" s="12"/>
      <c r="C501" s="12"/>
      <c r="D501" s="12"/>
      <c r="E501" s="27"/>
      <c r="F501" s="12"/>
      <c r="G501" s="12"/>
      <c r="H501" s="12"/>
      <c r="I501" s="12"/>
      <c r="J501" s="12"/>
      <c r="K501" s="12"/>
      <c r="L501" s="12"/>
      <c r="M501" s="28"/>
      <c r="N501" s="12"/>
      <c r="O501" s="12"/>
      <c r="P501" s="12"/>
      <c r="Q501" s="12"/>
      <c r="R501" s="30">
        <f t="shared" si="24"/>
        <v>0</v>
      </c>
      <c r="S501" s="29" t="str">
        <f t="shared" si="25"/>
        <v/>
      </c>
      <c r="T501" s="23" t="str">
        <f t="shared" si="26"/>
        <v/>
      </c>
    </row>
    <row r="502" spans="1:20" x14ac:dyDescent="0.25">
      <c r="A502" s="26"/>
      <c r="B502" s="12"/>
      <c r="C502" s="12"/>
      <c r="D502" s="12"/>
      <c r="E502" s="27"/>
      <c r="F502" s="12"/>
      <c r="G502" s="12"/>
      <c r="H502" s="12"/>
      <c r="I502" s="12"/>
      <c r="J502" s="12"/>
      <c r="K502" s="12"/>
      <c r="L502" s="12"/>
      <c r="M502" s="28"/>
      <c r="N502" s="12"/>
      <c r="O502" s="12"/>
      <c r="P502" s="12"/>
      <c r="Q502" s="12"/>
      <c r="R502" s="30">
        <f t="shared" si="24"/>
        <v>0</v>
      </c>
      <c r="S502" s="29" t="str">
        <f t="shared" si="25"/>
        <v/>
      </c>
      <c r="T502" s="23" t="str">
        <f t="shared" si="26"/>
        <v/>
      </c>
    </row>
    <row r="503" spans="1:20" x14ac:dyDescent="0.25">
      <c r="A503" s="26"/>
      <c r="B503" s="12"/>
      <c r="C503" s="12"/>
      <c r="D503" s="12"/>
      <c r="E503" s="27"/>
      <c r="F503" s="12"/>
      <c r="G503" s="12"/>
      <c r="H503" s="12"/>
      <c r="I503" s="12"/>
      <c r="J503" s="12"/>
      <c r="K503" s="12"/>
      <c r="L503" s="12"/>
      <c r="M503" s="28"/>
      <c r="N503" s="12"/>
      <c r="O503" s="12"/>
      <c r="P503" s="12"/>
      <c r="Q503" s="12"/>
      <c r="R503" s="30">
        <f t="shared" si="24"/>
        <v>0</v>
      </c>
      <c r="S503" s="29" t="str">
        <f t="shared" si="25"/>
        <v/>
      </c>
      <c r="T503" s="23" t="str">
        <f t="shared" si="26"/>
        <v/>
      </c>
    </row>
    <row r="504" spans="1:20" x14ac:dyDescent="0.25">
      <c r="A504" s="26"/>
      <c r="B504" s="12"/>
      <c r="C504" s="12"/>
      <c r="D504" s="12"/>
      <c r="E504" s="27"/>
      <c r="F504" s="12"/>
      <c r="G504" s="12"/>
      <c r="H504" s="12"/>
      <c r="I504" s="12"/>
      <c r="J504" s="12"/>
      <c r="K504" s="12"/>
      <c r="L504" s="12"/>
      <c r="M504" s="28"/>
      <c r="N504" s="12"/>
      <c r="O504" s="12"/>
      <c r="P504" s="12"/>
      <c r="Q504" s="12"/>
      <c r="R504" s="30">
        <f t="shared" si="24"/>
        <v>0</v>
      </c>
      <c r="S504" s="29" t="str">
        <f t="shared" si="25"/>
        <v/>
      </c>
      <c r="T504" s="23" t="str">
        <f t="shared" si="26"/>
        <v/>
      </c>
    </row>
    <row r="505" spans="1:20" x14ac:dyDescent="0.25">
      <c r="A505" s="26"/>
      <c r="B505" s="12"/>
      <c r="C505" s="12"/>
      <c r="D505" s="12"/>
      <c r="E505" s="27"/>
      <c r="F505" s="12"/>
      <c r="G505" s="12"/>
      <c r="H505" s="12"/>
      <c r="I505" s="12"/>
      <c r="J505" s="12"/>
      <c r="K505" s="12"/>
      <c r="L505" s="12"/>
      <c r="M505" s="28"/>
      <c r="N505" s="12"/>
      <c r="O505" s="12"/>
      <c r="P505" s="12"/>
      <c r="Q505" s="12"/>
      <c r="R505" s="30">
        <f t="shared" ref="R505:R568" si="27">O324/$R$1*24</f>
        <v>0</v>
      </c>
      <c r="S505" s="29" t="str">
        <f t="shared" si="25"/>
        <v/>
      </c>
      <c r="T505" s="23" t="str">
        <f t="shared" si="26"/>
        <v/>
      </c>
    </row>
    <row r="506" spans="1:20" x14ac:dyDescent="0.25">
      <c r="A506" s="26"/>
      <c r="B506" s="12"/>
      <c r="C506" s="12"/>
      <c r="D506" s="12"/>
      <c r="E506" s="27"/>
      <c r="F506" s="12"/>
      <c r="G506" s="12"/>
      <c r="H506" s="12"/>
      <c r="I506" s="12"/>
      <c r="J506" s="12"/>
      <c r="K506" s="12"/>
      <c r="L506" s="12"/>
      <c r="M506" s="28"/>
      <c r="N506" s="12"/>
      <c r="O506" s="12"/>
      <c r="P506" s="12"/>
      <c r="Q506" s="12"/>
      <c r="R506" s="30">
        <f t="shared" si="27"/>
        <v>0</v>
      </c>
      <c r="S506" s="29" t="str">
        <f t="shared" si="25"/>
        <v/>
      </c>
      <c r="T506" s="23" t="str">
        <f t="shared" si="26"/>
        <v/>
      </c>
    </row>
    <row r="507" spans="1:20" x14ac:dyDescent="0.25">
      <c r="A507" s="26"/>
      <c r="B507" s="12"/>
      <c r="C507" s="12"/>
      <c r="D507" s="12"/>
      <c r="E507" s="27"/>
      <c r="F507" s="12"/>
      <c r="G507" s="12"/>
      <c r="H507" s="12"/>
      <c r="I507" s="12"/>
      <c r="J507" s="12"/>
      <c r="K507" s="12"/>
      <c r="L507" s="12"/>
      <c r="M507" s="28"/>
      <c r="N507" s="12"/>
      <c r="O507" s="12"/>
      <c r="P507" s="12"/>
      <c r="Q507" s="12"/>
      <c r="R507" s="30">
        <f t="shared" si="27"/>
        <v>0</v>
      </c>
      <c r="S507" s="29" t="str">
        <f t="shared" si="25"/>
        <v/>
      </c>
      <c r="T507" s="23" t="str">
        <f t="shared" si="26"/>
        <v/>
      </c>
    </row>
    <row r="508" spans="1:20" x14ac:dyDescent="0.25">
      <c r="A508" s="26"/>
      <c r="B508" s="12"/>
      <c r="C508" s="12"/>
      <c r="D508" s="12"/>
      <c r="E508" s="27"/>
      <c r="F508" s="12"/>
      <c r="G508" s="12"/>
      <c r="H508" s="12"/>
      <c r="I508" s="12"/>
      <c r="J508" s="12"/>
      <c r="K508" s="12"/>
      <c r="L508" s="12"/>
      <c r="M508" s="28"/>
      <c r="N508" s="12"/>
      <c r="O508" s="12"/>
      <c r="P508" s="12"/>
      <c r="Q508" s="12"/>
      <c r="R508" s="30">
        <f t="shared" si="27"/>
        <v>0</v>
      </c>
      <c r="S508" s="29" t="str">
        <f t="shared" si="25"/>
        <v/>
      </c>
      <c r="T508" s="23" t="str">
        <f t="shared" si="26"/>
        <v/>
      </c>
    </row>
    <row r="509" spans="1:20" x14ac:dyDescent="0.25">
      <c r="A509" s="26"/>
      <c r="B509" s="12"/>
      <c r="C509" s="12"/>
      <c r="D509" s="12"/>
      <c r="E509" s="27"/>
      <c r="F509" s="12"/>
      <c r="G509" s="12"/>
      <c r="H509" s="12"/>
      <c r="I509" s="12"/>
      <c r="J509" s="12"/>
      <c r="K509" s="12"/>
      <c r="L509" s="12"/>
      <c r="M509" s="28"/>
      <c r="N509" s="12"/>
      <c r="O509" s="12"/>
      <c r="P509" s="12"/>
      <c r="Q509" s="12"/>
      <c r="R509" s="30">
        <f t="shared" si="27"/>
        <v>0</v>
      </c>
      <c r="S509" s="29" t="str">
        <f t="shared" si="25"/>
        <v/>
      </c>
      <c r="T509" s="23" t="str">
        <f t="shared" si="26"/>
        <v/>
      </c>
    </row>
    <row r="510" spans="1:20" x14ac:dyDescent="0.25">
      <c r="A510" s="26"/>
      <c r="B510" s="12"/>
      <c r="C510" s="12"/>
      <c r="D510" s="12"/>
      <c r="E510" s="27"/>
      <c r="F510" s="12"/>
      <c r="G510" s="12"/>
      <c r="H510" s="12"/>
      <c r="I510" s="12"/>
      <c r="J510" s="12"/>
      <c r="K510" s="12"/>
      <c r="L510" s="12"/>
      <c r="M510" s="28"/>
      <c r="N510" s="12"/>
      <c r="O510" s="12"/>
      <c r="P510" s="12"/>
      <c r="Q510" s="12"/>
      <c r="R510" s="30">
        <f t="shared" si="27"/>
        <v>0</v>
      </c>
      <c r="S510" s="29" t="str">
        <f t="shared" si="25"/>
        <v/>
      </c>
      <c r="T510" s="23" t="str">
        <f t="shared" si="26"/>
        <v/>
      </c>
    </row>
    <row r="511" spans="1:20" x14ac:dyDescent="0.25">
      <c r="A511" s="26"/>
      <c r="B511" s="12"/>
      <c r="C511" s="12"/>
      <c r="D511" s="12"/>
      <c r="E511" s="27"/>
      <c r="F511" s="12"/>
      <c r="G511" s="12"/>
      <c r="H511" s="12"/>
      <c r="I511" s="12"/>
      <c r="J511" s="12"/>
      <c r="K511" s="12"/>
      <c r="L511" s="12"/>
      <c r="M511" s="28"/>
      <c r="N511" s="12"/>
      <c r="O511" s="12"/>
      <c r="P511" s="12"/>
      <c r="Q511" s="12"/>
      <c r="R511" s="30">
        <f t="shared" si="27"/>
        <v>0</v>
      </c>
      <c r="S511" s="29" t="str">
        <f t="shared" si="25"/>
        <v/>
      </c>
      <c r="T511" s="23" t="str">
        <f t="shared" si="26"/>
        <v/>
      </c>
    </row>
    <row r="512" spans="1:20" x14ac:dyDescent="0.25">
      <c r="A512" s="26"/>
      <c r="B512" s="12"/>
      <c r="C512" s="12"/>
      <c r="D512" s="12"/>
      <c r="E512" s="27"/>
      <c r="F512" s="12"/>
      <c r="G512" s="12"/>
      <c r="H512" s="12"/>
      <c r="I512" s="12"/>
      <c r="J512" s="12"/>
      <c r="K512" s="12"/>
      <c r="L512" s="12"/>
      <c r="M512" s="28"/>
      <c r="N512" s="12"/>
      <c r="O512" s="12"/>
      <c r="P512" s="12"/>
      <c r="Q512" s="12"/>
      <c r="R512" s="30">
        <f t="shared" si="27"/>
        <v>0</v>
      </c>
      <c r="S512" s="29" t="str">
        <f t="shared" si="25"/>
        <v/>
      </c>
      <c r="T512" s="23" t="str">
        <f t="shared" si="26"/>
        <v/>
      </c>
    </row>
    <row r="513" spans="1:20" x14ac:dyDescent="0.25">
      <c r="A513" s="26"/>
      <c r="B513" s="12"/>
      <c r="C513" s="12"/>
      <c r="D513" s="12"/>
      <c r="E513" s="27"/>
      <c r="F513" s="12"/>
      <c r="G513" s="12"/>
      <c r="H513" s="12"/>
      <c r="I513" s="12"/>
      <c r="J513" s="12"/>
      <c r="K513" s="12"/>
      <c r="L513" s="12"/>
      <c r="M513" s="28"/>
      <c r="N513" s="12"/>
      <c r="O513" s="12"/>
      <c r="P513" s="12"/>
      <c r="Q513" s="12"/>
      <c r="R513" s="30">
        <f t="shared" si="27"/>
        <v>0</v>
      </c>
      <c r="S513" s="29" t="str">
        <f t="shared" si="25"/>
        <v/>
      </c>
      <c r="T513" s="23" t="str">
        <f t="shared" si="26"/>
        <v/>
      </c>
    </row>
    <row r="514" spans="1:20" x14ac:dyDescent="0.25">
      <c r="A514" s="26"/>
      <c r="B514" s="12"/>
      <c r="C514" s="12"/>
      <c r="D514" s="12"/>
      <c r="E514" s="27"/>
      <c r="F514" s="12"/>
      <c r="G514" s="12"/>
      <c r="H514" s="12"/>
      <c r="I514" s="12"/>
      <c r="J514" s="12"/>
      <c r="K514" s="12"/>
      <c r="L514" s="12"/>
      <c r="M514" s="28"/>
      <c r="N514" s="12"/>
      <c r="O514" s="12"/>
      <c r="P514" s="12"/>
      <c r="Q514" s="12"/>
      <c r="R514" s="30">
        <f t="shared" si="27"/>
        <v>0</v>
      </c>
      <c r="S514" s="29" t="str">
        <f t="shared" si="25"/>
        <v/>
      </c>
      <c r="T514" s="23" t="str">
        <f t="shared" si="26"/>
        <v/>
      </c>
    </row>
    <row r="515" spans="1:20" x14ac:dyDescent="0.25">
      <c r="A515" s="26"/>
      <c r="B515" s="12"/>
      <c r="C515" s="12"/>
      <c r="D515" s="12"/>
      <c r="E515" s="27"/>
      <c r="F515" s="12"/>
      <c r="G515" s="12"/>
      <c r="H515" s="12"/>
      <c r="I515" s="12"/>
      <c r="J515" s="12"/>
      <c r="K515" s="12"/>
      <c r="L515" s="12"/>
      <c r="M515" s="28"/>
      <c r="N515" s="12"/>
      <c r="O515" s="12"/>
      <c r="P515" s="12"/>
      <c r="Q515" s="12"/>
      <c r="R515" s="30">
        <f t="shared" si="27"/>
        <v>0</v>
      </c>
      <c r="S515" s="29" t="str">
        <f t="shared" si="25"/>
        <v/>
      </c>
      <c r="T515" s="23" t="str">
        <f t="shared" si="26"/>
        <v/>
      </c>
    </row>
    <row r="516" spans="1:20" x14ac:dyDescent="0.25">
      <c r="A516" s="26"/>
      <c r="B516" s="12"/>
      <c r="C516" s="12"/>
      <c r="D516" s="12"/>
      <c r="E516" s="27"/>
      <c r="F516" s="12"/>
      <c r="G516" s="12"/>
      <c r="H516" s="12"/>
      <c r="I516" s="12"/>
      <c r="J516" s="12"/>
      <c r="K516" s="12"/>
      <c r="L516" s="12"/>
      <c r="M516" s="28"/>
      <c r="N516" s="12"/>
      <c r="O516" s="12"/>
      <c r="P516" s="12"/>
      <c r="Q516" s="12"/>
      <c r="R516" s="30">
        <f t="shared" si="27"/>
        <v>0</v>
      </c>
      <c r="S516" s="29" t="str">
        <f t="shared" ref="S516:S579" si="28">IF(ISNUMBER(B516),S515+INT((R516+T515)/24),"")</f>
        <v/>
      </c>
      <c r="T516" s="23" t="str">
        <f t="shared" ref="T516:T579" si="29">IF(ISNUMBER(B516),MOD((T515+R516),24),"")</f>
        <v/>
      </c>
    </row>
    <row r="517" spans="1:20" x14ac:dyDescent="0.25">
      <c r="A517" s="26"/>
      <c r="B517" s="12"/>
      <c r="C517" s="12"/>
      <c r="D517" s="12"/>
      <c r="E517" s="27"/>
      <c r="F517" s="12"/>
      <c r="G517" s="12"/>
      <c r="H517" s="12"/>
      <c r="I517" s="12"/>
      <c r="J517" s="12"/>
      <c r="K517" s="12"/>
      <c r="L517" s="12"/>
      <c r="M517" s="28"/>
      <c r="N517" s="12"/>
      <c r="O517" s="12"/>
      <c r="P517" s="12"/>
      <c r="Q517" s="12"/>
      <c r="R517" s="30">
        <f t="shared" si="27"/>
        <v>0</v>
      </c>
      <c r="S517" s="29" t="str">
        <f t="shared" si="28"/>
        <v/>
      </c>
      <c r="T517" s="23" t="str">
        <f t="shared" si="29"/>
        <v/>
      </c>
    </row>
    <row r="518" spans="1:20" x14ac:dyDescent="0.25">
      <c r="A518" s="26"/>
      <c r="B518" s="12"/>
      <c r="C518" s="12"/>
      <c r="D518" s="12"/>
      <c r="E518" s="27"/>
      <c r="F518" s="12"/>
      <c r="G518" s="12"/>
      <c r="H518" s="12"/>
      <c r="I518" s="12"/>
      <c r="J518" s="12"/>
      <c r="K518" s="12"/>
      <c r="L518" s="12"/>
      <c r="M518" s="28"/>
      <c r="N518" s="12"/>
      <c r="O518" s="12"/>
      <c r="P518" s="12"/>
      <c r="Q518" s="12"/>
      <c r="R518" s="30">
        <f t="shared" si="27"/>
        <v>0</v>
      </c>
      <c r="S518" s="29" t="str">
        <f t="shared" si="28"/>
        <v/>
      </c>
      <c r="T518" s="23" t="str">
        <f t="shared" si="29"/>
        <v/>
      </c>
    </row>
    <row r="519" spans="1:20" x14ac:dyDescent="0.25">
      <c r="A519" s="26"/>
      <c r="B519" s="12"/>
      <c r="C519" s="12"/>
      <c r="D519" s="12"/>
      <c r="E519" s="27"/>
      <c r="F519" s="12"/>
      <c r="G519" s="12"/>
      <c r="H519" s="12"/>
      <c r="I519" s="12"/>
      <c r="J519" s="12"/>
      <c r="K519" s="12"/>
      <c r="L519" s="12"/>
      <c r="M519" s="28"/>
      <c r="N519" s="12"/>
      <c r="O519" s="12"/>
      <c r="P519" s="12"/>
      <c r="Q519" s="12"/>
      <c r="R519" s="30">
        <f t="shared" si="27"/>
        <v>0</v>
      </c>
      <c r="S519" s="29" t="str">
        <f t="shared" si="28"/>
        <v/>
      </c>
      <c r="T519" s="23" t="str">
        <f t="shared" si="29"/>
        <v/>
      </c>
    </row>
    <row r="520" spans="1:20" x14ac:dyDescent="0.25">
      <c r="A520" s="26"/>
      <c r="B520" s="12"/>
      <c r="C520" s="12"/>
      <c r="D520" s="12"/>
      <c r="E520" s="27"/>
      <c r="F520" s="12"/>
      <c r="G520" s="12"/>
      <c r="H520" s="12"/>
      <c r="I520" s="12"/>
      <c r="J520" s="12"/>
      <c r="K520" s="12"/>
      <c r="L520" s="12"/>
      <c r="M520" s="28"/>
      <c r="N520" s="12"/>
      <c r="O520" s="12"/>
      <c r="P520" s="12"/>
      <c r="Q520" s="12"/>
      <c r="R520" s="30">
        <f t="shared" si="27"/>
        <v>0</v>
      </c>
      <c r="S520" s="29" t="str">
        <f t="shared" si="28"/>
        <v/>
      </c>
      <c r="T520" s="23" t="str">
        <f t="shared" si="29"/>
        <v/>
      </c>
    </row>
    <row r="521" spans="1:20" x14ac:dyDescent="0.25">
      <c r="A521" s="26"/>
      <c r="B521" s="12"/>
      <c r="C521" s="12"/>
      <c r="D521" s="12"/>
      <c r="E521" s="27"/>
      <c r="F521" s="12"/>
      <c r="G521" s="12"/>
      <c r="H521" s="12"/>
      <c r="I521" s="12"/>
      <c r="J521" s="12"/>
      <c r="K521" s="12"/>
      <c r="L521" s="12"/>
      <c r="M521" s="28"/>
      <c r="N521" s="12"/>
      <c r="O521" s="12"/>
      <c r="P521" s="12"/>
      <c r="Q521" s="12"/>
      <c r="R521" s="30">
        <f t="shared" si="27"/>
        <v>0</v>
      </c>
      <c r="S521" s="29" t="str">
        <f t="shared" si="28"/>
        <v/>
      </c>
      <c r="T521" s="23" t="str">
        <f t="shared" si="29"/>
        <v/>
      </c>
    </row>
    <row r="522" spans="1:20" x14ac:dyDescent="0.25">
      <c r="A522" s="26"/>
      <c r="B522" s="12"/>
      <c r="C522" s="12"/>
      <c r="D522" s="12"/>
      <c r="E522" s="27"/>
      <c r="F522" s="12"/>
      <c r="G522" s="12"/>
      <c r="H522" s="12"/>
      <c r="I522" s="12"/>
      <c r="J522" s="12"/>
      <c r="K522" s="12"/>
      <c r="L522" s="12"/>
      <c r="M522" s="28"/>
      <c r="N522" s="12"/>
      <c r="O522" s="12"/>
      <c r="P522" s="12"/>
      <c r="Q522" s="12"/>
      <c r="R522" s="30">
        <f t="shared" si="27"/>
        <v>0</v>
      </c>
      <c r="S522" s="29" t="str">
        <f t="shared" si="28"/>
        <v/>
      </c>
      <c r="T522" s="23" t="str">
        <f t="shared" si="29"/>
        <v/>
      </c>
    </row>
    <row r="523" spans="1:20" x14ac:dyDescent="0.25">
      <c r="A523" s="26"/>
      <c r="B523" s="12"/>
      <c r="C523" s="12"/>
      <c r="D523" s="12"/>
      <c r="E523" s="27"/>
      <c r="F523" s="12"/>
      <c r="G523" s="12"/>
      <c r="H523" s="12"/>
      <c r="I523" s="12"/>
      <c r="J523" s="12"/>
      <c r="K523" s="12"/>
      <c r="L523" s="12"/>
      <c r="M523" s="28"/>
      <c r="N523" s="12"/>
      <c r="O523" s="12"/>
      <c r="P523" s="12"/>
      <c r="Q523" s="12"/>
      <c r="R523" s="30">
        <f t="shared" si="27"/>
        <v>0</v>
      </c>
      <c r="S523" s="29" t="str">
        <f t="shared" si="28"/>
        <v/>
      </c>
      <c r="T523" s="23" t="str">
        <f t="shared" si="29"/>
        <v/>
      </c>
    </row>
    <row r="524" spans="1:20" x14ac:dyDescent="0.25">
      <c r="A524" s="26"/>
      <c r="B524" s="12"/>
      <c r="C524" s="12"/>
      <c r="D524" s="12"/>
      <c r="E524" s="27"/>
      <c r="F524" s="12"/>
      <c r="G524" s="12"/>
      <c r="H524" s="12"/>
      <c r="I524" s="12"/>
      <c r="J524" s="12"/>
      <c r="K524" s="12"/>
      <c r="L524" s="12"/>
      <c r="M524" s="28"/>
      <c r="N524" s="12"/>
      <c r="O524" s="12"/>
      <c r="P524" s="12"/>
      <c r="Q524" s="12"/>
      <c r="R524" s="30">
        <f t="shared" si="27"/>
        <v>0</v>
      </c>
      <c r="S524" s="29" t="str">
        <f t="shared" si="28"/>
        <v/>
      </c>
      <c r="T524" s="23" t="str">
        <f t="shared" si="29"/>
        <v/>
      </c>
    </row>
    <row r="525" spans="1:20" x14ac:dyDescent="0.25">
      <c r="A525" s="26"/>
      <c r="B525" s="12"/>
      <c r="C525" s="12"/>
      <c r="D525" s="12"/>
      <c r="E525" s="27"/>
      <c r="F525" s="12"/>
      <c r="G525" s="12"/>
      <c r="H525" s="12"/>
      <c r="I525" s="12"/>
      <c r="J525" s="12"/>
      <c r="K525" s="12"/>
      <c r="L525" s="12"/>
      <c r="M525" s="28"/>
      <c r="N525" s="12"/>
      <c r="O525" s="12"/>
      <c r="P525" s="12"/>
      <c r="Q525" s="12"/>
      <c r="R525" s="30">
        <f t="shared" si="27"/>
        <v>0</v>
      </c>
      <c r="S525" s="29" t="str">
        <f t="shared" si="28"/>
        <v/>
      </c>
      <c r="T525" s="23" t="str">
        <f t="shared" si="29"/>
        <v/>
      </c>
    </row>
    <row r="526" spans="1:20" x14ac:dyDescent="0.25">
      <c r="A526" s="26"/>
      <c r="B526" s="12"/>
      <c r="C526" s="12"/>
      <c r="D526" s="12"/>
      <c r="E526" s="27"/>
      <c r="F526" s="12"/>
      <c r="G526" s="12"/>
      <c r="H526" s="12"/>
      <c r="I526" s="12"/>
      <c r="J526" s="12"/>
      <c r="K526" s="12"/>
      <c r="L526" s="12"/>
      <c r="M526" s="28"/>
      <c r="N526" s="12"/>
      <c r="O526" s="12"/>
      <c r="P526" s="12"/>
      <c r="Q526" s="12"/>
      <c r="R526" s="30">
        <f t="shared" si="27"/>
        <v>0</v>
      </c>
      <c r="S526" s="29" t="str">
        <f t="shared" si="28"/>
        <v/>
      </c>
      <c r="T526" s="23" t="str">
        <f t="shared" si="29"/>
        <v/>
      </c>
    </row>
    <row r="527" spans="1:20" x14ac:dyDescent="0.25">
      <c r="A527" s="26"/>
      <c r="B527" s="12"/>
      <c r="C527" s="12"/>
      <c r="D527" s="12"/>
      <c r="E527" s="27"/>
      <c r="F527" s="12"/>
      <c r="G527" s="12"/>
      <c r="H527" s="12"/>
      <c r="I527" s="12"/>
      <c r="J527" s="12"/>
      <c r="K527" s="12"/>
      <c r="L527" s="12"/>
      <c r="M527" s="28"/>
      <c r="N527" s="12"/>
      <c r="O527" s="12"/>
      <c r="P527" s="12"/>
      <c r="Q527" s="12"/>
      <c r="R527" s="30">
        <f t="shared" si="27"/>
        <v>0</v>
      </c>
      <c r="S527" s="29" t="str">
        <f t="shared" si="28"/>
        <v/>
      </c>
      <c r="T527" s="23" t="str">
        <f t="shared" si="29"/>
        <v/>
      </c>
    </row>
    <row r="528" spans="1:20" x14ac:dyDescent="0.25">
      <c r="A528" s="26"/>
      <c r="B528" s="12"/>
      <c r="C528" s="12"/>
      <c r="D528" s="12"/>
      <c r="E528" s="27"/>
      <c r="F528" s="12"/>
      <c r="G528" s="12"/>
      <c r="H528" s="12"/>
      <c r="I528" s="12"/>
      <c r="J528" s="12"/>
      <c r="K528" s="12"/>
      <c r="L528" s="12"/>
      <c r="M528" s="28"/>
      <c r="N528" s="12"/>
      <c r="O528" s="12"/>
      <c r="P528" s="12"/>
      <c r="Q528" s="12"/>
      <c r="R528" s="30">
        <f t="shared" si="27"/>
        <v>0</v>
      </c>
      <c r="S528" s="29" t="str">
        <f t="shared" si="28"/>
        <v/>
      </c>
      <c r="T528" s="23" t="str">
        <f t="shared" si="29"/>
        <v/>
      </c>
    </row>
    <row r="529" spans="1:20" x14ac:dyDescent="0.25">
      <c r="A529" s="26"/>
      <c r="B529" s="12"/>
      <c r="C529" s="12"/>
      <c r="D529" s="12"/>
      <c r="E529" s="27"/>
      <c r="F529" s="12"/>
      <c r="G529" s="12"/>
      <c r="H529" s="12"/>
      <c r="I529" s="12"/>
      <c r="J529" s="12"/>
      <c r="K529" s="12"/>
      <c r="L529" s="12"/>
      <c r="M529" s="28"/>
      <c r="N529" s="12"/>
      <c r="O529" s="12"/>
      <c r="P529" s="12"/>
      <c r="Q529" s="12"/>
      <c r="R529" s="30">
        <f t="shared" si="27"/>
        <v>0</v>
      </c>
      <c r="S529" s="29" t="str">
        <f t="shared" si="28"/>
        <v/>
      </c>
      <c r="T529" s="23" t="str">
        <f t="shared" si="29"/>
        <v/>
      </c>
    </row>
    <row r="530" spans="1:20" x14ac:dyDescent="0.25">
      <c r="A530" s="26"/>
      <c r="B530" s="12"/>
      <c r="C530" s="12"/>
      <c r="D530" s="12"/>
      <c r="E530" s="27"/>
      <c r="F530" s="12"/>
      <c r="G530" s="12"/>
      <c r="H530" s="12"/>
      <c r="I530" s="12"/>
      <c r="J530" s="12"/>
      <c r="K530" s="12"/>
      <c r="L530" s="12"/>
      <c r="M530" s="28"/>
      <c r="N530" s="12"/>
      <c r="O530" s="12"/>
      <c r="P530" s="12"/>
      <c r="Q530" s="12"/>
      <c r="R530" s="30">
        <f t="shared" si="27"/>
        <v>0</v>
      </c>
      <c r="S530" s="29" t="str">
        <f t="shared" si="28"/>
        <v/>
      </c>
      <c r="T530" s="23" t="str">
        <f t="shared" si="29"/>
        <v/>
      </c>
    </row>
    <row r="531" spans="1:20" x14ac:dyDescent="0.25">
      <c r="A531" s="26"/>
      <c r="B531" s="12"/>
      <c r="C531" s="12"/>
      <c r="D531" s="12"/>
      <c r="E531" s="27"/>
      <c r="F531" s="12"/>
      <c r="G531" s="12"/>
      <c r="H531" s="12"/>
      <c r="I531" s="12"/>
      <c r="J531" s="12"/>
      <c r="K531" s="12"/>
      <c r="L531" s="12"/>
      <c r="M531" s="28"/>
      <c r="N531" s="12"/>
      <c r="O531" s="12"/>
      <c r="P531" s="12"/>
      <c r="Q531" s="12"/>
      <c r="R531" s="30">
        <f t="shared" si="27"/>
        <v>0</v>
      </c>
      <c r="S531" s="29" t="str">
        <f t="shared" si="28"/>
        <v/>
      </c>
      <c r="T531" s="23" t="str">
        <f t="shared" si="29"/>
        <v/>
      </c>
    </row>
    <row r="532" spans="1:20" x14ac:dyDescent="0.25">
      <c r="A532" s="26"/>
      <c r="B532" s="12"/>
      <c r="C532" s="12"/>
      <c r="D532" s="12"/>
      <c r="E532" s="27"/>
      <c r="F532" s="12"/>
      <c r="G532" s="12"/>
      <c r="H532" s="12"/>
      <c r="I532" s="12"/>
      <c r="J532" s="12"/>
      <c r="K532" s="12"/>
      <c r="L532" s="12"/>
      <c r="M532" s="28"/>
      <c r="N532" s="12"/>
      <c r="O532" s="12"/>
      <c r="P532" s="12"/>
      <c r="Q532" s="12"/>
      <c r="R532" s="30">
        <f t="shared" si="27"/>
        <v>0</v>
      </c>
      <c r="S532" s="29" t="str">
        <f t="shared" si="28"/>
        <v/>
      </c>
      <c r="T532" s="23" t="str">
        <f t="shared" si="29"/>
        <v/>
      </c>
    </row>
    <row r="533" spans="1:20" x14ac:dyDescent="0.25">
      <c r="A533" s="26"/>
      <c r="B533" s="12"/>
      <c r="C533" s="12"/>
      <c r="D533" s="12"/>
      <c r="E533" s="27"/>
      <c r="F533" s="12"/>
      <c r="G533" s="12"/>
      <c r="H533" s="12"/>
      <c r="I533" s="12"/>
      <c r="J533" s="12"/>
      <c r="K533" s="12"/>
      <c r="L533" s="12"/>
      <c r="M533" s="28"/>
      <c r="N533" s="12"/>
      <c r="O533" s="12"/>
      <c r="P533" s="12"/>
      <c r="Q533" s="12"/>
      <c r="R533" s="30">
        <f t="shared" si="27"/>
        <v>0</v>
      </c>
      <c r="S533" s="29" t="str">
        <f t="shared" si="28"/>
        <v/>
      </c>
      <c r="T533" s="23" t="str">
        <f t="shared" si="29"/>
        <v/>
      </c>
    </row>
    <row r="534" spans="1:20" x14ac:dyDescent="0.25">
      <c r="A534" s="26"/>
      <c r="B534" s="12"/>
      <c r="C534" s="12"/>
      <c r="D534" s="12"/>
      <c r="E534" s="27"/>
      <c r="F534" s="12"/>
      <c r="G534" s="12"/>
      <c r="H534" s="12"/>
      <c r="I534" s="12"/>
      <c r="J534" s="12"/>
      <c r="K534" s="12"/>
      <c r="L534" s="12"/>
      <c r="M534" s="28"/>
      <c r="N534" s="12"/>
      <c r="O534" s="12"/>
      <c r="P534" s="12"/>
      <c r="Q534" s="12"/>
      <c r="R534" s="30">
        <f t="shared" si="27"/>
        <v>0</v>
      </c>
      <c r="S534" s="29" t="str">
        <f t="shared" si="28"/>
        <v/>
      </c>
      <c r="T534" s="23" t="str">
        <f t="shared" si="29"/>
        <v/>
      </c>
    </row>
    <row r="535" spans="1:20" x14ac:dyDescent="0.25">
      <c r="A535" s="26"/>
      <c r="B535" s="12"/>
      <c r="C535" s="12"/>
      <c r="D535" s="12"/>
      <c r="E535" s="27"/>
      <c r="F535" s="12"/>
      <c r="G535" s="12"/>
      <c r="H535" s="12"/>
      <c r="I535" s="12"/>
      <c r="J535" s="12"/>
      <c r="K535" s="12"/>
      <c r="L535" s="12"/>
      <c r="M535" s="28"/>
      <c r="N535" s="12"/>
      <c r="O535" s="12"/>
      <c r="P535" s="12"/>
      <c r="Q535" s="12"/>
      <c r="R535" s="30">
        <f t="shared" si="27"/>
        <v>0</v>
      </c>
      <c r="S535" s="29" t="str">
        <f t="shared" si="28"/>
        <v/>
      </c>
      <c r="T535" s="23" t="str">
        <f t="shared" si="29"/>
        <v/>
      </c>
    </row>
    <row r="536" spans="1:20" x14ac:dyDescent="0.25">
      <c r="A536" s="26"/>
      <c r="B536" s="12"/>
      <c r="C536" s="12"/>
      <c r="D536" s="12"/>
      <c r="E536" s="27"/>
      <c r="F536" s="12"/>
      <c r="G536" s="12"/>
      <c r="H536" s="12"/>
      <c r="I536" s="12"/>
      <c r="J536" s="12"/>
      <c r="K536" s="12"/>
      <c r="L536" s="12"/>
      <c r="M536" s="28"/>
      <c r="N536" s="12"/>
      <c r="O536" s="12"/>
      <c r="P536" s="12"/>
      <c r="Q536" s="12"/>
      <c r="R536" s="30">
        <f t="shared" si="27"/>
        <v>0</v>
      </c>
      <c r="S536" s="29" t="str">
        <f t="shared" si="28"/>
        <v/>
      </c>
      <c r="T536" s="23" t="str">
        <f t="shared" si="29"/>
        <v/>
      </c>
    </row>
    <row r="537" spans="1:20" x14ac:dyDescent="0.25">
      <c r="A537" s="26"/>
      <c r="B537" s="12"/>
      <c r="C537" s="12"/>
      <c r="D537" s="12"/>
      <c r="E537" s="27"/>
      <c r="F537" s="12"/>
      <c r="G537" s="12"/>
      <c r="H537" s="12"/>
      <c r="I537" s="12"/>
      <c r="J537" s="12"/>
      <c r="K537" s="12"/>
      <c r="L537" s="12"/>
      <c r="M537" s="28"/>
      <c r="N537" s="12"/>
      <c r="O537" s="12"/>
      <c r="P537" s="12"/>
      <c r="Q537" s="12"/>
      <c r="R537" s="30">
        <f t="shared" si="27"/>
        <v>0</v>
      </c>
      <c r="S537" s="29" t="str">
        <f t="shared" si="28"/>
        <v/>
      </c>
      <c r="T537" s="23" t="str">
        <f t="shared" si="29"/>
        <v/>
      </c>
    </row>
    <row r="538" spans="1:20" x14ac:dyDescent="0.25">
      <c r="A538" s="26"/>
      <c r="B538" s="12"/>
      <c r="C538" s="12"/>
      <c r="D538" s="12"/>
      <c r="E538" s="27"/>
      <c r="F538" s="12"/>
      <c r="G538" s="12"/>
      <c r="H538" s="12"/>
      <c r="I538" s="12"/>
      <c r="J538" s="12"/>
      <c r="K538" s="12"/>
      <c r="L538" s="12"/>
      <c r="M538" s="28"/>
      <c r="N538" s="12"/>
      <c r="O538" s="12"/>
      <c r="P538" s="12"/>
      <c r="Q538" s="12"/>
      <c r="R538" s="30">
        <f t="shared" si="27"/>
        <v>0</v>
      </c>
      <c r="S538" s="29" t="str">
        <f t="shared" si="28"/>
        <v/>
      </c>
      <c r="T538" s="23" t="str">
        <f t="shared" si="29"/>
        <v/>
      </c>
    </row>
    <row r="539" spans="1:20" x14ac:dyDescent="0.25">
      <c r="A539" s="26"/>
      <c r="B539" s="12"/>
      <c r="C539" s="12"/>
      <c r="D539" s="12"/>
      <c r="E539" s="27"/>
      <c r="F539" s="12"/>
      <c r="G539" s="12"/>
      <c r="H539" s="12"/>
      <c r="I539" s="12"/>
      <c r="J539" s="12"/>
      <c r="K539" s="12"/>
      <c r="L539" s="12"/>
      <c r="M539" s="28"/>
      <c r="N539" s="12"/>
      <c r="O539" s="12"/>
      <c r="P539" s="12"/>
      <c r="Q539" s="12"/>
      <c r="R539" s="30">
        <f t="shared" si="27"/>
        <v>0</v>
      </c>
      <c r="S539" s="29" t="str">
        <f t="shared" si="28"/>
        <v/>
      </c>
      <c r="T539" s="23" t="str">
        <f t="shared" si="29"/>
        <v/>
      </c>
    </row>
    <row r="540" spans="1:20" x14ac:dyDescent="0.25">
      <c r="A540" s="26"/>
      <c r="B540" s="12"/>
      <c r="C540" s="12"/>
      <c r="D540" s="12"/>
      <c r="E540" s="27"/>
      <c r="F540" s="12"/>
      <c r="G540" s="12"/>
      <c r="H540" s="12"/>
      <c r="I540" s="12"/>
      <c r="J540" s="12"/>
      <c r="K540" s="12"/>
      <c r="L540" s="12"/>
      <c r="M540" s="28"/>
      <c r="N540" s="12"/>
      <c r="O540" s="12"/>
      <c r="P540" s="12"/>
      <c r="Q540" s="12"/>
      <c r="R540" s="30">
        <f t="shared" si="27"/>
        <v>0</v>
      </c>
      <c r="S540" s="29" t="str">
        <f t="shared" si="28"/>
        <v/>
      </c>
      <c r="T540" s="23" t="str">
        <f t="shared" si="29"/>
        <v/>
      </c>
    </row>
    <row r="541" spans="1:20" x14ac:dyDescent="0.25">
      <c r="A541" s="26"/>
      <c r="B541" s="12"/>
      <c r="C541" s="12"/>
      <c r="D541" s="12"/>
      <c r="E541" s="27"/>
      <c r="F541" s="12"/>
      <c r="G541" s="12"/>
      <c r="H541" s="12"/>
      <c r="I541" s="12"/>
      <c r="J541" s="12"/>
      <c r="K541" s="12"/>
      <c r="L541" s="12"/>
      <c r="M541" s="28"/>
      <c r="N541" s="12"/>
      <c r="O541" s="12"/>
      <c r="P541" s="12"/>
      <c r="Q541" s="12"/>
      <c r="R541" s="30">
        <f t="shared" si="27"/>
        <v>0</v>
      </c>
      <c r="S541" s="29" t="str">
        <f t="shared" si="28"/>
        <v/>
      </c>
      <c r="T541" s="23" t="str">
        <f t="shared" si="29"/>
        <v/>
      </c>
    </row>
    <row r="542" spans="1:20" x14ac:dyDescent="0.25">
      <c r="A542" s="26"/>
      <c r="B542" s="12"/>
      <c r="C542" s="12"/>
      <c r="D542" s="12"/>
      <c r="E542" s="27"/>
      <c r="F542" s="12"/>
      <c r="G542" s="12"/>
      <c r="H542" s="12"/>
      <c r="I542" s="12"/>
      <c r="J542" s="12"/>
      <c r="K542" s="12"/>
      <c r="L542" s="12"/>
      <c r="M542" s="28"/>
      <c r="N542" s="12"/>
      <c r="O542" s="12"/>
      <c r="P542" s="12"/>
      <c r="Q542" s="12"/>
      <c r="R542" s="30">
        <f t="shared" si="27"/>
        <v>0</v>
      </c>
      <c r="S542" s="29" t="str">
        <f t="shared" si="28"/>
        <v/>
      </c>
      <c r="T542" s="23" t="str">
        <f t="shared" si="29"/>
        <v/>
      </c>
    </row>
    <row r="543" spans="1:20" x14ac:dyDescent="0.25">
      <c r="A543" s="26"/>
      <c r="B543" s="12"/>
      <c r="C543" s="12"/>
      <c r="D543" s="12"/>
      <c r="E543" s="27"/>
      <c r="F543" s="12"/>
      <c r="G543" s="12"/>
      <c r="H543" s="12"/>
      <c r="I543" s="12"/>
      <c r="J543" s="12"/>
      <c r="K543" s="12"/>
      <c r="L543" s="12"/>
      <c r="M543" s="28"/>
      <c r="N543" s="12"/>
      <c r="O543" s="12"/>
      <c r="P543" s="12"/>
      <c r="Q543" s="12"/>
      <c r="R543" s="30">
        <f t="shared" si="27"/>
        <v>0</v>
      </c>
      <c r="S543" s="29" t="str">
        <f t="shared" si="28"/>
        <v/>
      </c>
      <c r="T543" s="23" t="str">
        <f t="shared" si="29"/>
        <v/>
      </c>
    </row>
    <row r="544" spans="1:20" x14ac:dyDescent="0.25">
      <c r="A544" s="26"/>
      <c r="B544" s="12"/>
      <c r="C544" s="12"/>
      <c r="D544" s="12"/>
      <c r="E544" s="27"/>
      <c r="F544" s="12"/>
      <c r="G544" s="12"/>
      <c r="H544" s="12"/>
      <c r="I544" s="12"/>
      <c r="J544" s="12"/>
      <c r="K544" s="12"/>
      <c r="L544" s="12"/>
      <c r="M544" s="28"/>
      <c r="N544" s="12"/>
      <c r="O544" s="12"/>
      <c r="P544" s="12"/>
      <c r="Q544" s="12"/>
      <c r="R544" s="30">
        <f t="shared" si="27"/>
        <v>0</v>
      </c>
      <c r="S544" s="29" t="str">
        <f t="shared" si="28"/>
        <v/>
      </c>
      <c r="T544" s="23" t="str">
        <f t="shared" si="29"/>
        <v/>
      </c>
    </row>
    <row r="545" spans="1:20" x14ac:dyDescent="0.25">
      <c r="A545" s="26"/>
      <c r="B545" s="12"/>
      <c r="C545" s="12"/>
      <c r="D545" s="12"/>
      <c r="E545" s="27"/>
      <c r="F545" s="12"/>
      <c r="G545" s="12"/>
      <c r="H545" s="12"/>
      <c r="I545" s="12"/>
      <c r="J545" s="12"/>
      <c r="K545" s="12"/>
      <c r="L545" s="12"/>
      <c r="M545" s="28"/>
      <c r="N545" s="12"/>
      <c r="O545" s="12"/>
      <c r="P545" s="12"/>
      <c r="Q545" s="12"/>
      <c r="R545" s="30">
        <f t="shared" si="27"/>
        <v>0</v>
      </c>
      <c r="S545" s="29" t="str">
        <f t="shared" si="28"/>
        <v/>
      </c>
      <c r="T545" s="23" t="str">
        <f t="shared" si="29"/>
        <v/>
      </c>
    </row>
    <row r="546" spans="1:20" x14ac:dyDescent="0.25">
      <c r="A546" s="26"/>
      <c r="B546" s="12"/>
      <c r="C546" s="12"/>
      <c r="D546" s="12"/>
      <c r="E546" s="27"/>
      <c r="F546" s="12"/>
      <c r="G546" s="12"/>
      <c r="H546" s="12"/>
      <c r="I546" s="12"/>
      <c r="J546" s="12"/>
      <c r="K546" s="12"/>
      <c r="L546" s="12"/>
      <c r="M546" s="28"/>
      <c r="N546" s="12"/>
      <c r="O546" s="12"/>
      <c r="P546" s="12"/>
      <c r="Q546" s="12"/>
      <c r="R546" s="30">
        <f t="shared" si="27"/>
        <v>0</v>
      </c>
      <c r="S546" s="29" t="str">
        <f t="shared" si="28"/>
        <v/>
      </c>
      <c r="T546" s="23" t="str">
        <f t="shared" si="29"/>
        <v/>
      </c>
    </row>
    <row r="547" spans="1:20" x14ac:dyDescent="0.25">
      <c r="A547" s="26"/>
      <c r="B547" s="12"/>
      <c r="C547" s="12"/>
      <c r="D547" s="12"/>
      <c r="E547" s="27"/>
      <c r="F547" s="12"/>
      <c r="G547" s="12"/>
      <c r="H547" s="12"/>
      <c r="I547" s="12"/>
      <c r="J547" s="12"/>
      <c r="K547" s="12"/>
      <c r="L547" s="12"/>
      <c r="M547" s="28"/>
      <c r="N547" s="12"/>
      <c r="O547" s="12"/>
      <c r="P547" s="12"/>
      <c r="Q547" s="12"/>
      <c r="R547" s="30">
        <f t="shared" si="27"/>
        <v>0</v>
      </c>
      <c r="S547" s="29" t="str">
        <f t="shared" si="28"/>
        <v/>
      </c>
      <c r="T547" s="23" t="str">
        <f t="shared" si="29"/>
        <v/>
      </c>
    </row>
    <row r="548" spans="1:20" x14ac:dyDescent="0.25">
      <c r="A548" s="26"/>
      <c r="B548" s="12"/>
      <c r="C548" s="12"/>
      <c r="D548" s="12"/>
      <c r="E548" s="27"/>
      <c r="F548" s="12"/>
      <c r="G548" s="12"/>
      <c r="H548" s="12"/>
      <c r="I548" s="12"/>
      <c r="J548" s="12"/>
      <c r="K548" s="12"/>
      <c r="L548" s="12"/>
      <c r="M548" s="28"/>
      <c r="N548" s="12"/>
      <c r="O548" s="12"/>
      <c r="P548" s="12"/>
      <c r="Q548" s="12"/>
      <c r="R548" s="30">
        <f t="shared" si="27"/>
        <v>0</v>
      </c>
      <c r="S548" s="29" t="str">
        <f t="shared" si="28"/>
        <v/>
      </c>
      <c r="T548" s="23" t="str">
        <f t="shared" si="29"/>
        <v/>
      </c>
    </row>
    <row r="549" spans="1:20" x14ac:dyDescent="0.25">
      <c r="A549" s="26"/>
      <c r="B549" s="12"/>
      <c r="C549" s="12"/>
      <c r="D549" s="12"/>
      <c r="E549" s="27"/>
      <c r="F549" s="12"/>
      <c r="G549" s="12"/>
      <c r="H549" s="12"/>
      <c r="I549" s="12"/>
      <c r="J549" s="12"/>
      <c r="K549" s="12"/>
      <c r="L549" s="12"/>
      <c r="M549" s="28"/>
      <c r="N549" s="12"/>
      <c r="O549" s="12"/>
      <c r="P549" s="12"/>
      <c r="Q549" s="12"/>
      <c r="R549" s="30">
        <f t="shared" si="27"/>
        <v>0</v>
      </c>
      <c r="S549" s="29" t="str">
        <f t="shared" si="28"/>
        <v/>
      </c>
      <c r="T549" s="23" t="str">
        <f t="shared" si="29"/>
        <v/>
      </c>
    </row>
    <row r="550" spans="1:20" x14ac:dyDescent="0.25">
      <c r="A550" s="26"/>
      <c r="B550" s="12"/>
      <c r="C550" s="12"/>
      <c r="D550" s="12"/>
      <c r="E550" s="27"/>
      <c r="F550" s="12"/>
      <c r="G550" s="12"/>
      <c r="H550" s="12"/>
      <c r="I550" s="12"/>
      <c r="J550" s="12"/>
      <c r="K550" s="12"/>
      <c r="L550" s="12"/>
      <c r="M550" s="28"/>
      <c r="N550" s="12"/>
      <c r="O550" s="12"/>
      <c r="P550" s="12"/>
      <c r="Q550" s="12"/>
      <c r="R550" s="30">
        <f t="shared" si="27"/>
        <v>0</v>
      </c>
      <c r="S550" s="29" t="str">
        <f t="shared" si="28"/>
        <v/>
      </c>
      <c r="T550" s="23" t="str">
        <f t="shared" si="29"/>
        <v/>
      </c>
    </row>
    <row r="551" spans="1:20" x14ac:dyDescent="0.25">
      <c r="A551" s="26"/>
      <c r="B551" s="12"/>
      <c r="C551" s="12"/>
      <c r="D551" s="12"/>
      <c r="E551" s="27"/>
      <c r="F551" s="12"/>
      <c r="G551" s="12"/>
      <c r="H551" s="12"/>
      <c r="I551" s="12"/>
      <c r="J551" s="12"/>
      <c r="K551" s="12"/>
      <c r="L551" s="12"/>
      <c r="M551" s="28"/>
      <c r="N551" s="12"/>
      <c r="O551" s="12"/>
      <c r="P551" s="12"/>
      <c r="Q551" s="12"/>
      <c r="R551" s="30">
        <f t="shared" si="27"/>
        <v>0</v>
      </c>
      <c r="S551" s="29" t="str">
        <f t="shared" si="28"/>
        <v/>
      </c>
      <c r="T551" s="23" t="str">
        <f t="shared" si="29"/>
        <v/>
      </c>
    </row>
    <row r="552" spans="1:20" x14ac:dyDescent="0.25">
      <c r="A552" s="26"/>
      <c r="B552" s="12"/>
      <c r="C552" s="12"/>
      <c r="D552" s="12"/>
      <c r="E552" s="27"/>
      <c r="F552" s="12"/>
      <c r="G552" s="12"/>
      <c r="H552" s="12"/>
      <c r="I552" s="12"/>
      <c r="J552" s="12"/>
      <c r="K552" s="12"/>
      <c r="L552" s="12"/>
      <c r="M552" s="28"/>
      <c r="N552" s="12"/>
      <c r="O552" s="12"/>
      <c r="P552" s="12"/>
      <c r="Q552" s="12"/>
      <c r="R552" s="30">
        <f t="shared" si="27"/>
        <v>0</v>
      </c>
      <c r="S552" s="29" t="str">
        <f t="shared" si="28"/>
        <v/>
      </c>
      <c r="T552" s="23" t="str">
        <f t="shared" si="29"/>
        <v/>
      </c>
    </row>
    <row r="553" spans="1:20" x14ac:dyDescent="0.25">
      <c r="A553" s="26"/>
      <c r="B553" s="12"/>
      <c r="C553" s="12"/>
      <c r="D553" s="12"/>
      <c r="E553" s="27"/>
      <c r="F553" s="12"/>
      <c r="G553" s="12"/>
      <c r="H553" s="12"/>
      <c r="I553" s="12"/>
      <c r="J553" s="12"/>
      <c r="K553" s="12"/>
      <c r="L553" s="12"/>
      <c r="M553" s="28"/>
      <c r="N553" s="12"/>
      <c r="O553" s="12"/>
      <c r="P553" s="12"/>
      <c r="Q553" s="12"/>
      <c r="R553" s="30">
        <f t="shared" si="27"/>
        <v>0</v>
      </c>
      <c r="S553" s="29" t="str">
        <f t="shared" si="28"/>
        <v/>
      </c>
      <c r="T553" s="23" t="str">
        <f t="shared" si="29"/>
        <v/>
      </c>
    </row>
    <row r="554" spans="1:20" x14ac:dyDescent="0.25">
      <c r="A554" s="26"/>
      <c r="B554" s="12"/>
      <c r="C554" s="12"/>
      <c r="D554" s="12"/>
      <c r="E554" s="27"/>
      <c r="F554" s="12"/>
      <c r="G554" s="12"/>
      <c r="H554" s="12"/>
      <c r="I554" s="12"/>
      <c r="J554" s="12"/>
      <c r="K554" s="12"/>
      <c r="L554" s="12"/>
      <c r="M554" s="28"/>
      <c r="N554" s="12"/>
      <c r="O554" s="12"/>
      <c r="P554" s="12"/>
      <c r="Q554" s="12"/>
      <c r="R554" s="30">
        <f t="shared" si="27"/>
        <v>0</v>
      </c>
      <c r="S554" s="29" t="str">
        <f t="shared" si="28"/>
        <v/>
      </c>
      <c r="T554" s="23" t="str">
        <f t="shared" si="29"/>
        <v/>
      </c>
    </row>
    <row r="555" spans="1:20" x14ac:dyDescent="0.25">
      <c r="A555" s="26"/>
      <c r="B555" s="12"/>
      <c r="C555" s="12"/>
      <c r="D555" s="12"/>
      <c r="E555" s="27"/>
      <c r="F555" s="12"/>
      <c r="G555" s="12"/>
      <c r="H555" s="12"/>
      <c r="I555" s="12"/>
      <c r="J555" s="12"/>
      <c r="K555" s="12"/>
      <c r="L555" s="12"/>
      <c r="M555" s="28"/>
      <c r="N555" s="12"/>
      <c r="O555" s="12"/>
      <c r="P555" s="12"/>
      <c r="Q555" s="12"/>
      <c r="R555" s="30">
        <f t="shared" si="27"/>
        <v>0</v>
      </c>
      <c r="S555" s="29" t="str">
        <f t="shared" si="28"/>
        <v/>
      </c>
      <c r="T555" s="23" t="str">
        <f t="shared" si="29"/>
        <v/>
      </c>
    </row>
    <row r="556" spans="1:20" x14ac:dyDescent="0.25">
      <c r="A556" s="26"/>
      <c r="B556" s="12"/>
      <c r="C556" s="12"/>
      <c r="D556" s="12"/>
      <c r="E556" s="27"/>
      <c r="F556" s="12"/>
      <c r="G556" s="12"/>
      <c r="H556" s="12"/>
      <c r="I556" s="12"/>
      <c r="J556" s="12"/>
      <c r="K556" s="12"/>
      <c r="L556" s="12"/>
      <c r="M556" s="28"/>
      <c r="N556" s="12"/>
      <c r="O556" s="12"/>
      <c r="P556" s="12"/>
      <c r="Q556" s="12"/>
      <c r="R556" s="30">
        <f t="shared" si="27"/>
        <v>0</v>
      </c>
      <c r="S556" s="29" t="str">
        <f t="shared" si="28"/>
        <v/>
      </c>
      <c r="T556" s="23" t="str">
        <f t="shared" si="29"/>
        <v/>
      </c>
    </row>
    <row r="557" spans="1:20" x14ac:dyDescent="0.25">
      <c r="A557" s="26"/>
      <c r="B557" s="12"/>
      <c r="C557" s="12"/>
      <c r="D557" s="12"/>
      <c r="E557" s="27"/>
      <c r="F557" s="12"/>
      <c r="G557" s="12"/>
      <c r="H557" s="12"/>
      <c r="I557" s="12"/>
      <c r="J557" s="12"/>
      <c r="K557" s="12"/>
      <c r="L557" s="12"/>
      <c r="M557" s="28"/>
      <c r="N557" s="12"/>
      <c r="O557" s="12"/>
      <c r="P557" s="12"/>
      <c r="Q557" s="12"/>
      <c r="R557" s="30">
        <f t="shared" si="27"/>
        <v>0</v>
      </c>
      <c r="S557" s="29" t="str">
        <f t="shared" si="28"/>
        <v/>
      </c>
      <c r="T557" s="23" t="str">
        <f t="shared" si="29"/>
        <v/>
      </c>
    </row>
    <row r="558" spans="1:20" x14ac:dyDescent="0.25">
      <c r="A558" s="26"/>
      <c r="B558" s="12"/>
      <c r="C558" s="12"/>
      <c r="D558" s="12"/>
      <c r="E558" s="27"/>
      <c r="F558" s="12"/>
      <c r="G558" s="12"/>
      <c r="H558" s="12"/>
      <c r="I558" s="12"/>
      <c r="J558" s="12"/>
      <c r="K558" s="12"/>
      <c r="L558" s="12"/>
      <c r="M558" s="28"/>
      <c r="N558" s="12"/>
      <c r="O558" s="12"/>
      <c r="P558" s="12"/>
      <c r="Q558" s="12"/>
      <c r="R558" s="30">
        <f t="shared" si="27"/>
        <v>0</v>
      </c>
      <c r="S558" s="29" t="str">
        <f t="shared" si="28"/>
        <v/>
      </c>
      <c r="T558" s="23" t="str">
        <f t="shared" si="29"/>
        <v/>
      </c>
    </row>
    <row r="559" spans="1:20" x14ac:dyDescent="0.25">
      <c r="A559" s="26"/>
      <c r="B559" s="12"/>
      <c r="C559" s="12"/>
      <c r="D559" s="12"/>
      <c r="E559" s="27"/>
      <c r="F559" s="12"/>
      <c r="G559" s="12"/>
      <c r="H559" s="12"/>
      <c r="I559" s="12"/>
      <c r="J559" s="12"/>
      <c r="K559" s="12"/>
      <c r="L559" s="12"/>
      <c r="M559" s="28"/>
      <c r="N559" s="12"/>
      <c r="O559" s="12"/>
      <c r="P559" s="12"/>
      <c r="Q559" s="12"/>
      <c r="R559" s="30">
        <f t="shared" si="27"/>
        <v>0</v>
      </c>
      <c r="S559" s="29" t="str">
        <f t="shared" si="28"/>
        <v/>
      </c>
      <c r="T559" s="23" t="str">
        <f t="shared" si="29"/>
        <v/>
      </c>
    </row>
    <row r="560" spans="1:20" x14ac:dyDescent="0.25">
      <c r="A560" s="26"/>
      <c r="B560" s="12"/>
      <c r="C560" s="12"/>
      <c r="D560" s="12"/>
      <c r="E560" s="27"/>
      <c r="F560" s="12"/>
      <c r="G560" s="12"/>
      <c r="H560" s="12"/>
      <c r="I560" s="12"/>
      <c r="J560" s="12"/>
      <c r="K560" s="12"/>
      <c r="L560" s="12"/>
      <c r="M560" s="28"/>
      <c r="N560" s="12"/>
      <c r="O560" s="12"/>
      <c r="P560" s="12"/>
      <c r="Q560" s="12"/>
      <c r="R560" s="30">
        <f t="shared" si="27"/>
        <v>0</v>
      </c>
      <c r="S560" s="29" t="str">
        <f t="shared" si="28"/>
        <v/>
      </c>
      <c r="T560" s="23" t="str">
        <f t="shared" si="29"/>
        <v/>
      </c>
    </row>
    <row r="561" spans="1:20" x14ac:dyDescent="0.25">
      <c r="A561" s="26"/>
      <c r="B561" s="12"/>
      <c r="C561" s="12"/>
      <c r="D561" s="12"/>
      <c r="E561" s="27"/>
      <c r="F561" s="12"/>
      <c r="G561" s="12"/>
      <c r="H561" s="12"/>
      <c r="I561" s="12"/>
      <c r="J561" s="12"/>
      <c r="K561" s="12"/>
      <c r="L561" s="12"/>
      <c r="M561" s="28"/>
      <c r="N561" s="12"/>
      <c r="O561" s="12"/>
      <c r="P561" s="12"/>
      <c r="Q561" s="12"/>
      <c r="R561" s="30">
        <f t="shared" si="27"/>
        <v>0</v>
      </c>
      <c r="S561" s="29" t="str">
        <f t="shared" si="28"/>
        <v/>
      </c>
      <c r="T561" s="23" t="str">
        <f t="shared" si="29"/>
        <v/>
      </c>
    </row>
    <row r="562" spans="1:20" x14ac:dyDescent="0.25">
      <c r="A562" s="26"/>
      <c r="B562" s="12"/>
      <c r="C562" s="12"/>
      <c r="D562" s="12"/>
      <c r="E562" s="27"/>
      <c r="F562" s="12"/>
      <c r="G562" s="12"/>
      <c r="H562" s="12"/>
      <c r="I562" s="12"/>
      <c r="J562" s="12"/>
      <c r="K562" s="12"/>
      <c r="L562" s="12"/>
      <c r="M562" s="28"/>
      <c r="N562" s="12"/>
      <c r="O562" s="12"/>
      <c r="P562" s="12"/>
      <c r="Q562" s="12"/>
      <c r="R562" s="30">
        <f t="shared" si="27"/>
        <v>0</v>
      </c>
      <c r="S562" s="29" t="str">
        <f t="shared" si="28"/>
        <v/>
      </c>
      <c r="T562" s="23" t="str">
        <f t="shared" si="29"/>
        <v/>
      </c>
    </row>
    <row r="563" spans="1:20" x14ac:dyDescent="0.25">
      <c r="A563" s="26"/>
      <c r="B563" s="12"/>
      <c r="C563" s="12"/>
      <c r="D563" s="12"/>
      <c r="E563" s="27"/>
      <c r="F563" s="12"/>
      <c r="G563" s="12"/>
      <c r="H563" s="12"/>
      <c r="I563" s="12"/>
      <c r="J563" s="12"/>
      <c r="K563" s="12"/>
      <c r="L563" s="12"/>
      <c r="M563" s="28"/>
      <c r="N563" s="12"/>
      <c r="O563" s="12"/>
      <c r="P563" s="12"/>
      <c r="Q563" s="12"/>
      <c r="R563" s="30">
        <f t="shared" si="27"/>
        <v>0</v>
      </c>
      <c r="S563" s="29" t="str">
        <f t="shared" si="28"/>
        <v/>
      </c>
      <c r="T563" s="23" t="str">
        <f t="shared" si="29"/>
        <v/>
      </c>
    </row>
    <row r="564" spans="1:20" x14ac:dyDescent="0.25">
      <c r="A564" s="26"/>
      <c r="B564" s="12"/>
      <c r="C564" s="12"/>
      <c r="D564" s="12"/>
      <c r="E564" s="27"/>
      <c r="F564" s="12"/>
      <c r="G564" s="12"/>
      <c r="H564" s="12"/>
      <c r="I564" s="12"/>
      <c r="J564" s="12"/>
      <c r="K564" s="12"/>
      <c r="L564" s="12"/>
      <c r="M564" s="28"/>
      <c r="N564" s="12"/>
      <c r="O564" s="12"/>
      <c r="P564" s="12"/>
      <c r="Q564" s="12"/>
      <c r="R564" s="30">
        <f t="shared" si="27"/>
        <v>0</v>
      </c>
      <c r="S564" s="29" t="str">
        <f t="shared" si="28"/>
        <v/>
      </c>
      <c r="T564" s="23" t="str">
        <f t="shared" si="29"/>
        <v/>
      </c>
    </row>
    <row r="565" spans="1:20" x14ac:dyDescent="0.25">
      <c r="A565" s="26"/>
      <c r="B565" s="12"/>
      <c r="C565" s="12"/>
      <c r="D565" s="12"/>
      <c r="E565" s="27"/>
      <c r="F565" s="12"/>
      <c r="G565" s="12"/>
      <c r="H565" s="12"/>
      <c r="I565" s="12"/>
      <c r="J565" s="12"/>
      <c r="K565" s="12"/>
      <c r="L565" s="12"/>
      <c r="M565" s="28"/>
      <c r="N565" s="12"/>
      <c r="O565" s="12"/>
      <c r="P565" s="12"/>
      <c r="Q565" s="12"/>
      <c r="R565" s="30">
        <f t="shared" si="27"/>
        <v>0</v>
      </c>
      <c r="S565" s="29" t="str">
        <f t="shared" si="28"/>
        <v/>
      </c>
      <c r="T565" s="23" t="str">
        <f t="shared" si="29"/>
        <v/>
      </c>
    </row>
    <row r="566" spans="1:20" x14ac:dyDescent="0.25">
      <c r="A566" s="26"/>
      <c r="B566" s="12"/>
      <c r="C566" s="12"/>
      <c r="D566" s="12"/>
      <c r="E566" s="27"/>
      <c r="F566" s="12"/>
      <c r="G566" s="12"/>
      <c r="H566" s="12"/>
      <c r="I566" s="12"/>
      <c r="J566" s="12"/>
      <c r="K566" s="12"/>
      <c r="L566" s="12"/>
      <c r="M566" s="28"/>
      <c r="N566" s="12"/>
      <c r="O566" s="12"/>
      <c r="P566" s="12"/>
      <c r="Q566" s="12"/>
      <c r="R566" s="30">
        <f t="shared" si="27"/>
        <v>0</v>
      </c>
      <c r="S566" s="29" t="str">
        <f t="shared" si="28"/>
        <v/>
      </c>
      <c r="T566" s="23" t="str">
        <f t="shared" si="29"/>
        <v/>
      </c>
    </row>
    <row r="567" spans="1:20" x14ac:dyDescent="0.25">
      <c r="A567" s="26"/>
      <c r="B567" s="12"/>
      <c r="C567" s="12"/>
      <c r="D567" s="12"/>
      <c r="E567" s="27"/>
      <c r="F567" s="12"/>
      <c r="G567" s="12"/>
      <c r="H567" s="12"/>
      <c r="I567" s="12"/>
      <c r="J567" s="12"/>
      <c r="K567" s="12"/>
      <c r="L567" s="12"/>
      <c r="M567" s="28"/>
      <c r="N567" s="12"/>
      <c r="O567" s="12"/>
      <c r="P567" s="12"/>
      <c r="Q567" s="12"/>
      <c r="R567" s="30">
        <f t="shared" si="27"/>
        <v>0</v>
      </c>
      <c r="S567" s="29" t="str">
        <f t="shared" si="28"/>
        <v/>
      </c>
      <c r="T567" s="23" t="str">
        <f t="shared" si="29"/>
        <v/>
      </c>
    </row>
    <row r="568" spans="1:20" x14ac:dyDescent="0.25">
      <c r="A568" s="26"/>
      <c r="B568" s="12"/>
      <c r="C568" s="12"/>
      <c r="D568" s="12"/>
      <c r="E568" s="27"/>
      <c r="F568" s="12"/>
      <c r="G568" s="12"/>
      <c r="H568" s="12"/>
      <c r="I568" s="12"/>
      <c r="J568" s="12"/>
      <c r="K568" s="12"/>
      <c r="L568" s="12"/>
      <c r="M568" s="28"/>
      <c r="N568" s="12"/>
      <c r="O568" s="12"/>
      <c r="P568" s="12"/>
      <c r="Q568" s="12"/>
      <c r="R568" s="30">
        <f t="shared" si="27"/>
        <v>0</v>
      </c>
      <c r="S568" s="29" t="str">
        <f t="shared" si="28"/>
        <v/>
      </c>
      <c r="T568" s="23" t="str">
        <f t="shared" si="29"/>
        <v/>
      </c>
    </row>
    <row r="569" spans="1:20" x14ac:dyDescent="0.25">
      <c r="A569" s="26"/>
      <c r="B569" s="12"/>
      <c r="C569" s="12"/>
      <c r="D569" s="12"/>
      <c r="E569" s="27"/>
      <c r="F569" s="12"/>
      <c r="G569" s="12"/>
      <c r="H569" s="12"/>
      <c r="I569" s="12"/>
      <c r="J569" s="12"/>
      <c r="K569" s="12"/>
      <c r="L569" s="12"/>
      <c r="M569" s="28"/>
      <c r="N569" s="12"/>
      <c r="O569" s="12"/>
      <c r="P569" s="12"/>
      <c r="Q569" s="12"/>
      <c r="R569" s="30">
        <f t="shared" ref="R569:R632" si="30">O388/$R$1*24</f>
        <v>0</v>
      </c>
      <c r="S569" s="29" t="str">
        <f t="shared" si="28"/>
        <v/>
      </c>
      <c r="T569" s="23" t="str">
        <f t="shared" si="29"/>
        <v/>
      </c>
    </row>
    <row r="570" spans="1:20" x14ac:dyDescent="0.25">
      <c r="A570" s="26"/>
      <c r="B570" s="12"/>
      <c r="C570" s="12"/>
      <c r="D570" s="12"/>
      <c r="E570" s="27"/>
      <c r="F570" s="12"/>
      <c r="G570" s="12"/>
      <c r="H570" s="12"/>
      <c r="I570" s="12"/>
      <c r="J570" s="12"/>
      <c r="K570" s="12"/>
      <c r="L570" s="12"/>
      <c r="M570" s="28"/>
      <c r="N570" s="12"/>
      <c r="O570" s="12"/>
      <c r="P570" s="12"/>
      <c r="Q570" s="12"/>
      <c r="R570" s="30">
        <f t="shared" si="30"/>
        <v>0</v>
      </c>
      <c r="S570" s="29" t="str">
        <f t="shared" si="28"/>
        <v/>
      </c>
      <c r="T570" s="23" t="str">
        <f t="shared" si="29"/>
        <v/>
      </c>
    </row>
    <row r="571" spans="1:20" x14ac:dyDescent="0.25">
      <c r="A571" s="26"/>
      <c r="B571" s="12"/>
      <c r="C571" s="12"/>
      <c r="D571" s="12"/>
      <c r="E571" s="27"/>
      <c r="F571" s="12"/>
      <c r="G571" s="12"/>
      <c r="H571" s="12"/>
      <c r="I571" s="12"/>
      <c r="J571" s="12"/>
      <c r="K571" s="12"/>
      <c r="L571" s="12"/>
      <c r="M571" s="28"/>
      <c r="N571" s="12"/>
      <c r="O571" s="12"/>
      <c r="P571" s="12"/>
      <c r="Q571" s="12"/>
      <c r="R571" s="30">
        <f t="shared" si="30"/>
        <v>0</v>
      </c>
      <c r="S571" s="29" t="str">
        <f t="shared" si="28"/>
        <v/>
      </c>
      <c r="T571" s="23" t="str">
        <f t="shared" si="29"/>
        <v/>
      </c>
    </row>
    <row r="572" spans="1:20" x14ac:dyDescent="0.25">
      <c r="A572" s="26"/>
      <c r="B572" s="12"/>
      <c r="C572" s="12"/>
      <c r="D572" s="12"/>
      <c r="E572" s="27"/>
      <c r="F572" s="12"/>
      <c r="G572" s="12"/>
      <c r="H572" s="12"/>
      <c r="I572" s="12"/>
      <c r="J572" s="12"/>
      <c r="K572" s="12"/>
      <c r="L572" s="12"/>
      <c r="M572" s="28"/>
      <c r="N572" s="12"/>
      <c r="O572" s="12"/>
      <c r="P572" s="12"/>
      <c r="Q572" s="12"/>
      <c r="R572" s="30">
        <f t="shared" si="30"/>
        <v>0</v>
      </c>
      <c r="S572" s="29" t="str">
        <f t="shared" si="28"/>
        <v/>
      </c>
      <c r="T572" s="23" t="str">
        <f t="shared" si="29"/>
        <v/>
      </c>
    </row>
    <row r="573" spans="1:20" x14ac:dyDescent="0.25">
      <c r="A573" s="26"/>
      <c r="B573" s="12"/>
      <c r="C573" s="12"/>
      <c r="D573" s="12"/>
      <c r="E573" s="27"/>
      <c r="F573" s="12"/>
      <c r="G573" s="12"/>
      <c r="H573" s="12"/>
      <c r="I573" s="12"/>
      <c r="J573" s="12"/>
      <c r="K573" s="12"/>
      <c r="L573" s="12"/>
      <c r="M573" s="28"/>
      <c r="N573" s="12"/>
      <c r="O573" s="12"/>
      <c r="P573" s="12"/>
      <c r="Q573" s="12"/>
      <c r="R573" s="30">
        <f t="shared" si="30"/>
        <v>0</v>
      </c>
      <c r="S573" s="29" t="str">
        <f t="shared" si="28"/>
        <v/>
      </c>
      <c r="T573" s="23" t="str">
        <f t="shared" si="29"/>
        <v/>
      </c>
    </row>
    <row r="574" spans="1:20" x14ac:dyDescent="0.25">
      <c r="A574" s="26"/>
      <c r="B574" s="12"/>
      <c r="C574" s="12"/>
      <c r="D574" s="12"/>
      <c r="E574" s="27"/>
      <c r="F574" s="12"/>
      <c r="G574" s="12"/>
      <c r="H574" s="12"/>
      <c r="I574" s="12"/>
      <c r="J574" s="12"/>
      <c r="K574" s="12"/>
      <c r="L574" s="12"/>
      <c r="M574" s="28"/>
      <c r="N574" s="12"/>
      <c r="O574" s="12"/>
      <c r="P574" s="12"/>
      <c r="Q574" s="12"/>
      <c r="R574" s="30">
        <f t="shared" si="30"/>
        <v>0</v>
      </c>
      <c r="S574" s="29" t="str">
        <f t="shared" si="28"/>
        <v/>
      </c>
      <c r="T574" s="23" t="str">
        <f t="shared" si="29"/>
        <v/>
      </c>
    </row>
    <row r="575" spans="1:20" x14ac:dyDescent="0.25">
      <c r="A575" s="26"/>
      <c r="B575" s="12"/>
      <c r="C575" s="12"/>
      <c r="D575" s="12"/>
      <c r="E575" s="27"/>
      <c r="F575" s="12"/>
      <c r="G575" s="12"/>
      <c r="H575" s="12"/>
      <c r="I575" s="12"/>
      <c r="J575" s="12"/>
      <c r="K575" s="12"/>
      <c r="L575" s="12"/>
      <c r="M575" s="28"/>
      <c r="N575" s="12"/>
      <c r="O575" s="12"/>
      <c r="P575" s="12"/>
      <c r="Q575" s="12"/>
      <c r="R575" s="30">
        <f t="shared" si="30"/>
        <v>0</v>
      </c>
      <c r="S575" s="29" t="str">
        <f t="shared" si="28"/>
        <v/>
      </c>
      <c r="T575" s="23" t="str">
        <f t="shared" si="29"/>
        <v/>
      </c>
    </row>
    <row r="576" spans="1:20" x14ac:dyDescent="0.25">
      <c r="A576" s="26"/>
      <c r="B576" s="12"/>
      <c r="C576" s="12"/>
      <c r="D576" s="12"/>
      <c r="E576" s="27"/>
      <c r="F576" s="12"/>
      <c r="G576" s="12"/>
      <c r="H576" s="12"/>
      <c r="I576" s="12"/>
      <c r="J576" s="12"/>
      <c r="K576" s="12"/>
      <c r="L576" s="12"/>
      <c r="M576" s="28"/>
      <c r="N576" s="12"/>
      <c r="O576" s="12"/>
      <c r="P576" s="12"/>
      <c r="Q576" s="12"/>
      <c r="R576" s="30">
        <f t="shared" si="30"/>
        <v>0</v>
      </c>
      <c r="S576" s="29" t="str">
        <f t="shared" si="28"/>
        <v/>
      </c>
      <c r="T576" s="23" t="str">
        <f t="shared" si="29"/>
        <v/>
      </c>
    </row>
    <row r="577" spans="1:20" x14ac:dyDescent="0.25">
      <c r="A577" s="26"/>
      <c r="B577" s="12"/>
      <c r="C577" s="12"/>
      <c r="D577" s="12"/>
      <c r="E577" s="27"/>
      <c r="F577" s="12"/>
      <c r="G577" s="12"/>
      <c r="H577" s="12"/>
      <c r="I577" s="12"/>
      <c r="J577" s="12"/>
      <c r="K577" s="12"/>
      <c r="L577" s="12"/>
      <c r="M577" s="28"/>
      <c r="N577" s="12"/>
      <c r="O577" s="12"/>
      <c r="P577" s="12"/>
      <c r="Q577" s="12"/>
      <c r="R577" s="30">
        <f t="shared" si="30"/>
        <v>0</v>
      </c>
      <c r="S577" s="29" t="str">
        <f t="shared" si="28"/>
        <v/>
      </c>
      <c r="T577" s="23" t="str">
        <f t="shared" si="29"/>
        <v/>
      </c>
    </row>
    <row r="578" spans="1:20" x14ac:dyDescent="0.25">
      <c r="A578" s="26"/>
      <c r="B578" s="12"/>
      <c r="C578" s="12"/>
      <c r="D578" s="12"/>
      <c r="E578" s="27"/>
      <c r="F578" s="12"/>
      <c r="G578" s="12"/>
      <c r="H578" s="12"/>
      <c r="I578" s="12"/>
      <c r="J578" s="12"/>
      <c r="K578" s="12"/>
      <c r="L578" s="12"/>
      <c r="M578" s="28"/>
      <c r="N578" s="12"/>
      <c r="O578" s="12"/>
      <c r="P578" s="12"/>
      <c r="Q578" s="12"/>
      <c r="R578" s="30">
        <f t="shared" si="30"/>
        <v>0</v>
      </c>
      <c r="S578" s="29" t="str">
        <f t="shared" si="28"/>
        <v/>
      </c>
      <c r="T578" s="23" t="str">
        <f t="shared" si="29"/>
        <v/>
      </c>
    </row>
    <row r="579" spans="1:20" x14ac:dyDescent="0.25">
      <c r="A579" s="26"/>
      <c r="B579" s="12"/>
      <c r="C579" s="12"/>
      <c r="D579" s="12"/>
      <c r="E579" s="27"/>
      <c r="F579" s="12"/>
      <c r="G579" s="12"/>
      <c r="H579" s="12"/>
      <c r="I579" s="12"/>
      <c r="J579" s="12"/>
      <c r="K579" s="12"/>
      <c r="L579" s="12"/>
      <c r="M579" s="28"/>
      <c r="N579" s="12"/>
      <c r="O579" s="12"/>
      <c r="P579" s="12"/>
      <c r="Q579" s="12"/>
      <c r="R579" s="30">
        <f t="shared" si="30"/>
        <v>0</v>
      </c>
      <c r="S579" s="29" t="str">
        <f t="shared" si="28"/>
        <v/>
      </c>
      <c r="T579" s="23" t="str">
        <f t="shared" si="29"/>
        <v/>
      </c>
    </row>
    <row r="580" spans="1:20" x14ac:dyDescent="0.25">
      <c r="A580" s="26"/>
      <c r="B580" s="12"/>
      <c r="C580" s="12"/>
      <c r="D580" s="12"/>
      <c r="E580" s="27"/>
      <c r="F580" s="12"/>
      <c r="G580" s="12"/>
      <c r="H580" s="12"/>
      <c r="I580" s="12"/>
      <c r="J580" s="12"/>
      <c r="K580" s="12"/>
      <c r="L580" s="12"/>
      <c r="M580" s="28"/>
      <c r="N580" s="12"/>
      <c r="O580" s="12"/>
      <c r="P580" s="12"/>
      <c r="Q580" s="12"/>
      <c r="R580" s="30">
        <f t="shared" si="30"/>
        <v>0</v>
      </c>
      <c r="S580" s="29" t="str">
        <f t="shared" ref="S580:S643" si="31">IF(ISNUMBER(B580),S579+INT((R580+T579)/24),"")</f>
        <v/>
      </c>
      <c r="T580" s="23" t="str">
        <f t="shared" ref="T580:T643" si="32">IF(ISNUMBER(B580),MOD((T579+R580),24),"")</f>
        <v/>
      </c>
    </row>
    <row r="581" spans="1:20" x14ac:dyDescent="0.25">
      <c r="A581" s="26"/>
      <c r="B581" s="12"/>
      <c r="C581" s="12"/>
      <c r="D581" s="12"/>
      <c r="E581" s="27"/>
      <c r="F581" s="12"/>
      <c r="G581" s="12"/>
      <c r="H581" s="12"/>
      <c r="I581" s="12"/>
      <c r="J581" s="12"/>
      <c r="K581" s="12"/>
      <c r="L581" s="12"/>
      <c r="M581" s="28"/>
      <c r="N581" s="12"/>
      <c r="O581" s="12"/>
      <c r="P581" s="12"/>
      <c r="Q581" s="12"/>
      <c r="R581" s="30">
        <f t="shared" si="30"/>
        <v>0</v>
      </c>
      <c r="S581" s="29" t="str">
        <f t="shared" si="31"/>
        <v/>
      </c>
      <c r="T581" s="23" t="str">
        <f t="shared" si="32"/>
        <v/>
      </c>
    </row>
    <row r="582" spans="1:20" x14ac:dyDescent="0.25">
      <c r="A582" s="26"/>
      <c r="B582" s="12"/>
      <c r="C582" s="12"/>
      <c r="D582" s="12"/>
      <c r="E582" s="27"/>
      <c r="F582" s="12"/>
      <c r="G582" s="12"/>
      <c r="H582" s="12"/>
      <c r="I582" s="12"/>
      <c r="J582" s="12"/>
      <c r="K582" s="12"/>
      <c r="L582" s="12"/>
      <c r="M582" s="28"/>
      <c r="N582" s="12"/>
      <c r="O582" s="12"/>
      <c r="P582" s="12"/>
      <c r="Q582" s="12"/>
      <c r="R582" s="30">
        <f t="shared" si="30"/>
        <v>0</v>
      </c>
      <c r="S582" s="29" t="str">
        <f t="shared" si="31"/>
        <v/>
      </c>
      <c r="T582" s="23" t="str">
        <f t="shared" si="32"/>
        <v/>
      </c>
    </row>
    <row r="583" spans="1:20" x14ac:dyDescent="0.25">
      <c r="A583" s="26"/>
      <c r="B583" s="12"/>
      <c r="C583" s="12"/>
      <c r="D583" s="12"/>
      <c r="E583" s="27"/>
      <c r="F583" s="12"/>
      <c r="G583" s="12"/>
      <c r="H583" s="12"/>
      <c r="I583" s="12"/>
      <c r="J583" s="12"/>
      <c r="K583" s="12"/>
      <c r="L583" s="12"/>
      <c r="M583" s="28"/>
      <c r="N583" s="12"/>
      <c r="O583" s="12"/>
      <c r="P583" s="12"/>
      <c r="Q583" s="12"/>
      <c r="R583" s="30">
        <f t="shared" si="30"/>
        <v>0</v>
      </c>
      <c r="S583" s="29" t="str">
        <f t="shared" si="31"/>
        <v/>
      </c>
      <c r="T583" s="23" t="str">
        <f t="shared" si="32"/>
        <v/>
      </c>
    </row>
    <row r="584" spans="1:20" x14ac:dyDescent="0.25">
      <c r="A584" s="26"/>
      <c r="B584" s="12"/>
      <c r="C584" s="12"/>
      <c r="D584" s="12"/>
      <c r="E584" s="27"/>
      <c r="F584" s="12"/>
      <c r="G584" s="12"/>
      <c r="H584" s="12"/>
      <c r="I584" s="12"/>
      <c r="J584" s="12"/>
      <c r="K584" s="12"/>
      <c r="L584" s="12"/>
      <c r="M584" s="28"/>
      <c r="N584" s="12"/>
      <c r="O584" s="12"/>
      <c r="P584" s="12"/>
      <c r="Q584" s="12"/>
      <c r="R584" s="30">
        <f t="shared" si="30"/>
        <v>0</v>
      </c>
      <c r="S584" s="29" t="str">
        <f t="shared" si="31"/>
        <v/>
      </c>
      <c r="T584" s="23" t="str">
        <f t="shared" si="32"/>
        <v/>
      </c>
    </row>
    <row r="585" spans="1:20" x14ac:dyDescent="0.25">
      <c r="A585" s="26"/>
      <c r="B585" s="12"/>
      <c r="C585" s="12"/>
      <c r="D585" s="12"/>
      <c r="E585" s="27"/>
      <c r="F585" s="12"/>
      <c r="G585" s="12"/>
      <c r="H585" s="12"/>
      <c r="I585" s="12"/>
      <c r="J585" s="12"/>
      <c r="K585" s="12"/>
      <c r="L585" s="12"/>
      <c r="M585" s="28"/>
      <c r="N585" s="12"/>
      <c r="O585" s="12"/>
      <c r="P585" s="12"/>
      <c r="Q585" s="12"/>
      <c r="R585" s="30">
        <f t="shared" si="30"/>
        <v>0</v>
      </c>
      <c r="S585" s="29" t="str">
        <f t="shared" si="31"/>
        <v/>
      </c>
      <c r="T585" s="23" t="str">
        <f t="shared" si="32"/>
        <v/>
      </c>
    </row>
    <row r="586" spans="1:20" x14ac:dyDescent="0.25">
      <c r="A586" s="26"/>
      <c r="B586" s="12"/>
      <c r="C586" s="12"/>
      <c r="D586" s="12"/>
      <c r="E586" s="27"/>
      <c r="F586" s="12"/>
      <c r="G586" s="12"/>
      <c r="H586" s="12"/>
      <c r="I586" s="12"/>
      <c r="J586" s="12"/>
      <c r="K586" s="12"/>
      <c r="L586" s="12"/>
      <c r="M586" s="28"/>
      <c r="N586" s="12"/>
      <c r="O586" s="12"/>
      <c r="P586" s="12"/>
      <c r="Q586" s="12"/>
      <c r="R586" s="30">
        <f t="shared" si="30"/>
        <v>0</v>
      </c>
      <c r="S586" s="29" t="str">
        <f t="shared" si="31"/>
        <v/>
      </c>
      <c r="T586" s="23" t="str">
        <f t="shared" si="32"/>
        <v/>
      </c>
    </row>
    <row r="587" spans="1:20" x14ac:dyDescent="0.25">
      <c r="A587" s="26"/>
      <c r="B587" s="12"/>
      <c r="C587" s="12"/>
      <c r="D587" s="12"/>
      <c r="E587" s="27"/>
      <c r="F587" s="12"/>
      <c r="G587" s="12"/>
      <c r="H587" s="12"/>
      <c r="I587" s="12"/>
      <c r="J587" s="12"/>
      <c r="K587" s="12"/>
      <c r="L587" s="12"/>
      <c r="M587" s="28"/>
      <c r="N587" s="12"/>
      <c r="O587" s="12"/>
      <c r="P587" s="12"/>
      <c r="Q587" s="12"/>
      <c r="R587" s="30">
        <f t="shared" si="30"/>
        <v>0</v>
      </c>
      <c r="S587" s="29" t="str">
        <f t="shared" si="31"/>
        <v/>
      </c>
      <c r="T587" s="23" t="str">
        <f t="shared" si="32"/>
        <v/>
      </c>
    </row>
    <row r="588" spans="1:20" x14ac:dyDescent="0.25">
      <c r="A588" s="26"/>
      <c r="B588" s="12"/>
      <c r="C588" s="12"/>
      <c r="D588" s="12"/>
      <c r="E588" s="27"/>
      <c r="F588" s="12"/>
      <c r="G588" s="12"/>
      <c r="H588" s="12"/>
      <c r="I588" s="12"/>
      <c r="J588" s="12"/>
      <c r="K588" s="12"/>
      <c r="L588" s="12"/>
      <c r="M588" s="28"/>
      <c r="N588" s="12"/>
      <c r="O588" s="12"/>
      <c r="P588" s="12"/>
      <c r="Q588" s="12"/>
      <c r="R588" s="30">
        <f t="shared" si="30"/>
        <v>0</v>
      </c>
      <c r="S588" s="29" t="str">
        <f t="shared" si="31"/>
        <v/>
      </c>
      <c r="T588" s="23" t="str">
        <f t="shared" si="32"/>
        <v/>
      </c>
    </row>
    <row r="589" spans="1:20" x14ac:dyDescent="0.25">
      <c r="A589" s="26"/>
      <c r="B589" s="12"/>
      <c r="C589" s="12"/>
      <c r="D589" s="12"/>
      <c r="E589" s="27"/>
      <c r="F589" s="12"/>
      <c r="G589" s="12"/>
      <c r="H589" s="12"/>
      <c r="I589" s="12"/>
      <c r="J589" s="12"/>
      <c r="K589" s="12"/>
      <c r="L589" s="12"/>
      <c r="M589" s="28"/>
      <c r="N589" s="12"/>
      <c r="O589" s="12"/>
      <c r="P589" s="12"/>
      <c r="Q589" s="12"/>
      <c r="R589" s="30">
        <f t="shared" si="30"/>
        <v>0</v>
      </c>
      <c r="S589" s="29" t="str">
        <f t="shared" si="31"/>
        <v/>
      </c>
      <c r="T589" s="23" t="str">
        <f t="shared" si="32"/>
        <v/>
      </c>
    </row>
    <row r="590" spans="1:20" x14ac:dyDescent="0.25">
      <c r="A590" s="26"/>
      <c r="B590" s="12"/>
      <c r="C590" s="12"/>
      <c r="D590" s="12"/>
      <c r="E590" s="27"/>
      <c r="F590" s="12"/>
      <c r="G590" s="12"/>
      <c r="H590" s="12"/>
      <c r="I590" s="12"/>
      <c r="J590" s="12"/>
      <c r="K590" s="12"/>
      <c r="L590" s="12"/>
      <c r="M590" s="28"/>
      <c r="N590" s="12"/>
      <c r="O590" s="12"/>
      <c r="P590" s="12"/>
      <c r="Q590" s="12"/>
      <c r="R590" s="30">
        <f t="shared" si="30"/>
        <v>0</v>
      </c>
      <c r="S590" s="29" t="str">
        <f t="shared" si="31"/>
        <v/>
      </c>
      <c r="T590" s="23" t="str">
        <f t="shared" si="32"/>
        <v/>
      </c>
    </row>
    <row r="591" spans="1:20" x14ac:dyDescent="0.25">
      <c r="A591" s="26"/>
      <c r="B591" s="12"/>
      <c r="C591" s="12"/>
      <c r="D591" s="12"/>
      <c r="E591" s="27"/>
      <c r="F591" s="12"/>
      <c r="G591" s="12"/>
      <c r="H591" s="12"/>
      <c r="I591" s="12"/>
      <c r="J591" s="12"/>
      <c r="K591" s="12"/>
      <c r="L591" s="12"/>
      <c r="M591" s="28"/>
      <c r="N591" s="12"/>
      <c r="O591" s="12"/>
      <c r="P591" s="12"/>
      <c r="Q591" s="12"/>
      <c r="R591" s="30">
        <f t="shared" si="30"/>
        <v>0</v>
      </c>
      <c r="S591" s="29" t="str">
        <f t="shared" si="31"/>
        <v/>
      </c>
      <c r="T591" s="23" t="str">
        <f t="shared" si="32"/>
        <v/>
      </c>
    </row>
    <row r="592" spans="1:20" x14ac:dyDescent="0.25">
      <c r="A592" s="26"/>
      <c r="B592" s="12"/>
      <c r="C592" s="12"/>
      <c r="D592" s="12"/>
      <c r="E592" s="27"/>
      <c r="F592" s="12"/>
      <c r="G592" s="12"/>
      <c r="H592" s="12"/>
      <c r="I592" s="12"/>
      <c r="J592" s="12"/>
      <c r="K592" s="12"/>
      <c r="L592" s="12"/>
      <c r="M592" s="28"/>
      <c r="N592" s="12"/>
      <c r="O592" s="12"/>
      <c r="P592" s="12"/>
      <c r="Q592" s="12"/>
      <c r="R592" s="30">
        <f t="shared" si="30"/>
        <v>0</v>
      </c>
      <c r="S592" s="29" t="str">
        <f t="shared" si="31"/>
        <v/>
      </c>
      <c r="T592" s="23" t="str">
        <f t="shared" si="32"/>
        <v/>
      </c>
    </row>
    <row r="593" spans="1:20" x14ac:dyDescent="0.25">
      <c r="A593" s="26"/>
      <c r="B593" s="12"/>
      <c r="C593" s="12"/>
      <c r="D593" s="12"/>
      <c r="E593" s="27"/>
      <c r="F593" s="12"/>
      <c r="G593" s="12"/>
      <c r="H593" s="12"/>
      <c r="I593" s="12"/>
      <c r="J593" s="12"/>
      <c r="K593" s="12"/>
      <c r="L593" s="12"/>
      <c r="M593" s="28"/>
      <c r="N593" s="12"/>
      <c r="O593" s="12"/>
      <c r="P593" s="12"/>
      <c r="Q593" s="12"/>
      <c r="R593" s="30">
        <f t="shared" si="30"/>
        <v>0</v>
      </c>
      <c r="S593" s="29" t="str">
        <f t="shared" si="31"/>
        <v/>
      </c>
      <c r="T593" s="23" t="str">
        <f t="shared" si="32"/>
        <v/>
      </c>
    </row>
    <row r="594" spans="1:20" x14ac:dyDescent="0.25">
      <c r="A594" s="26"/>
      <c r="B594" s="12"/>
      <c r="C594" s="12"/>
      <c r="D594" s="12"/>
      <c r="E594" s="27"/>
      <c r="F594" s="12"/>
      <c r="G594" s="12"/>
      <c r="H594" s="12"/>
      <c r="I594" s="12"/>
      <c r="J594" s="12"/>
      <c r="K594" s="12"/>
      <c r="L594" s="12"/>
      <c r="M594" s="28"/>
      <c r="N594" s="12"/>
      <c r="O594" s="12"/>
      <c r="P594" s="12"/>
      <c r="Q594" s="12"/>
      <c r="R594" s="30">
        <f t="shared" si="30"/>
        <v>0</v>
      </c>
      <c r="S594" s="29" t="str">
        <f t="shared" si="31"/>
        <v/>
      </c>
      <c r="T594" s="23" t="str">
        <f t="shared" si="32"/>
        <v/>
      </c>
    </row>
    <row r="595" spans="1:20" x14ac:dyDescent="0.25">
      <c r="A595" s="26"/>
      <c r="B595" s="12"/>
      <c r="C595" s="12"/>
      <c r="D595" s="12"/>
      <c r="E595" s="27"/>
      <c r="F595" s="12"/>
      <c r="G595" s="12"/>
      <c r="H595" s="12"/>
      <c r="I595" s="12"/>
      <c r="J595" s="12"/>
      <c r="K595" s="12"/>
      <c r="L595" s="12"/>
      <c r="M595" s="28"/>
      <c r="N595" s="12"/>
      <c r="O595" s="12"/>
      <c r="P595" s="12"/>
      <c r="Q595" s="12"/>
      <c r="R595" s="30">
        <f t="shared" si="30"/>
        <v>0</v>
      </c>
      <c r="S595" s="29" t="str">
        <f t="shared" si="31"/>
        <v/>
      </c>
      <c r="T595" s="23" t="str">
        <f t="shared" si="32"/>
        <v/>
      </c>
    </row>
    <row r="596" spans="1:20" x14ac:dyDescent="0.25">
      <c r="A596" s="26"/>
      <c r="B596" s="12"/>
      <c r="C596" s="12"/>
      <c r="D596" s="12"/>
      <c r="E596" s="27"/>
      <c r="F596" s="12"/>
      <c r="G596" s="12"/>
      <c r="H596" s="12"/>
      <c r="I596" s="12"/>
      <c r="J596" s="12"/>
      <c r="K596" s="12"/>
      <c r="L596" s="12"/>
      <c r="M596" s="28"/>
      <c r="N596" s="12"/>
      <c r="O596" s="12"/>
      <c r="P596" s="12"/>
      <c r="Q596" s="12"/>
      <c r="R596" s="30">
        <f t="shared" si="30"/>
        <v>0</v>
      </c>
      <c r="S596" s="29" t="str">
        <f t="shared" si="31"/>
        <v/>
      </c>
      <c r="T596" s="23" t="str">
        <f t="shared" si="32"/>
        <v/>
      </c>
    </row>
    <row r="597" spans="1:20" x14ac:dyDescent="0.25">
      <c r="A597" s="26"/>
      <c r="B597" s="12"/>
      <c r="C597" s="12"/>
      <c r="D597" s="12"/>
      <c r="E597" s="27"/>
      <c r="F597" s="12"/>
      <c r="G597" s="12"/>
      <c r="H597" s="12"/>
      <c r="I597" s="12"/>
      <c r="J597" s="12"/>
      <c r="K597" s="12"/>
      <c r="L597" s="12"/>
      <c r="M597" s="28"/>
      <c r="N597" s="12"/>
      <c r="O597" s="12"/>
      <c r="P597" s="12"/>
      <c r="Q597" s="12"/>
      <c r="R597" s="30">
        <f t="shared" si="30"/>
        <v>0</v>
      </c>
      <c r="S597" s="29" t="str">
        <f t="shared" si="31"/>
        <v/>
      </c>
      <c r="T597" s="23" t="str">
        <f t="shared" si="32"/>
        <v/>
      </c>
    </row>
    <row r="598" spans="1:20" x14ac:dyDescent="0.25">
      <c r="A598" s="26"/>
      <c r="B598" s="12"/>
      <c r="C598" s="12"/>
      <c r="D598" s="12"/>
      <c r="E598" s="27"/>
      <c r="F598" s="12"/>
      <c r="G598" s="12"/>
      <c r="H598" s="12"/>
      <c r="I598" s="12"/>
      <c r="J598" s="12"/>
      <c r="K598" s="12"/>
      <c r="L598" s="12"/>
      <c r="M598" s="28"/>
      <c r="N598" s="12"/>
      <c r="O598" s="12"/>
      <c r="P598" s="12"/>
      <c r="Q598" s="12"/>
      <c r="R598" s="30">
        <f t="shared" si="30"/>
        <v>0</v>
      </c>
      <c r="S598" s="29" t="str">
        <f t="shared" si="31"/>
        <v/>
      </c>
      <c r="T598" s="23" t="str">
        <f t="shared" si="32"/>
        <v/>
      </c>
    </row>
    <row r="599" spans="1:20" x14ac:dyDescent="0.25">
      <c r="A599" s="26"/>
      <c r="B599" s="12"/>
      <c r="C599" s="12"/>
      <c r="D599" s="12"/>
      <c r="E599" s="27"/>
      <c r="F599" s="12"/>
      <c r="G599" s="12"/>
      <c r="H599" s="12"/>
      <c r="I599" s="12"/>
      <c r="J599" s="12"/>
      <c r="K599" s="12"/>
      <c r="L599" s="12"/>
      <c r="M599" s="28"/>
      <c r="N599" s="12"/>
      <c r="O599" s="12"/>
      <c r="P599" s="12"/>
      <c r="Q599" s="12"/>
      <c r="R599" s="30">
        <f t="shared" si="30"/>
        <v>0</v>
      </c>
      <c r="S599" s="29" t="str">
        <f t="shared" si="31"/>
        <v/>
      </c>
      <c r="T599" s="23" t="str">
        <f t="shared" si="32"/>
        <v/>
      </c>
    </row>
    <row r="600" spans="1:20" x14ac:dyDescent="0.25">
      <c r="A600" s="26"/>
      <c r="B600" s="12"/>
      <c r="C600" s="12"/>
      <c r="D600" s="12"/>
      <c r="E600" s="27"/>
      <c r="F600" s="12"/>
      <c r="G600" s="12"/>
      <c r="H600" s="12"/>
      <c r="I600" s="12"/>
      <c r="J600" s="12"/>
      <c r="K600" s="12"/>
      <c r="L600" s="12"/>
      <c r="M600" s="28"/>
      <c r="N600" s="12"/>
      <c r="O600" s="12"/>
      <c r="P600" s="12"/>
      <c r="Q600" s="12"/>
      <c r="R600" s="30">
        <f t="shared" si="30"/>
        <v>0</v>
      </c>
      <c r="S600" s="29" t="str">
        <f t="shared" si="31"/>
        <v/>
      </c>
      <c r="T600" s="23" t="str">
        <f t="shared" si="32"/>
        <v/>
      </c>
    </row>
    <row r="601" spans="1:20" x14ac:dyDescent="0.25">
      <c r="A601" s="26"/>
      <c r="B601" s="12"/>
      <c r="C601" s="12"/>
      <c r="D601" s="12"/>
      <c r="E601" s="27"/>
      <c r="F601" s="12"/>
      <c r="G601" s="12"/>
      <c r="H601" s="12"/>
      <c r="I601" s="12"/>
      <c r="J601" s="12"/>
      <c r="K601" s="12"/>
      <c r="L601" s="12"/>
      <c r="M601" s="28"/>
      <c r="N601" s="12"/>
      <c r="O601" s="12"/>
      <c r="P601" s="12"/>
      <c r="Q601" s="12"/>
      <c r="R601" s="30">
        <f t="shared" si="30"/>
        <v>0</v>
      </c>
      <c r="S601" s="29" t="str">
        <f t="shared" si="31"/>
        <v/>
      </c>
      <c r="T601" s="23" t="str">
        <f t="shared" si="32"/>
        <v/>
      </c>
    </row>
    <row r="602" spans="1:20" x14ac:dyDescent="0.25">
      <c r="A602" s="26"/>
      <c r="B602" s="12"/>
      <c r="C602" s="12"/>
      <c r="D602" s="12"/>
      <c r="E602" s="27"/>
      <c r="F602" s="12"/>
      <c r="G602" s="12"/>
      <c r="H602" s="12"/>
      <c r="I602" s="12"/>
      <c r="J602" s="12"/>
      <c r="K602" s="12"/>
      <c r="L602" s="12"/>
      <c r="M602" s="28"/>
      <c r="N602" s="12"/>
      <c r="O602" s="12"/>
      <c r="P602" s="12"/>
      <c r="Q602" s="12"/>
      <c r="R602" s="30">
        <f t="shared" si="30"/>
        <v>0</v>
      </c>
      <c r="S602" s="29" t="str">
        <f t="shared" si="31"/>
        <v/>
      </c>
      <c r="T602" s="23" t="str">
        <f t="shared" si="32"/>
        <v/>
      </c>
    </row>
    <row r="603" spans="1:20" x14ac:dyDescent="0.25">
      <c r="A603" s="26"/>
      <c r="B603" s="12"/>
      <c r="C603" s="12"/>
      <c r="D603" s="12"/>
      <c r="E603" s="27"/>
      <c r="F603" s="12"/>
      <c r="G603" s="12"/>
      <c r="H603" s="12"/>
      <c r="I603" s="12"/>
      <c r="J603" s="12"/>
      <c r="K603" s="12"/>
      <c r="L603" s="12"/>
      <c r="M603" s="28"/>
      <c r="N603" s="12"/>
      <c r="O603" s="12"/>
      <c r="P603" s="12"/>
      <c r="Q603" s="12"/>
      <c r="R603" s="30">
        <f t="shared" si="30"/>
        <v>0</v>
      </c>
      <c r="S603" s="29" t="str">
        <f t="shared" si="31"/>
        <v/>
      </c>
      <c r="T603" s="23" t="str">
        <f t="shared" si="32"/>
        <v/>
      </c>
    </row>
    <row r="604" spans="1:20" x14ac:dyDescent="0.25">
      <c r="A604" s="26"/>
      <c r="B604" s="12"/>
      <c r="C604" s="12"/>
      <c r="D604" s="12"/>
      <c r="E604" s="27"/>
      <c r="F604" s="12"/>
      <c r="G604" s="12"/>
      <c r="H604" s="12"/>
      <c r="I604" s="12"/>
      <c r="J604" s="12"/>
      <c r="K604" s="12"/>
      <c r="L604" s="12"/>
      <c r="M604" s="28"/>
      <c r="N604" s="12"/>
      <c r="O604" s="12"/>
      <c r="P604" s="12"/>
      <c r="Q604" s="12"/>
      <c r="R604" s="30">
        <f t="shared" si="30"/>
        <v>0</v>
      </c>
      <c r="S604" s="29" t="str">
        <f t="shared" si="31"/>
        <v/>
      </c>
      <c r="T604" s="23" t="str">
        <f t="shared" si="32"/>
        <v/>
      </c>
    </row>
    <row r="605" spans="1:20" x14ac:dyDescent="0.25">
      <c r="A605" s="26"/>
      <c r="B605" s="12"/>
      <c r="C605" s="12"/>
      <c r="D605" s="12"/>
      <c r="E605" s="27"/>
      <c r="F605" s="12"/>
      <c r="G605" s="12"/>
      <c r="H605" s="12"/>
      <c r="I605" s="12"/>
      <c r="J605" s="12"/>
      <c r="K605" s="12"/>
      <c r="L605" s="12"/>
      <c r="M605" s="28"/>
      <c r="N605" s="12"/>
      <c r="O605" s="12"/>
      <c r="P605" s="12"/>
      <c r="Q605" s="12"/>
      <c r="R605" s="30">
        <f t="shared" si="30"/>
        <v>0</v>
      </c>
      <c r="S605" s="29" t="str">
        <f t="shared" si="31"/>
        <v/>
      </c>
      <c r="T605" s="23" t="str">
        <f t="shared" si="32"/>
        <v/>
      </c>
    </row>
    <row r="606" spans="1:20" x14ac:dyDescent="0.25">
      <c r="A606" s="26"/>
      <c r="B606" s="12"/>
      <c r="C606" s="12"/>
      <c r="D606" s="12"/>
      <c r="E606" s="27"/>
      <c r="F606" s="12"/>
      <c r="G606" s="12"/>
      <c r="H606" s="12"/>
      <c r="I606" s="12"/>
      <c r="J606" s="12"/>
      <c r="K606" s="12"/>
      <c r="L606" s="12"/>
      <c r="M606" s="28"/>
      <c r="N606" s="12"/>
      <c r="O606" s="12"/>
      <c r="P606" s="12"/>
      <c r="Q606" s="12"/>
      <c r="R606" s="30">
        <f t="shared" si="30"/>
        <v>0</v>
      </c>
      <c r="S606" s="29" t="str">
        <f t="shared" si="31"/>
        <v/>
      </c>
      <c r="T606" s="23" t="str">
        <f t="shared" si="32"/>
        <v/>
      </c>
    </row>
    <row r="607" spans="1:20" x14ac:dyDescent="0.25">
      <c r="A607" s="26"/>
      <c r="B607" s="12"/>
      <c r="C607" s="12"/>
      <c r="D607" s="12"/>
      <c r="E607" s="27"/>
      <c r="F607" s="12"/>
      <c r="G607" s="12"/>
      <c r="H607" s="12"/>
      <c r="I607" s="12"/>
      <c r="J607" s="12"/>
      <c r="K607" s="12"/>
      <c r="L607" s="12"/>
      <c r="M607" s="28"/>
      <c r="N607" s="12"/>
      <c r="O607" s="12"/>
      <c r="P607" s="12"/>
      <c r="Q607" s="12"/>
      <c r="R607" s="30">
        <f t="shared" si="30"/>
        <v>0</v>
      </c>
      <c r="S607" s="29" t="str">
        <f t="shared" si="31"/>
        <v/>
      </c>
      <c r="T607" s="23" t="str">
        <f t="shared" si="32"/>
        <v/>
      </c>
    </row>
    <row r="608" spans="1:20" x14ac:dyDescent="0.25">
      <c r="A608" s="26"/>
      <c r="B608" s="12"/>
      <c r="C608" s="12"/>
      <c r="D608" s="12"/>
      <c r="E608" s="27"/>
      <c r="F608" s="12"/>
      <c r="G608" s="12"/>
      <c r="H608" s="12"/>
      <c r="I608" s="12"/>
      <c r="J608" s="12"/>
      <c r="K608" s="12"/>
      <c r="L608" s="12"/>
      <c r="M608" s="28"/>
      <c r="N608" s="12"/>
      <c r="O608" s="12"/>
      <c r="P608" s="12"/>
      <c r="Q608" s="12"/>
      <c r="R608" s="30">
        <f t="shared" si="30"/>
        <v>0</v>
      </c>
      <c r="S608" s="29" t="str">
        <f t="shared" si="31"/>
        <v/>
      </c>
      <c r="T608" s="23" t="str">
        <f t="shared" si="32"/>
        <v/>
      </c>
    </row>
    <row r="609" spans="1:20" x14ac:dyDescent="0.25">
      <c r="A609" s="26"/>
      <c r="B609" s="12"/>
      <c r="C609" s="12"/>
      <c r="D609" s="12"/>
      <c r="E609" s="27"/>
      <c r="F609" s="12"/>
      <c r="G609" s="12"/>
      <c r="H609" s="12"/>
      <c r="I609" s="12"/>
      <c r="J609" s="12"/>
      <c r="K609" s="12"/>
      <c r="L609" s="12"/>
      <c r="M609" s="28"/>
      <c r="N609" s="12"/>
      <c r="O609" s="12"/>
      <c r="P609" s="12"/>
      <c r="Q609" s="12"/>
      <c r="R609" s="30">
        <f t="shared" si="30"/>
        <v>0</v>
      </c>
      <c r="S609" s="29" t="str">
        <f t="shared" si="31"/>
        <v/>
      </c>
      <c r="T609" s="23" t="str">
        <f t="shared" si="32"/>
        <v/>
      </c>
    </row>
    <row r="610" spans="1:20" x14ac:dyDescent="0.25">
      <c r="A610" s="26"/>
      <c r="B610" s="12"/>
      <c r="C610" s="12"/>
      <c r="D610" s="12"/>
      <c r="E610" s="27"/>
      <c r="F610" s="12"/>
      <c r="G610" s="12"/>
      <c r="H610" s="12"/>
      <c r="I610" s="12"/>
      <c r="J610" s="12"/>
      <c r="K610" s="12"/>
      <c r="L610" s="12"/>
      <c r="M610" s="28"/>
      <c r="N610" s="12"/>
      <c r="O610" s="12"/>
      <c r="P610" s="12"/>
      <c r="Q610" s="12"/>
      <c r="R610" s="30">
        <f t="shared" si="30"/>
        <v>0</v>
      </c>
      <c r="S610" s="29" t="str">
        <f t="shared" si="31"/>
        <v/>
      </c>
      <c r="T610" s="23" t="str">
        <f t="shared" si="32"/>
        <v/>
      </c>
    </row>
    <row r="611" spans="1:20" x14ac:dyDescent="0.25">
      <c r="A611" s="26"/>
      <c r="B611" s="12"/>
      <c r="C611" s="12"/>
      <c r="D611" s="12"/>
      <c r="E611" s="27"/>
      <c r="F611" s="12"/>
      <c r="G611" s="12"/>
      <c r="H611" s="12"/>
      <c r="I611" s="12"/>
      <c r="J611" s="12"/>
      <c r="K611" s="12"/>
      <c r="L611" s="12"/>
      <c r="M611" s="28"/>
      <c r="N611" s="12"/>
      <c r="O611" s="12"/>
      <c r="P611" s="12"/>
      <c r="Q611" s="12"/>
      <c r="R611" s="30">
        <f t="shared" si="30"/>
        <v>0</v>
      </c>
      <c r="S611" s="29" t="str">
        <f t="shared" si="31"/>
        <v/>
      </c>
      <c r="T611" s="23" t="str">
        <f t="shared" si="32"/>
        <v/>
      </c>
    </row>
    <row r="612" spans="1:20" x14ac:dyDescent="0.25">
      <c r="A612" s="26"/>
      <c r="B612" s="12"/>
      <c r="C612" s="12"/>
      <c r="D612" s="12"/>
      <c r="E612" s="27"/>
      <c r="F612" s="12"/>
      <c r="G612" s="12"/>
      <c r="H612" s="12"/>
      <c r="I612" s="12"/>
      <c r="J612" s="12"/>
      <c r="K612" s="12"/>
      <c r="L612" s="12"/>
      <c r="M612" s="28"/>
      <c r="N612" s="12"/>
      <c r="O612" s="12"/>
      <c r="P612" s="12"/>
      <c r="Q612" s="12"/>
      <c r="R612" s="30">
        <f t="shared" si="30"/>
        <v>0</v>
      </c>
      <c r="S612" s="29" t="str">
        <f t="shared" si="31"/>
        <v/>
      </c>
      <c r="T612" s="23" t="str">
        <f t="shared" si="32"/>
        <v/>
      </c>
    </row>
    <row r="613" spans="1:20" x14ac:dyDescent="0.25">
      <c r="A613" s="26"/>
      <c r="B613" s="12"/>
      <c r="C613" s="12"/>
      <c r="D613" s="12"/>
      <c r="E613" s="27"/>
      <c r="F613" s="12"/>
      <c r="G613" s="12"/>
      <c r="H613" s="12"/>
      <c r="I613" s="12"/>
      <c r="J613" s="12"/>
      <c r="K613" s="12"/>
      <c r="L613" s="12"/>
      <c r="M613" s="28"/>
      <c r="N613" s="12"/>
      <c r="O613" s="12"/>
      <c r="P613" s="12"/>
      <c r="Q613" s="12"/>
      <c r="R613" s="30">
        <f t="shared" si="30"/>
        <v>0</v>
      </c>
      <c r="S613" s="29" t="str">
        <f t="shared" si="31"/>
        <v/>
      </c>
      <c r="T613" s="23" t="str">
        <f t="shared" si="32"/>
        <v/>
      </c>
    </row>
    <row r="614" spans="1:20" x14ac:dyDescent="0.25">
      <c r="A614" s="26"/>
      <c r="B614" s="12"/>
      <c r="C614" s="12"/>
      <c r="D614" s="12"/>
      <c r="E614" s="27"/>
      <c r="F614" s="12"/>
      <c r="G614" s="12"/>
      <c r="H614" s="12"/>
      <c r="I614" s="12"/>
      <c r="J614" s="12"/>
      <c r="K614" s="12"/>
      <c r="L614" s="12"/>
      <c r="M614" s="28"/>
      <c r="N614" s="12"/>
      <c r="O614" s="12"/>
      <c r="P614" s="12"/>
      <c r="Q614" s="12"/>
      <c r="R614" s="30">
        <f t="shared" si="30"/>
        <v>0</v>
      </c>
      <c r="S614" s="29" t="str">
        <f t="shared" si="31"/>
        <v/>
      </c>
      <c r="T614" s="23" t="str">
        <f t="shared" si="32"/>
        <v/>
      </c>
    </row>
    <row r="615" spans="1:20" x14ac:dyDescent="0.25">
      <c r="A615" s="26"/>
      <c r="B615" s="12"/>
      <c r="C615" s="12"/>
      <c r="D615" s="12"/>
      <c r="E615" s="27"/>
      <c r="F615" s="12"/>
      <c r="G615" s="12"/>
      <c r="H615" s="12"/>
      <c r="I615" s="12"/>
      <c r="J615" s="12"/>
      <c r="K615" s="12"/>
      <c r="L615" s="12"/>
      <c r="M615" s="28"/>
      <c r="N615" s="12"/>
      <c r="O615" s="12"/>
      <c r="P615" s="12"/>
      <c r="Q615" s="12"/>
      <c r="R615" s="30">
        <f t="shared" si="30"/>
        <v>0</v>
      </c>
      <c r="S615" s="29" t="str">
        <f t="shared" si="31"/>
        <v/>
      </c>
      <c r="T615" s="23" t="str">
        <f t="shared" si="32"/>
        <v/>
      </c>
    </row>
    <row r="616" spans="1:20" x14ac:dyDescent="0.25">
      <c r="A616" s="26"/>
      <c r="B616" s="12"/>
      <c r="C616" s="12"/>
      <c r="D616" s="12"/>
      <c r="E616" s="27"/>
      <c r="F616" s="12"/>
      <c r="G616" s="12"/>
      <c r="H616" s="12"/>
      <c r="I616" s="12"/>
      <c r="J616" s="12"/>
      <c r="K616" s="12"/>
      <c r="L616" s="12"/>
      <c r="M616" s="28"/>
      <c r="N616" s="12"/>
      <c r="O616" s="12"/>
      <c r="P616" s="12"/>
      <c r="Q616" s="12"/>
      <c r="R616" s="30">
        <f t="shared" si="30"/>
        <v>0</v>
      </c>
      <c r="S616" s="29" t="str">
        <f t="shared" si="31"/>
        <v/>
      </c>
      <c r="T616" s="23" t="str">
        <f t="shared" si="32"/>
        <v/>
      </c>
    </row>
    <row r="617" spans="1:20" x14ac:dyDescent="0.25">
      <c r="A617" s="26"/>
      <c r="B617" s="12"/>
      <c r="C617" s="12"/>
      <c r="D617" s="12"/>
      <c r="E617" s="27"/>
      <c r="F617" s="12"/>
      <c r="G617" s="12"/>
      <c r="H617" s="12"/>
      <c r="I617" s="12"/>
      <c r="J617" s="12"/>
      <c r="K617" s="12"/>
      <c r="L617" s="12"/>
      <c r="M617" s="28"/>
      <c r="N617" s="12"/>
      <c r="O617" s="12"/>
      <c r="P617" s="12"/>
      <c r="Q617" s="12"/>
      <c r="R617" s="30">
        <f t="shared" si="30"/>
        <v>0</v>
      </c>
      <c r="S617" s="29" t="str">
        <f t="shared" si="31"/>
        <v/>
      </c>
      <c r="T617" s="23" t="str">
        <f t="shared" si="32"/>
        <v/>
      </c>
    </row>
    <row r="618" spans="1:20" x14ac:dyDescent="0.25">
      <c r="A618" s="26"/>
      <c r="B618" s="12"/>
      <c r="C618" s="12"/>
      <c r="D618" s="12"/>
      <c r="E618" s="27"/>
      <c r="F618" s="12"/>
      <c r="G618" s="12"/>
      <c r="H618" s="12"/>
      <c r="I618" s="12"/>
      <c r="J618" s="12"/>
      <c r="K618" s="12"/>
      <c r="L618" s="12"/>
      <c r="M618" s="28"/>
      <c r="N618" s="12"/>
      <c r="O618" s="12"/>
      <c r="P618" s="12"/>
      <c r="Q618" s="12"/>
      <c r="R618" s="30">
        <f t="shared" si="30"/>
        <v>0</v>
      </c>
      <c r="S618" s="29" t="str">
        <f t="shared" si="31"/>
        <v/>
      </c>
      <c r="T618" s="23" t="str">
        <f t="shared" si="32"/>
        <v/>
      </c>
    </row>
    <row r="619" spans="1:20" x14ac:dyDescent="0.25">
      <c r="A619" s="26"/>
      <c r="B619" s="12"/>
      <c r="C619" s="12"/>
      <c r="D619" s="12"/>
      <c r="E619" s="27"/>
      <c r="F619" s="12"/>
      <c r="G619" s="12"/>
      <c r="H619" s="12"/>
      <c r="I619" s="12"/>
      <c r="J619" s="12"/>
      <c r="K619" s="12"/>
      <c r="L619" s="12"/>
      <c r="M619" s="28"/>
      <c r="N619" s="12"/>
      <c r="O619" s="12"/>
      <c r="P619" s="12"/>
      <c r="Q619" s="12"/>
      <c r="R619" s="30">
        <f t="shared" si="30"/>
        <v>0</v>
      </c>
      <c r="S619" s="29" t="str">
        <f t="shared" si="31"/>
        <v/>
      </c>
      <c r="T619" s="23" t="str">
        <f t="shared" si="32"/>
        <v/>
      </c>
    </row>
    <row r="620" spans="1:20" x14ac:dyDescent="0.25">
      <c r="A620" s="26"/>
      <c r="B620" s="12"/>
      <c r="C620" s="12"/>
      <c r="D620" s="12"/>
      <c r="E620" s="27"/>
      <c r="F620" s="12"/>
      <c r="G620" s="12"/>
      <c r="H620" s="12"/>
      <c r="I620" s="12"/>
      <c r="J620" s="12"/>
      <c r="K620" s="12"/>
      <c r="L620" s="12"/>
      <c r="M620" s="28"/>
      <c r="N620" s="12"/>
      <c r="O620" s="12"/>
      <c r="P620" s="12"/>
      <c r="Q620" s="12"/>
      <c r="R620" s="30">
        <f t="shared" si="30"/>
        <v>0</v>
      </c>
      <c r="S620" s="29" t="str">
        <f t="shared" si="31"/>
        <v/>
      </c>
      <c r="T620" s="23" t="str">
        <f t="shared" si="32"/>
        <v/>
      </c>
    </row>
    <row r="621" spans="1:20" x14ac:dyDescent="0.25">
      <c r="A621"/>
      <c r="E621"/>
      <c r="R621" s="30">
        <f t="shared" si="30"/>
        <v>0</v>
      </c>
      <c r="S621" s="29" t="str">
        <f t="shared" si="31"/>
        <v/>
      </c>
      <c r="T621" s="23" t="str">
        <f t="shared" si="32"/>
        <v/>
      </c>
    </row>
    <row r="622" spans="1:20" x14ac:dyDescent="0.25">
      <c r="A622"/>
      <c r="E622"/>
      <c r="R622" s="30">
        <f t="shared" si="30"/>
        <v>0</v>
      </c>
      <c r="S622" s="29" t="str">
        <f t="shared" si="31"/>
        <v/>
      </c>
      <c r="T622" s="23" t="str">
        <f t="shared" si="32"/>
        <v/>
      </c>
    </row>
    <row r="623" spans="1:20" x14ac:dyDescent="0.25">
      <c r="A623"/>
      <c r="E623"/>
      <c r="R623" s="30">
        <f t="shared" si="30"/>
        <v>0</v>
      </c>
      <c r="S623" s="29" t="str">
        <f t="shared" si="31"/>
        <v/>
      </c>
      <c r="T623" s="23" t="str">
        <f t="shared" si="32"/>
        <v/>
      </c>
    </row>
    <row r="624" spans="1:20" x14ac:dyDescent="0.25">
      <c r="A624"/>
      <c r="E624"/>
      <c r="R624" s="30">
        <f t="shared" si="30"/>
        <v>0</v>
      </c>
      <c r="S624" s="29" t="str">
        <f t="shared" si="31"/>
        <v/>
      </c>
      <c r="T624" s="23" t="str">
        <f t="shared" si="32"/>
        <v/>
      </c>
    </row>
    <row r="625" spans="1:20" x14ac:dyDescent="0.25">
      <c r="A625"/>
      <c r="E625"/>
      <c r="R625" s="30">
        <f t="shared" si="30"/>
        <v>0</v>
      </c>
      <c r="S625" s="29" t="str">
        <f t="shared" si="31"/>
        <v/>
      </c>
      <c r="T625" s="23" t="str">
        <f t="shared" si="32"/>
        <v/>
      </c>
    </row>
    <row r="626" spans="1:20" x14ac:dyDescent="0.25">
      <c r="A626"/>
      <c r="E626"/>
      <c r="R626" s="30">
        <f t="shared" si="30"/>
        <v>0</v>
      </c>
      <c r="S626" s="29" t="str">
        <f t="shared" si="31"/>
        <v/>
      </c>
      <c r="T626" s="23" t="str">
        <f t="shared" si="32"/>
        <v/>
      </c>
    </row>
    <row r="627" spans="1:20" x14ac:dyDescent="0.25">
      <c r="A627"/>
      <c r="E627"/>
      <c r="R627" s="30">
        <f t="shared" si="30"/>
        <v>0</v>
      </c>
      <c r="S627" s="29" t="str">
        <f t="shared" si="31"/>
        <v/>
      </c>
      <c r="T627" s="23" t="str">
        <f t="shared" si="32"/>
        <v/>
      </c>
    </row>
    <row r="628" spans="1:20" x14ac:dyDescent="0.25">
      <c r="A628"/>
      <c r="E628"/>
      <c r="R628" s="30">
        <f t="shared" si="30"/>
        <v>0</v>
      </c>
      <c r="S628" s="29" t="str">
        <f t="shared" si="31"/>
        <v/>
      </c>
      <c r="T628" s="23" t="str">
        <f t="shared" si="32"/>
        <v/>
      </c>
    </row>
    <row r="629" spans="1:20" x14ac:dyDescent="0.25">
      <c r="A629"/>
      <c r="E629"/>
      <c r="R629" s="30">
        <f t="shared" si="30"/>
        <v>0</v>
      </c>
      <c r="S629" s="29" t="str">
        <f t="shared" si="31"/>
        <v/>
      </c>
      <c r="T629" s="23" t="str">
        <f t="shared" si="32"/>
        <v/>
      </c>
    </row>
    <row r="630" spans="1:20" x14ac:dyDescent="0.25">
      <c r="A630"/>
      <c r="E630"/>
      <c r="R630" s="30">
        <f t="shared" si="30"/>
        <v>0</v>
      </c>
      <c r="S630" s="29" t="str">
        <f t="shared" si="31"/>
        <v/>
      </c>
      <c r="T630" s="23" t="str">
        <f t="shared" si="32"/>
        <v/>
      </c>
    </row>
    <row r="631" spans="1:20" x14ac:dyDescent="0.25">
      <c r="A631"/>
      <c r="E631"/>
      <c r="R631" s="30">
        <f t="shared" si="30"/>
        <v>0</v>
      </c>
      <c r="S631" s="29" t="str">
        <f t="shared" si="31"/>
        <v/>
      </c>
      <c r="T631" s="23" t="str">
        <f t="shared" si="32"/>
        <v/>
      </c>
    </row>
    <row r="632" spans="1:20" x14ac:dyDescent="0.25">
      <c r="A632"/>
      <c r="E632"/>
      <c r="R632" s="30">
        <f t="shared" si="30"/>
        <v>0</v>
      </c>
      <c r="S632" s="29" t="str">
        <f t="shared" si="31"/>
        <v/>
      </c>
      <c r="T632" s="23" t="str">
        <f t="shared" si="32"/>
        <v/>
      </c>
    </row>
    <row r="633" spans="1:20" x14ac:dyDescent="0.25">
      <c r="A633"/>
      <c r="E633"/>
      <c r="R633" s="30">
        <f t="shared" ref="R633:R696" si="33">O452/$R$1*24</f>
        <v>0</v>
      </c>
      <c r="S633" s="29" t="str">
        <f t="shared" si="31"/>
        <v/>
      </c>
      <c r="T633" s="23" t="str">
        <f t="shared" si="32"/>
        <v/>
      </c>
    </row>
    <row r="634" spans="1:20" x14ac:dyDescent="0.25">
      <c r="A634"/>
      <c r="E634"/>
      <c r="R634" s="30">
        <f t="shared" si="33"/>
        <v>0</v>
      </c>
      <c r="S634" s="29" t="str">
        <f t="shared" si="31"/>
        <v/>
      </c>
      <c r="T634" s="23" t="str">
        <f t="shared" si="32"/>
        <v/>
      </c>
    </row>
    <row r="635" spans="1:20" x14ac:dyDescent="0.25">
      <c r="A635"/>
      <c r="E635"/>
      <c r="R635" s="30">
        <f t="shared" si="33"/>
        <v>0</v>
      </c>
      <c r="S635" s="29" t="str">
        <f t="shared" si="31"/>
        <v/>
      </c>
      <c r="T635" s="23" t="str">
        <f t="shared" si="32"/>
        <v/>
      </c>
    </row>
    <row r="636" spans="1:20" x14ac:dyDescent="0.25">
      <c r="A636"/>
      <c r="E636"/>
      <c r="R636" s="30">
        <f t="shared" si="33"/>
        <v>0</v>
      </c>
      <c r="S636" s="29" t="str">
        <f t="shared" si="31"/>
        <v/>
      </c>
      <c r="T636" s="23" t="str">
        <f t="shared" si="32"/>
        <v/>
      </c>
    </row>
    <row r="637" spans="1:20" x14ac:dyDescent="0.25">
      <c r="A637"/>
      <c r="E637"/>
      <c r="R637" s="30">
        <f t="shared" si="33"/>
        <v>0</v>
      </c>
      <c r="S637" s="29" t="str">
        <f t="shared" si="31"/>
        <v/>
      </c>
      <c r="T637" s="23" t="str">
        <f t="shared" si="32"/>
        <v/>
      </c>
    </row>
    <row r="638" spans="1:20" x14ac:dyDescent="0.25">
      <c r="A638"/>
      <c r="E638"/>
      <c r="R638" s="30">
        <f t="shared" si="33"/>
        <v>0</v>
      </c>
      <c r="S638" s="29" t="str">
        <f t="shared" si="31"/>
        <v/>
      </c>
      <c r="T638" s="23" t="str">
        <f t="shared" si="32"/>
        <v/>
      </c>
    </row>
    <row r="639" spans="1:20" x14ac:dyDescent="0.25">
      <c r="A639"/>
      <c r="E639"/>
      <c r="R639" s="30">
        <f t="shared" si="33"/>
        <v>0</v>
      </c>
      <c r="S639" s="29" t="str">
        <f t="shared" si="31"/>
        <v/>
      </c>
      <c r="T639" s="23" t="str">
        <f t="shared" si="32"/>
        <v/>
      </c>
    </row>
    <row r="640" spans="1:20" x14ac:dyDescent="0.25">
      <c r="A640"/>
      <c r="E640"/>
      <c r="R640" s="30">
        <f t="shared" si="33"/>
        <v>0</v>
      </c>
      <c r="S640" s="29" t="str">
        <f t="shared" si="31"/>
        <v/>
      </c>
      <c r="T640" s="23" t="str">
        <f t="shared" si="32"/>
        <v/>
      </c>
    </row>
    <row r="641" spans="1:20" x14ac:dyDescent="0.25">
      <c r="A641"/>
      <c r="E641"/>
      <c r="R641" s="30">
        <f t="shared" si="33"/>
        <v>0</v>
      </c>
      <c r="S641" s="29" t="str">
        <f t="shared" si="31"/>
        <v/>
      </c>
      <c r="T641" s="23" t="str">
        <f t="shared" si="32"/>
        <v/>
      </c>
    </row>
    <row r="642" spans="1:20" x14ac:dyDescent="0.25">
      <c r="A642"/>
      <c r="E642"/>
      <c r="R642" s="30">
        <f t="shared" si="33"/>
        <v>0</v>
      </c>
      <c r="S642" s="29" t="str">
        <f t="shared" si="31"/>
        <v/>
      </c>
      <c r="T642" s="23" t="str">
        <f t="shared" si="32"/>
        <v/>
      </c>
    </row>
    <row r="643" spans="1:20" x14ac:dyDescent="0.25">
      <c r="A643"/>
      <c r="E643"/>
      <c r="R643" s="30">
        <f t="shared" si="33"/>
        <v>0</v>
      </c>
      <c r="S643" s="29" t="str">
        <f t="shared" si="31"/>
        <v/>
      </c>
      <c r="T643" s="23" t="str">
        <f t="shared" si="32"/>
        <v/>
      </c>
    </row>
    <row r="644" spans="1:20" x14ac:dyDescent="0.25">
      <c r="A644"/>
      <c r="E644"/>
      <c r="R644" s="30">
        <f t="shared" si="33"/>
        <v>0</v>
      </c>
      <c r="S644" s="29" t="str">
        <f t="shared" ref="S644:S707" si="34">IF(ISNUMBER(B644),S643+INT((R644+T643)/24),"")</f>
        <v/>
      </c>
      <c r="T644" s="23" t="str">
        <f t="shared" ref="T644:T707" si="35">IF(ISNUMBER(B644),MOD((T643+R644),24),"")</f>
        <v/>
      </c>
    </row>
    <row r="645" spans="1:20" x14ac:dyDescent="0.25">
      <c r="A645"/>
      <c r="E645"/>
      <c r="R645" s="30">
        <f t="shared" si="33"/>
        <v>0</v>
      </c>
      <c r="S645" s="29" t="str">
        <f t="shared" si="34"/>
        <v/>
      </c>
      <c r="T645" s="23" t="str">
        <f t="shared" si="35"/>
        <v/>
      </c>
    </row>
    <row r="646" spans="1:20" x14ac:dyDescent="0.25">
      <c r="A646"/>
      <c r="E646"/>
      <c r="R646" s="30">
        <f t="shared" si="33"/>
        <v>0</v>
      </c>
      <c r="S646" s="29" t="str">
        <f t="shared" si="34"/>
        <v/>
      </c>
      <c r="T646" s="23" t="str">
        <f t="shared" si="35"/>
        <v/>
      </c>
    </row>
    <row r="647" spans="1:20" x14ac:dyDescent="0.25">
      <c r="A647"/>
      <c r="E647"/>
      <c r="R647" s="30">
        <f t="shared" si="33"/>
        <v>0</v>
      </c>
      <c r="S647" s="29" t="str">
        <f t="shared" si="34"/>
        <v/>
      </c>
      <c r="T647" s="23" t="str">
        <f t="shared" si="35"/>
        <v/>
      </c>
    </row>
    <row r="648" spans="1:20" x14ac:dyDescent="0.25">
      <c r="A648"/>
      <c r="E648"/>
      <c r="R648" s="30">
        <f t="shared" si="33"/>
        <v>0</v>
      </c>
      <c r="S648" s="29" t="str">
        <f t="shared" si="34"/>
        <v/>
      </c>
      <c r="T648" s="23" t="str">
        <f t="shared" si="35"/>
        <v/>
      </c>
    </row>
    <row r="649" spans="1:20" x14ac:dyDescent="0.25">
      <c r="A649"/>
      <c r="E649"/>
      <c r="R649" s="30">
        <f t="shared" si="33"/>
        <v>0</v>
      </c>
      <c r="S649" s="29" t="str">
        <f t="shared" si="34"/>
        <v/>
      </c>
      <c r="T649" s="23" t="str">
        <f t="shared" si="35"/>
        <v/>
      </c>
    </row>
    <row r="650" spans="1:20" x14ac:dyDescent="0.25">
      <c r="A650"/>
      <c r="E650"/>
      <c r="R650" s="30">
        <f t="shared" si="33"/>
        <v>0</v>
      </c>
      <c r="S650" s="29" t="str">
        <f t="shared" si="34"/>
        <v/>
      </c>
      <c r="T650" s="23" t="str">
        <f t="shared" si="35"/>
        <v/>
      </c>
    </row>
    <row r="651" spans="1:20" x14ac:dyDescent="0.25">
      <c r="A651"/>
      <c r="E651"/>
      <c r="R651" s="30">
        <f t="shared" si="33"/>
        <v>0</v>
      </c>
      <c r="S651" s="29" t="str">
        <f t="shared" si="34"/>
        <v/>
      </c>
      <c r="T651" s="23" t="str">
        <f t="shared" si="35"/>
        <v/>
      </c>
    </row>
    <row r="652" spans="1:20" x14ac:dyDescent="0.25">
      <c r="A652"/>
      <c r="E652"/>
      <c r="R652" s="30">
        <f t="shared" si="33"/>
        <v>0</v>
      </c>
      <c r="S652" s="29" t="str">
        <f t="shared" si="34"/>
        <v/>
      </c>
      <c r="T652" s="23" t="str">
        <f t="shared" si="35"/>
        <v/>
      </c>
    </row>
    <row r="653" spans="1:20" x14ac:dyDescent="0.25">
      <c r="A653"/>
      <c r="E653"/>
      <c r="R653" s="30">
        <f t="shared" si="33"/>
        <v>0</v>
      </c>
      <c r="S653" s="29" t="str">
        <f t="shared" si="34"/>
        <v/>
      </c>
      <c r="T653" s="23" t="str">
        <f t="shared" si="35"/>
        <v/>
      </c>
    </row>
    <row r="654" spans="1:20" x14ac:dyDescent="0.25">
      <c r="A654"/>
      <c r="E654"/>
      <c r="R654" s="30">
        <f t="shared" si="33"/>
        <v>0</v>
      </c>
      <c r="S654" s="29" t="str">
        <f t="shared" si="34"/>
        <v/>
      </c>
      <c r="T654" s="23" t="str">
        <f t="shared" si="35"/>
        <v/>
      </c>
    </row>
    <row r="655" spans="1:20" x14ac:dyDescent="0.25">
      <c r="A655"/>
      <c r="E655"/>
      <c r="R655" s="30">
        <f t="shared" si="33"/>
        <v>0</v>
      </c>
      <c r="S655" s="29" t="str">
        <f t="shared" si="34"/>
        <v/>
      </c>
      <c r="T655" s="23" t="str">
        <f t="shared" si="35"/>
        <v/>
      </c>
    </row>
    <row r="656" spans="1:20" x14ac:dyDescent="0.25">
      <c r="A656"/>
      <c r="E656"/>
      <c r="R656" s="30">
        <f t="shared" si="33"/>
        <v>0</v>
      </c>
      <c r="S656" s="29" t="str">
        <f t="shared" si="34"/>
        <v/>
      </c>
      <c r="T656" s="23" t="str">
        <f t="shared" si="35"/>
        <v/>
      </c>
    </row>
    <row r="657" spans="1:20" x14ac:dyDescent="0.25">
      <c r="A657"/>
      <c r="E657"/>
      <c r="R657" s="30">
        <f t="shared" si="33"/>
        <v>0</v>
      </c>
      <c r="S657" s="29" t="str">
        <f t="shared" si="34"/>
        <v/>
      </c>
      <c r="T657" s="23" t="str">
        <f t="shared" si="35"/>
        <v/>
      </c>
    </row>
    <row r="658" spans="1:20" x14ac:dyDescent="0.25">
      <c r="A658"/>
      <c r="E658"/>
      <c r="R658" s="30">
        <f t="shared" si="33"/>
        <v>0</v>
      </c>
      <c r="S658" s="29" t="str">
        <f t="shared" si="34"/>
        <v/>
      </c>
      <c r="T658" s="23" t="str">
        <f t="shared" si="35"/>
        <v/>
      </c>
    </row>
    <row r="659" spans="1:20" x14ac:dyDescent="0.25">
      <c r="A659"/>
      <c r="E659"/>
      <c r="R659" s="30">
        <f t="shared" si="33"/>
        <v>0</v>
      </c>
      <c r="S659" s="29" t="str">
        <f t="shared" si="34"/>
        <v/>
      </c>
      <c r="T659" s="23" t="str">
        <f t="shared" si="35"/>
        <v/>
      </c>
    </row>
    <row r="660" spans="1:20" x14ac:dyDescent="0.25">
      <c r="A660"/>
      <c r="E660"/>
      <c r="R660" s="30">
        <f t="shared" si="33"/>
        <v>0</v>
      </c>
      <c r="S660" s="29" t="str">
        <f t="shared" si="34"/>
        <v/>
      </c>
      <c r="T660" s="23" t="str">
        <f t="shared" si="35"/>
        <v/>
      </c>
    </row>
    <row r="661" spans="1:20" x14ac:dyDescent="0.25">
      <c r="A661"/>
      <c r="E661"/>
      <c r="R661" s="30">
        <f t="shared" si="33"/>
        <v>0</v>
      </c>
      <c r="S661" s="29" t="str">
        <f t="shared" si="34"/>
        <v/>
      </c>
      <c r="T661" s="23" t="str">
        <f t="shared" si="35"/>
        <v/>
      </c>
    </row>
    <row r="662" spans="1:20" x14ac:dyDescent="0.25">
      <c r="A662"/>
      <c r="E662"/>
      <c r="R662" s="30">
        <f t="shared" si="33"/>
        <v>0</v>
      </c>
      <c r="S662" s="29" t="str">
        <f t="shared" si="34"/>
        <v/>
      </c>
      <c r="T662" s="23" t="str">
        <f t="shared" si="35"/>
        <v/>
      </c>
    </row>
    <row r="663" spans="1:20" x14ac:dyDescent="0.25">
      <c r="A663"/>
      <c r="E663"/>
      <c r="R663" s="30">
        <f t="shared" si="33"/>
        <v>0</v>
      </c>
      <c r="S663" s="29" t="str">
        <f t="shared" si="34"/>
        <v/>
      </c>
      <c r="T663" s="23" t="str">
        <f t="shared" si="35"/>
        <v/>
      </c>
    </row>
    <row r="664" spans="1:20" x14ac:dyDescent="0.25">
      <c r="A664"/>
      <c r="E664"/>
      <c r="R664" s="30">
        <f t="shared" si="33"/>
        <v>0</v>
      </c>
      <c r="S664" s="29" t="str">
        <f t="shared" si="34"/>
        <v/>
      </c>
      <c r="T664" s="23" t="str">
        <f t="shared" si="35"/>
        <v/>
      </c>
    </row>
    <row r="665" spans="1:20" x14ac:dyDescent="0.25">
      <c r="A665"/>
      <c r="E665"/>
      <c r="R665" s="30">
        <f t="shared" si="33"/>
        <v>0</v>
      </c>
      <c r="S665" s="29" t="str">
        <f t="shared" si="34"/>
        <v/>
      </c>
      <c r="T665" s="23" t="str">
        <f t="shared" si="35"/>
        <v/>
      </c>
    </row>
    <row r="666" spans="1:20" x14ac:dyDescent="0.25">
      <c r="A666"/>
      <c r="E666"/>
      <c r="R666" s="30">
        <f t="shared" si="33"/>
        <v>0</v>
      </c>
      <c r="S666" s="29" t="str">
        <f t="shared" si="34"/>
        <v/>
      </c>
      <c r="T666" s="23" t="str">
        <f t="shared" si="35"/>
        <v/>
      </c>
    </row>
    <row r="667" spans="1:20" x14ac:dyDescent="0.25">
      <c r="A667"/>
      <c r="E667"/>
      <c r="R667" s="30">
        <f t="shared" si="33"/>
        <v>0</v>
      </c>
      <c r="S667" s="29" t="str">
        <f t="shared" si="34"/>
        <v/>
      </c>
      <c r="T667" s="23" t="str">
        <f t="shared" si="35"/>
        <v/>
      </c>
    </row>
    <row r="668" spans="1:20" x14ac:dyDescent="0.25">
      <c r="A668"/>
      <c r="E668"/>
      <c r="R668" s="30">
        <f t="shared" si="33"/>
        <v>0</v>
      </c>
      <c r="S668" s="29" t="str">
        <f t="shared" si="34"/>
        <v/>
      </c>
      <c r="T668" s="23" t="str">
        <f t="shared" si="35"/>
        <v/>
      </c>
    </row>
    <row r="669" spans="1:20" x14ac:dyDescent="0.25">
      <c r="A669"/>
      <c r="E669"/>
      <c r="R669" s="30">
        <f t="shared" si="33"/>
        <v>0</v>
      </c>
      <c r="S669" s="29" t="str">
        <f t="shared" si="34"/>
        <v/>
      </c>
      <c r="T669" s="23" t="str">
        <f t="shared" si="35"/>
        <v/>
      </c>
    </row>
    <row r="670" spans="1:20" x14ac:dyDescent="0.25">
      <c r="A670"/>
      <c r="E670"/>
      <c r="R670" s="30">
        <f t="shared" si="33"/>
        <v>0</v>
      </c>
      <c r="S670" s="29" t="str">
        <f t="shared" si="34"/>
        <v/>
      </c>
      <c r="T670" s="23" t="str">
        <f t="shared" si="35"/>
        <v/>
      </c>
    </row>
    <row r="671" spans="1:20" x14ac:dyDescent="0.25">
      <c r="A671"/>
      <c r="E671"/>
      <c r="R671" s="30">
        <f t="shared" si="33"/>
        <v>0</v>
      </c>
      <c r="S671" s="29" t="str">
        <f t="shared" si="34"/>
        <v/>
      </c>
      <c r="T671" s="23" t="str">
        <f t="shared" si="35"/>
        <v/>
      </c>
    </row>
    <row r="672" spans="1:20" x14ac:dyDescent="0.25">
      <c r="A672"/>
      <c r="E672"/>
      <c r="R672" s="30">
        <f t="shared" si="33"/>
        <v>0</v>
      </c>
      <c r="S672" s="29" t="str">
        <f t="shared" si="34"/>
        <v/>
      </c>
      <c r="T672" s="23" t="str">
        <f t="shared" si="35"/>
        <v/>
      </c>
    </row>
    <row r="673" spans="1:20" x14ac:dyDescent="0.25">
      <c r="A673"/>
      <c r="E673"/>
      <c r="R673" s="30">
        <f t="shared" si="33"/>
        <v>0</v>
      </c>
      <c r="S673" s="29" t="str">
        <f t="shared" si="34"/>
        <v/>
      </c>
      <c r="T673" s="23" t="str">
        <f t="shared" si="35"/>
        <v/>
      </c>
    </row>
    <row r="674" spans="1:20" x14ac:dyDescent="0.25">
      <c r="A674"/>
      <c r="E674"/>
      <c r="R674" s="30">
        <f t="shared" si="33"/>
        <v>0</v>
      </c>
      <c r="S674" s="29" t="str">
        <f t="shared" si="34"/>
        <v/>
      </c>
      <c r="T674" s="23" t="str">
        <f t="shared" si="35"/>
        <v/>
      </c>
    </row>
    <row r="675" spans="1:20" x14ac:dyDescent="0.25">
      <c r="A675"/>
      <c r="E675"/>
      <c r="R675" s="30">
        <f t="shared" si="33"/>
        <v>0</v>
      </c>
      <c r="S675" s="29" t="str">
        <f t="shared" si="34"/>
        <v/>
      </c>
      <c r="T675" s="23" t="str">
        <f t="shared" si="35"/>
        <v/>
      </c>
    </row>
    <row r="676" spans="1:20" x14ac:dyDescent="0.25">
      <c r="A676"/>
      <c r="E676"/>
      <c r="R676" s="30">
        <f t="shared" si="33"/>
        <v>0</v>
      </c>
      <c r="S676" s="29" t="str">
        <f t="shared" si="34"/>
        <v/>
      </c>
      <c r="T676" s="23" t="str">
        <f t="shared" si="35"/>
        <v/>
      </c>
    </row>
    <row r="677" spans="1:20" x14ac:dyDescent="0.25">
      <c r="A677"/>
      <c r="E677"/>
      <c r="R677" s="30">
        <f t="shared" si="33"/>
        <v>0</v>
      </c>
      <c r="S677" s="29" t="str">
        <f t="shared" si="34"/>
        <v/>
      </c>
      <c r="T677" s="23" t="str">
        <f t="shared" si="35"/>
        <v/>
      </c>
    </row>
    <row r="678" spans="1:20" x14ac:dyDescent="0.25">
      <c r="A678"/>
      <c r="E678"/>
      <c r="R678" s="30">
        <f t="shared" si="33"/>
        <v>0</v>
      </c>
      <c r="S678" s="29" t="str">
        <f t="shared" si="34"/>
        <v/>
      </c>
      <c r="T678" s="23" t="str">
        <f t="shared" si="35"/>
        <v/>
      </c>
    </row>
    <row r="679" spans="1:20" x14ac:dyDescent="0.25">
      <c r="A679"/>
      <c r="E679"/>
      <c r="R679" s="30">
        <f t="shared" si="33"/>
        <v>0</v>
      </c>
      <c r="S679" s="29" t="str">
        <f t="shared" si="34"/>
        <v/>
      </c>
      <c r="T679" s="23" t="str">
        <f t="shared" si="35"/>
        <v/>
      </c>
    </row>
    <row r="680" spans="1:20" x14ac:dyDescent="0.25">
      <c r="A680"/>
      <c r="E680"/>
      <c r="R680" s="30">
        <f t="shared" si="33"/>
        <v>0</v>
      </c>
      <c r="S680" s="29" t="str">
        <f t="shared" si="34"/>
        <v/>
      </c>
      <c r="T680" s="23" t="str">
        <f t="shared" si="35"/>
        <v/>
      </c>
    </row>
    <row r="681" spans="1:20" x14ac:dyDescent="0.25">
      <c r="A681"/>
      <c r="E681"/>
      <c r="R681" s="30">
        <f t="shared" si="33"/>
        <v>0</v>
      </c>
      <c r="S681" s="29" t="str">
        <f t="shared" si="34"/>
        <v/>
      </c>
      <c r="T681" s="23" t="str">
        <f t="shared" si="35"/>
        <v/>
      </c>
    </row>
    <row r="682" spans="1:20" x14ac:dyDescent="0.25">
      <c r="A682"/>
      <c r="E682"/>
      <c r="R682" s="30">
        <f t="shared" si="33"/>
        <v>0</v>
      </c>
      <c r="S682" s="29" t="str">
        <f t="shared" si="34"/>
        <v/>
      </c>
      <c r="T682" s="23" t="str">
        <f t="shared" si="35"/>
        <v/>
      </c>
    </row>
    <row r="683" spans="1:20" x14ac:dyDescent="0.25">
      <c r="A683"/>
      <c r="E683"/>
      <c r="R683" s="30">
        <f t="shared" si="33"/>
        <v>0</v>
      </c>
      <c r="S683" s="29" t="str">
        <f t="shared" si="34"/>
        <v/>
      </c>
      <c r="T683" s="23" t="str">
        <f t="shared" si="35"/>
        <v/>
      </c>
    </row>
    <row r="684" spans="1:20" x14ac:dyDescent="0.25">
      <c r="A684"/>
      <c r="E684"/>
      <c r="R684" s="30">
        <f t="shared" si="33"/>
        <v>0</v>
      </c>
      <c r="S684" s="29" t="str">
        <f t="shared" si="34"/>
        <v/>
      </c>
      <c r="T684" s="23" t="str">
        <f t="shared" si="35"/>
        <v/>
      </c>
    </row>
    <row r="685" spans="1:20" x14ac:dyDescent="0.25">
      <c r="A685"/>
      <c r="E685"/>
      <c r="R685" s="30">
        <f t="shared" si="33"/>
        <v>0</v>
      </c>
      <c r="S685" s="29" t="str">
        <f t="shared" si="34"/>
        <v/>
      </c>
      <c r="T685" s="23" t="str">
        <f t="shared" si="35"/>
        <v/>
      </c>
    </row>
    <row r="686" spans="1:20" x14ac:dyDescent="0.25">
      <c r="A686"/>
      <c r="E686"/>
      <c r="R686" s="30">
        <f t="shared" si="33"/>
        <v>0</v>
      </c>
      <c r="S686" s="29" t="str">
        <f t="shared" si="34"/>
        <v/>
      </c>
      <c r="T686" s="23" t="str">
        <f t="shared" si="35"/>
        <v/>
      </c>
    </row>
    <row r="687" spans="1:20" x14ac:dyDescent="0.25">
      <c r="A687"/>
      <c r="E687"/>
      <c r="R687" s="30">
        <f t="shared" si="33"/>
        <v>0</v>
      </c>
      <c r="S687" s="29" t="str">
        <f t="shared" si="34"/>
        <v/>
      </c>
      <c r="T687" s="23" t="str">
        <f t="shared" si="35"/>
        <v/>
      </c>
    </row>
    <row r="688" spans="1:20" x14ac:dyDescent="0.25">
      <c r="A688"/>
      <c r="E688"/>
      <c r="R688" s="30">
        <f t="shared" si="33"/>
        <v>0</v>
      </c>
      <c r="S688" s="29" t="str">
        <f t="shared" si="34"/>
        <v/>
      </c>
      <c r="T688" s="23" t="str">
        <f t="shared" si="35"/>
        <v/>
      </c>
    </row>
    <row r="689" spans="1:20" x14ac:dyDescent="0.25">
      <c r="A689"/>
      <c r="E689"/>
      <c r="R689" s="30">
        <f t="shared" si="33"/>
        <v>0</v>
      </c>
      <c r="S689" s="29" t="str">
        <f t="shared" si="34"/>
        <v/>
      </c>
      <c r="T689" s="23" t="str">
        <f t="shared" si="35"/>
        <v/>
      </c>
    </row>
    <row r="690" spans="1:20" x14ac:dyDescent="0.25">
      <c r="A690"/>
      <c r="E690"/>
      <c r="R690" s="30">
        <f t="shared" si="33"/>
        <v>0</v>
      </c>
      <c r="S690" s="29" t="str">
        <f t="shared" si="34"/>
        <v/>
      </c>
      <c r="T690" s="23" t="str">
        <f t="shared" si="35"/>
        <v/>
      </c>
    </row>
    <row r="691" spans="1:20" x14ac:dyDescent="0.25">
      <c r="A691"/>
      <c r="E691"/>
      <c r="R691" s="30">
        <f t="shared" si="33"/>
        <v>0</v>
      </c>
      <c r="S691" s="29" t="str">
        <f t="shared" si="34"/>
        <v/>
      </c>
      <c r="T691" s="23" t="str">
        <f t="shared" si="35"/>
        <v/>
      </c>
    </row>
    <row r="692" spans="1:20" x14ac:dyDescent="0.25">
      <c r="A692"/>
      <c r="E692"/>
      <c r="R692" s="30">
        <f t="shared" si="33"/>
        <v>0</v>
      </c>
      <c r="S692" s="29" t="str">
        <f t="shared" si="34"/>
        <v/>
      </c>
      <c r="T692" s="23" t="str">
        <f t="shared" si="35"/>
        <v/>
      </c>
    </row>
    <row r="693" spans="1:20" x14ac:dyDescent="0.25">
      <c r="A693"/>
      <c r="E693"/>
      <c r="R693" s="30">
        <f t="shared" si="33"/>
        <v>0</v>
      </c>
      <c r="S693" s="29" t="str">
        <f t="shared" si="34"/>
        <v/>
      </c>
      <c r="T693" s="23" t="str">
        <f t="shared" si="35"/>
        <v/>
      </c>
    </row>
    <row r="694" spans="1:20" x14ac:dyDescent="0.25">
      <c r="A694"/>
      <c r="E694"/>
      <c r="R694" s="30">
        <f t="shared" si="33"/>
        <v>0</v>
      </c>
      <c r="S694" s="29" t="str">
        <f t="shared" si="34"/>
        <v/>
      </c>
      <c r="T694" s="23" t="str">
        <f t="shared" si="35"/>
        <v/>
      </c>
    </row>
    <row r="695" spans="1:20" x14ac:dyDescent="0.25">
      <c r="A695"/>
      <c r="E695"/>
      <c r="R695" s="30">
        <f t="shared" si="33"/>
        <v>0</v>
      </c>
      <c r="S695" s="29" t="str">
        <f t="shared" si="34"/>
        <v/>
      </c>
      <c r="T695" s="23" t="str">
        <f t="shared" si="35"/>
        <v/>
      </c>
    </row>
    <row r="696" spans="1:20" x14ac:dyDescent="0.25">
      <c r="A696"/>
      <c r="E696"/>
      <c r="R696" s="30">
        <f t="shared" si="33"/>
        <v>0</v>
      </c>
      <c r="S696" s="29" t="str">
        <f t="shared" si="34"/>
        <v/>
      </c>
      <c r="T696" s="23" t="str">
        <f t="shared" si="35"/>
        <v/>
      </c>
    </row>
    <row r="697" spans="1:20" x14ac:dyDescent="0.25">
      <c r="A697"/>
      <c r="E697"/>
      <c r="R697" s="30">
        <f t="shared" ref="R697:R760" si="36">O516/$R$1*24</f>
        <v>0</v>
      </c>
      <c r="S697" s="29" t="str">
        <f t="shared" si="34"/>
        <v/>
      </c>
      <c r="T697" s="23" t="str">
        <f t="shared" si="35"/>
        <v/>
      </c>
    </row>
    <row r="698" spans="1:20" x14ac:dyDescent="0.25">
      <c r="A698"/>
      <c r="E698"/>
      <c r="R698" s="30">
        <f t="shared" si="36"/>
        <v>0</v>
      </c>
      <c r="S698" s="29" t="str">
        <f t="shared" si="34"/>
        <v/>
      </c>
      <c r="T698" s="23" t="str">
        <f t="shared" si="35"/>
        <v/>
      </c>
    </row>
    <row r="699" spans="1:20" x14ac:dyDescent="0.25">
      <c r="A699"/>
      <c r="E699"/>
      <c r="R699" s="30">
        <f t="shared" si="36"/>
        <v>0</v>
      </c>
      <c r="S699" s="29" t="str">
        <f t="shared" si="34"/>
        <v/>
      </c>
      <c r="T699" s="23" t="str">
        <f t="shared" si="35"/>
        <v/>
      </c>
    </row>
    <row r="700" spans="1:20" x14ac:dyDescent="0.25">
      <c r="A700"/>
      <c r="E700"/>
      <c r="R700" s="30">
        <f t="shared" si="36"/>
        <v>0</v>
      </c>
      <c r="S700" s="29" t="str">
        <f t="shared" si="34"/>
        <v/>
      </c>
      <c r="T700" s="23" t="str">
        <f t="shared" si="35"/>
        <v/>
      </c>
    </row>
    <row r="701" spans="1:20" x14ac:dyDescent="0.25">
      <c r="A701"/>
      <c r="E701"/>
      <c r="R701" s="30">
        <f t="shared" si="36"/>
        <v>0</v>
      </c>
      <c r="S701" s="29" t="str">
        <f t="shared" si="34"/>
        <v/>
      </c>
      <c r="T701" s="23" t="str">
        <f t="shared" si="35"/>
        <v/>
      </c>
    </row>
    <row r="702" spans="1:20" x14ac:dyDescent="0.25">
      <c r="A702"/>
      <c r="E702"/>
      <c r="R702" s="30">
        <f t="shared" si="36"/>
        <v>0</v>
      </c>
      <c r="S702" s="29" t="str">
        <f t="shared" si="34"/>
        <v/>
      </c>
      <c r="T702" s="23" t="str">
        <f t="shared" si="35"/>
        <v/>
      </c>
    </row>
    <row r="703" spans="1:20" x14ac:dyDescent="0.25">
      <c r="A703"/>
      <c r="E703"/>
      <c r="R703" s="30">
        <f t="shared" si="36"/>
        <v>0</v>
      </c>
      <c r="S703" s="29" t="str">
        <f t="shared" si="34"/>
        <v/>
      </c>
      <c r="T703" s="23" t="str">
        <f t="shared" si="35"/>
        <v/>
      </c>
    </row>
    <row r="704" spans="1:20" x14ac:dyDescent="0.25">
      <c r="A704"/>
      <c r="E704"/>
      <c r="R704" s="30">
        <f t="shared" si="36"/>
        <v>0</v>
      </c>
      <c r="S704" s="29" t="str">
        <f t="shared" si="34"/>
        <v/>
      </c>
      <c r="T704" s="23" t="str">
        <f t="shared" si="35"/>
        <v/>
      </c>
    </row>
    <row r="705" spans="1:20" x14ac:dyDescent="0.25">
      <c r="A705"/>
      <c r="E705"/>
      <c r="R705" s="30">
        <f t="shared" si="36"/>
        <v>0</v>
      </c>
      <c r="S705" s="29" t="str">
        <f t="shared" si="34"/>
        <v/>
      </c>
      <c r="T705" s="23" t="str">
        <f t="shared" si="35"/>
        <v/>
      </c>
    </row>
    <row r="706" spans="1:20" x14ac:dyDescent="0.25">
      <c r="A706"/>
      <c r="E706"/>
      <c r="R706" s="30">
        <f t="shared" si="36"/>
        <v>0</v>
      </c>
      <c r="S706" s="29" t="str">
        <f t="shared" si="34"/>
        <v/>
      </c>
      <c r="T706" s="23" t="str">
        <f t="shared" si="35"/>
        <v/>
      </c>
    </row>
    <row r="707" spans="1:20" x14ac:dyDescent="0.25">
      <c r="A707"/>
      <c r="E707"/>
      <c r="R707" s="30">
        <f t="shared" si="36"/>
        <v>0</v>
      </c>
      <c r="S707" s="29" t="str">
        <f t="shared" si="34"/>
        <v/>
      </c>
      <c r="T707" s="23" t="str">
        <f t="shared" si="35"/>
        <v/>
      </c>
    </row>
    <row r="708" spans="1:20" x14ac:dyDescent="0.25">
      <c r="A708"/>
      <c r="E708"/>
      <c r="R708" s="30">
        <f t="shared" si="36"/>
        <v>0</v>
      </c>
      <c r="S708" s="29" t="str">
        <f t="shared" ref="S708:S771" si="37">IF(ISNUMBER(B708),S707+INT((R708+T707)/24),"")</f>
        <v/>
      </c>
      <c r="T708" s="23" t="str">
        <f t="shared" ref="T708:T771" si="38">IF(ISNUMBER(B708),MOD((T707+R708),24),"")</f>
        <v/>
      </c>
    </row>
    <row r="709" spans="1:20" x14ac:dyDescent="0.25">
      <c r="A709"/>
      <c r="E709"/>
      <c r="R709" s="30">
        <f t="shared" si="36"/>
        <v>0</v>
      </c>
      <c r="S709" s="29" t="str">
        <f t="shared" si="37"/>
        <v/>
      </c>
      <c r="T709" s="23" t="str">
        <f t="shared" si="38"/>
        <v/>
      </c>
    </row>
    <row r="710" spans="1:20" x14ac:dyDescent="0.25">
      <c r="A710"/>
      <c r="E710"/>
      <c r="R710" s="30">
        <f t="shared" si="36"/>
        <v>0</v>
      </c>
      <c r="S710" s="29" t="str">
        <f t="shared" si="37"/>
        <v/>
      </c>
      <c r="T710" s="23" t="str">
        <f t="shared" si="38"/>
        <v/>
      </c>
    </row>
    <row r="711" spans="1:20" x14ac:dyDescent="0.25">
      <c r="A711"/>
      <c r="E711"/>
      <c r="R711" s="30">
        <f t="shared" si="36"/>
        <v>0</v>
      </c>
      <c r="S711" s="29" t="str">
        <f t="shared" si="37"/>
        <v/>
      </c>
      <c r="T711" s="23" t="str">
        <f t="shared" si="38"/>
        <v/>
      </c>
    </row>
    <row r="712" spans="1:20" x14ac:dyDescent="0.25">
      <c r="A712"/>
      <c r="E712"/>
      <c r="R712" s="30">
        <f t="shared" si="36"/>
        <v>0</v>
      </c>
      <c r="S712" s="29" t="str">
        <f t="shared" si="37"/>
        <v/>
      </c>
      <c r="T712" s="23" t="str">
        <f t="shared" si="38"/>
        <v/>
      </c>
    </row>
    <row r="713" spans="1:20" x14ac:dyDescent="0.25">
      <c r="A713"/>
      <c r="E713"/>
      <c r="R713" s="30">
        <f t="shared" si="36"/>
        <v>0</v>
      </c>
      <c r="S713" s="29" t="str">
        <f t="shared" si="37"/>
        <v/>
      </c>
      <c r="T713" s="23" t="str">
        <f t="shared" si="38"/>
        <v/>
      </c>
    </row>
    <row r="714" spans="1:20" x14ac:dyDescent="0.25">
      <c r="A714"/>
      <c r="E714"/>
      <c r="R714" s="30">
        <f t="shared" si="36"/>
        <v>0</v>
      </c>
      <c r="S714" s="29" t="str">
        <f t="shared" si="37"/>
        <v/>
      </c>
      <c r="T714" s="23" t="str">
        <f t="shared" si="38"/>
        <v/>
      </c>
    </row>
    <row r="715" spans="1:20" x14ac:dyDescent="0.25">
      <c r="A715"/>
      <c r="E715"/>
      <c r="R715" s="30">
        <f t="shared" si="36"/>
        <v>0</v>
      </c>
      <c r="S715" s="29" t="str">
        <f t="shared" si="37"/>
        <v/>
      </c>
      <c r="T715" s="23" t="str">
        <f t="shared" si="38"/>
        <v/>
      </c>
    </row>
    <row r="716" spans="1:20" x14ac:dyDescent="0.25">
      <c r="A716"/>
      <c r="E716"/>
      <c r="R716" s="30">
        <f t="shared" si="36"/>
        <v>0</v>
      </c>
      <c r="S716" s="29" t="str">
        <f t="shared" si="37"/>
        <v/>
      </c>
      <c r="T716" s="23" t="str">
        <f t="shared" si="38"/>
        <v/>
      </c>
    </row>
    <row r="717" spans="1:20" x14ac:dyDescent="0.25">
      <c r="A717"/>
      <c r="E717"/>
      <c r="R717" s="30">
        <f t="shared" si="36"/>
        <v>0</v>
      </c>
      <c r="S717" s="29" t="str">
        <f t="shared" si="37"/>
        <v/>
      </c>
      <c r="T717" s="23" t="str">
        <f t="shared" si="38"/>
        <v/>
      </c>
    </row>
    <row r="718" spans="1:20" x14ac:dyDescent="0.25">
      <c r="A718"/>
      <c r="E718"/>
      <c r="R718" s="30">
        <f t="shared" si="36"/>
        <v>0</v>
      </c>
      <c r="S718" s="29" t="str">
        <f t="shared" si="37"/>
        <v/>
      </c>
      <c r="T718" s="23" t="str">
        <f t="shared" si="38"/>
        <v/>
      </c>
    </row>
    <row r="719" spans="1:20" x14ac:dyDescent="0.25">
      <c r="A719"/>
      <c r="E719"/>
      <c r="R719" s="30">
        <f t="shared" si="36"/>
        <v>0</v>
      </c>
      <c r="S719" s="29" t="str">
        <f t="shared" si="37"/>
        <v/>
      </c>
      <c r="T719" s="23" t="str">
        <f t="shared" si="38"/>
        <v/>
      </c>
    </row>
    <row r="720" spans="1:20" x14ac:dyDescent="0.25">
      <c r="A720"/>
      <c r="E720"/>
      <c r="R720" s="30">
        <f t="shared" si="36"/>
        <v>0</v>
      </c>
      <c r="S720" s="29" t="str">
        <f t="shared" si="37"/>
        <v/>
      </c>
      <c r="T720" s="23" t="str">
        <f t="shared" si="38"/>
        <v/>
      </c>
    </row>
    <row r="721" spans="1:20" x14ac:dyDescent="0.25">
      <c r="A721"/>
      <c r="E721"/>
      <c r="R721" s="30">
        <f t="shared" si="36"/>
        <v>0</v>
      </c>
      <c r="S721" s="29" t="str">
        <f t="shared" si="37"/>
        <v/>
      </c>
      <c r="T721" s="23" t="str">
        <f t="shared" si="38"/>
        <v/>
      </c>
    </row>
    <row r="722" spans="1:20" x14ac:dyDescent="0.25">
      <c r="A722"/>
      <c r="E722"/>
      <c r="R722" s="30">
        <f t="shared" si="36"/>
        <v>0</v>
      </c>
      <c r="S722" s="29" t="str">
        <f t="shared" si="37"/>
        <v/>
      </c>
      <c r="T722" s="23" t="str">
        <f t="shared" si="38"/>
        <v/>
      </c>
    </row>
    <row r="723" spans="1:20" x14ac:dyDescent="0.25">
      <c r="A723"/>
      <c r="E723"/>
      <c r="R723" s="30">
        <f t="shared" si="36"/>
        <v>0</v>
      </c>
      <c r="S723" s="29" t="str">
        <f t="shared" si="37"/>
        <v/>
      </c>
      <c r="T723" s="23" t="str">
        <f t="shared" si="38"/>
        <v/>
      </c>
    </row>
    <row r="724" spans="1:20" x14ac:dyDescent="0.25">
      <c r="A724"/>
      <c r="E724"/>
      <c r="R724" s="30">
        <f t="shared" si="36"/>
        <v>0</v>
      </c>
      <c r="S724" s="29" t="str">
        <f t="shared" si="37"/>
        <v/>
      </c>
      <c r="T724" s="23" t="str">
        <f t="shared" si="38"/>
        <v/>
      </c>
    </row>
    <row r="725" spans="1:20" x14ac:dyDescent="0.25">
      <c r="A725"/>
      <c r="E725"/>
      <c r="R725" s="30">
        <f t="shared" si="36"/>
        <v>0</v>
      </c>
      <c r="S725" s="29" t="str">
        <f t="shared" si="37"/>
        <v/>
      </c>
      <c r="T725" s="23" t="str">
        <f t="shared" si="38"/>
        <v/>
      </c>
    </row>
    <row r="726" spans="1:20" x14ac:dyDescent="0.25">
      <c r="A726"/>
      <c r="E726"/>
      <c r="R726" s="30">
        <f t="shared" si="36"/>
        <v>0</v>
      </c>
      <c r="S726" s="29" t="str">
        <f t="shared" si="37"/>
        <v/>
      </c>
      <c r="T726" s="23" t="str">
        <f t="shared" si="38"/>
        <v/>
      </c>
    </row>
    <row r="727" spans="1:20" x14ac:dyDescent="0.25">
      <c r="A727"/>
      <c r="E727"/>
      <c r="R727" s="30">
        <f t="shared" si="36"/>
        <v>0</v>
      </c>
      <c r="S727" s="29" t="str">
        <f t="shared" si="37"/>
        <v/>
      </c>
      <c r="T727" s="23" t="str">
        <f t="shared" si="38"/>
        <v/>
      </c>
    </row>
    <row r="728" spans="1:20" x14ac:dyDescent="0.25">
      <c r="A728"/>
      <c r="E728"/>
      <c r="R728" s="30">
        <f t="shared" si="36"/>
        <v>0</v>
      </c>
      <c r="S728" s="29" t="str">
        <f t="shared" si="37"/>
        <v/>
      </c>
      <c r="T728" s="23" t="str">
        <f t="shared" si="38"/>
        <v/>
      </c>
    </row>
    <row r="729" spans="1:20" x14ac:dyDescent="0.25">
      <c r="A729"/>
      <c r="E729"/>
      <c r="R729" s="30">
        <f t="shared" si="36"/>
        <v>0</v>
      </c>
      <c r="S729" s="29" t="str">
        <f t="shared" si="37"/>
        <v/>
      </c>
      <c r="T729" s="23" t="str">
        <f t="shared" si="38"/>
        <v/>
      </c>
    </row>
    <row r="730" spans="1:20" x14ac:dyDescent="0.25">
      <c r="A730"/>
      <c r="E730"/>
      <c r="R730" s="30">
        <f t="shared" si="36"/>
        <v>0</v>
      </c>
      <c r="S730" s="29" t="str">
        <f t="shared" si="37"/>
        <v/>
      </c>
      <c r="T730" s="23" t="str">
        <f t="shared" si="38"/>
        <v/>
      </c>
    </row>
    <row r="731" spans="1:20" x14ac:dyDescent="0.25">
      <c r="A731"/>
      <c r="E731"/>
      <c r="R731" s="30">
        <f t="shared" si="36"/>
        <v>0</v>
      </c>
      <c r="S731" s="29" t="str">
        <f t="shared" si="37"/>
        <v/>
      </c>
      <c r="T731" s="23" t="str">
        <f t="shared" si="38"/>
        <v/>
      </c>
    </row>
    <row r="732" spans="1:20" x14ac:dyDescent="0.25">
      <c r="A732"/>
      <c r="E732"/>
      <c r="R732" s="30">
        <f t="shared" si="36"/>
        <v>0</v>
      </c>
      <c r="S732" s="29" t="str">
        <f t="shared" si="37"/>
        <v/>
      </c>
      <c r="T732" s="23" t="str">
        <f t="shared" si="38"/>
        <v/>
      </c>
    </row>
    <row r="733" spans="1:20" x14ac:dyDescent="0.25">
      <c r="A733"/>
      <c r="E733"/>
      <c r="R733" s="30">
        <f t="shared" si="36"/>
        <v>0</v>
      </c>
      <c r="S733" s="29" t="str">
        <f t="shared" si="37"/>
        <v/>
      </c>
      <c r="T733" s="23" t="str">
        <f t="shared" si="38"/>
        <v/>
      </c>
    </row>
    <row r="734" spans="1:20" x14ac:dyDescent="0.25">
      <c r="A734"/>
      <c r="E734"/>
      <c r="R734" s="30">
        <f t="shared" si="36"/>
        <v>0</v>
      </c>
      <c r="S734" s="29" t="str">
        <f t="shared" si="37"/>
        <v/>
      </c>
      <c r="T734" s="23" t="str">
        <f t="shared" si="38"/>
        <v/>
      </c>
    </row>
    <row r="735" spans="1:20" x14ac:dyDescent="0.25">
      <c r="A735"/>
      <c r="E735"/>
      <c r="R735" s="30">
        <f t="shared" si="36"/>
        <v>0</v>
      </c>
      <c r="S735" s="29" t="str">
        <f t="shared" si="37"/>
        <v/>
      </c>
      <c r="T735" s="23" t="str">
        <f t="shared" si="38"/>
        <v/>
      </c>
    </row>
    <row r="736" spans="1:20" x14ac:dyDescent="0.25">
      <c r="A736"/>
      <c r="E736"/>
      <c r="R736" s="30">
        <f t="shared" si="36"/>
        <v>0</v>
      </c>
      <c r="S736" s="29" t="str">
        <f t="shared" si="37"/>
        <v/>
      </c>
      <c r="T736" s="23" t="str">
        <f t="shared" si="38"/>
        <v/>
      </c>
    </row>
    <row r="737" spans="1:20" x14ac:dyDescent="0.25">
      <c r="A737"/>
      <c r="E737"/>
      <c r="R737" s="30">
        <f t="shared" si="36"/>
        <v>0</v>
      </c>
      <c r="S737" s="29" t="str">
        <f t="shared" si="37"/>
        <v/>
      </c>
      <c r="T737" s="23" t="str">
        <f t="shared" si="38"/>
        <v/>
      </c>
    </row>
    <row r="738" spans="1:20" x14ac:dyDescent="0.25">
      <c r="A738"/>
      <c r="E738"/>
      <c r="R738" s="30">
        <f t="shared" si="36"/>
        <v>0</v>
      </c>
      <c r="S738" s="29" t="str">
        <f t="shared" si="37"/>
        <v/>
      </c>
      <c r="T738" s="23" t="str">
        <f t="shared" si="38"/>
        <v/>
      </c>
    </row>
    <row r="739" spans="1:20" x14ac:dyDescent="0.25">
      <c r="A739"/>
      <c r="E739"/>
      <c r="R739" s="30">
        <f t="shared" si="36"/>
        <v>0</v>
      </c>
      <c r="S739" s="29" t="str">
        <f t="shared" si="37"/>
        <v/>
      </c>
      <c r="T739" s="23" t="str">
        <f t="shared" si="38"/>
        <v/>
      </c>
    </row>
    <row r="740" spans="1:20" x14ac:dyDescent="0.25">
      <c r="A740"/>
      <c r="E740"/>
      <c r="R740" s="30">
        <f t="shared" si="36"/>
        <v>0</v>
      </c>
      <c r="S740" s="29" t="str">
        <f t="shared" si="37"/>
        <v/>
      </c>
      <c r="T740" s="23" t="str">
        <f t="shared" si="38"/>
        <v/>
      </c>
    </row>
    <row r="741" spans="1:20" x14ac:dyDescent="0.25">
      <c r="A741"/>
      <c r="E741"/>
      <c r="R741" s="30">
        <f t="shared" si="36"/>
        <v>0</v>
      </c>
      <c r="S741" s="29" t="str">
        <f t="shared" si="37"/>
        <v/>
      </c>
      <c r="T741" s="23" t="str">
        <f t="shared" si="38"/>
        <v/>
      </c>
    </row>
    <row r="742" spans="1:20" x14ac:dyDescent="0.25">
      <c r="A742"/>
      <c r="E742"/>
      <c r="R742" s="30">
        <f t="shared" si="36"/>
        <v>0</v>
      </c>
      <c r="S742" s="29" t="str">
        <f t="shared" si="37"/>
        <v/>
      </c>
      <c r="T742" s="23" t="str">
        <f t="shared" si="38"/>
        <v/>
      </c>
    </row>
    <row r="743" spans="1:20" x14ac:dyDescent="0.25">
      <c r="A743"/>
      <c r="E743"/>
      <c r="R743" s="30">
        <f t="shared" si="36"/>
        <v>0</v>
      </c>
      <c r="S743" s="29" t="str">
        <f t="shared" si="37"/>
        <v/>
      </c>
      <c r="T743" s="23" t="str">
        <f t="shared" si="38"/>
        <v/>
      </c>
    </row>
    <row r="744" spans="1:20" x14ac:dyDescent="0.25">
      <c r="A744"/>
      <c r="E744"/>
      <c r="R744" s="30">
        <f t="shared" si="36"/>
        <v>0</v>
      </c>
      <c r="S744" s="29" t="str">
        <f t="shared" si="37"/>
        <v/>
      </c>
      <c r="T744" s="23" t="str">
        <f t="shared" si="38"/>
        <v/>
      </c>
    </row>
    <row r="745" spans="1:20" x14ac:dyDescent="0.25">
      <c r="A745"/>
      <c r="E745"/>
      <c r="R745" s="30">
        <f t="shared" si="36"/>
        <v>0</v>
      </c>
      <c r="S745" s="29" t="str">
        <f t="shared" si="37"/>
        <v/>
      </c>
      <c r="T745" s="23" t="str">
        <f t="shared" si="38"/>
        <v/>
      </c>
    </row>
    <row r="746" spans="1:20" x14ac:dyDescent="0.25">
      <c r="A746"/>
      <c r="E746"/>
      <c r="R746" s="30">
        <f t="shared" si="36"/>
        <v>0</v>
      </c>
      <c r="S746" s="29" t="str">
        <f t="shared" si="37"/>
        <v/>
      </c>
      <c r="T746" s="23" t="str">
        <f t="shared" si="38"/>
        <v/>
      </c>
    </row>
    <row r="747" spans="1:20" x14ac:dyDescent="0.25">
      <c r="A747"/>
      <c r="E747"/>
      <c r="R747" s="30">
        <f t="shared" si="36"/>
        <v>0</v>
      </c>
      <c r="S747" s="29" t="str">
        <f t="shared" si="37"/>
        <v/>
      </c>
      <c r="T747" s="23" t="str">
        <f t="shared" si="38"/>
        <v/>
      </c>
    </row>
    <row r="748" spans="1:20" x14ac:dyDescent="0.25">
      <c r="A748"/>
      <c r="E748"/>
      <c r="R748" s="30">
        <f t="shared" si="36"/>
        <v>0</v>
      </c>
      <c r="S748" s="29" t="str">
        <f t="shared" si="37"/>
        <v/>
      </c>
      <c r="T748" s="23" t="str">
        <f t="shared" si="38"/>
        <v/>
      </c>
    </row>
    <row r="749" spans="1:20" x14ac:dyDescent="0.25">
      <c r="A749"/>
      <c r="E749"/>
      <c r="R749" s="30">
        <f t="shared" si="36"/>
        <v>0</v>
      </c>
      <c r="S749" s="29" t="str">
        <f t="shared" si="37"/>
        <v/>
      </c>
      <c r="T749" s="23" t="str">
        <f t="shared" si="38"/>
        <v/>
      </c>
    </row>
    <row r="750" spans="1:20" x14ac:dyDescent="0.25">
      <c r="A750"/>
      <c r="E750"/>
      <c r="R750" s="30">
        <f t="shared" si="36"/>
        <v>0</v>
      </c>
      <c r="S750" s="29" t="str">
        <f t="shared" si="37"/>
        <v/>
      </c>
      <c r="T750" s="23" t="str">
        <f t="shared" si="38"/>
        <v/>
      </c>
    </row>
    <row r="751" spans="1:20" x14ac:dyDescent="0.25">
      <c r="A751"/>
      <c r="E751"/>
      <c r="R751" s="30">
        <f t="shared" si="36"/>
        <v>0</v>
      </c>
      <c r="S751" s="29" t="str">
        <f t="shared" si="37"/>
        <v/>
      </c>
      <c r="T751" s="23" t="str">
        <f t="shared" si="38"/>
        <v/>
      </c>
    </row>
    <row r="752" spans="1:20" x14ac:dyDescent="0.25">
      <c r="A752"/>
      <c r="E752"/>
      <c r="R752" s="30">
        <f t="shared" si="36"/>
        <v>0</v>
      </c>
      <c r="S752" s="29" t="str">
        <f t="shared" si="37"/>
        <v/>
      </c>
      <c r="T752" s="23" t="str">
        <f t="shared" si="38"/>
        <v/>
      </c>
    </row>
    <row r="753" spans="1:20" x14ac:dyDescent="0.25">
      <c r="A753"/>
      <c r="E753"/>
      <c r="R753" s="30">
        <f t="shared" si="36"/>
        <v>0</v>
      </c>
      <c r="S753" s="29" t="str">
        <f t="shared" si="37"/>
        <v/>
      </c>
      <c r="T753" s="23" t="str">
        <f t="shared" si="38"/>
        <v/>
      </c>
    </row>
    <row r="754" spans="1:20" x14ac:dyDescent="0.25">
      <c r="A754"/>
      <c r="E754"/>
      <c r="R754" s="30">
        <f t="shared" si="36"/>
        <v>0</v>
      </c>
      <c r="S754" s="29" t="str">
        <f t="shared" si="37"/>
        <v/>
      </c>
      <c r="T754" s="23" t="str">
        <f t="shared" si="38"/>
        <v/>
      </c>
    </row>
    <row r="755" spans="1:20" x14ac:dyDescent="0.25">
      <c r="A755"/>
      <c r="E755"/>
      <c r="R755" s="30">
        <f t="shared" si="36"/>
        <v>0</v>
      </c>
      <c r="S755" s="29" t="str">
        <f t="shared" si="37"/>
        <v/>
      </c>
      <c r="T755" s="23" t="str">
        <f t="shared" si="38"/>
        <v/>
      </c>
    </row>
    <row r="756" spans="1:20" x14ac:dyDescent="0.25">
      <c r="A756"/>
      <c r="E756"/>
      <c r="R756" s="30">
        <f t="shared" si="36"/>
        <v>0</v>
      </c>
      <c r="S756" s="29" t="str">
        <f t="shared" si="37"/>
        <v/>
      </c>
      <c r="T756" s="23" t="str">
        <f t="shared" si="38"/>
        <v/>
      </c>
    </row>
    <row r="757" spans="1:20" x14ac:dyDescent="0.25">
      <c r="A757"/>
      <c r="E757"/>
      <c r="R757" s="30">
        <f t="shared" si="36"/>
        <v>0</v>
      </c>
      <c r="S757" s="29" t="str">
        <f t="shared" si="37"/>
        <v/>
      </c>
      <c r="T757" s="23" t="str">
        <f t="shared" si="38"/>
        <v/>
      </c>
    </row>
    <row r="758" spans="1:20" x14ac:dyDescent="0.25">
      <c r="A758"/>
      <c r="E758"/>
      <c r="R758" s="30">
        <f t="shared" si="36"/>
        <v>0</v>
      </c>
      <c r="S758" s="29" t="str">
        <f t="shared" si="37"/>
        <v/>
      </c>
      <c r="T758" s="23" t="str">
        <f t="shared" si="38"/>
        <v/>
      </c>
    </row>
    <row r="759" spans="1:20" x14ac:dyDescent="0.25">
      <c r="A759"/>
      <c r="E759"/>
      <c r="R759" s="30">
        <f t="shared" si="36"/>
        <v>0</v>
      </c>
      <c r="S759" s="29" t="str">
        <f t="shared" si="37"/>
        <v/>
      </c>
      <c r="T759" s="23" t="str">
        <f t="shared" si="38"/>
        <v/>
      </c>
    </row>
    <row r="760" spans="1:20" x14ac:dyDescent="0.25">
      <c r="A760"/>
      <c r="E760"/>
      <c r="R760" s="30">
        <f t="shared" si="36"/>
        <v>0</v>
      </c>
      <c r="S760" s="29" t="str">
        <f t="shared" si="37"/>
        <v/>
      </c>
      <c r="T760" s="23" t="str">
        <f t="shared" si="38"/>
        <v/>
      </c>
    </row>
    <row r="761" spans="1:20" x14ac:dyDescent="0.25">
      <c r="A761"/>
      <c r="E761"/>
      <c r="R761" s="30">
        <f t="shared" ref="R761:R824" si="39">O580/$R$1*24</f>
        <v>0</v>
      </c>
      <c r="S761" s="29" t="str">
        <f t="shared" si="37"/>
        <v/>
      </c>
      <c r="T761" s="23" t="str">
        <f t="shared" si="38"/>
        <v/>
      </c>
    </row>
    <row r="762" spans="1:20" x14ac:dyDescent="0.25">
      <c r="A762"/>
      <c r="E762"/>
      <c r="R762" s="30">
        <f t="shared" si="39"/>
        <v>0</v>
      </c>
      <c r="S762" s="29" t="str">
        <f t="shared" si="37"/>
        <v/>
      </c>
      <c r="T762" s="23" t="str">
        <f t="shared" si="38"/>
        <v/>
      </c>
    </row>
    <row r="763" spans="1:20" x14ac:dyDescent="0.25">
      <c r="A763"/>
      <c r="E763"/>
      <c r="R763" s="30">
        <f t="shared" si="39"/>
        <v>0</v>
      </c>
      <c r="S763" s="29" t="str">
        <f t="shared" si="37"/>
        <v/>
      </c>
      <c r="T763" s="23" t="str">
        <f t="shared" si="38"/>
        <v/>
      </c>
    </row>
    <row r="764" spans="1:20" x14ac:dyDescent="0.25">
      <c r="A764"/>
      <c r="E764"/>
      <c r="R764" s="30">
        <f t="shared" si="39"/>
        <v>0</v>
      </c>
      <c r="S764" s="29" t="str">
        <f t="shared" si="37"/>
        <v/>
      </c>
      <c r="T764" s="23" t="str">
        <f t="shared" si="38"/>
        <v/>
      </c>
    </row>
    <row r="765" spans="1:20" x14ac:dyDescent="0.25">
      <c r="A765"/>
      <c r="E765"/>
      <c r="R765" s="30">
        <f t="shared" si="39"/>
        <v>0</v>
      </c>
      <c r="S765" s="29" t="str">
        <f t="shared" si="37"/>
        <v/>
      </c>
      <c r="T765" s="23" t="str">
        <f t="shared" si="38"/>
        <v/>
      </c>
    </row>
    <row r="766" spans="1:20" x14ac:dyDescent="0.25">
      <c r="A766"/>
      <c r="E766"/>
      <c r="R766" s="30">
        <f t="shared" si="39"/>
        <v>0</v>
      </c>
      <c r="S766" s="29" t="str">
        <f t="shared" si="37"/>
        <v/>
      </c>
      <c r="T766" s="23" t="str">
        <f t="shared" si="38"/>
        <v/>
      </c>
    </row>
    <row r="767" spans="1:20" x14ac:dyDescent="0.25">
      <c r="A767"/>
      <c r="E767"/>
      <c r="R767" s="30">
        <f t="shared" si="39"/>
        <v>0</v>
      </c>
      <c r="S767" s="29" t="str">
        <f t="shared" si="37"/>
        <v/>
      </c>
      <c r="T767" s="23" t="str">
        <f t="shared" si="38"/>
        <v/>
      </c>
    </row>
    <row r="768" spans="1:20" x14ac:dyDescent="0.25">
      <c r="A768"/>
      <c r="E768"/>
      <c r="R768" s="30">
        <f t="shared" si="39"/>
        <v>0</v>
      </c>
      <c r="S768" s="29" t="str">
        <f t="shared" si="37"/>
        <v/>
      </c>
      <c r="T768" s="23" t="str">
        <f t="shared" si="38"/>
        <v/>
      </c>
    </row>
    <row r="769" spans="1:20" x14ac:dyDescent="0.25">
      <c r="A769"/>
      <c r="E769"/>
      <c r="R769" s="30">
        <f t="shared" si="39"/>
        <v>0</v>
      </c>
      <c r="S769" s="29" t="str">
        <f t="shared" si="37"/>
        <v/>
      </c>
      <c r="T769" s="23" t="str">
        <f t="shared" si="38"/>
        <v/>
      </c>
    </row>
    <row r="770" spans="1:20" x14ac:dyDescent="0.25">
      <c r="A770"/>
      <c r="E770"/>
      <c r="R770" s="30">
        <f t="shared" si="39"/>
        <v>0</v>
      </c>
      <c r="S770" s="29" t="str">
        <f t="shared" si="37"/>
        <v/>
      </c>
      <c r="T770" s="23" t="str">
        <f t="shared" si="38"/>
        <v/>
      </c>
    </row>
    <row r="771" spans="1:20" x14ac:dyDescent="0.25">
      <c r="A771"/>
      <c r="E771"/>
      <c r="R771" s="30">
        <f t="shared" si="39"/>
        <v>0</v>
      </c>
      <c r="S771" s="29" t="str">
        <f t="shared" si="37"/>
        <v/>
      </c>
      <c r="T771" s="23" t="str">
        <f t="shared" si="38"/>
        <v/>
      </c>
    </row>
    <row r="772" spans="1:20" x14ac:dyDescent="0.25">
      <c r="A772"/>
      <c r="E772"/>
      <c r="R772" s="30">
        <f t="shared" si="39"/>
        <v>0</v>
      </c>
      <c r="S772" s="29" t="str">
        <f t="shared" ref="S772:S835" si="40">IF(ISNUMBER(B772),S771+INT((R772+T771)/24),"")</f>
        <v/>
      </c>
      <c r="T772" s="23" t="str">
        <f t="shared" ref="T772:T835" si="41">IF(ISNUMBER(B772),MOD((T771+R772),24),"")</f>
        <v/>
      </c>
    </row>
    <row r="773" spans="1:20" x14ac:dyDescent="0.25">
      <c r="A773"/>
      <c r="E773"/>
      <c r="R773" s="30">
        <f t="shared" si="39"/>
        <v>0</v>
      </c>
      <c r="S773" s="29" t="str">
        <f t="shared" si="40"/>
        <v/>
      </c>
      <c r="T773" s="23" t="str">
        <f t="shared" si="41"/>
        <v/>
      </c>
    </row>
    <row r="774" spans="1:20" x14ac:dyDescent="0.25">
      <c r="A774"/>
      <c r="E774"/>
      <c r="R774" s="30">
        <f t="shared" si="39"/>
        <v>0</v>
      </c>
      <c r="S774" s="29" t="str">
        <f t="shared" si="40"/>
        <v/>
      </c>
      <c r="T774" s="23" t="str">
        <f t="shared" si="41"/>
        <v/>
      </c>
    </row>
    <row r="775" spans="1:20" x14ac:dyDescent="0.25">
      <c r="A775"/>
      <c r="E775"/>
      <c r="R775" s="30">
        <f t="shared" si="39"/>
        <v>0</v>
      </c>
      <c r="S775" s="29" t="str">
        <f t="shared" si="40"/>
        <v/>
      </c>
      <c r="T775" s="23" t="str">
        <f t="shared" si="41"/>
        <v/>
      </c>
    </row>
    <row r="776" spans="1:20" x14ac:dyDescent="0.25">
      <c r="A776"/>
      <c r="E776"/>
      <c r="R776" s="30">
        <f t="shared" si="39"/>
        <v>0</v>
      </c>
      <c r="S776" s="29" t="str">
        <f t="shared" si="40"/>
        <v/>
      </c>
      <c r="T776" s="23" t="str">
        <f t="shared" si="41"/>
        <v/>
      </c>
    </row>
    <row r="777" spans="1:20" x14ac:dyDescent="0.25">
      <c r="A777"/>
      <c r="E777"/>
      <c r="R777" s="30">
        <f t="shared" si="39"/>
        <v>0</v>
      </c>
      <c r="S777" s="29" t="str">
        <f t="shared" si="40"/>
        <v/>
      </c>
      <c r="T777" s="23" t="str">
        <f t="shared" si="41"/>
        <v/>
      </c>
    </row>
    <row r="778" spans="1:20" x14ac:dyDescent="0.25">
      <c r="A778"/>
      <c r="E778"/>
      <c r="R778" s="30">
        <f t="shared" si="39"/>
        <v>0</v>
      </c>
      <c r="S778" s="29" t="str">
        <f t="shared" si="40"/>
        <v/>
      </c>
      <c r="T778" s="23" t="str">
        <f t="shared" si="41"/>
        <v/>
      </c>
    </row>
    <row r="779" spans="1:20" x14ac:dyDescent="0.25">
      <c r="A779"/>
      <c r="E779"/>
      <c r="R779" s="30">
        <f t="shared" si="39"/>
        <v>0</v>
      </c>
      <c r="S779" s="29" t="str">
        <f t="shared" si="40"/>
        <v/>
      </c>
      <c r="T779" s="23" t="str">
        <f t="shared" si="41"/>
        <v/>
      </c>
    </row>
    <row r="780" spans="1:20" x14ac:dyDescent="0.25">
      <c r="A780"/>
      <c r="E780"/>
      <c r="R780" s="30">
        <f t="shared" si="39"/>
        <v>0</v>
      </c>
      <c r="S780" s="29" t="str">
        <f t="shared" si="40"/>
        <v/>
      </c>
      <c r="T780" s="23" t="str">
        <f t="shared" si="41"/>
        <v/>
      </c>
    </row>
    <row r="781" spans="1:20" x14ac:dyDescent="0.25">
      <c r="A781"/>
      <c r="E781"/>
      <c r="R781" s="30">
        <f t="shared" si="39"/>
        <v>0</v>
      </c>
      <c r="S781" s="29" t="str">
        <f t="shared" si="40"/>
        <v/>
      </c>
      <c r="T781" s="23" t="str">
        <f t="shared" si="41"/>
        <v/>
      </c>
    </row>
    <row r="782" spans="1:20" x14ac:dyDescent="0.25">
      <c r="A782"/>
      <c r="E782"/>
      <c r="R782" s="30">
        <f t="shared" si="39"/>
        <v>0</v>
      </c>
      <c r="S782" s="29" t="str">
        <f t="shared" si="40"/>
        <v/>
      </c>
      <c r="T782" s="23" t="str">
        <f t="shared" si="41"/>
        <v/>
      </c>
    </row>
    <row r="783" spans="1:20" x14ac:dyDescent="0.25">
      <c r="A783"/>
      <c r="E783"/>
      <c r="R783" s="30">
        <f t="shared" si="39"/>
        <v>0</v>
      </c>
      <c r="S783" s="29" t="str">
        <f t="shared" si="40"/>
        <v/>
      </c>
      <c r="T783" s="23" t="str">
        <f t="shared" si="41"/>
        <v/>
      </c>
    </row>
    <row r="784" spans="1:20" x14ac:dyDescent="0.25">
      <c r="A784"/>
      <c r="E784"/>
      <c r="R784" s="30">
        <f t="shared" si="39"/>
        <v>0</v>
      </c>
      <c r="S784" s="29" t="str">
        <f t="shared" si="40"/>
        <v/>
      </c>
      <c r="T784" s="23" t="str">
        <f t="shared" si="41"/>
        <v/>
      </c>
    </row>
    <row r="785" spans="1:20" x14ac:dyDescent="0.25">
      <c r="A785"/>
      <c r="E785"/>
      <c r="R785" s="30">
        <f t="shared" si="39"/>
        <v>0</v>
      </c>
      <c r="S785" s="29" t="str">
        <f t="shared" si="40"/>
        <v/>
      </c>
      <c r="T785" s="23" t="str">
        <f t="shared" si="41"/>
        <v/>
      </c>
    </row>
    <row r="786" spans="1:20" x14ac:dyDescent="0.25">
      <c r="A786"/>
      <c r="E786"/>
      <c r="R786" s="30">
        <f t="shared" si="39"/>
        <v>0</v>
      </c>
      <c r="S786" s="29" t="str">
        <f t="shared" si="40"/>
        <v/>
      </c>
      <c r="T786" s="23" t="str">
        <f t="shared" si="41"/>
        <v/>
      </c>
    </row>
    <row r="787" spans="1:20" x14ac:dyDescent="0.25">
      <c r="A787"/>
      <c r="E787"/>
      <c r="R787" s="30">
        <f t="shared" si="39"/>
        <v>0</v>
      </c>
      <c r="S787" s="29" t="str">
        <f t="shared" si="40"/>
        <v/>
      </c>
      <c r="T787" s="23" t="str">
        <f t="shared" si="41"/>
        <v/>
      </c>
    </row>
    <row r="788" spans="1:20" x14ac:dyDescent="0.25">
      <c r="A788"/>
      <c r="E788"/>
      <c r="R788" s="30">
        <f t="shared" si="39"/>
        <v>0</v>
      </c>
      <c r="S788" s="29" t="str">
        <f t="shared" si="40"/>
        <v/>
      </c>
      <c r="T788" s="23" t="str">
        <f t="shared" si="41"/>
        <v/>
      </c>
    </row>
    <row r="789" spans="1:20" x14ac:dyDescent="0.25">
      <c r="A789"/>
      <c r="E789"/>
      <c r="R789" s="30">
        <f t="shared" si="39"/>
        <v>0</v>
      </c>
      <c r="S789" s="29" t="str">
        <f t="shared" si="40"/>
        <v/>
      </c>
      <c r="T789" s="23" t="str">
        <f t="shared" si="41"/>
        <v/>
      </c>
    </row>
    <row r="790" spans="1:20" x14ac:dyDescent="0.25">
      <c r="A790"/>
      <c r="E790"/>
      <c r="R790" s="30">
        <f t="shared" si="39"/>
        <v>0</v>
      </c>
      <c r="S790" s="29" t="str">
        <f t="shared" si="40"/>
        <v/>
      </c>
      <c r="T790" s="23" t="str">
        <f t="shared" si="41"/>
        <v/>
      </c>
    </row>
    <row r="791" spans="1:20" x14ac:dyDescent="0.25">
      <c r="A791"/>
      <c r="E791"/>
      <c r="R791" s="30">
        <f t="shared" si="39"/>
        <v>0</v>
      </c>
      <c r="S791" s="29" t="str">
        <f t="shared" si="40"/>
        <v/>
      </c>
      <c r="T791" s="23" t="str">
        <f t="shared" si="41"/>
        <v/>
      </c>
    </row>
    <row r="792" spans="1:20" x14ac:dyDescent="0.25">
      <c r="A792"/>
      <c r="E792"/>
      <c r="R792" s="30">
        <f t="shared" si="39"/>
        <v>0</v>
      </c>
      <c r="S792" s="29" t="str">
        <f t="shared" si="40"/>
        <v/>
      </c>
      <c r="T792" s="23" t="str">
        <f t="shared" si="41"/>
        <v/>
      </c>
    </row>
    <row r="793" spans="1:20" x14ac:dyDescent="0.25">
      <c r="A793"/>
      <c r="E793"/>
      <c r="R793" s="30">
        <f t="shared" si="39"/>
        <v>0</v>
      </c>
      <c r="S793" s="29" t="str">
        <f t="shared" si="40"/>
        <v/>
      </c>
      <c r="T793" s="23" t="str">
        <f t="shared" si="41"/>
        <v/>
      </c>
    </row>
    <row r="794" spans="1:20" x14ac:dyDescent="0.25">
      <c r="A794"/>
      <c r="E794"/>
      <c r="R794" s="30">
        <f t="shared" si="39"/>
        <v>0</v>
      </c>
      <c r="S794" s="29" t="str">
        <f t="shared" si="40"/>
        <v/>
      </c>
      <c r="T794" s="23" t="str">
        <f t="shared" si="41"/>
        <v/>
      </c>
    </row>
    <row r="795" spans="1:20" x14ac:dyDescent="0.25">
      <c r="A795"/>
      <c r="E795"/>
      <c r="R795" s="30">
        <f t="shared" si="39"/>
        <v>0</v>
      </c>
      <c r="S795" s="29" t="str">
        <f t="shared" si="40"/>
        <v/>
      </c>
      <c r="T795" s="23" t="str">
        <f t="shared" si="41"/>
        <v/>
      </c>
    </row>
    <row r="796" spans="1:20" x14ac:dyDescent="0.25">
      <c r="A796"/>
      <c r="E796"/>
      <c r="R796" s="30">
        <f t="shared" si="39"/>
        <v>0</v>
      </c>
      <c r="S796" s="29" t="str">
        <f t="shared" si="40"/>
        <v/>
      </c>
      <c r="T796" s="23" t="str">
        <f t="shared" si="41"/>
        <v/>
      </c>
    </row>
    <row r="797" spans="1:20" x14ac:dyDescent="0.25">
      <c r="A797"/>
      <c r="E797"/>
      <c r="R797" s="30">
        <f t="shared" si="39"/>
        <v>0</v>
      </c>
      <c r="S797" s="29" t="str">
        <f t="shared" si="40"/>
        <v/>
      </c>
      <c r="T797" s="23" t="str">
        <f t="shared" si="41"/>
        <v/>
      </c>
    </row>
    <row r="798" spans="1:20" x14ac:dyDescent="0.25">
      <c r="A798"/>
      <c r="E798"/>
      <c r="R798" s="30">
        <f t="shared" si="39"/>
        <v>0</v>
      </c>
      <c r="S798" s="29" t="str">
        <f t="shared" si="40"/>
        <v/>
      </c>
      <c r="T798" s="23" t="str">
        <f t="shared" si="41"/>
        <v/>
      </c>
    </row>
    <row r="799" spans="1:20" x14ac:dyDescent="0.25">
      <c r="A799"/>
      <c r="E799"/>
      <c r="R799" s="30">
        <f t="shared" si="39"/>
        <v>0</v>
      </c>
      <c r="S799" s="29" t="str">
        <f t="shared" si="40"/>
        <v/>
      </c>
      <c r="T799" s="23" t="str">
        <f t="shared" si="41"/>
        <v/>
      </c>
    </row>
    <row r="800" spans="1:20" x14ac:dyDescent="0.25">
      <c r="A800"/>
      <c r="E800"/>
      <c r="R800" s="30">
        <f t="shared" si="39"/>
        <v>0</v>
      </c>
      <c r="S800" s="29" t="str">
        <f t="shared" si="40"/>
        <v/>
      </c>
      <c r="T800" s="23" t="str">
        <f t="shared" si="41"/>
        <v/>
      </c>
    </row>
    <row r="801" spans="1:20" x14ac:dyDescent="0.25">
      <c r="A801"/>
      <c r="E801"/>
      <c r="R801" s="30">
        <f t="shared" si="39"/>
        <v>0</v>
      </c>
      <c r="S801" s="29" t="str">
        <f t="shared" si="40"/>
        <v/>
      </c>
      <c r="T801" s="23" t="str">
        <f t="shared" si="41"/>
        <v/>
      </c>
    </row>
    <row r="802" spans="1:20" x14ac:dyDescent="0.25">
      <c r="A802"/>
      <c r="E802"/>
      <c r="R802" s="30">
        <f t="shared" si="39"/>
        <v>0</v>
      </c>
      <c r="S802" s="29" t="str">
        <f t="shared" si="40"/>
        <v/>
      </c>
      <c r="T802" s="23" t="str">
        <f t="shared" si="41"/>
        <v/>
      </c>
    </row>
    <row r="803" spans="1:20" x14ac:dyDescent="0.25">
      <c r="A803"/>
      <c r="E803"/>
      <c r="R803" s="30">
        <f t="shared" si="39"/>
        <v>0</v>
      </c>
      <c r="S803" s="29" t="str">
        <f t="shared" si="40"/>
        <v/>
      </c>
      <c r="T803" s="23" t="str">
        <f t="shared" si="41"/>
        <v/>
      </c>
    </row>
    <row r="804" spans="1:20" x14ac:dyDescent="0.25">
      <c r="A804"/>
      <c r="E804"/>
      <c r="R804" s="30">
        <f t="shared" si="39"/>
        <v>0</v>
      </c>
      <c r="S804" s="29" t="str">
        <f t="shared" si="40"/>
        <v/>
      </c>
      <c r="T804" s="23" t="str">
        <f t="shared" si="41"/>
        <v/>
      </c>
    </row>
    <row r="805" spans="1:20" x14ac:dyDescent="0.25">
      <c r="A805"/>
      <c r="E805"/>
      <c r="R805" s="30">
        <f t="shared" si="39"/>
        <v>0</v>
      </c>
      <c r="S805" s="29" t="str">
        <f t="shared" si="40"/>
        <v/>
      </c>
      <c r="T805" s="23" t="str">
        <f t="shared" si="41"/>
        <v/>
      </c>
    </row>
    <row r="806" spans="1:20" x14ac:dyDescent="0.25">
      <c r="A806"/>
      <c r="E806"/>
      <c r="R806" s="30">
        <f t="shared" si="39"/>
        <v>0</v>
      </c>
      <c r="S806" s="29" t="str">
        <f t="shared" si="40"/>
        <v/>
      </c>
      <c r="T806" s="23" t="str">
        <f t="shared" si="41"/>
        <v/>
      </c>
    </row>
    <row r="807" spans="1:20" x14ac:dyDescent="0.25">
      <c r="A807"/>
      <c r="E807"/>
      <c r="R807" s="30">
        <f t="shared" si="39"/>
        <v>0</v>
      </c>
      <c r="S807" s="29" t="str">
        <f t="shared" si="40"/>
        <v/>
      </c>
      <c r="T807" s="23" t="str">
        <f t="shared" si="41"/>
        <v/>
      </c>
    </row>
    <row r="808" spans="1:20" x14ac:dyDescent="0.25">
      <c r="A808"/>
      <c r="E808"/>
      <c r="R808" s="30">
        <f t="shared" si="39"/>
        <v>0</v>
      </c>
      <c r="S808" s="29" t="str">
        <f t="shared" si="40"/>
        <v/>
      </c>
      <c r="T808" s="23" t="str">
        <f t="shared" si="41"/>
        <v/>
      </c>
    </row>
    <row r="809" spans="1:20" x14ac:dyDescent="0.25">
      <c r="A809"/>
      <c r="E809"/>
      <c r="R809" s="30">
        <f t="shared" si="39"/>
        <v>0</v>
      </c>
      <c r="S809" s="29" t="str">
        <f t="shared" si="40"/>
        <v/>
      </c>
      <c r="T809" s="23" t="str">
        <f t="shared" si="41"/>
        <v/>
      </c>
    </row>
    <row r="810" spans="1:20" x14ac:dyDescent="0.25">
      <c r="A810"/>
      <c r="E810"/>
      <c r="R810" s="30">
        <f t="shared" si="39"/>
        <v>0</v>
      </c>
      <c r="S810" s="29" t="str">
        <f t="shared" si="40"/>
        <v/>
      </c>
      <c r="T810" s="23" t="str">
        <f t="shared" si="41"/>
        <v/>
      </c>
    </row>
    <row r="811" spans="1:20" x14ac:dyDescent="0.25">
      <c r="A811"/>
      <c r="E811"/>
      <c r="R811" s="30">
        <f t="shared" si="39"/>
        <v>0</v>
      </c>
      <c r="S811" s="29" t="str">
        <f t="shared" si="40"/>
        <v/>
      </c>
      <c r="T811" s="23" t="str">
        <f t="shared" si="41"/>
        <v/>
      </c>
    </row>
    <row r="812" spans="1:20" x14ac:dyDescent="0.25">
      <c r="A812"/>
      <c r="E812"/>
      <c r="R812" s="30">
        <f t="shared" si="39"/>
        <v>0</v>
      </c>
      <c r="S812" s="29" t="str">
        <f t="shared" si="40"/>
        <v/>
      </c>
      <c r="T812" s="23" t="str">
        <f t="shared" si="41"/>
        <v/>
      </c>
    </row>
    <row r="813" spans="1:20" x14ac:dyDescent="0.25">
      <c r="A813"/>
      <c r="E813"/>
      <c r="R813" s="30">
        <f t="shared" si="39"/>
        <v>0</v>
      </c>
      <c r="S813" s="29" t="str">
        <f t="shared" si="40"/>
        <v/>
      </c>
      <c r="T813" s="23" t="str">
        <f t="shared" si="41"/>
        <v/>
      </c>
    </row>
    <row r="814" spans="1:20" x14ac:dyDescent="0.25">
      <c r="A814"/>
      <c r="E814"/>
      <c r="R814" s="30">
        <f t="shared" si="39"/>
        <v>0</v>
      </c>
      <c r="S814" s="29" t="str">
        <f t="shared" si="40"/>
        <v/>
      </c>
      <c r="T814" s="23" t="str">
        <f t="shared" si="41"/>
        <v/>
      </c>
    </row>
    <row r="815" spans="1:20" x14ac:dyDescent="0.25">
      <c r="A815"/>
      <c r="E815"/>
      <c r="R815" s="30">
        <f t="shared" si="39"/>
        <v>0</v>
      </c>
      <c r="S815" s="29" t="str">
        <f t="shared" si="40"/>
        <v/>
      </c>
      <c r="T815" s="23" t="str">
        <f t="shared" si="41"/>
        <v/>
      </c>
    </row>
    <row r="816" spans="1:20" x14ac:dyDescent="0.25">
      <c r="A816"/>
      <c r="E816"/>
      <c r="R816" s="30">
        <f t="shared" si="39"/>
        <v>0</v>
      </c>
      <c r="S816" s="29" t="str">
        <f t="shared" si="40"/>
        <v/>
      </c>
      <c r="T816" s="23" t="str">
        <f t="shared" si="41"/>
        <v/>
      </c>
    </row>
    <row r="817" spans="1:20" x14ac:dyDescent="0.25">
      <c r="A817"/>
      <c r="E817"/>
      <c r="R817" s="30">
        <f t="shared" si="39"/>
        <v>0</v>
      </c>
      <c r="S817" s="29" t="str">
        <f t="shared" si="40"/>
        <v/>
      </c>
      <c r="T817" s="23" t="str">
        <f t="shared" si="41"/>
        <v/>
      </c>
    </row>
    <row r="818" spans="1:20" x14ac:dyDescent="0.25">
      <c r="A818"/>
      <c r="E818"/>
      <c r="R818" s="30">
        <f t="shared" si="39"/>
        <v>0</v>
      </c>
      <c r="S818" s="29" t="str">
        <f t="shared" si="40"/>
        <v/>
      </c>
      <c r="T818" s="23" t="str">
        <f t="shared" si="41"/>
        <v/>
      </c>
    </row>
    <row r="819" spans="1:20" x14ac:dyDescent="0.25">
      <c r="A819"/>
      <c r="E819"/>
      <c r="R819" s="30">
        <f t="shared" si="39"/>
        <v>0</v>
      </c>
      <c r="S819" s="29" t="str">
        <f t="shared" si="40"/>
        <v/>
      </c>
      <c r="T819" s="23" t="str">
        <f t="shared" si="41"/>
        <v/>
      </c>
    </row>
    <row r="820" spans="1:20" x14ac:dyDescent="0.25">
      <c r="A820"/>
      <c r="E820"/>
      <c r="R820" s="30">
        <f t="shared" si="39"/>
        <v>0</v>
      </c>
      <c r="S820" s="29" t="str">
        <f t="shared" si="40"/>
        <v/>
      </c>
      <c r="T820" s="23" t="str">
        <f t="shared" si="41"/>
        <v/>
      </c>
    </row>
    <row r="821" spans="1:20" x14ac:dyDescent="0.25">
      <c r="A821"/>
      <c r="E821"/>
      <c r="R821" s="30">
        <f t="shared" si="39"/>
        <v>0</v>
      </c>
      <c r="S821" s="29" t="str">
        <f t="shared" si="40"/>
        <v/>
      </c>
      <c r="T821" s="23" t="str">
        <f t="shared" si="41"/>
        <v/>
      </c>
    </row>
    <row r="822" spans="1:20" x14ac:dyDescent="0.25">
      <c r="A822"/>
      <c r="E822"/>
      <c r="R822" s="30">
        <f t="shared" si="39"/>
        <v>0</v>
      </c>
      <c r="S822" s="29" t="str">
        <f t="shared" si="40"/>
        <v/>
      </c>
      <c r="T822" s="23" t="str">
        <f t="shared" si="41"/>
        <v/>
      </c>
    </row>
    <row r="823" spans="1:20" x14ac:dyDescent="0.25">
      <c r="A823"/>
      <c r="E823"/>
      <c r="R823" s="30">
        <f t="shared" si="39"/>
        <v>0</v>
      </c>
      <c r="S823" s="29" t="str">
        <f t="shared" si="40"/>
        <v/>
      </c>
      <c r="T823" s="23" t="str">
        <f t="shared" si="41"/>
        <v/>
      </c>
    </row>
    <row r="824" spans="1:20" x14ac:dyDescent="0.25">
      <c r="A824"/>
      <c r="E824"/>
      <c r="R824" s="30">
        <f t="shared" si="39"/>
        <v>0</v>
      </c>
      <c r="S824" s="29" t="str">
        <f t="shared" si="40"/>
        <v/>
      </c>
      <c r="T824" s="23" t="str">
        <f t="shared" si="41"/>
        <v/>
      </c>
    </row>
    <row r="825" spans="1:20" x14ac:dyDescent="0.25">
      <c r="A825"/>
      <c r="E825"/>
      <c r="R825" s="30">
        <f t="shared" ref="R825:R888" si="42">O644/$R$1*24</f>
        <v>0</v>
      </c>
      <c r="S825" s="29" t="str">
        <f t="shared" si="40"/>
        <v/>
      </c>
      <c r="T825" s="23" t="str">
        <f t="shared" si="41"/>
        <v/>
      </c>
    </row>
    <row r="826" spans="1:20" x14ac:dyDescent="0.25">
      <c r="A826"/>
      <c r="E826"/>
      <c r="R826" s="30">
        <f t="shared" si="42"/>
        <v>0</v>
      </c>
      <c r="S826" s="29" t="str">
        <f t="shared" si="40"/>
        <v/>
      </c>
      <c r="T826" s="23" t="str">
        <f t="shared" si="41"/>
        <v/>
      </c>
    </row>
    <row r="827" spans="1:20" x14ac:dyDescent="0.25">
      <c r="A827"/>
      <c r="E827"/>
      <c r="R827" s="30">
        <f t="shared" si="42"/>
        <v>0</v>
      </c>
      <c r="S827" s="29" t="str">
        <f t="shared" si="40"/>
        <v/>
      </c>
      <c r="T827" s="23" t="str">
        <f t="shared" si="41"/>
        <v/>
      </c>
    </row>
    <row r="828" spans="1:20" x14ac:dyDescent="0.25">
      <c r="A828"/>
      <c r="E828"/>
      <c r="R828" s="30">
        <f t="shared" si="42"/>
        <v>0</v>
      </c>
      <c r="S828" s="29" t="str">
        <f t="shared" si="40"/>
        <v/>
      </c>
      <c r="T828" s="23" t="str">
        <f t="shared" si="41"/>
        <v/>
      </c>
    </row>
    <row r="829" spans="1:20" x14ac:dyDescent="0.25">
      <c r="A829"/>
      <c r="E829"/>
      <c r="R829" s="30">
        <f t="shared" si="42"/>
        <v>0</v>
      </c>
      <c r="S829" s="29" t="str">
        <f t="shared" si="40"/>
        <v/>
      </c>
      <c r="T829" s="23" t="str">
        <f t="shared" si="41"/>
        <v/>
      </c>
    </row>
    <row r="830" spans="1:20" x14ac:dyDescent="0.25">
      <c r="A830"/>
      <c r="E830"/>
      <c r="R830" s="30">
        <f t="shared" si="42"/>
        <v>0</v>
      </c>
      <c r="S830" s="29" t="str">
        <f t="shared" si="40"/>
        <v/>
      </c>
      <c r="T830" s="23" t="str">
        <f t="shared" si="41"/>
        <v/>
      </c>
    </row>
    <row r="831" spans="1:20" x14ac:dyDescent="0.25">
      <c r="A831"/>
      <c r="E831"/>
      <c r="R831" s="30">
        <f t="shared" si="42"/>
        <v>0</v>
      </c>
      <c r="S831" s="29" t="str">
        <f t="shared" si="40"/>
        <v/>
      </c>
      <c r="T831" s="23" t="str">
        <f t="shared" si="41"/>
        <v/>
      </c>
    </row>
    <row r="832" spans="1:20" x14ac:dyDescent="0.25">
      <c r="A832"/>
      <c r="E832"/>
      <c r="R832" s="30">
        <f t="shared" si="42"/>
        <v>0</v>
      </c>
      <c r="S832" s="29" t="str">
        <f t="shared" si="40"/>
        <v/>
      </c>
      <c r="T832" s="23" t="str">
        <f t="shared" si="41"/>
        <v/>
      </c>
    </row>
    <row r="833" spans="1:20" x14ac:dyDescent="0.25">
      <c r="A833"/>
      <c r="E833"/>
      <c r="R833" s="30">
        <f t="shared" si="42"/>
        <v>0</v>
      </c>
      <c r="S833" s="29" t="str">
        <f t="shared" si="40"/>
        <v/>
      </c>
      <c r="T833" s="23" t="str">
        <f t="shared" si="41"/>
        <v/>
      </c>
    </row>
    <row r="834" spans="1:20" x14ac:dyDescent="0.25">
      <c r="A834"/>
      <c r="E834"/>
      <c r="R834" s="30">
        <f t="shared" si="42"/>
        <v>0</v>
      </c>
      <c r="S834" s="29" t="str">
        <f t="shared" si="40"/>
        <v/>
      </c>
      <c r="T834" s="23" t="str">
        <f t="shared" si="41"/>
        <v/>
      </c>
    </row>
    <row r="835" spans="1:20" x14ac:dyDescent="0.25">
      <c r="A835"/>
      <c r="E835"/>
      <c r="R835" s="30">
        <f t="shared" si="42"/>
        <v>0</v>
      </c>
      <c r="S835" s="29" t="str">
        <f t="shared" si="40"/>
        <v/>
      </c>
      <c r="T835" s="23" t="str">
        <f t="shared" si="41"/>
        <v/>
      </c>
    </row>
    <row r="836" spans="1:20" x14ac:dyDescent="0.25">
      <c r="A836"/>
      <c r="E836"/>
      <c r="R836" s="30">
        <f t="shared" si="42"/>
        <v>0</v>
      </c>
      <c r="S836" s="29" t="str">
        <f t="shared" ref="S836:S899" si="43">IF(ISNUMBER(B836),S835+INT((R836+T835)/24),"")</f>
        <v/>
      </c>
      <c r="T836" s="23" t="str">
        <f t="shared" ref="T836:T899" si="44">IF(ISNUMBER(B836),MOD((T835+R836),24),"")</f>
        <v/>
      </c>
    </row>
    <row r="837" spans="1:20" x14ac:dyDescent="0.25">
      <c r="A837"/>
      <c r="E837"/>
      <c r="R837" s="30">
        <f t="shared" si="42"/>
        <v>0</v>
      </c>
      <c r="S837" s="29" t="str">
        <f t="shared" si="43"/>
        <v/>
      </c>
      <c r="T837" s="23" t="str">
        <f t="shared" si="44"/>
        <v/>
      </c>
    </row>
    <row r="838" spans="1:20" x14ac:dyDescent="0.25">
      <c r="A838"/>
      <c r="E838"/>
      <c r="R838" s="30">
        <f t="shared" si="42"/>
        <v>0</v>
      </c>
      <c r="S838" s="29" t="str">
        <f t="shared" si="43"/>
        <v/>
      </c>
      <c r="T838" s="23" t="str">
        <f t="shared" si="44"/>
        <v/>
      </c>
    </row>
    <row r="839" spans="1:20" x14ac:dyDescent="0.25">
      <c r="A839"/>
      <c r="E839"/>
      <c r="R839" s="30">
        <f t="shared" si="42"/>
        <v>0</v>
      </c>
      <c r="S839" s="29" t="str">
        <f t="shared" si="43"/>
        <v/>
      </c>
      <c r="T839" s="23" t="str">
        <f t="shared" si="44"/>
        <v/>
      </c>
    </row>
    <row r="840" spans="1:20" x14ac:dyDescent="0.25">
      <c r="A840"/>
      <c r="E840"/>
      <c r="R840" s="30">
        <f t="shared" si="42"/>
        <v>0</v>
      </c>
      <c r="S840" s="29" t="str">
        <f t="shared" si="43"/>
        <v/>
      </c>
      <c r="T840" s="23" t="str">
        <f t="shared" si="44"/>
        <v/>
      </c>
    </row>
    <row r="841" spans="1:20" x14ac:dyDescent="0.25">
      <c r="A841"/>
      <c r="E841"/>
      <c r="R841" s="30">
        <f t="shared" si="42"/>
        <v>0</v>
      </c>
      <c r="S841" s="29" t="str">
        <f t="shared" si="43"/>
        <v/>
      </c>
      <c r="T841" s="23" t="str">
        <f t="shared" si="44"/>
        <v/>
      </c>
    </row>
    <row r="842" spans="1:20" x14ac:dyDescent="0.25">
      <c r="A842"/>
      <c r="E842"/>
      <c r="R842" s="30">
        <f t="shared" si="42"/>
        <v>0</v>
      </c>
      <c r="S842" s="29" t="str">
        <f t="shared" si="43"/>
        <v/>
      </c>
      <c r="T842" s="23" t="str">
        <f t="shared" si="44"/>
        <v/>
      </c>
    </row>
    <row r="843" spans="1:20" x14ac:dyDescent="0.25">
      <c r="A843"/>
      <c r="E843"/>
      <c r="R843" s="30">
        <f t="shared" si="42"/>
        <v>0</v>
      </c>
      <c r="S843" s="29" t="str">
        <f t="shared" si="43"/>
        <v/>
      </c>
      <c r="T843" s="23" t="str">
        <f t="shared" si="44"/>
        <v/>
      </c>
    </row>
    <row r="844" spans="1:20" x14ac:dyDescent="0.25">
      <c r="A844"/>
      <c r="E844"/>
      <c r="R844" s="30">
        <f t="shared" si="42"/>
        <v>0</v>
      </c>
      <c r="S844" s="29" t="str">
        <f t="shared" si="43"/>
        <v/>
      </c>
      <c r="T844" s="23" t="str">
        <f t="shared" si="44"/>
        <v/>
      </c>
    </row>
    <row r="845" spans="1:20" x14ac:dyDescent="0.25">
      <c r="A845"/>
      <c r="E845"/>
      <c r="R845" s="30">
        <f t="shared" si="42"/>
        <v>0</v>
      </c>
      <c r="S845" s="29" t="str">
        <f t="shared" si="43"/>
        <v/>
      </c>
      <c r="T845" s="23" t="str">
        <f t="shared" si="44"/>
        <v/>
      </c>
    </row>
    <row r="846" spans="1:20" x14ac:dyDescent="0.25">
      <c r="A846"/>
      <c r="E846"/>
      <c r="R846" s="30">
        <f t="shared" si="42"/>
        <v>0</v>
      </c>
      <c r="S846" s="29" t="str">
        <f t="shared" si="43"/>
        <v/>
      </c>
      <c r="T846" s="23" t="str">
        <f t="shared" si="44"/>
        <v/>
      </c>
    </row>
    <row r="847" spans="1:20" x14ac:dyDescent="0.25">
      <c r="A847"/>
      <c r="E847"/>
      <c r="R847" s="30">
        <f t="shared" si="42"/>
        <v>0</v>
      </c>
      <c r="S847" s="29" t="str">
        <f t="shared" si="43"/>
        <v/>
      </c>
      <c r="T847" s="23" t="str">
        <f t="shared" si="44"/>
        <v/>
      </c>
    </row>
    <row r="848" spans="1:20" x14ac:dyDescent="0.25">
      <c r="A848"/>
      <c r="E848"/>
      <c r="R848" s="30">
        <f t="shared" si="42"/>
        <v>0</v>
      </c>
      <c r="S848" s="29" t="str">
        <f t="shared" si="43"/>
        <v/>
      </c>
      <c r="T848" s="23" t="str">
        <f t="shared" si="44"/>
        <v/>
      </c>
    </row>
    <row r="849" spans="1:20" x14ac:dyDescent="0.25">
      <c r="A849"/>
      <c r="E849"/>
      <c r="R849" s="30">
        <f t="shared" si="42"/>
        <v>0</v>
      </c>
      <c r="S849" s="29" t="str">
        <f t="shared" si="43"/>
        <v/>
      </c>
      <c r="T849" s="23" t="str">
        <f t="shared" si="44"/>
        <v/>
      </c>
    </row>
    <row r="850" spans="1:20" x14ac:dyDescent="0.25">
      <c r="A850"/>
      <c r="E850"/>
      <c r="R850" s="30">
        <f t="shared" si="42"/>
        <v>0</v>
      </c>
      <c r="S850" s="29" t="str">
        <f t="shared" si="43"/>
        <v/>
      </c>
      <c r="T850" s="23" t="str">
        <f t="shared" si="44"/>
        <v/>
      </c>
    </row>
    <row r="851" spans="1:20" x14ac:dyDescent="0.25">
      <c r="A851"/>
      <c r="E851"/>
      <c r="R851" s="30">
        <f t="shared" si="42"/>
        <v>0</v>
      </c>
      <c r="S851" s="29" t="str">
        <f t="shared" si="43"/>
        <v/>
      </c>
      <c r="T851" s="23" t="str">
        <f t="shared" si="44"/>
        <v/>
      </c>
    </row>
    <row r="852" spans="1:20" x14ac:dyDescent="0.25">
      <c r="A852"/>
      <c r="E852"/>
      <c r="R852" s="30">
        <f t="shared" si="42"/>
        <v>0</v>
      </c>
      <c r="S852" s="29" t="str">
        <f t="shared" si="43"/>
        <v/>
      </c>
      <c r="T852" s="23" t="str">
        <f t="shared" si="44"/>
        <v/>
      </c>
    </row>
    <row r="853" spans="1:20" x14ac:dyDescent="0.25">
      <c r="A853"/>
      <c r="E853"/>
      <c r="R853" s="30">
        <f t="shared" si="42"/>
        <v>0</v>
      </c>
      <c r="S853" s="29" t="str">
        <f t="shared" si="43"/>
        <v/>
      </c>
      <c r="T853" s="23" t="str">
        <f t="shared" si="44"/>
        <v/>
      </c>
    </row>
    <row r="854" spans="1:20" x14ac:dyDescent="0.25">
      <c r="A854"/>
      <c r="E854"/>
      <c r="R854" s="30">
        <f t="shared" si="42"/>
        <v>0</v>
      </c>
      <c r="S854" s="29" t="str">
        <f t="shared" si="43"/>
        <v/>
      </c>
      <c r="T854" s="23" t="str">
        <f t="shared" si="44"/>
        <v/>
      </c>
    </row>
    <row r="855" spans="1:20" x14ac:dyDescent="0.25">
      <c r="A855"/>
      <c r="E855"/>
      <c r="R855" s="30">
        <f t="shared" si="42"/>
        <v>0</v>
      </c>
      <c r="S855" s="29" t="str">
        <f t="shared" si="43"/>
        <v/>
      </c>
      <c r="T855" s="23" t="str">
        <f t="shared" si="44"/>
        <v/>
      </c>
    </row>
    <row r="856" spans="1:20" x14ac:dyDescent="0.25">
      <c r="A856"/>
      <c r="E856"/>
      <c r="R856" s="30">
        <f t="shared" si="42"/>
        <v>0</v>
      </c>
      <c r="S856" s="29" t="str">
        <f t="shared" si="43"/>
        <v/>
      </c>
      <c r="T856" s="23" t="str">
        <f t="shared" si="44"/>
        <v/>
      </c>
    </row>
    <row r="857" spans="1:20" x14ac:dyDescent="0.25">
      <c r="A857"/>
      <c r="E857"/>
      <c r="R857" s="30">
        <f t="shared" si="42"/>
        <v>0</v>
      </c>
      <c r="S857" s="29" t="str">
        <f t="shared" si="43"/>
        <v/>
      </c>
      <c r="T857" s="23" t="str">
        <f t="shared" si="44"/>
        <v/>
      </c>
    </row>
    <row r="858" spans="1:20" x14ac:dyDescent="0.25">
      <c r="A858"/>
      <c r="E858"/>
      <c r="R858" s="30">
        <f t="shared" si="42"/>
        <v>0</v>
      </c>
      <c r="S858" s="29" t="str">
        <f t="shared" si="43"/>
        <v/>
      </c>
      <c r="T858" s="23" t="str">
        <f t="shared" si="44"/>
        <v/>
      </c>
    </row>
    <row r="859" spans="1:20" x14ac:dyDescent="0.25">
      <c r="A859"/>
      <c r="E859"/>
      <c r="R859" s="30">
        <f t="shared" si="42"/>
        <v>0</v>
      </c>
      <c r="S859" s="29" t="str">
        <f t="shared" si="43"/>
        <v/>
      </c>
      <c r="T859" s="23" t="str">
        <f t="shared" si="44"/>
        <v/>
      </c>
    </row>
    <row r="860" spans="1:20" x14ac:dyDescent="0.25">
      <c r="A860"/>
      <c r="E860"/>
      <c r="R860" s="30">
        <f t="shared" si="42"/>
        <v>0</v>
      </c>
      <c r="S860" s="29" t="str">
        <f t="shared" si="43"/>
        <v/>
      </c>
      <c r="T860" s="23" t="str">
        <f t="shared" si="44"/>
        <v/>
      </c>
    </row>
    <row r="861" spans="1:20" x14ac:dyDescent="0.25">
      <c r="A861"/>
      <c r="E861"/>
      <c r="R861" s="30">
        <f t="shared" si="42"/>
        <v>0</v>
      </c>
      <c r="S861" s="29" t="str">
        <f t="shared" si="43"/>
        <v/>
      </c>
      <c r="T861" s="23" t="str">
        <f t="shared" si="44"/>
        <v/>
      </c>
    </row>
    <row r="862" spans="1:20" x14ac:dyDescent="0.25">
      <c r="A862"/>
      <c r="E862"/>
      <c r="R862" s="30">
        <f t="shared" si="42"/>
        <v>0</v>
      </c>
      <c r="S862" s="29" t="str">
        <f t="shared" si="43"/>
        <v/>
      </c>
      <c r="T862" s="23" t="str">
        <f t="shared" si="44"/>
        <v/>
      </c>
    </row>
    <row r="863" spans="1:20" x14ac:dyDescent="0.25">
      <c r="A863"/>
      <c r="E863"/>
      <c r="R863" s="30">
        <f t="shared" si="42"/>
        <v>0</v>
      </c>
      <c r="S863" s="29" t="str">
        <f t="shared" si="43"/>
        <v/>
      </c>
      <c r="T863" s="23" t="str">
        <f t="shared" si="44"/>
        <v/>
      </c>
    </row>
    <row r="864" spans="1:20" x14ac:dyDescent="0.25">
      <c r="A864"/>
      <c r="E864"/>
      <c r="R864" s="30">
        <f t="shared" si="42"/>
        <v>0</v>
      </c>
      <c r="S864" s="29" t="str">
        <f t="shared" si="43"/>
        <v/>
      </c>
      <c r="T864" s="23" t="str">
        <f t="shared" si="44"/>
        <v/>
      </c>
    </row>
    <row r="865" spans="1:20" x14ac:dyDescent="0.25">
      <c r="A865"/>
      <c r="E865"/>
      <c r="R865" s="30">
        <f t="shared" si="42"/>
        <v>0</v>
      </c>
      <c r="S865" s="29" t="str">
        <f t="shared" si="43"/>
        <v/>
      </c>
      <c r="T865" s="23" t="str">
        <f t="shared" si="44"/>
        <v/>
      </c>
    </row>
    <row r="866" spans="1:20" x14ac:dyDescent="0.25">
      <c r="A866"/>
      <c r="E866"/>
      <c r="R866" s="30">
        <f t="shared" si="42"/>
        <v>0</v>
      </c>
      <c r="S866" s="29" t="str">
        <f t="shared" si="43"/>
        <v/>
      </c>
      <c r="T866" s="23" t="str">
        <f t="shared" si="44"/>
        <v/>
      </c>
    </row>
    <row r="867" spans="1:20" x14ac:dyDescent="0.25">
      <c r="A867"/>
      <c r="E867"/>
      <c r="R867" s="30">
        <f t="shared" si="42"/>
        <v>0</v>
      </c>
      <c r="S867" s="29" t="str">
        <f t="shared" si="43"/>
        <v/>
      </c>
      <c r="T867" s="23" t="str">
        <f t="shared" si="44"/>
        <v/>
      </c>
    </row>
    <row r="868" spans="1:20" x14ac:dyDescent="0.25">
      <c r="A868"/>
      <c r="E868"/>
      <c r="R868" s="30">
        <f t="shared" si="42"/>
        <v>0</v>
      </c>
      <c r="S868" s="29" t="str">
        <f t="shared" si="43"/>
        <v/>
      </c>
      <c r="T868" s="23" t="str">
        <f t="shared" si="44"/>
        <v/>
      </c>
    </row>
    <row r="869" spans="1:20" x14ac:dyDescent="0.25">
      <c r="A869"/>
      <c r="E869"/>
      <c r="R869" s="30">
        <f t="shared" si="42"/>
        <v>0</v>
      </c>
      <c r="S869" s="29" t="str">
        <f t="shared" si="43"/>
        <v/>
      </c>
      <c r="T869" s="23" t="str">
        <f t="shared" si="44"/>
        <v/>
      </c>
    </row>
    <row r="870" spans="1:20" x14ac:dyDescent="0.25">
      <c r="A870"/>
      <c r="E870"/>
      <c r="R870" s="30">
        <f t="shared" si="42"/>
        <v>0</v>
      </c>
      <c r="S870" s="29" t="str">
        <f t="shared" si="43"/>
        <v/>
      </c>
      <c r="T870" s="23" t="str">
        <f t="shared" si="44"/>
        <v/>
      </c>
    </row>
    <row r="871" spans="1:20" x14ac:dyDescent="0.25">
      <c r="A871"/>
      <c r="E871"/>
      <c r="R871" s="30">
        <f t="shared" si="42"/>
        <v>0</v>
      </c>
      <c r="S871" s="29" t="str">
        <f t="shared" si="43"/>
        <v/>
      </c>
      <c r="T871" s="23" t="str">
        <f t="shared" si="44"/>
        <v/>
      </c>
    </row>
    <row r="872" spans="1:20" x14ac:dyDescent="0.25">
      <c r="A872"/>
      <c r="E872"/>
      <c r="R872" s="30">
        <f t="shared" si="42"/>
        <v>0</v>
      </c>
      <c r="S872" s="29" t="str">
        <f t="shared" si="43"/>
        <v/>
      </c>
      <c r="T872" s="23" t="str">
        <f t="shared" si="44"/>
        <v/>
      </c>
    </row>
    <row r="873" spans="1:20" x14ac:dyDescent="0.25">
      <c r="A873"/>
      <c r="E873"/>
      <c r="R873" s="30">
        <f t="shared" si="42"/>
        <v>0</v>
      </c>
      <c r="S873" s="29" t="str">
        <f t="shared" si="43"/>
        <v/>
      </c>
      <c r="T873" s="23" t="str">
        <f t="shared" si="44"/>
        <v/>
      </c>
    </row>
    <row r="874" spans="1:20" x14ac:dyDescent="0.25">
      <c r="A874"/>
      <c r="E874"/>
      <c r="R874" s="30">
        <f t="shared" si="42"/>
        <v>0</v>
      </c>
      <c r="S874" s="29" t="str">
        <f t="shared" si="43"/>
        <v/>
      </c>
      <c r="T874" s="23" t="str">
        <f t="shared" si="44"/>
        <v/>
      </c>
    </row>
    <row r="875" spans="1:20" x14ac:dyDescent="0.25">
      <c r="A875"/>
      <c r="E875"/>
      <c r="R875" s="30">
        <f t="shared" si="42"/>
        <v>0</v>
      </c>
      <c r="S875" s="29" t="str">
        <f t="shared" si="43"/>
        <v/>
      </c>
      <c r="T875" s="23" t="str">
        <f t="shared" si="44"/>
        <v/>
      </c>
    </row>
    <row r="876" spans="1:20" x14ac:dyDescent="0.25">
      <c r="A876"/>
      <c r="E876"/>
      <c r="R876" s="30">
        <f t="shared" si="42"/>
        <v>0</v>
      </c>
      <c r="S876" s="29" t="str">
        <f t="shared" si="43"/>
        <v/>
      </c>
      <c r="T876" s="23" t="str">
        <f t="shared" si="44"/>
        <v/>
      </c>
    </row>
    <row r="877" spans="1:20" x14ac:dyDescent="0.25">
      <c r="A877"/>
      <c r="E877"/>
      <c r="R877" s="30">
        <f t="shared" si="42"/>
        <v>0</v>
      </c>
      <c r="S877" s="29" t="str">
        <f t="shared" si="43"/>
        <v/>
      </c>
      <c r="T877" s="23" t="str">
        <f t="shared" si="44"/>
        <v/>
      </c>
    </row>
    <row r="878" spans="1:20" x14ac:dyDescent="0.25">
      <c r="A878"/>
      <c r="E878"/>
      <c r="R878" s="30">
        <f t="shared" si="42"/>
        <v>0</v>
      </c>
      <c r="S878" s="29" t="str">
        <f t="shared" si="43"/>
        <v/>
      </c>
      <c r="T878" s="23" t="str">
        <f t="shared" si="44"/>
        <v/>
      </c>
    </row>
    <row r="879" spans="1:20" x14ac:dyDescent="0.25">
      <c r="A879"/>
      <c r="E879"/>
      <c r="R879" s="30">
        <f t="shared" si="42"/>
        <v>0</v>
      </c>
      <c r="S879" s="29" t="str">
        <f t="shared" si="43"/>
        <v/>
      </c>
      <c r="T879" s="23" t="str">
        <f t="shared" si="44"/>
        <v/>
      </c>
    </row>
    <row r="880" spans="1:20" x14ac:dyDescent="0.25">
      <c r="A880"/>
      <c r="E880"/>
      <c r="R880" s="30">
        <f t="shared" si="42"/>
        <v>0</v>
      </c>
      <c r="S880" s="29" t="str">
        <f t="shared" si="43"/>
        <v/>
      </c>
      <c r="T880" s="23" t="str">
        <f t="shared" si="44"/>
        <v/>
      </c>
    </row>
    <row r="881" spans="1:20" x14ac:dyDescent="0.25">
      <c r="A881"/>
      <c r="E881"/>
      <c r="R881" s="30">
        <f t="shared" si="42"/>
        <v>0</v>
      </c>
      <c r="S881" s="29" t="str">
        <f t="shared" si="43"/>
        <v/>
      </c>
      <c r="T881" s="23" t="str">
        <f t="shared" si="44"/>
        <v/>
      </c>
    </row>
    <row r="882" spans="1:20" x14ac:dyDescent="0.25">
      <c r="A882"/>
      <c r="E882"/>
      <c r="R882" s="30">
        <f t="shared" si="42"/>
        <v>0</v>
      </c>
      <c r="S882" s="29" t="str">
        <f t="shared" si="43"/>
        <v/>
      </c>
      <c r="T882" s="23" t="str">
        <f t="shared" si="44"/>
        <v/>
      </c>
    </row>
    <row r="883" spans="1:20" x14ac:dyDescent="0.25">
      <c r="A883"/>
      <c r="E883"/>
      <c r="R883" s="30">
        <f t="shared" si="42"/>
        <v>0</v>
      </c>
      <c r="S883" s="29" t="str">
        <f t="shared" si="43"/>
        <v/>
      </c>
      <c r="T883" s="23" t="str">
        <f t="shared" si="44"/>
        <v/>
      </c>
    </row>
    <row r="884" spans="1:20" x14ac:dyDescent="0.25">
      <c r="A884"/>
      <c r="E884"/>
      <c r="R884" s="30">
        <f t="shared" si="42"/>
        <v>0</v>
      </c>
      <c r="S884" s="29" t="str">
        <f t="shared" si="43"/>
        <v/>
      </c>
      <c r="T884" s="23" t="str">
        <f t="shared" si="44"/>
        <v/>
      </c>
    </row>
    <row r="885" spans="1:20" x14ac:dyDescent="0.25">
      <c r="A885"/>
      <c r="E885"/>
      <c r="R885" s="30">
        <f t="shared" si="42"/>
        <v>0</v>
      </c>
      <c r="S885" s="29" t="str">
        <f t="shared" si="43"/>
        <v/>
      </c>
      <c r="T885" s="23" t="str">
        <f t="shared" si="44"/>
        <v/>
      </c>
    </row>
    <row r="886" spans="1:20" x14ac:dyDescent="0.25">
      <c r="A886"/>
      <c r="E886"/>
      <c r="R886" s="30">
        <f t="shared" si="42"/>
        <v>0</v>
      </c>
      <c r="S886" s="29" t="str">
        <f t="shared" si="43"/>
        <v/>
      </c>
      <c r="T886" s="23" t="str">
        <f t="shared" si="44"/>
        <v/>
      </c>
    </row>
    <row r="887" spans="1:20" x14ac:dyDescent="0.25">
      <c r="A887"/>
      <c r="E887"/>
      <c r="R887" s="30">
        <f t="shared" si="42"/>
        <v>0</v>
      </c>
      <c r="S887" s="29" t="str">
        <f t="shared" si="43"/>
        <v/>
      </c>
      <c r="T887" s="23" t="str">
        <f t="shared" si="44"/>
        <v/>
      </c>
    </row>
    <row r="888" spans="1:20" x14ac:dyDescent="0.25">
      <c r="A888"/>
      <c r="E888"/>
      <c r="R888" s="30">
        <f t="shared" si="42"/>
        <v>0</v>
      </c>
      <c r="S888" s="29" t="str">
        <f t="shared" si="43"/>
        <v/>
      </c>
      <c r="T888" s="23" t="str">
        <f t="shared" si="44"/>
        <v/>
      </c>
    </row>
    <row r="889" spans="1:20" x14ac:dyDescent="0.25">
      <c r="A889"/>
      <c r="E889"/>
      <c r="R889" s="30">
        <f t="shared" ref="R889:R952" si="45">O708/$R$1*24</f>
        <v>0</v>
      </c>
      <c r="S889" s="29" t="str">
        <f t="shared" si="43"/>
        <v/>
      </c>
      <c r="T889" s="23" t="str">
        <f t="shared" si="44"/>
        <v/>
      </c>
    </row>
    <row r="890" spans="1:20" x14ac:dyDescent="0.25">
      <c r="A890"/>
      <c r="E890"/>
      <c r="R890" s="30">
        <f t="shared" si="45"/>
        <v>0</v>
      </c>
      <c r="S890" s="29" t="str">
        <f t="shared" si="43"/>
        <v/>
      </c>
      <c r="T890" s="23" t="str">
        <f t="shared" si="44"/>
        <v/>
      </c>
    </row>
    <row r="891" spans="1:20" x14ac:dyDescent="0.25">
      <c r="A891"/>
      <c r="E891"/>
      <c r="R891" s="30">
        <f t="shared" si="45"/>
        <v>0</v>
      </c>
      <c r="S891" s="29" t="str">
        <f t="shared" si="43"/>
        <v/>
      </c>
      <c r="T891" s="23" t="str">
        <f t="shared" si="44"/>
        <v/>
      </c>
    </row>
    <row r="892" spans="1:20" x14ac:dyDescent="0.25">
      <c r="A892"/>
      <c r="E892"/>
      <c r="R892" s="30">
        <f t="shared" si="45"/>
        <v>0</v>
      </c>
      <c r="S892" s="29" t="str">
        <f t="shared" si="43"/>
        <v/>
      </c>
      <c r="T892" s="23" t="str">
        <f t="shared" si="44"/>
        <v/>
      </c>
    </row>
    <row r="893" spans="1:20" x14ac:dyDescent="0.25">
      <c r="A893"/>
      <c r="E893"/>
      <c r="R893" s="30">
        <f t="shared" si="45"/>
        <v>0</v>
      </c>
      <c r="S893" s="29" t="str">
        <f t="shared" si="43"/>
        <v/>
      </c>
      <c r="T893" s="23" t="str">
        <f t="shared" si="44"/>
        <v/>
      </c>
    </row>
    <row r="894" spans="1:20" x14ac:dyDescent="0.25">
      <c r="A894"/>
      <c r="E894"/>
      <c r="R894" s="30">
        <f t="shared" si="45"/>
        <v>0</v>
      </c>
      <c r="S894" s="29" t="str">
        <f t="shared" si="43"/>
        <v/>
      </c>
      <c r="T894" s="23" t="str">
        <f t="shared" si="44"/>
        <v/>
      </c>
    </row>
    <row r="895" spans="1:20" x14ac:dyDescent="0.25">
      <c r="A895"/>
      <c r="E895"/>
      <c r="R895" s="30">
        <f t="shared" si="45"/>
        <v>0</v>
      </c>
      <c r="S895" s="29" t="str">
        <f t="shared" si="43"/>
        <v/>
      </c>
      <c r="T895" s="23" t="str">
        <f t="shared" si="44"/>
        <v/>
      </c>
    </row>
    <row r="896" spans="1:20" x14ac:dyDescent="0.25">
      <c r="A896"/>
      <c r="E896"/>
      <c r="R896" s="30">
        <f t="shared" si="45"/>
        <v>0</v>
      </c>
      <c r="S896" s="29" t="str">
        <f t="shared" si="43"/>
        <v/>
      </c>
      <c r="T896" s="23" t="str">
        <f t="shared" si="44"/>
        <v/>
      </c>
    </row>
    <row r="897" spans="1:20" x14ac:dyDescent="0.25">
      <c r="A897"/>
      <c r="E897"/>
      <c r="R897" s="30">
        <f t="shared" si="45"/>
        <v>0</v>
      </c>
      <c r="S897" s="29" t="str">
        <f t="shared" si="43"/>
        <v/>
      </c>
      <c r="T897" s="23" t="str">
        <f t="shared" si="44"/>
        <v/>
      </c>
    </row>
    <row r="898" spans="1:20" x14ac:dyDescent="0.25">
      <c r="A898"/>
      <c r="E898"/>
      <c r="R898" s="30">
        <f t="shared" si="45"/>
        <v>0</v>
      </c>
      <c r="S898" s="29" t="str">
        <f t="shared" si="43"/>
        <v/>
      </c>
      <c r="T898" s="23" t="str">
        <f t="shared" si="44"/>
        <v/>
      </c>
    </row>
    <row r="899" spans="1:20" x14ac:dyDescent="0.25">
      <c r="A899"/>
      <c r="E899"/>
      <c r="R899" s="30">
        <f t="shared" si="45"/>
        <v>0</v>
      </c>
      <c r="S899" s="29" t="str">
        <f t="shared" si="43"/>
        <v/>
      </c>
      <c r="T899" s="23" t="str">
        <f t="shared" si="44"/>
        <v/>
      </c>
    </row>
    <row r="900" spans="1:20" x14ac:dyDescent="0.25">
      <c r="A900"/>
      <c r="E900"/>
      <c r="R900" s="30">
        <f t="shared" si="45"/>
        <v>0</v>
      </c>
      <c r="S900" s="29" t="str">
        <f t="shared" ref="S900:S963" si="46">IF(ISNUMBER(B900),S899+INT((R900+T899)/24),"")</f>
        <v/>
      </c>
      <c r="T900" s="23" t="str">
        <f t="shared" ref="T900:T963" si="47">IF(ISNUMBER(B900),MOD((T899+R900),24),"")</f>
        <v/>
      </c>
    </row>
    <row r="901" spans="1:20" x14ac:dyDescent="0.25">
      <c r="A901"/>
      <c r="E901"/>
      <c r="R901" s="30">
        <f t="shared" si="45"/>
        <v>0</v>
      </c>
      <c r="S901" s="29" t="str">
        <f t="shared" si="46"/>
        <v/>
      </c>
      <c r="T901" s="23" t="str">
        <f t="shared" si="47"/>
        <v/>
      </c>
    </row>
    <row r="902" spans="1:20" x14ac:dyDescent="0.25">
      <c r="A902"/>
      <c r="E902"/>
      <c r="R902" s="30">
        <f t="shared" si="45"/>
        <v>0</v>
      </c>
      <c r="S902" s="29" t="str">
        <f t="shared" si="46"/>
        <v/>
      </c>
      <c r="T902" s="23" t="str">
        <f t="shared" si="47"/>
        <v/>
      </c>
    </row>
    <row r="903" spans="1:20" x14ac:dyDescent="0.25">
      <c r="A903"/>
      <c r="E903"/>
      <c r="R903" s="30">
        <f t="shared" si="45"/>
        <v>0</v>
      </c>
      <c r="S903" s="29" t="str">
        <f t="shared" si="46"/>
        <v/>
      </c>
      <c r="T903" s="23" t="str">
        <f t="shared" si="47"/>
        <v/>
      </c>
    </row>
    <row r="904" spans="1:20" x14ac:dyDescent="0.25">
      <c r="A904"/>
      <c r="E904"/>
      <c r="R904" s="30">
        <f t="shared" si="45"/>
        <v>0</v>
      </c>
      <c r="S904" s="29" t="str">
        <f t="shared" si="46"/>
        <v/>
      </c>
      <c r="T904" s="23" t="str">
        <f t="shared" si="47"/>
        <v/>
      </c>
    </row>
    <row r="905" spans="1:20" x14ac:dyDescent="0.25">
      <c r="A905"/>
      <c r="E905"/>
      <c r="R905" s="30">
        <f t="shared" si="45"/>
        <v>0</v>
      </c>
      <c r="S905" s="29" t="str">
        <f t="shared" si="46"/>
        <v/>
      </c>
      <c r="T905" s="23" t="str">
        <f t="shared" si="47"/>
        <v/>
      </c>
    </row>
    <row r="906" spans="1:20" x14ac:dyDescent="0.25">
      <c r="A906"/>
      <c r="E906"/>
      <c r="R906" s="30">
        <f t="shared" si="45"/>
        <v>0</v>
      </c>
      <c r="S906" s="29" t="str">
        <f t="shared" si="46"/>
        <v/>
      </c>
      <c r="T906" s="23" t="str">
        <f t="shared" si="47"/>
        <v/>
      </c>
    </row>
    <row r="907" spans="1:20" x14ac:dyDescent="0.25">
      <c r="A907"/>
      <c r="E907"/>
      <c r="R907" s="30">
        <f t="shared" si="45"/>
        <v>0</v>
      </c>
      <c r="S907" s="29" t="str">
        <f t="shared" si="46"/>
        <v/>
      </c>
      <c r="T907" s="23" t="str">
        <f t="shared" si="47"/>
        <v/>
      </c>
    </row>
    <row r="908" spans="1:20" x14ac:dyDescent="0.25">
      <c r="A908"/>
      <c r="E908"/>
      <c r="R908" s="30">
        <f t="shared" si="45"/>
        <v>0</v>
      </c>
      <c r="S908" s="29" t="str">
        <f t="shared" si="46"/>
        <v/>
      </c>
      <c r="T908" s="23" t="str">
        <f t="shared" si="47"/>
        <v/>
      </c>
    </row>
    <row r="909" spans="1:20" x14ac:dyDescent="0.25">
      <c r="A909"/>
      <c r="E909"/>
      <c r="R909" s="30">
        <f t="shared" si="45"/>
        <v>0</v>
      </c>
      <c r="S909" s="29" t="str">
        <f t="shared" si="46"/>
        <v/>
      </c>
      <c r="T909" s="23" t="str">
        <f t="shared" si="47"/>
        <v/>
      </c>
    </row>
    <row r="910" spans="1:20" x14ac:dyDescent="0.25">
      <c r="A910"/>
      <c r="E910"/>
      <c r="R910" s="30">
        <f t="shared" si="45"/>
        <v>0</v>
      </c>
      <c r="S910" s="29" t="str">
        <f t="shared" si="46"/>
        <v/>
      </c>
      <c r="T910" s="23" t="str">
        <f t="shared" si="47"/>
        <v/>
      </c>
    </row>
    <row r="911" spans="1:20" x14ac:dyDescent="0.25">
      <c r="A911"/>
      <c r="E911"/>
      <c r="R911" s="30">
        <f t="shared" si="45"/>
        <v>0</v>
      </c>
      <c r="S911" s="29" t="str">
        <f t="shared" si="46"/>
        <v/>
      </c>
      <c r="T911" s="23" t="str">
        <f t="shared" si="47"/>
        <v/>
      </c>
    </row>
    <row r="912" spans="1:20" x14ac:dyDescent="0.25">
      <c r="A912"/>
      <c r="E912"/>
      <c r="R912" s="30">
        <f t="shared" si="45"/>
        <v>0</v>
      </c>
      <c r="S912" s="29" t="str">
        <f t="shared" si="46"/>
        <v/>
      </c>
      <c r="T912" s="23" t="str">
        <f t="shared" si="47"/>
        <v/>
      </c>
    </row>
    <row r="913" spans="1:20" x14ac:dyDescent="0.25">
      <c r="A913"/>
      <c r="E913"/>
      <c r="R913" s="30">
        <f t="shared" si="45"/>
        <v>0</v>
      </c>
      <c r="S913" s="29" t="str">
        <f t="shared" si="46"/>
        <v/>
      </c>
      <c r="T913" s="23" t="str">
        <f t="shared" si="47"/>
        <v/>
      </c>
    </row>
    <row r="914" spans="1:20" x14ac:dyDescent="0.25">
      <c r="A914"/>
      <c r="E914"/>
      <c r="R914" s="30">
        <f t="shared" si="45"/>
        <v>0</v>
      </c>
      <c r="S914" s="29" t="str">
        <f t="shared" si="46"/>
        <v/>
      </c>
      <c r="T914" s="23" t="str">
        <f t="shared" si="47"/>
        <v/>
      </c>
    </row>
    <row r="915" spans="1:20" x14ac:dyDescent="0.25">
      <c r="A915"/>
      <c r="E915"/>
      <c r="R915" s="30">
        <f t="shared" si="45"/>
        <v>0</v>
      </c>
      <c r="S915" s="29" t="str">
        <f t="shared" si="46"/>
        <v/>
      </c>
      <c r="T915" s="23" t="str">
        <f t="shared" si="47"/>
        <v/>
      </c>
    </row>
    <row r="916" spans="1:20" x14ac:dyDescent="0.25">
      <c r="A916"/>
      <c r="E916"/>
      <c r="R916" s="30">
        <f t="shared" si="45"/>
        <v>0</v>
      </c>
      <c r="S916" s="29" t="str">
        <f t="shared" si="46"/>
        <v/>
      </c>
      <c r="T916" s="23" t="str">
        <f t="shared" si="47"/>
        <v/>
      </c>
    </row>
    <row r="917" spans="1:20" x14ac:dyDescent="0.25">
      <c r="A917"/>
      <c r="E917"/>
      <c r="R917" s="30">
        <f t="shared" si="45"/>
        <v>0</v>
      </c>
      <c r="S917" s="29" t="str">
        <f t="shared" si="46"/>
        <v/>
      </c>
      <c r="T917" s="23" t="str">
        <f t="shared" si="47"/>
        <v/>
      </c>
    </row>
    <row r="918" spans="1:20" x14ac:dyDescent="0.25">
      <c r="A918"/>
      <c r="E918"/>
      <c r="R918" s="30">
        <f t="shared" si="45"/>
        <v>0</v>
      </c>
      <c r="S918" s="29" t="str">
        <f t="shared" si="46"/>
        <v/>
      </c>
      <c r="T918" s="23" t="str">
        <f t="shared" si="47"/>
        <v/>
      </c>
    </row>
    <row r="919" spans="1:20" x14ac:dyDescent="0.25">
      <c r="A919"/>
      <c r="E919"/>
      <c r="R919" s="30">
        <f t="shared" si="45"/>
        <v>0</v>
      </c>
      <c r="S919" s="29" t="str">
        <f t="shared" si="46"/>
        <v/>
      </c>
      <c r="T919" s="23" t="str">
        <f t="shared" si="47"/>
        <v/>
      </c>
    </row>
    <row r="920" spans="1:20" x14ac:dyDescent="0.25">
      <c r="A920"/>
      <c r="E920"/>
      <c r="R920" s="30">
        <f t="shared" si="45"/>
        <v>0</v>
      </c>
      <c r="S920" s="29" t="str">
        <f t="shared" si="46"/>
        <v/>
      </c>
      <c r="T920" s="23" t="str">
        <f t="shared" si="47"/>
        <v/>
      </c>
    </row>
    <row r="921" spans="1:20" x14ac:dyDescent="0.25">
      <c r="A921"/>
      <c r="E921"/>
      <c r="R921" s="30">
        <f t="shared" si="45"/>
        <v>0</v>
      </c>
      <c r="S921" s="29" t="str">
        <f t="shared" si="46"/>
        <v/>
      </c>
      <c r="T921" s="23" t="str">
        <f t="shared" si="47"/>
        <v/>
      </c>
    </row>
    <row r="922" spans="1:20" x14ac:dyDescent="0.25">
      <c r="A922"/>
      <c r="E922"/>
      <c r="R922" s="30">
        <f t="shared" si="45"/>
        <v>0</v>
      </c>
      <c r="S922" s="29" t="str">
        <f t="shared" si="46"/>
        <v/>
      </c>
      <c r="T922" s="23" t="str">
        <f t="shared" si="47"/>
        <v/>
      </c>
    </row>
    <row r="923" spans="1:20" x14ac:dyDescent="0.25">
      <c r="A923"/>
      <c r="E923"/>
      <c r="R923" s="30">
        <f t="shared" si="45"/>
        <v>0</v>
      </c>
      <c r="S923" s="29" t="str">
        <f t="shared" si="46"/>
        <v/>
      </c>
      <c r="T923" s="23" t="str">
        <f t="shared" si="47"/>
        <v/>
      </c>
    </row>
    <row r="924" spans="1:20" x14ac:dyDescent="0.25">
      <c r="A924"/>
      <c r="E924"/>
      <c r="R924" s="30">
        <f t="shared" si="45"/>
        <v>0</v>
      </c>
      <c r="S924" s="29" t="str">
        <f t="shared" si="46"/>
        <v/>
      </c>
      <c r="T924" s="23" t="str">
        <f t="shared" si="47"/>
        <v/>
      </c>
    </row>
    <row r="925" spans="1:20" x14ac:dyDescent="0.25">
      <c r="A925"/>
      <c r="E925"/>
      <c r="R925" s="30">
        <f t="shared" si="45"/>
        <v>0</v>
      </c>
      <c r="S925" s="29" t="str">
        <f t="shared" si="46"/>
        <v/>
      </c>
      <c r="T925" s="23" t="str">
        <f t="shared" si="47"/>
        <v/>
      </c>
    </row>
    <row r="926" spans="1:20" x14ac:dyDescent="0.25">
      <c r="A926"/>
      <c r="E926"/>
      <c r="R926" s="30">
        <f t="shared" si="45"/>
        <v>0</v>
      </c>
      <c r="S926" s="29" t="str">
        <f t="shared" si="46"/>
        <v/>
      </c>
      <c r="T926" s="23" t="str">
        <f t="shared" si="47"/>
        <v/>
      </c>
    </row>
    <row r="927" spans="1:20" x14ac:dyDescent="0.25">
      <c r="A927"/>
      <c r="E927"/>
      <c r="R927" s="30">
        <f t="shared" si="45"/>
        <v>0</v>
      </c>
      <c r="S927" s="29" t="str">
        <f t="shared" si="46"/>
        <v/>
      </c>
      <c r="T927" s="23" t="str">
        <f t="shared" si="47"/>
        <v/>
      </c>
    </row>
    <row r="928" spans="1:20" x14ac:dyDescent="0.25">
      <c r="A928"/>
      <c r="E928"/>
      <c r="R928" s="30">
        <f t="shared" si="45"/>
        <v>0</v>
      </c>
      <c r="S928" s="29" t="str">
        <f t="shared" si="46"/>
        <v/>
      </c>
      <c r="T928" s="23" t="str">
        <f t="shared" si="47"/>
        <v/>
      </c>
    </row>
    <row r="929" spans="1:20" x14ac:dyDescent="0.25">
      <c r="A929"/>
      <c r="E929"/>
      <c r="R929" s="30">
        <f t="shared" si="45"/>
        <v>0</v>
      </c>
      <c r="S929" s="29" t="str">
        <f t="shared" si="46"/>
        <v/>
      </c>
      <c r="T929" s="23" t="str">
        <f t="shared" si="47"/>
        <v/>
      </c>
    </row>
    <row r="930" spans="1:20" x14ac:dyDescent="0.25">
      <c r="A930"/>
      <c r="E930"/>
      <c r="R930" s="30">
        <f t="shared" si="45"/>
        <v>0</v>
      </c>
      <c r="S930" s="29" t="str">
        <f t="shared" si="46"/>
        <v/>
      </c>
      <c r="T930" s="23" t="str">
        <f t="shared" si="47"/>
        <v/>
      </c>
    </row>
    <row r="931" spans="1:20" x14ac:dyDescent="0.25">
      <c r="A931"/>
      <c r="E931"/>
      <c r="R931" s="30">
        <f t="shared" si="45"/>
        <v>0</v>
      </c>
      <c r="S931" s="29" t="str">
        <f t="shared" si="46"/>
        <v/>
      </c>
      <c r="T931" s="23" t="str">
        <f t="shared" si="47"/>
        <v/>
      </c>
    </row>
    <row r="932" spans="1:20" x14ac:dyDescent="0.25">
      <c r="A932"/>
      <c r="E932"/>
      <c r="R932" s="30">
        <f t="shared" si="45"/>
        <v>0</v>
      </c>
      <c r="S932" s="29" t="str">
        <f t="shared" si="46"/>
        <v/>
      </c>
      <c r="T932" s="23" t="str">
        <f t="shared" si="47"/>
        <v/>
      </c>
    </row>
    <row r="933" spans="1:20" x14ac:dyDescent="0.25">
      <c r="A933"/>
      <c r="E933"/>
      <c r="R933" s="30">
        <f t="shared" si="45"/>
        <v>0</v>
      </c>
      <c r="S933" s="29" t="str">
        <f t="shared" si="46"/>
        <v/>
      </c>
      <c r="T933" s="23" t="str">
        <f t="shared" si="47"/>
        <v/>
      </c>
    </row>
    <row r="934" spans="1:20" x14ac:dyDescent="0.25">
      <c r="A934"/>
      <c r="E934"/>
      <c r="R934" s="30">
        <f t="shared" si="45"/>
        <v>0</v>
      </c>
      <c r="S934" s="29" t="str">
        <f t="shared" si="46"/>
        <v/>
      </c>
      <c r="T934" s="23" t="str">
        <f t="shared" si="47"/>
        <v/>
      </c>
    </row>
    <row r="935" spans="1:20" x14ac:dyDescent="0.25">
      <c r="A935"/>
      <c r="E935"/>
      <c r="R935" s="30">
        <f t="shared" si="45"/>
        <v>0</v>
      </c>
      <c r="S935" s="29" t="str">
        <f t="shared" si="46"/>
        <v/>
      </c>
      <c r="T935" s="23" t="str">
        <f t="shared" si="47"/>
        <v/>
      </c>
    </row>
    <row r="936" spans="1:20" x14ac:dyDescent="0.25">
      <c r="A936"/>
      <c r="E936"/>
      <c r="R936" s="30">
        <f t="shared" si="45"/>
        <v>0</v>
      </c>
      <c r="S936" s="29" t="str">
        <f t="shared" si="46"/>
        <v/>
      </c>
      <c r="T936" s="23" t="str">
        <f t="shared" si="47"/>
        <v/>
      </c>
    </row>
    <row r="937" spans="1:20" x14ac:dyDescent="0.25">
      <c r="A937"/>
      <c r="E937"/>
      <c r="R937" s="30">
        <f t="shared" si="45"/>
        <v>0</v>
      </c>
      <c r="S937" s="29" t="str">
        <f t="shared" si="46"/>
        <v/>
      </c>
      <c r="T937" s="23" t="str">
        <f t="shared" si="47"/>
        <v/>
      </c>
    </row>
    <row r="938" spans="1:20" x14ac:dyDescent="0.25">
      <c r="A938"/>
      <c r="E938"/>
      <c r="R938" s="30">
        <f t="shared" si="45"/>
        <v>0</v>
      </c>
      <c r="S938" s="29" t="str">
        <f t="shared" si="46"/>
        <v/>
      </c>
      <c r="T938" s="23" t="str">
        <f t="shared" si="47"/>
        <v/>
      </c>
    </row>
    <row r="939" spans="1:20" x14ac:dyDescent="0.25">
      <c r="A939"/>
      <c r="E939"/>
      <c r="R939" s="30">
        <f t="shared" si="45"/>
        <v>0</v>
      </c>
      <c r="S939" s="29" t="str">
        <f t="shared" si="46"/>
        <v/>
      </c>
      <c r="T939" s="23" t="str">
        <f t="shared" si="47"/>
        <v/>
      </c>
    </row>
    <row r="940" spans="1:20" x14ac:dyDescent="0.25">
      <c r="A940"/>
      <c r="E940"/>
      <c r="R940" s="30">
        <f t="shared" si="45"/>
        <v>0</v>
      </c>
      <c r="S940" s="29" t="str">
        <f t="shared" si="46"/>
        <v/>
      </c>
      <c r="T940" s="23" t="str">
        <f t="shared" si="47"/>
        <v/>
      </c>
    </row>
    <row r="941" spans="1:20" x14ac:dyDescent="0.25">
      <c r="A941"/>
      <c r="E941"/>
      <c r="R941" s="30">
        <f t="shared" si="45"/>
        <v>0</v>
      </c>
      <c r="S941" s="29" t="str">
        <f t="shared" si="46"/>
        <v/>
      </c>
      <c r="T941" s="23" t="str">
        <f t="shared" si="47"/>
        <v/>
      </c>
    </row>
    <row r="942" spans="1:20" x14ac:dyDescent="0.25">
      <c r="A942"/>
      <c r="E942"/>
      <c r="R942" s="30">
        <f t="shared" si="45"/>
        <v>0</v>
      </c>
      <c r="S942" s="29" t="str">
        <f t="shared" si="46"/>
        <v/>
      </c>
      <c r="T942" s="23" t="str">
        <f t="shared" si="47"/>
        <v/>
      </c>
    </row>
    <row r="943" spans="1:20" x14ac:dyDescent="0.25">
      <c r="A943"/>
      <c r="E943"/>
      <c r="R943" s="30">
        <f t="shared" si="45"/>
        <v>0</v>
      </c>
      <c r="S943" s="29" t="str">
        <f t="shared" si="46"/>
        <v/>
      </c>
      <c r="T943" s="23" t="str">
        <f t="shared" si="47"/>
        <v/>
      </c>
    </row>
    <row r="944" spans="1:20" x14ac:dyDescent="0.25">
      <c r="A944"/>
      <c r="E944"/>
      <c r="R944" s="30">
        <f t="shared" si="45"/>
        <v>0</v>
      </c>
      <c r="S944" s="29" t="str">
        <f t="shared" si="46"/>
        <v/>
      </c>
      <c r="T944" s="23" t="str">
        <f t="shared" si="47"/>
        <v/>
      </c>
    </row>
    <row r="945" spans="1:20" x14ac:dyDescent="0.25">
      <c r="A945"/>
      <c r="E945"/>
      <c r="R945" s="30">
        <f t="shared" si="45"/>
        <v>0</v>
      </c>
      <c r="S945" s="29" t="str">
        <f t="shared" si="46"/>
        <v/>
      </c>
      <c r="T945" s="23" t="str">
        <f t="shared" si="47"/>
        <v/>
      </c>
    </row>
    <row r="946" spans="1:20" x14ac:dyDescent="0.25">
      <c r="A946"/>
      <c r="E946"/>
      <c r="R946" s="30">
        <f t="shared" si="45"/>
        <v>0</v>
      </c>
      <c r="S946" s="29" t="str">
        <f t="shared" si="46"/>
        <v/>
      </c>
      <c r="T946" s="23" t="str">
        <f t="shared" si="47"/>
        <v/>
      </c>
    </row>
    <row r="947" spans="1:20" x14ac:dyDescent="0.25">
      <c r="A947"/>
      <c r="E947"/>
      <c r="R947" s="30">
        <f t="shared" si="45"/>
        <v>0</v>
      </c>
      <c r="S947" s="29" t="str">
        <f t="shared" si="46"/>
        <v/>
      </c>
      <c r="T947" s="23" t="str">
        <f t="shared" si="47"/>
        <v/>
      </c>
    </row>
    <row r="948" spans="1:20" x14ac:dyDescent="0.25">
      <c r="A948"/>
      <c r="E948"/>
      <c r="R948" s="30">
        <f t="shared" si="45"/>
        <v>0</v>
      </c>
      <c r="S948" s="29" t="str">
        <f t="shared" si="46"/>
        <v/>
      </c>
      <c r="T948" s="23" t="str">
        <f t="shared" si="47"/>
        <v/>
      </c>
    </row>
    <row r="949" spans="1:20" x14ac:dyDescent="0.25">
      <c r="A949"/>
      <c r="E949"/>
      <c r="R949" s="30">
        <f t="shared" si="45"/>
        <v>0</v>
      </c>
      <c r="S949" s="29" t="str">
        <f t="shared" si="46"/>
        <v/>
      </c>
      <c r="T949" s="23" t="str">
        <f t="shared" si="47"/>
        <v/>
      </c>
    </row>
    <row r="950" spans="1:20" x14ac:dyDescent="0.25">
      <c r="A950"/>
      <c r="E950"/>
      <c r="R950" s="30">
        <f t="shared" si="45"/>
        <v>0</v>
      </c>
      <c r="S950" s="29" t="str">
        <f t="shared" si="46"/>
        <v/>
      </c>
      <c r="T950" s="23" t="str">
        <f t="shared" si="47"/>
        <v/>
      </c>
    </row>
    <row r="951" spans="1:20" x14ac:dyDescent="0.25">
      <c r="A951"/>
      <c r="E951"/>
      <c r="R951" s="30">
        <f t="shared" si="45"/>
        <v>0</v>
      </c>
      <c r="S951" s="29" t="str">
        <f t="shared" si="46"/>
        <v/>
      </c>
      <c r="T951" s="23" t="str">
        <f t="shared" si="47"/>
        <v/>
      </c>
    </row>
    <row r="952" spans="1:20" x14ac:dyDescent="0.25">
      <c r="A952"/>
      <c r="E952"/>
      <c r="R952" s="30">
        <f t="shared" si="45"/>
        <v>0</v>
      </c>
      <c r="S952" s="29" t="str">
        <f t="shared" si="46"/>
        <v/>
      </c>
      <c r="T952" s="23" t="str">
        <f t="shared" si="47"/>
        <v/>
      </c>
    </row>
    <row r="953" spans="1:20" x14ac:dyDescent="0.25">
      <c r="A953"/>
      <c r="E953"/>
      <c r="R953" s="30">
        <f t="shared" ref="R953:R1016" si="48">O772/$R$1*24</f>
        <v>0</v>
      </c>
      <c r="S953" s="29" t="str">
        <f t="shared" si="46"/>
        <v/>
      </c>
      <c r="T953" s="23" t="str">
        <f t="shared" si="47"/>
        <v/>
      </c>
    </row>
    <row r="954" spans="1:20" x14ac:dyDescent="0.25">
      <c r="A954"/>
      <c r="E954"/>
      <c r="R954" s="30">
        <f t="shared" si="48"/>
        <v>0</v>
      </c>
      <c r="S954" s="29" t="str">
        <f t="shared" si="46"/>
        <v/>
      </c>
      <c r="T954" s="23" t="str">
        <f t="shared" si="47"/>
        <v/>
      </c>
    </row>
    <row r="955" spans="1:20" x14ac:dyDescent="0.25">
      <c r="A955"/>
      <c r="E955"/>
      <c r="R955" s="30">
        <f t="shared" si="48"/>
        <v>0</v>
      </c>
      <c r="S955" s="29" t="str">
        <f t="shared" si="46"/>
        <v/>
      </c>
      <c r="T955" s="23" t="str">
        <f t="shared" si="47"/>
        <v/>
      </c>
    </row>
    <row r="956" spans="1:20" x14ac:dyDescent="0.25">
      <c r="A956"/>
      <c r="E956"/>
      <c r="R956" s="30">
        <f t="shared" si="48"/>
        <v>0</v>
      </c>
      <c r="S956" s="29" t="str">
        <f t="shared" si="46"/>
        <v/>
      </c>
      <c r="T956" s="23" t="str">
        <f t="shared" si="47"/>
        <v/>
      </c>
    </row>
    <row r="957" spans="1:20" x14ac:dyDescent="0.25">
      <c r="A957"/>
      <c r="E957"/>
      <c r="R957" s="30">
        <f t="shared" si="48"/>
        <v>0</v>
      </c>
      <c r="S957" s="29" t="str">
        <f t="shared" si="46"/>
        <v/>
      </c>
      <c r="T957" s="23" t="str">
        <f t="shared" si="47"/>
        <v/>
      </c>
    </row>
    <row r="958" spans="1:20" x14ac:dyDescent="0.25">
      <c r="A958"/>
      <c r="E958"/>
      <c r="R958" s="30">
        <f t="shared" si="48"/>
        <v>0</v>
      </c>
      <c r="S958" s="29" t="str">
        <f t="shared" si="46"/>
        <v/>
      </c>
      <c r="T958" s="23" t="str">
        <f t="shared" si="47"/>
        <v/>
      </c>
    </row>
    <row r="959" spans="1:20" x14ac:dyDescent="0.25">
      <c r="A959"/>
      <c r="E959"/>
      <c r="R959" s="30">
        <f t="shared" si="48"/>
        <v>0</v>
      </c>
      <c r="S959" s="29" t="str">
        <f t="shared" si="46"/>
        <v/>
      </c>
      <c r="T959" s="23" t="str">
        <f t="shared" si="47"/>
        <v/>
      </c>
    </row>
    <row r="960" spans="1:20" x14ac:dyDescent="0.25">
      <c r="A960"/>
      <c r="E960"/>
      <c r="R960" s="30">
        <f t="shared" si="48"/>
        <v>0</v>
      </c>
      <c r="S960" s="29" t="str">
        <f t="shared" si="46"/>
        <v/>
      </c>
      <c r="T960" s="23" t="str">
        <f t="shared" si="47"/>
        <v/>
      </c>
    </row>
    <row r="961" spans="1:20" x14ac:dyDescent="0.25">
      <c r="A961"/>
      <c r="E961"/>
      <c r="R961" s="30">
        <f t="shared" si="48"/>
        <v>0</v>
      </c>
      <c r="S961" s="29" t="str">
        <f t="shared" si="46"/>
        <v/>
      </c>
      <c r="T961" s="23" t="str">
        <f t="shared" si="47"/>
        <v/>
      </c>
    </row>
    <row r="962" spans="1:20" x14ac:dyDescent="0.25">
      <c r="A962"/>
      <c r="E962"/>
      <c r="R962" s="30">
        <f t="shared" si="48"/>
        <v>0</v>
      </c>
      <c r="S962" s="29" t="str">
        <f t="shared" si="46"/>
        <v/>
      </c>
      <c r="T962" s="23" t="str">
        <f t="shared" si="47"/>
        <v/>
      </c>
    </row>
    <row r="963" spans="1:20" x14ac:dyDescent="0.25">
      <c r="A963"/>
      <c r="E963"/>
      <c r="R963" s="30">
        <f t="shared" si="48"/>
        <v>0</v>
      </c>
      <c r="S963" s="29" t="str">
        <f t="shared" si="46"/>
        <v/>
      </c>
      <c r="T963" s="23" t="str">
        <f t="shared" si="47"/>
        <v/>
      </c>
    </row>
    <row r="964" spans="1:20" x14ac:dyDescent="0.25">
      <c r="A964"/>
      <c r="E964"/>
      <c r="R964" s="30">
        <f t="shared" si="48"/>
        <v>0</v>
      </c>
      <c r="S964" s="29" t="str">
        <f t="shared" ref="S964:S1027" si="49">IF(ISNUMBER(B964),S963+INT((R964+T963)/24),"")</f>
        <v/>
      </c>
      <c r="T964" s="23" t="str">
        <f t="shared" ref="T964:T1027" si="50">IF(ISNUMBER(B964),MOD((T963+R964),24),"")</f>
        <v/>
      </c>
    </row>
    <row r="965" spans="1:20" x14ac:dyDescent="0.25">
      <c r="A965"/>
      <c r="E965"/>
      <c r="R965" s="30">
        <f t="shared" si="48"/>
        <v>0</v>
      </c>
      <c r="S965" s="29" t="str">
        <f t="shared" si="49"/>
        <v/>
      </c>
      <c r="T965" s="23" t="str">
        <f t="shared" si="50"/>
        <v/>
      </c>
    </row>
    <row r="966" spans="1:20" x14ac:dyDescent="0.25">
      <c r="A966"/>
      <c r="E966"/>
      <c r="R966" s="30">
        <f t="shared" si="48"/>
        <v>0</v>
      </c>
      <c r="S966" s="29" t="str">
        <f t="shared" si="49"/>
        <v/>
      </c>
      <c r="T966" s="23" t="str">
        <f t="shared" si="50"/>
        <v/>
      </c>
    </row>
    <row r="967" spans="1:20" x14ac:dyDescent="0.25">
      <c r="A967"/>
      <c r="E967"/>
      <c r="R967" s="30">
        <f t="shared" si="48"/>
        <v>0</v>
      </c>
      <c r="S967" s="29" t="str">
        <f t="shared" si="49"/>
        <v/>
      </c>
      <c r="T967" s="23" t="str">
        <f t="shared" si="50"/>
        <v/>
      </c>
    </row>
    <row r="968" spans="1:20" x14ac:dyDescent="0.25">
      <c r="A968"/>
      <c r="E968"/>
      <c r="R968" s="30">
        <f t="shared" si="48"/>
        <v>0</v>
      </c>
      <c r="S968" s="29" t="str">
        <f t="shared" si="49"/>
        <v/>
      </c>
      <c r="T968" s="23" t="str">
        <f t="shared" si="50"/>
        <v/>
      </c>
    </row>
    <row r="969" spans="1:20" x14ac:dyDescent="0.25">
      <c r="A969"/>
      <c r="E969"/>
      <c r="R969" s="30">
        <f t="shared" si="48"/>
        <v>0</v>
      </c>
      <c r="S969" s="29" t="str">
        <f t="shared" si="49"/>
        <v/>
      </c>
      <c r="T969" s="23" t="str">
        <f t="shared" si="50"/>
        <v/>
      </c>
    </row>
    <row r="970" spans="1:20" x14ac:dyDescent="0.25">
      <c r="A970"/>
      <c r="E970"/>
      <c r="R970" s="30">
        <f t="shared" si="48"/>
        <v>0</v>
      </c>
      <c r="S970" s="29" t="str">
        <f t="shared" si="49"/>
        <v/>
      </c>
      <c r="T970" s="23" t="str">
        <f t="shared" si="50"/>
        <v/>
      </c>
    </row>
    <row r="971" spans="1:20" x14ac:dyDescent="0.25">
      <c r="A971"/>
      <c r="E971"/>
      <c r="R971" s="30">
        <f t="shared" si="48"/>
        <v>0</v>
      </c>
      <c r="S971" s="29" t="str">
        <f t="shared" si="49"/>
        <v/>
      </c>
      <c r="T971" s="23" t="str">
        <f t="shared" si="50"/>
        <v/>
      </c>
    </row>
    <row r="972" spans="1:20" x14ac:dyDescent="0.25">
      <c r="A972"/>
      <c r="E972"/>
      <c r="R972" s="30">
        <f t="shared" si="48"/>
        <v>0</v>
      </c>
      <c r="S972" s="29" t="str">
        <f t="shared" si="49"/>
        <v/>
      </c>
      <c r="T972" s="23" t="str">
        <f t="shared" si="50"/>
        <v/>
      </c>
    </row>
    <row r="973" spans="1:20" x14ac:dyDescent="0.25">
      <c r="A973"/>
      <c r="E973"/>
      <c r="R973" s="30">
        <f t="shared" si="48"/>
        <v>0</v>
      </c>
      <c r="S973" s="29" t="str">
        <f t="shared" si="49"/>
        <v/>
      </c>
      <c r="T973" s="23" t="str">
        <f t="shared" si="50"/>
        <v/>
      </c>
    </row>
    <row r="974" spans="1:20" x14ac:dyDescent="0.25">
      <c r="A974"/>
      <c r="E974"/>
      <c r="R974" s="30">
        <f t="shared" si="48"/>
        <v>0</v>
      </c>
      <c r="S974" s="29" t="str">
        <f t="shared" si="49"/>
        <v/>
      </c>
      <c r="T974" s="23" t="str">
        <f t="shared" si="50"/>
        <v/>
      </c>
    </row>
    <row r="975" spans="1:20" x14ac:dyDescent="0.25">
      <c r="A975"/>
      <c r="E975"/>
      <c r="R975" s="30">
        <f t="shared" si="48"/>
        <v>0</v>
      </c>
      <c r="S975" s="29" t="str">
        <f t="shared" si="49"/>
        <v/>
      </c>
      <c r="T975" s="23" t="str">
        <f t="shared" si="50"/>
        <v/>
      </c>
    </row>
    <row r="976" spans="1:20" x14ac:dyDescent="0.25">
      <c r="A976"/>
      <c r="E976"/>
      <c r="R976" s="30">
        <f t="shared" si="48"/>
        <v>0</v>
      </c>
      <c r="S976" s="29" t="str">
        <f t="shared" si="49"/>
        <v/>
      </c>
      <c r="T976" s="23" t="str">
        <f t="shared" si="50"/>
        <v/>
      </c>
    </row>
    <row r="977" spans="1:20" x14ac:dyDescent="0.25">
      <c r="A977"/>
      <c r="E977"/>
      <c r="R977" s="30">
        <f t="shared" si="48"/>
        <v>0</v>
      </c>
      <c r="S977" s="29" t="str">
        <f t="shared" si="49"/>
        <v/>
      </c>
      <c r="T977" s="23" t="str">
        <f t="shared" si="50"/>
        <v/>
      </c>
    </row>
    <row r="978" spans="1:20" x14ac:dyDescent="0.25">
      <c r="A978"/>
      <c r="E978"/>
      <c r="R978" s="30">
        <f t="shared" si="48"/>
        <v>0</v>
      </c>
      <c r="S978" s="29" t="str">
        <f t="shared" si="49"/>
        <v/>
      </c>
      <c r="T978" s="23" t="str">
        <f t="shared" si="50"/>
        <v/>
      </c>
    </row>
    <row r="979" spans="1:20" x14ac:dyDescent="0.25">
      <c r="A979"/>
      <c r="E979"/>
      <c r="R979" s="30">
        <f t="shared" si="48"/>
        <v>0</v>
      </c>
      <c r="S979" s="29" t="str">
        <f t="shared" si="49"/>
        <v/>
      </c>
      <c r="T979" s="23" t="str">
        <f t="shared" si="50"/>
        <v/>
      </c>
    </row>
    <row r="980" spans="1:20" x14ac:dyDescent="0.25">
      <c r="A980"/>
      <c r="E980"/>
      <c r="R980" s="30">
        <f t="shared" si="48"/>
        <v>0</v>
      </c>
      <c r="S980" s="29" t="str">
        <f t="shared" si="49"/>
        <v/>
      </c>
      <c r="T980" s="23" t="str">
        <f t="shared" si="50"/>
        <v/>
      </c>
    </row>
    <row r="981" spans="1:20" x14ac:dyDescent="0.25">
      <c r="A981"/>
      <c r="E981"/>
      <c r="R981" s="30">
        <f t="shared" si="48"/>
        <v>0</v>
      </c>
      <c r="S981" s="29" t="str">
        <f t="shared" si="49"/>
        <v/>
      </c>
      <c r="T981" s="23" t="str">
        <f t="shared" si="50"/>
        <v/>
      </c>
    </row>
    <row r="982" spans="1:20" x14ac:dyDescent="0.25">
      <c r="A982"/>
      <c r="E982"/>
      <c r="R982" s="30">
        <f t="shared" si="48"/>
        <v>0</v>
      </c>
      <c r="S982" s="29" t="str">
        <f t="shared" si="49"/>
        <v/>
      </c>
      <c r="T982" s="23" t="str">
        <f t="shared" si="50"/>
        <v/>
      </c>
    </row>
    <row r="983" spans="1:20" x14ac:dyDescent="0.25">
      <c r="A983"/>
      <c r="E983"/>
      <c r="R983" s="30">
        <f t="shared" si="48"/>
        <v>0</v>
      </c>
      <c r="S983" s="29" t="str">
        <f t="shared" si="49"/>
        <v/>
      </c>
      <c r="T983" s="23" t="str">
        <f t="shared" si="50"/>
        <v/>
      </c>
    </row>
    <row r="984" spans="1:20" x14ac:dyDescent="0.25">
      <c r="A984"/>
      <c r="E984"/>
      <c r="R984" s="30">
        <f t="shared" si="48"/>
        <v>0</v>
      </c>
      <c r="S984" s="29" t="str">
        <f t="shared" si="49"/>
        <v/>
      </c>
      <c r="T984" s="23" t="str">
        <f t="shared" si="50"/>
        <v/>
      </c>
    </row>
    <row r="985" spans="1:20" x14ac:dyDescent="0.25">
      <c r="A985"/>
      <c r="E985"/>
      <c r="R985" s="30">
        <f t="shared" si="48"/>
        <v>0</v>
      </c>
      <c r="S985" s="29" t="str">
        <f t="shared" si="49"/>
        <v/>
      </c>
      <c r="T985" s="23" t="str">
        <f t="shared" si="50"/>
        <v/>
      </c>
    </row>
    <row r="986" spans="1:20" x14ac:dyDescent="0.25">
      <c r="A986"/>
      <c r="E986"/>
      <c r="R986" s="30">
        <f t="shared" si="48"/>
        <v>0</v>
      </c>
      <c r="S986" s="29" t="str">
        <f t="shared" si="49"/>
        <v/>
      </c>
      <c r="T986" s="23" t="str">
        <f t="shared" si="50"/>
        <v/>
      </c>
    </row>
    <row r="987" spans="1:20" x14ac:dyDescent="0.25">
      <c r="A987"/>
      <c r="E987"/>
      <c r="R987" s="30">
        <f t="shared" si="48"/>
        <v>0</v>
      </c>
      <c r="S987" s="29" t="str">
        <f t="shared" si="49"/>
        <v/>
      </c>
      <c r="T987" s="23" t="str">
        <f t="shared" si="50"/>
        <v/>
      </c>
    </row>
    <row r="988" spans="1:20" x14ac:dyDescent="0.25">
      <c r="A988"/>
      <c r="E988"/>
      <c r="R988" s="30">
        <f t="shared" si="48"/>
        <v>0</v>
      </c>
      <c r="S988" s="29" t="str">
        <f t="shared" si="49"/>
        <v/>
      </c>
      <c r="T988" s="23" t="str">
        <f t="shared" si="50"/>
        <v/>
      </c>
    </row>
    <row r="989" spans="1:20" x14ac:dyDescent="0.25">
      <c r="A989"/>
      <c r="E989"/>
      <c r="R989" s="30">
        <f t="shared" si="48"/>
        <v>0</v>
      </c>
      <c r="S989" s="29" t="str">
        <f t="shared" si="49"/>
        <v/>
      </c>
      <c r="T989" s="23" t="str">
        <f t="shared" si="50"/>
        <v/>
      </c>
    </row>
    <row r="990" spans="1:20" x14ac:dyDescent="0.25">
      <c r="A990"/>
      <c r="E990"/>
      <c r="R990" s="30">
        <f t="shared" si="48"/>
        <v>0</v>
      </c>
      <c r="S990" s="29" t="str">
        <f t="shared" si="49"/>
        <v/>
      </c>
      <c r="T990" s="23" t="str">
        <f t="shared" si="50"/>
        <v/>
      </c>
    </row>
    <row r="991" spans="1:20" x14ac:dyDescent="0.25">
      <c r="A991"/>
      <c r="E991"/>
      <c r="R991" s="30">
        <f t="shared" si="48"/>
        <v>0</v>
      </c>
      <c r="S991" s="29" t="str">
        <f t="shared" si="49"/>
        <v/>
      </c>
      <c r="T991" s="23" t="str">
        <f t="shared" si="50"/>
        <v/>
      </c>
    </row>
    <row r="992" spans="1:20" x14ac:dyDescent="0.25">
      <c r="A992"/>
      <c r="E992"/>
      <c r="R992" s="30">
        <f t="shared" si="48"/>
        <v>0</v>
      </c>
      <c r="S992" s="29" t="str">
        <f t="shared" si="49"/>
        <v/>
      </c>
      <c r="T992" s="23" t="str">
        <f t="shared" si="50"/>
        <v/>
      </c>
    </row>
    <row r="993" spans="1:20" x14ac:dyDescent="0.25">
      <c r="A993"/>
      <c r="E993"/>
      <c r="R993" s="30">
        <f t="shared" si="48"/>
        <v>0</v>
      </c>
      <c r="S993" s="29" t="str">
        <f t="shared" si="49"/>
        <v/>
      </c>
      <c r="T993" s="23" t="str">
        <f t="shared" si="50"/>
        <v/>
      </c>
    </row>
    <row r="994" spans="1:20" x14ac:dyDescent="0.25">
      <c r="A994"/>
      <c r="E994"/>
      <c r="R994" s="30">
        <f t="shared" si="48"/>
        <v>0</v>
      </c>
      <c r="S994" s="29" t="str">
        <f t="shared" si="49"/>
        <v/>
      </c>
      <c r="T994" s="23" t="str">
        <f t="shared" si="50"/>
        <v/>
      </c>
    </row>
    <row r="995" spans="1:20" x14ac:dyDescent="0.25">
      <c r="A995"/>
      <c r="E995"/>
      <c r="R995" s="30">
        <f t="shared" si="48"/>
        <v>0</v>
      </c>
      <c r="S995" s="29" t="str">
        <f t="shared" si="49"/>
        <v/>
      </c>
      <c r="T995" s="23" t="str">
        <f t="shared" si="50"/>
        <v/>
      </c>
    </row>
    <row r="996" spans="1:20" x14ac:dyDescent="0.25">
      <c r="A996"/>
      <c r="E996"/>
      <c r="R996" s="30">
        <f t="shared" si="48"/>
        <v>0</v>
      </c>
      <c r="S996" s="29" t="str">
        <f t="shared" si="49"/>
        <v/>
      </c>
      <c r="T996" s="23" t="str">
        <f t="shared" si="50"/>
        <v/>
      </c>
    </row>
    <row r="997" spans="1:20" x14ac:dyDescent="0.25">
      <c r="A997"/>
      <c r="E997"/>
      <c r="R997" s="30">
        <f t="shared" si="48"/>
        <v>0</v>
      </c>
      <c r="S997" s="29" t="str">
        <f t="shared" si="49"/>
        <v/>
      </c>
      <c r="T997" s="23" t="str">
        <f t="shared" si="50"/>
        <v/>
      </c>
    </row>
    <row r="998" spans="1:20" x14ac:dyDescent="0.25">
      <c r="A998"/>
      <c r="E998"/>
      <c r="R998" s="30">
        <f t="shared" si="48"/>
        <v>0</v>
      </c>
      <c r="S998" s="29" t="str">
        <f t="shared" si="49"/>
        <v/>
      </c>
      <c r="T998" s="23" t="str">
        <f t="shared" si="50"/>
        <v/>
      </c>
    </row>
    <row r="999" spans="1:20" x14ac:dyDescent="0.25">
      <c r="A999"/>
      <c r="E999"/>
      <c r="R999" s="30">
        <f t="shared" si="48"/>
        <v>0</v>
      </c>
      <c r="S999" s="29" t="str">
        <f t="shared" si="49"/>
        <v/>
      </c>
      <c r="T999" s="23" t="str">
        <f t="shared" si="50"/>
        <v/>
      </c>
    </row>
    <row r="1000" spans="1:20" x14ac:dyDescent="0.25">
      <c r="A1000"/>
      <c r="E1000"/>
      <c r="R1000" s="30">
        <f t="shared" si="48"/>
        <v>0</v>
      </c>
      <c r="S1000" s="29" t="str">
        <f t="shared" si="49"/>
        <v/>
      </c>
      <c r="T1000" s="23" t="str">
        <f t="shared" si="50"/>
        <v/>
      </c>
    </row>
    <row r="1001" spans="1:20" x14ac:dyDescent="0.25">
      <c r="A1001"/>
      <c r="E1001"/>
      <c r="R1001" s="30">
        <f t="shared" si="48"/>
        <v>0</v>
      </c>
      <c r="S1001" s="29" t="str">
        <f t="shared" si="49"/>
        <v/>
      </c>
      <c r="T1001" s="23" t="str">
        <f t="shared" si="50"/>
        <v/>
      </c>
    </row>
    <row r="1002" spans="1:20" x14ac:dyDescent="0.25">
      <c r="A1002"/>
      <c r="E1002"/>
      <c r="R1002" s="30">
        <f t="shared" si="48"/>
        <v>0</v>
      </c>
      <c r="S1002" s="29" t="str">
        <f t="shared" si="49"/>
        <v/>
      </c>
      <c r="T1002" s="23" t="str">
        <f t="shared" si="50"/>
        <v/>
      </c>
    </row>
    <row r="1003" spans="1:20" x14ac:dyDescent="0.25">
      <c r="A1003"/>
      <c r="E1003"/>
      <c r="R1003" s="30">
        <f t="shared" si="48"/>
        <v>0</v>
      </c>
      <c r="S1003" s="29" t="str">
        <f t="shared" si="49"/>
        <v/>
      </c>
      <c r="T1003" s="23" t="str">
        <f t="shared" si="50"/>
        <v/>
      </c>
    </row>
    <row r="1004" spans="1:20" x14ac:dyDescent="0.25">
      <c r="A1004"/>
      <c r="E1004"/>
      <c r="R1004" s="30">
        <f t="shared" si="48"/>
        <v>0</v>
      </c>
      <c r="S1004" s="29" t="str">
        <f t="shared" si="49"/>
        <v/>
      </c>
      <c r="T1004" s="23" t="str">
        <f t="shared" si="50"/>
        <v/>
      </c>
    </row>
    <row r="1005" spans="1:20" x14ac:dyDescent="0.25">
      <c r="A1005"/>
      <c r="E1005"/>
      <c r="R1005" s="30">
        <f t="shared" si="48"/>
        <v>0</v>
      </c>
      <c r="S1005" s="29" t="str">
        <f t="shared" si="49"/>
        <v/>
      </c>
      <c r="T1005" s="23" t="str">
        <f t="shared" si="50"/>
        <v/>
      </c>
    </row>
    <row r="1006" spans="1:20" x14ac:dyDescent="0.25">
      <c r="A1006"/>
      <c r="E1006"/>
      <c r="R1006" s="30">
        <f t="shared" si="48"/>
        <v>0</v>
      </c>
      <c r="S1006" s="29" t="str">
        <f t="shared" si="49"/>
        <v/>
      </c>
      <c r="T1006" s="23" t="str">
        <f t="shared" si="50"/>
        <v/>
      </c>
    </row>
    <row r="1007" spans="1:20" x14ac:dyDescent="0.25">
      <c r="A1007"/>
      <c r="E1007"/>
      <c r="R1007" s="30">
        <f t="shared" si="48"/>
        <v>0</v>
      </c>
      <c r="S1007" s="29" t="str">
        <f t="shared" si="49"/>
        <v/>
      </c>
      <c r="T1007" s="23" t="str">
        <f t="shared" si="50"/>
        <v/>
      </c>
    </row>
    <row r="1008" spans="1:20" x14ac:dyDescent="0.25">
      <c r="A1008"/>
      <c r="E1008"/>
      <c r="R1008" s="30">
        <f t="shared" si="48"/>
        <v>0</v>
      </c>
      <c r="S1008" s="29" t="str">
        <f t="shared" si="49"/>
        <v/>
      </c>
      <c r="T1008" s="23" t="str">
        <f t="shared" si="50"/>
        <v/>
      </c>
    </row>
    <row r="1009" spans="1:20" x14ac:dyDescent="0.25">
      <c r="A1009"/>
      <c r="E1009"/>
      <c r="R1009" s="30">
        <f t="shared" si="48"/>
        <v>0</v>
      </c>
      <c r="S1009" s="29" t="str">
        <f t="shared" si="49"/>
        <v/>
      </c>
      <c r="T1009" s="23" t="str">
        <f t="shared" si="50"/>
        <v/>
      </c>
    </row>
    <row r="1010" spans="1:20" x14ac:dyDescent="0.25">
      <c r="A1010" s="26"/>
      <c r="B1010" s="12"/>
      <c r="C1010" s="12"/>
      <c r="D1010" s="12"/>
      <c r="E1010" s="27"/>
      <c r="F1010" s="12"/>
      <c r="G1010" s="12"/>
      <c r="H1010" s="12"/>
      <c r="I1010" s="12"/>
      <c r="J1010" s="12"/>
      <c r="K1010" s="12"/>
      <c r="L1010" s="12"/>
      <c r="M1010" s="28"/>
      <c r="N1010" s="12"/>
      <c r="O1010" s="12"/>
      <c r="P1010" s="12"/>
      <c r="Q1010" s="12"/>
      <c r="R1010" s="30">
        <f t="shared" ref="R1010" si="51">O1010/$R$1*24</f>
        <v>0</v>
      </c>
      <c r="S1010" s="29" t="str">
        <f t="shared" si="49"/>
        <v/>
      </c>
      <c r="T1010" s="23" t="str">
        <f t="shared" si="50"/>
        <v/>
      </c>
    </row>
    <row r="1011" spans="1:20" x14ac:dyDescent="0.25">
      <c r="A1011"/>
      <c r="E1011"/>
      <c r="R1011" s="30">
        <f t="shared" si="48"/>
        <v>0</v>
      </c>
      <c r="S1011" s="29" t="str">
        <f t="shared" si="49"/>
        <v/>
      </c>
      <c r="T1011" s="23" t="str">
        <f t="shared" si="50"/>
        <v/>
      </c>
    </row>
    <row r="1012" spans="1:20" x14ac:dyDescent="0.25">
      <c r="A1012"/>
      <c r="E1012"/>
      <c r="R1012" s="30">
        <f t="shared" si="48"/>
        <v>0</v>
      </c>
      <c r="S1012" s="29" t="str">
        <f t="shared" si="49"/>
        <v/>
      </c>
      <c r="T1012" s="23" t="str">
        <f t="shared" si="50"/>
        <v/>
      </c>
    </row>
    <row r="1013" spans="1:20" x14ac:dyDescent="0.25">
      <c r="A1013"/>
      <c r="E1013"/>
      <c r="R1013" s="30">
        <f t="shared" si="48"/>
        <v>0</v>
      </c>
      <c r="S1013" s="29" t="str">
        <f t="shared" si="49"/>
        <v/>
      </c>
      <c r="T1013" s="23" t="str">
        <f t="shared" si="50"/>
        <v/>
      </c>
    </row>
    <row r="1014" spans="1:20" x14ac:dyDescent="0.25">
      <c r="A1014"/>
      <c r="E1014"/>
      <c r="R1014" s="30">
        <f t="shared" si="48"/>
        <v>0</v>
      </c>
      <c r="S1014" s="29" t="str">
        <f t="shared" si="49"/>
        <v/>
      </c>
      <c r="T1014" s="23" t="str">
        <f t="shared" si="50"/>
        <v/>
      </c>
    </row>
    <row r="1015" spans="1:20" x14ac:dyDescent="0.25">
      <c r="A1015"/>
      <c r="E1015"/>
      <c r="R1015" s="30">
        <f t="shared" si="48"/>
        <v>0</v>
      </c>
      <c r="S1015" s="29" t="str">
        <f t="shared" si="49"/>
        <v/>
      </c>
      <c r="T1015" s="23" t="str">
        <f t="shared" si="50"/>
        <v/>
      </c>
    </row>
    <row r="1016" spans="1:20" x14ac:dyDescent="0.25">
      <c r="A1016"/>
      <c r="E1016"/>
      <c r="R1016" s="30">
        <f t="shared" si="48"/>
        <v>0</v>
      </c>
      <c r="S1016" s="29" t="str">
        <f t="shared" si="49"/>
        <v/>
      </c>
      <c r="T1016" s="23" t="str">
        <f t="shared" si="50"/>
        <v/>
      </c>
    </row>
    <row r="1017" spans="1:20" x14ac:dyDescent="0.25">
      <c r="A1017"/>
      <c r="E1017"/>
      <c r="R1017" s="30">
        <f t="shared" ref="R1017:R1080" si="52">O836/$R$1*24</f>
        <v>0</v>
      </c>
      <c r="S1017" s="29" t="str">
        <f t="shared" si="49"/>
        <v/>
      </c>
      <c r="T1017" s="23" t="str">
        <f t="shared" si="50"/>
        <v/>
      </c>
    </row>
    <row r="1018" spans="1:20" x14ac:dyDescent="0.25">
      <c r="A1018"/>
      <c r="E1018"/>
      <c r="R1018" s="30">
        <f t="shared" si="52"/>
        <v>0</v>
      </c>
      <c r="S1018" s="29" t="str">
        <f t="shared" si="49"/>
        <v/>
      </c>
      <c r="T1018" s="23" t="str">
        <f t="shared" si="50"/>
        <v/>
      </c>
    </row>
    <row r="1019" spans="1:20" x14ac:dyDescent="0.25">
      <c r="A1019"/>
      <c r="E1019"/>
      <c r="R1019" s="30">
        <f t="shared" si="52"/>
        <v>0</v>
      </c>
      <c r="S1019" s="29" t="str">
        <f t="shared" si="49"/>
        <v/>
      </c>
      <c r="T1019" s="23" t="str">
        <f t="shared" si="50"/>
        <v/>
      </c>
    </row>
    <row r="1020" spans="1:20" x14ac:dyDescent="0.25">
      <c r="A1020"/>
      <c r="E1020"/>
      <c r="R1020" s="30">
        <f t="shared" si="52"/>
        <v>0</v>
      </c>
      <c r="S1020" s="29" t="str">
        <f t="shared" si="49"/>
        <v/>
      </c>
      <c r="T1020" s="23" t="str">
        <f t="shared" si="50"/>
        <v/>
      </c>
    </row>
    <row r="1021" spans="1:20" x14ac:dyDescent="0.25">
      <c r="A1021"/>
      <c r="E1021"/>
      <c r="R1021" s="30">
        <f t="shared" si="52"/>
        <v>0</v>
      </c>
      <c r="S1021" s="29" t="str">
        <f t="shared" si="49"/>
        <v/>
      </c>
      <c r="T1021" s="23" t="str">
        <f t="shared" si="50"/>
        <v/>
      </c>
    </row>
    <row r="1022" spans="1:20" x14ac:dyDescent="0.25">
      <c r="A1022"/>
      <c r="E1022"/>
      <c r="R1022" s="30">
        <f t="shared" si="52"/>
        <v>0</v>
      </c>
      <c r="S1022" s="29" t="str">
        <f t="shared" si="49"/>
        <v/>
      </c>
      <c r="T1022" s="23" t="str">
        <f t="shared" si="50"/>
        <v/>
      </c>
    </row>
    <row r="1023" spans="1:20" x14ac:dyDescent="0.25">
      <c r="A1023"/>
      <c r="E1023"/>
      <c r="R1023" s="30">
        <f t="shared" si="52"/>
        <v>0</v>
      </c>
      <c r="S1023" s="29" t="str">
        <f t="shared" si="49"/>
        <v/>
      </c>
      <c r="T1023" s="23" t="str">
        <f t="shared" si="50"/>
        <v/>
      </c>
    </row>
    <row r="1024" spans="1:20" x14ac:dyDescent="0.25">
      <c r="A1024"/>
      <c r="E1024"/>
      <c r="R1024" s="30">
        <f t="shared" si="52"/>
        <v>0</v>
      </c>
      <c r="S1024" s="29" t="str">
        <f t="shared" si="49"/>
        <v/>
      </c>
      <c r="T1024" s="23" t="str">
        <f t="shared" si="50"/>
        <v/>
      </c>
    </row>
    <row r="1025" spans="1:20" x14ac:dyDescent="0.25">
      <c r="A1025"/>
      <c r="E1025"/>
      <c r="R1025" s="30">
        <f t="shared" si="52"/>
        <v>0</v>
      </c>
      <c r="S1025" s="29" t="str">
        <f t="shared" si="49"/>
        <v/>
      </c>
      <c r="T1025" s="23" t="str">
        <f t="shared" si="50"/>
        <v/>
      </c>
    </row>
    <row r="1026" spans="1:20" x14ac:dyDescent="0.25">
      <c r="A1026"/>
      <c r="E1026"/>
      <c r="R1026" s="30">
        <f t="shared" si="52"/>
        <v>0</v>
      </c>
      <c r="S1026" s="29" t="str">
        <f t="shared" si="49"/>
        <v/>
      </c>
      <c r="T1026" s="23" t="str">
        <f t="shared" si="50"/>
        <v/>
      </c>
    </row>
    <row r="1027" spans="1:20" x14ac:dyDescent="0.25">
      <c r="A1027"/>
      <c r="E1027"/>
      <c r="R1027" s="30">
        <f t="shared" si="52"/>
        <v>0</v>
      </c>
      <c r="S1027" s="29" t="str">
        <f t="shared" si="49"/>
        <v/>
      </c>
      <c r="T1027" s="23" t="str">
        <f t="shared" si="50"/>
        <v/>
      </c>
    </row>
    <row r="1028" spans="1:20" x14ac:dyDescent="0.25">
      <c r="A1028"/>
      <c r="E1028"/>
      <c r="R1028" s="30">
        <f t="shared" si="52"/>
        <v>0</v>
      </c>
      <c r="S1028" s="29" t="str">
        <f t="shared" ref="S1028:S1091" si="53">IF(ISNUMBER(B1028),S1027+INT((R1028+T1027)/24),"")</f>
        <v/>
      </c>
      <c r="T1028" s="23" t="str">
        <f t="shared" ref="T1028:T1091" si="54">IF(ISNUMBER(B1028),MOD((T1027+R1028),24),"")</f>
        <v/>
      </c>
    </row>
    <row r="1029" spans="1:20" x14ac:dyDescent="0.25">
      <c r="A1029"/>
      <c r="E1029"/>
      <c r="R1029" s="30">
        <f t="shared" si="52"/>
        <v>0</v>
      </c>
      <c r="S1029" s="29" t="str">
        <f t="shared" si="53"/>
        <v/>
      </c>
      <c r="T1029" s="23" t="str">
        <f t="shared" si="54"/>
        <v/>
      </c>
    </row>
    <row r="1030" spans="1:20" x14ac:dyDescent="0.25">
      <c r="A1030"/>
      <c r="E1030"/>
      <c r="R1030" s="30">
        <f t="shared" si="52"/>
        <v>0</v>
      </c>
      <c r="S1030" s="29" t="str">
        <f t="shared" si="53"/>
        <v/>
      </c>
      <c r="T1030" s="23" t="str">
        <f t="shared" si="54"/>
        <v/>
      </c>
    </row>
    <row r="1031" spans="1:20" x14ac:dyDescent="0.25">
      <c r="A1031"/>
      <c r="E1031"/>
      <c r="R1031" s="30">
        <f t="shared" si="52"/>
        <v>0</v>
      </c>
      <c r="S1031" s="29" t="str">
        <f t="shared" si="53"/>
        <v/>
      </c>
      <c r="T1031" s="23" t="str">
        <f t="shared" si="54"/>
        <v/>
      </c>
    </row>
    <row r="1032" spans="1:20" x14ac:dyDescent="0.25">
      <c r="A1032"/>
      <c r="E1032"/>
      <c r="R1032" s="30">
        <f t="shared" si="52"/>
        <v>0</v>
      </c>
      <c r="S1032" s="29" t="str">
        <f t="shared" si="53"/>
        <v/>
      </c>
      <c r="T1032" s="23" t="str">
        <f t="shared" si="54"/>
        <v/>
      </c>
    </row>
    <row r="1033" spans="1:20" x14ac:dyDescent="0.25">
      <c r="A1033"/>
      <c r="E1033"/>
      <c r="R1033" s="30">
        <f t="shared" si="52"/>
        <v>0</v>
      </c>
      <c r="S1033" s="29" t="str">
        <f t="shared" si="53"/>
        <v/>
      </c>
      <c r="T1033" s="23" t="str">
        <f t="shared" si="54"/>
        <v/>
      </c>
    </row>
    <row r="1034" spans="1:20" x14ac:dyDescent="0.25">
      <c r="A1034"/>
      <c r="E1034"/>
      <c r="R1034" s="30">
        <f t="shared" si="52"/>
        <v>0</v>
      </c>
      <c r="S1034" s="29" t="str">
        <f t="shared" si="53"/>
        <v/>
      </c>
      <c r="T1034" s="23" t="str">
        <f t="shared" si="54"/>
        <v/>
      </c>
    </row>
    <row r="1035" spans="1:20" x14ac:dyDescent="0.25">
      <c r="A1035"/>
      <c r="E1035"/>
      <c r="R1035" s="30">
        <f t="shared" si="52"/>
        <v>0</v>
      </c>
      <c r="S1035" s="29" t="str">
        <f t="shared" si="53"/>
        <v/>
      </c>
      <c r="T1035" s="23" t="str">
        <f t="shared" si="54"/>
        <v/>
      </c>
    </row>
    <row r="1036" spans="1:20" x14ac:dyDescent="0.25">
      <c r="A1036"/>
      <c r="E1036"/>
      <c r="R1036" s="30">
        <f t="shared" si="52"/>
        <v>0</v>
      </c>
      <c r="S1036" s="29" t="str">
        <f t="shared" si="53"/>
        <v/>
      </c>
      <c r="T1036" s="23" t="str">
        <f t="shared" si="54"/>
        <v/>
      </c>
    </row>
    <row r="1037" spans="1:20" x14ac:dyDescent="0.25">
      <c r="A1037"/>
      <c r="E1037"/>
      <c r="R1037" s="30">
        <f t="shared" si="52"/>
        <v>0</v>
      </c>
      <c r="S1037" s="29" t="str">
        <f t="shared" si="53"/>
        <v/>
      </c>
      <c r="T1037" s="23" t="str">
        <f t="shared" si="54"/>
        <v/>
      </c>
    </row>
    <row r="1038" spans="1:20" x14ac:dyDescent="0.25">
      <c r="A1038"/>
      <c r="E1038"/>
      <c r="R1038" s="30">
        <f t="shared" si="52"/>
        <v>0</v>
      </c>
      <c r="S1038" s="29" t="str">
        <f t="shared" si="53"/>
        <v/>
      </c>
      <c r="T1038" s="23" t="str">
        <f t="shared" si="54"/>
        <v/>
      </c>
    </row>
    <row r="1039" spans="1:20" x14ac:dyDescent="0.25">
      <c r="A1039"/>
      <c r="E1039"/>
      <c r="R1039" s="30">
        <f t="shared" si="52"/>
        <v>0</v>
      </c>
      <c r="S1039" s="29" t="str">
        <f t="shared" si="53"/>
        <v/>
      </c>
      <c r="T1039" s="23" t="str">
        <f t="shared" si="54"/>
        <v/>
      </c>
    </row>
    <row r="1040" spans="1:20" x14ac:dyDescent="0.25">
      <c r="A1040"/>
      <c r="E1040"/>
      <c r="R1040" s="30">
        <f t="shared" si="52"/>
        <v>0</v>
      </c>
      <c r="S1040" s="29" t="str">
        <f t="shared" si="53"/>
        <v/>
      </c>
      <c r="T1040" s="23" t="str">
        <f t="shared" si="54"/>
        <v/>
      </c>
    </row>
    <row r="1041" spans="1:20" x14ac:dyDescent="0.25">
      <c r="A1041"/>
      <c r="E1041"/>
      <c r="R1041" s="30">
        <f t="shared" si="52"/>
        <v>0</v>
      </c>
      <c r="S1041" s="29" t="str">
        <f t="shared" si="53"/>
        <v/>
      </c>
      <c r="T1041" s="23" t="str">
        <f t="shared" si="54"/>
        <v/>
      </c>
    </row>
    <row r="1042" spans="1:20" x14ac:dyDescent="0.25">
      <c r="A1042"/>
      <c r="E1042"/>
      <c r="R1042" s="30">
        <f t="shared" si="52"/>
        <v>0</v>
      </c>
      <c r="S1042" s="29" t="str">
        <f t="shared" si="53"/>
        <v/>
      </c>
      <c r="T1042" s="23" t="str">
        <f t="shared" si="54"/>
        <v/>
      </c>
    </row>
    <row r="1043" spans="1:20" x14ac:dyDescent="0.25">
      <c r="A1043"/>
      <c r="E1043"/>
      <c r="R1043" s="30">
        <f t="shared" si="52"/>
        <v>0</v>
      </c>
      <c r="S1043" s="29" t="str">
        <f t="shared" si="53"/>
        <v/>
      </c>
      <c r="T1043" s="23" t="str">
        <f t="shared" si="54"/>
        <v/>
      </c>
    </row>
    <row r="1044" spans="1:20" x14ac:dyDescent="0.25">
      <c r="A1044"/>
      <c r="E1044"/>
      <c r="R1044" s="30">
        <f t="shared" si="52"/>
        <v>0</v>
      </c>
      <c r="S1044" s="29" t="str">
        <f t="shared" si="53"/>
        <v/>
      </c>
      <c r="T1044" s="23" t="str">
        <f t="shared" si="54"/>
        <v/>
      </c>
    </row>
    <row r="1045" spans="1:20" x14ac:dyDescent="0.25">
      <c r="A1045"/>
      <c r="E1045"/>
      <c r="R1045" s="30">
        <f t="shared" si="52"/>
        <v>0</v>
      </c>
      <c r="S1045" s="29" t="str">
        <f t="shared" si="53"/>
        <v/>
      </c>
      <c r="T1045" s="23" t="str">
        <f t="shared" si="54"/>
        <v/>
      </c>
    </row>
    <row r="1046" spans="1:20" x14ac:dyDescent="0.25">
      <c r="A1046"/>
      <c r="E1046"/>
      <c r="R1046" s="30">
        <f t="shared" si="52"/>
        <v>0</v>
      </c>
      <c r="S1046" s="29" t="str">
        <f t="shared" si="53"/>
        <v/>
      </c>
      <c r="T1046" s="23" t="str">
        <f t="shared" si="54"/>
        <v/>
      </c>
    </row>
    <row r="1047" spans="1:20" x14ac:dyDescent="0.25">
      <c r="A1047"/>
      <c r="E1047"/>
      <c r="R1047" s="30">
        <f t="shared" si="52"/>
        <v>0</v>
      </c>
      <c r="S1047" s="29" t="str">
        <f t="shared" si="53"/>
        <v/>
      </c>
      <c r="T1047" s="23" t="str">
        <f t="shared" si="54"/>
        <v/>
      </c>
    </row>
    <row r="1048" spans="1:20" x14ac:dyDescent="0.25">
      <c r="A1048"/>
      <c r="E1048"/>
      <c r="R1048" s="30">
        <f t="shared" si="52"/>
        <v>0</v>
      </c>
      <c r="S1048" s="29" t="str">
        <f t="shared" si="53"/>
        <v/>
      </c>
      <c r="T1048" s="23" t="str">
        <f t="shared" si="54"/>
        <v/>
      </c>
    </row>
    <row r="1049" spans="1:20" x14ac:dyDescent="0.25">
      <c r="A1049"/>
      <c r="E1049"/>
      <c r="R1049" s="30">
        <f t="shared" si="52"/>
        <v>0</v>
      </c>
      <c r="S1049" s="29" t="str">
        <f t="shared" si="53"/>
        <v/>
      </c>
      <c r="T1049" s="23" t="str">
        <f t="shared" si="54"/>
        <v/>
      </c>
    </row>
    <row r="1050" spans="1:20" x14ac:dyDescent="0.25">
      <c r="A1050"/>
      <c r="E1050"/>
      <c r="R1050" s="30">
        <f t="shared" si="52"/>
        <v>0</v>
      </c>
      <c r="S1050" s="29" t="str">
        <f t="shared" si="53"/>
        <v/>
      </c>
      <c r="T1050" s="23" t="str">
        <f t="shared" si="54"/>
        <v/>
      </c>
    </row>
    <row r="1051" spans="1:20" x14ac:dyDescent="0.25">
      <c r="A1051"/>
      <c r="E1051"/>
      <c r="R1051" s="30">
        <f t="shared" si="52"/>
        <v>0</v>
      </c>
      <c r="S1051" s="29" t="str">
        <f t="shared" si="53"/>
        <v/>
      </c>
      <c r="T1051" s="23" t="str">
        <f t="shared" si="54"/>
        <v/>
      </c>
    </row>
    <row r="1052" spans="1:20" x14ac:dyDescent="0.25">
      <c r="A1052"/>
      <c r="E1052"/>
      <c r="R1052" s="30">
        <f t="shared" si="52"/>
        <v>0</v>
      </c>
      <c r="S1052" s="29" t="str">
        <f t="shared" si="53"/>
        <v/>
      </c>
      <c r="T1052" s="23" t="str">
        <f t="shared" si="54"/>
        <v/>
      </c>
    </row>
    <row r="1053" spans="1:20" x14ac:dyDescent="0.25">
      <c r="A1053"/>
      <c r="E1053"/>
      <c r="R1053" s="30">
        <f t="shared" si="52"/>
        <v>0</v>
      </c>
      <c r="S1053" s="29" t="str">
        <f t="shared" si="53"/>
        <v/>
      </c>
      <c r="T1053" s="23" t="str">
        <f t="shared" si="54"/>
        <v/>
      </c>
    </row>
    <row r="1054" spans="1:20" x14ac:dyDescent="0.25">
      <c r="A1054"/>
      <c r="E1054"/>
      <c r="R1054" s="30">
        <f t="shared" si="52"/>
        <v>0</v>
      </c>
      <c r="S1054" s="29" t="str">
        <f t="shared" si="53"/>
        <v/>
      </c>
      <c r="T1054" s="23" t="str">
        <f t="shared" si="54"/>
        <v/>
      </c>
    </row>
    <row r="1055" spans="1:20" x14ac:dyDescent="0.25">
      <c r="A1055"/>
      <c r="E1055"/>
      <c r="R1055" s="30">
        <f t="shared" si="52"/>
        <v>0</v>
      </c>
      <c r="S1055" s="29" t="str">
        <f t="shared" si="53"/>
        <v/>
      </c>
      <c r="T1055" s="23" t="str">
        <f t="shared" si="54"/>
        <v/>
      </c>
    </row>
    <row r="1056" spans="1:20" x14ac:dyDescent="0.25">
      <c r="A1056"/>
      <c r="E1056"/>
      <c r="R1056" s="30">
        <f t="shared" si="52"/>
        <v>0</v>
      </c>
      <c r="S1056" s="29" t="str">
        <f t="shared" si="53"/>
        <v/>
      </c>
      <c r="T1056" s="23" t="str">
        <f t="shared" si="54"/>
        <v/>
      </c>
    </row>
    <row r="1057" spans="1:20" x14ac:dyDescent="0.25">
      <c r="A1057"/>
      <c r="E1057"/>
      <c r="R1057" s="30">
        <f t="shared" si="52"/>
        <v>0</v>
      </c>
      <c r="S1057" s="29" t="str">
        <f t="shared" si="53"/>
        <v/>
      </c>
      <c r="T1057" s="23" t="str">
        <f t="shared" si="54"/>
        <v/>
      </c>
    </row>
    <row r="1058" spans="1:20" x14ac:dyDescent="0.25">
      <c r="A1058"/>
      <c r="E1058"/>
      <c r="R1058" s="30">
        <f t="shared" si="52"/>
        <v>0</v>
      </c>
      <c r="S1058" s="29" t="str">
        <f t="shared" si="53"/>
        <v/>
      </c>
      <c r="T1058" s="23" t="str">
        <f t="shared" si="54"/>
        <v/>
      </c>
    </row>
    <row r="1059" spans="1:20" x14ac:dyDescent="0.25">
      <c r="A1059"/>
      <c r="E1059"/>
      <c r="R1059" s="30">
        <f t="shared" si="52"/>
        <v>0</v>
      </c>
      <c r="S1059" s="29" t="str">
        <f t="shared" si="53"/>
        <v/>
      </c>
      <c r="T1059" s="23" t="str">
        <f t="shared" si="54"/>
        <v/>
      </c>
    </row>
    <row r="1060" spans="1:20" x14ac:dyDescent="0.25">
      <c r="A1060"/>
      <c r="E1060"/>
      <c r="R1060" s="30">
        <f t="shared" si="52"/>
        <v>0</v>
      </c>
      <c r="S1060" s="29" t="str">
        <f t="shared" si="53"/>
        <v/>
      </c>
      <c r="T1060" s="23" t="str">
        <f t="shared" si="54"/>
        <v/>
      </c>
    </row>
    <row r="1061" spans="1:20" x14ac:dyDescent="0.25">
      <c r="A1061"/>
      <c r="E1061"/>
      <c r="R1061" s="30">
        <f t="shared" si="52"/>
        <v>0</v>
      </c>
      <c r="S1061" s="29" t="str">
        <f t="shared" si="53"/>
        <v/>
      </c>
      <c r="T1061" s="23" t="str">
        <f t="shared" si="54"/>
        <v/>
      </c>
    </row>
    <row r="1062" spans="1:20" x14ac:dyDescent="0.25">
      <c r="A1062"/>
      <c r="E1062"/>
      <c r="R1062" s="30">
        <f t="shared" si="52"/>
        <v>0</v>
      </c>
      <c r="S1062" s="29" t="str">
        <f t="shared" si="53"/>
        <v/>
      </c>
      <c r="T1062" s="23" t="str">
        <f t="shared" si="54"/>
        <v/>
      </c>
    </row>
    <row r="1063" spans="1:20" x14ac:dyDescent="0.25">
      <c r="A1063"/>
      <c r="E1063"/>
      <c r="R1063" s="30">
        <f t="shared" si="52"/>
        <v>0</v>
      </c>
      <c r="S1063" s="29" t="str">
        <f t="shared" si="53"/>
        <v/>
      </c>
      <c r="T1063" s="23" t="str">
        <f t="shared" si="54"/>
        <v/>
      </c>
    </row>
    <row r="1064" spans="1:20" x14ac:dyDescent="0.25">
      <c r="A1064"/>
      <c r="E1064"/>
      <c r="R1064" s="30">
        <f t="shared" si="52"/>
        <v>0</v>
      </c>
      <c r="S1064" s="29" t="str">
        <f t="shared" si="53"/>
        <v/>
      </c>
      <c r="T1064" s="23" t="str">
        <f t="shared" si="54"/>
        <v/>
      </c>
    </row>
    <row r="1065" spans="1:20" x14ac:dyDescent="0.25">
      <c r="A1065"/>
      <c r="E1065"/>
      <c r="R1065" s="30">
        <f t="shared" si="52"/>
        <v>0</v>
      </c>
      <c r="S1065" s="29" t="str">
        <f t="shared" si="53"/>
        <v/>
      </c>
      <c r="T1065" s="23" t="str">
        <f t="shared" si="54"/>
        <v/>
      </c>
    </row>
    <row r="1066" spans="1:20" x14ac:dyDescent="0.25">
      <c r="A1066"/>
      <c r="E1066"/>
      <c r="R1066" s="30">
        <f t="shared" si="52"/>
        <v>0</v>
      </c>
      <c r="S1066" s="29" t="str">
        <f t="shared" si="53"/>
        <v/>
      </c>
      <c r="T1066" s="23" t="str">
        <f t="shared" si="54"/>
        <v/>
      </c>
    </row>
    <row r="1067" spans="1:20" x14ac:dyDescent="0.25">
      <c r="A1067"/>
      <c r="E1067"/>
      <c r="R1067" s="30">
        <f t="shared" si="52"/>
        <v>0</v>
      </c>
      <c r="S1067" s="29" t="str">
        <f t="shared" si="53"/>
        <v/>
      </c>
      <c r="T1067" s="23" t="str">
        <f t="shared" si="54"/>
        <v/>
      </c>
    </row>
    <row r="1068" spans="1:20" x14ac:dyDescent="0.25">
      <c r="A1068"/>
      <c r="E1068"/>
      <c r="R1068" s="30">
        <f t="shared" si="52"/>
        <v>0</v>
      </c>
      <c r="S1068" s="29" t="str">
        <f t="shared" si="53"/>
        <v/>
      </c>
      <c r="T1068" s="23" t="str">
        <f t="shared" si="54"/>
        <v/>
      </c>
    </row>
    <row r="1069" spans="1:20" x14ac:dyDescent="0.25">
      <c r="A1069"/>
      <c r="E1069"/>
      <c r="R1069" s="30">
        <f t="shared" si="52"/>
        <v>0</v>
      </c>
      <c r="S1069" s="29" t="str">
        <f t="shared" si="53"/>
        <v/>
      </c>
      <c r="T1069" s="23" t="str">
        <f t="shared" si="54"/>
        <v/>
      </c>
    </row>
    <row r="1070" spans="1:20" x14ac:dyDescent="0.25">
      <c r="A1070"/>
      <c r="E1070"/>
      <c r="R1070" s="30">
        <f t="shared" si="52"/>
        <v>0</v>
      </c>
      <c r="S1070" s="29" t="str">
        <f t="shared" si="53"/>
        <v/>
      </c>
      <c r="T1070" s="23" t="str">
        <f t="shared" si="54"/>
        <v/>
      </c>
    </row>
    <row r="1071" spans="1:20" x14ac:dyDescent="0.25">
      <c r="A1071"/>
      <c r="E1071"/>
      <c r="R1071" s="30">
        <f t="shared" si="52"/>
        <v>0</v>
      </c>
      <c r="S1071" s="29" t="str">
        <f t="shared" si="53"/>
        <v/>
      </c>
      <c r="T1071" s="23" t="str">
        <f t="shared" si="54"/>
        <v/>
      </c>
    </row>
    <row r="1072" spans="1:20" x14ac:dyDescent="0.25">
      <c r="A1072"/>
      <c r="E1072"/>
      <c r="R1072" s="30">
        <f t="shared" si="52"/>
        <v>0</v>
      </c>
      <c r="S1072" s="29" t="str">
        <f t="shared" si="53"/>
        <v/>
      </c>
      <c r="T1072" s="23" t="str">
        <f t="shared" si="54"/>
        <v/>
      </c>
    </row>
    <row r="1073" spans="1:20" x14ac:dyDescent="0.25">
      <c r="A1073"/>
      <c r="E1073"/>
      <c r="R1073" s="30">
        <f t="shared" si="52"/>
        <v>0</v>
      </c>
      <c r="S1073" s="29" t="str">
        <f t="shared" si="53"/>
        <v/>
      </c>
      <c r="T1073" s="23" t="str">
        <f t="shared" si="54"/>
        <v/>
      </c>
    </row>
    <row r="1074" spans="1:20" x14ac:dyDescent="0.25">
      <c r="A1074"/>
      <c r="E1074"/>
      <c r="R1074" s="30">
        <f t="shared" si="52"/>
        <v>0</v>
      </c>
      <c r="S1074" s="29" t="str">
        <f t="shared" si="53"/>
        <v/>
      </c>
      <c r="T1074" s="23" t="str">
        <f t="shared" si="54"/>
        <v/>
      </c>
    </row>
    <row r="1075" spans="1:20" x14ac:dyDescent="0.25">
      <c r="A1075"/>
      <c r="E1075"/>
      <c r="R1075" s="30">
        <f t="shared" si="52"/>
        <v>0</v>
      </c>
      <c r="S1075" s="29" t="str">
        <f t="shared" si="53"/>
        <v/>
      </c>
      <c r="T1075" s="23" t="str">
        <f t="shared" si="54"/>
        <v/>
      </c>
    </row>
    <row r="1076" spans="1:20" x14ac:dyDescent="0.25">
      <c r="A1076"/>
      <c r="E1076"/>
      <c r="R1076" s="30">
        <f t="shared" si="52"/>
        <v>0</v>
      </c>
      <c r="S1076" s="29" t="str">
        <f t="shared" si="53"/>
        <v/>
      </c>
      <c r="T1076" s="23" t="str">
        <f t="shared" si="54"/>
        <v/>
      </c>
    </row>
    <row r="1077" spans="1:20" x14ac:dyDescent="0.25">
      <c r="A1077"/>
      <c r="E1077"/>
      <c r="R1077" s="30">
        <f t="shared" si="52"/>
        <v>0</v>
      </c>
      <c r="S1077" s="29" t="str">
        <f t="shared" si="53"/>
        <v/>
      </c>
      <c r="T1077" s="23" t="str">
        <f t="shared" si="54"/>
        <v/>
      </c>
    </row>
    <row r="1078" spans="1:20" x14ac:dyDescent="0.25">
      <c r="A1078"/>
      <c r="E1078"/>
      <c r="R1078" s="30">
        <f t="shared" si="52"/>
        <v>0</v>
      </c>
      <c r="S1078" s="29" t="str">
        <f t="shared" si="53"/>
        <v/>
      </c>
      <c r="T1078" s="23" t="str">
        <f t="shared" si="54"/>
        <v/>
      </c>
    </row>
    <row r="1079" spans="1:20" x14ac:dyDescent="0.25">
      <c r="A1079"/>
      <c r="E1079"/>
      <c r="R1079" s="30">
        <f t="shared" si="52"/>
        <v>0</v>
      </c>
      <c r="S1079" s="29" t="str">
        <f t="shared" si="53"/>
        <v/>
      </c>
      <c r="T1079" s="23" t="str">
        <f t="shared" si="54"/>
        <v/>
      </c>
    </row>
    <row r="1080" spans="1:20" x14ac:dyDescent="0.25">
      <c r="A1080"/>
      <c r="E1080"/>
      <c r="R1080" s="30">
        <f t="shared" si="52"/>
        <v>0</v>
      </c>
      <c r="S1080" s="29" t="str">
        <f t="shared" si="53"/>
        <v/>
      </c>
      <c r="T1080" s="23" t="str">
        <f t="shared" si="54"/>
        <v/>
      </c>
    </row>
    <row r="1081" spans="1:20" x14ac:dyDescent="0.25">
      <c r="A1081"/>
      <c r="E1081"/>
      <c r="R1081" s="30">
        <f t="shared" ref="R1081:R1144" si="55">O900/$R$1*24</f>
        <v>0</v>
      </c>
      <c r="S1081" s="29" t="str">
        <f t="shared" si="53"/>
        <v/>
      </c>
      <c r="T1081" s="23" t="str">
        <f t="shared" si="54"/>
        <v/>
      </c>
    </row>
    <row r="1082" spans="1:20" x14ac:dyDescent="0.25">
      <c r="A1082"/>
      <c r="E1082"/>
      <c r="R1082" s="30">
        <f t="shared" si="55"/>
        <v>0</v>
      </c>
      <c r="S1082" s="29" t="str">
        <f t="shared" si="53"/>
        <v/>
      </c>
      <c r="T1082" s="23" t="str">
        <f t="shared" si="54"/>
        <v/>
      </c>
    </row>
    <row r="1083" spans="1:20" x14ac:dyDescent="0.25">
      <c r="A1083"/>
      <c r="E1083"/>
      <c r="R1083" s="30">
        <f t="shared" si="55"/>
        <v>0</v>
      </c>
      <c r="S1083" s="29" t="str">
        <f t="shared" si="53"/>
        <v/>
      </c>
      <c r="T1083" s="23" t="str">
        <f t="shared" si="54"/>
        <v/>
      </c>
    </row>
    <row r="1084" spans="1:20" x14ac:dyDescent="0.25">
      <c r="A1084"/>
      <c r="E1084"/>
      <c r="R1084" s="30">
        <f t="shared" si="55"/>
        <v>0</v>
      </c>
      <c r="S1084" s="29" t="str">
        <f t="shared" si="53"/>
        <v/>
      </c>
      <c r="T1084" s="23" t="str">
        <f t="shared" si="54"/>
        <v/>
      </c>
    </row>
    <row r="1085" spans="1:20" x14ac:dyDescent="0.25">
      <c r="A1085"/>
      <c r="E1085"/>
      <c r="R1085" s="30">
        <f t="shared" si="55"/>
        <v>0</v>
      </c>
      <c r="S1085" s="29" t="str">
        <f t="shared" si="53"/>
        <v/>
      </c>
      <c r="T1085" s="23" t="str">
        <f t="shared" si="54"/>
        <v/>
      </c>
    </row>
    <row r="1086" spans="1:20" x14ac:dyDescent="0.25">
      <c r="A1086"/>
      <c r="E1086"/>
      <c r="R1086" s="30">
        <f t="shared" si="55"/>
        <v>0</v>
      </c>
      <c r="S1086" s="29" t="str">
        <f t="shared" si="53"/>
        <v/>
      </c>
      <c r="T1086" s="23" t="str">
        <f t="shared" si="54"/>
        <v/>
      </c>
    </row>
    <row r="1087" spans="1:20" x14ac:dyDescent="0.25">
      <c r="A1087"/>
      <c r="E1087"/>
      <c r="R1087" s="30">
        <f t="shared" si="55"/>
        <v>0</v>
      </c>
      <c r="S1087" s="29" t="str">
        <f t="shared" si="53"/>
        <v/>
      </c>
      <c r="T1087" s="23" t="str">
        <f t="shared" si="54"/>
        <v/>
      </c>
    </row>
    <row r="1088" spans="1:20" x14ac:dyDescent="0.25">
      <c r="A1088"/>
      <c r="E1088"/>
      <c r="R1088" s="30">
        <f t="shared" si="55"/>
        <v>0</v>
      </c>
      <c r="S1088" s="29" t="str">
        <f t="shared" si="53"/>
        <v/>
      </c>
      <c r="T1088" s="23" t="str">
        <f t="shared" si="54"/>
        <v/>
      </c>
    </row>
    <row r="1089" spans="1:20" x14ac:dyDescent="0.25">
      <c r="A1089"/>
      <c r="E1089"/>
      <c r="R1089" s="30">
        <f t="shared" si="55"/>
        <v>0</v>
      </c>
      <c r="S1089" s="29" t="str">
        <f t="shared" si="53"/>
        <v/>
      </c>
      <c r="T1089" s="23" t="str">
        <f t="shared" si="54"/>
        <v/>
      </c>
    </row>
    <row r="1090" spans="1:20" x14ac:dyDescent="0.25">
      <c r="A1090"/>
      <c r="E1090"/>
      <c r="R1090" s="30">
        <f t="shared" si="55"/>
        <v>0</v>
      </c>
      <c r="S1090" s="29" t="str">
        <f t="shared" si="53"/>
        <v/>
      </c>
      <c r="T1090" s="23" t="str">
        <f t="shared" si="54"/>
        <v/>
      </c>
    </row>
    <row r="1091" spans="1:20" x14ac:dyDescent="0.25">
      <c r="A1091"/>
      <c r="E1091"/>
      <c r="R1091" s="30">
        <f t="shared" si="55"/>
        <v>0</v>
      </c>
      <c r="S1091" s="29" t="str">
        <f t="shared" si="53"/>
        <v/>
      </c>
      <c r="T1091" s="23" t="str">
        <f t="shared" si="54"/>
        <v/>
      </c>
    </row>
    <row r="1092" spans="1:20" x14ac:dyDescent="0.25">
      <c r="A1092"/>
      <c r="E1092"/>
      <c r="R1092" s="30">
        <f t="shared" si="55"/>
        <v>0</v>
      </c>
      <c r="S1092" s="29" t="str">
        <f t="shared" ref="S1092:S1129" si="56">IF(ISNUMBER(B1092),S1091+INT((R1092+T1091)/24),"")</f>
        <v/>
      </c>
      <c r="T1092" s="23" t="str">
        <f t="shared" ref="T1092:T1129" si="57">IF(ISNUMBER(B1092),MOD((T1091+R1092),24),"")</f>
        <v/>
      </c>
    </row>
    <row r="1093" spans="1:20" x14ac:dyDescent="0.25">
      <c r="A1093"/>
      <c r="E1093"/>
      <c r="R1093" s="30">
        <f t="shared" si="55"/>
        <v>0</v>
      </c>
      <c r="S1093" s="29" t="str">
        <f t="shared" si="56"/>
        <v/>
      </c>
      <c r="T1093" s="23" t="str">
        <f t="shared" si="57"/>
        <v/>
      </c>
    </row>
    <row r="1094" spans="1:20" x14ac:dyDescent="0.25">
      <c r="A1094"/>
      <c r="E1094"/>
      <c r="R1094" s="30">
        <f t="shared" si="55"/>
        <v>0</v>
      </c>
      <c r="S1094" s="29" t="str">
        <f t="shared" si="56"/>
        <v/>
      </c>
      <c r="T1094" s="23" t="str">
        <f t="shared" si="57"/>
        <v/>
      </c>
    </row>
    <row r="1095" spans="1:20" x14ac:dyDescent="0.25">
      <c r="A1095"/>
      <c r="E1095"/>
      <c r="R1095" s="30">
        <f t="shared" si="55"/>
        <v>0</v>
      </c>
      <c r="S1095" s="29" t="str">
        <f t="shared" si="56"/>
        <v/>
      </c>
      <c r="T1095" s="23" t="str">
        <f t="shared" si="57"/>
        <v/>
      </c>
    </row>
    <row r="1096" spans="1:20" x14ac:dyDescent="0.25">
      <c r="A1096"/>
      <c r="E1096"/>
      <c r="R1096" s="30">
        <f t="shared" si="55"/>
        <v>0</v>
      </c>
      <c r="S1096" s="29" t="str">
        <f t="shared" si="56"/>
        <v/>
      </c>
      <c r="T1096" s="23" t="str">
        <f t="shared" si="57"/>
        <v/>
      </c>
    </row>
    <row r="1097" spans="1:20" x14ac:dyDescent="0.25">
      <c r="A1097"/>
      <c r="E1097"/>
      <c r="R1097" s="30">
        <f t="shared" si="55"/>
        <v>0</v>
      </c>
      <c r="S1097" s="29" t="str">
        <f t="shared" si="56"/>
        <v/>
      </c>
      <c r="T1097" s="23" t="str">
        <f t="shared" si="57"/>
        <v/>
      </c>
    </row>
    <row r="1098" spans="1:20" x14ac:dyDescent="0.25">
      <c r="A1098"/>
      <c r="E1098"/>
      <c r="R1098" s="30">
        <f t="shared" si="55"/>
        <v>0</v>
      </c>
      <c r="S1098" s="29" t="str">
        <f t="shared" si="56"/>
        <v/>
      </c>
      <c r="T1098" s="23" t="str">
        <f t="shared" si="57"/>
        <v/>
      </c>
    </row>
    <row r="1099" spans="1:20" x14ac:dyDescent="0.25">
      <c r="A1099"/>
      <c r="E1099"/>
      <c r="R1099" s="30">
        <f t="shared" si="55"/>
        <v>0</v>
      </c>
      <c r="S1099" s="29" t="str">
        <f t="shared" si="56"/>
        <v/>
      </c>
      <c r="T1099" s="23" t="str">
        <f t="shared" si="57"/>
        <v/>
      </c>
    </row>
    <row r="1100" spans="1:20" x14ac:dyDescent="0.25">
      <c r="A1100"/>
      <c r="E1100"/>
      <c r="R1100" s="30">
        <f t="shared" si="55"/>
        <v>0</v>
      </c>
      <c r="S1100" s="29" t="str">
        <f t="shared" si="56"/>
        <v/>
      </c>
      <c r="T1100" s="23" t="str">
        <f t="shared" si="57"/>
        <v/>
      </c>
    </row>
    <row r="1101" spans="1:20" x14ac:dyDescent="0.25">
      <c r="A1101"/>
      <c r="E1101"/>
      <c r="R1101" s="30">
        <f t="shared" si="55"/>
        <v>0</v>
      </c>
      <c r="S1101" s="29" t="str">
        <f t="shared" si="56"/>
        <v/>
      </c>
      <c r="T1101" s="23" t="str">
        <f t="shared" si="57"/>
        <v/>
      </c>
    </row>
    <row r="1102" spans="1:20" x14ac:dyDescent="0.25">
      <c r="A1102"/>
      <c r="E1102"/>
      <c r="R1102" s="30">
        <f t="shared" si="55"/>
        <v>0</v>
      </c>
      <c r="S1102" s="29" t="str">
        <f t="shared" si="56"/>
        <v/>
      </c>
      <c r="T1102" s="23" t="str">
        <f t="shared" si="57"/>
        <v/>
      </c>
    </row>
    <row r="1103" spans="1:20" x14ac:dyDescent="0.25">
      <c r="A1103"/>
      <c r="E1103"/>
      <c r="R1103" s="30">
        <f t="shared" si="55"/>
        <v>0</v>
      </c>
      <c r="S1103" s="29" t="str">
        <f t="shared" si="56"/>
        <v/>
      </c>
      <c r="T1103" s="23" t="str">
        <f t="shared" si="57"/>
        <v/>
      </c>
    </row>
    <row r="1104" spans="1:20" x14ac:dyDescent="0.25">
      <c r="A1104"/>
      <c r="E1104"/>
      <c r="R1104" s="30">
        <f t="shared" si="55"/>
        <v>0</v>
      </c>
      <c r="S1104" s="29" t="str">
        <f t="shared" si="56"/>
        <v/>
      </c>
      <c r="T1104" s="23" t="str">
        <f t="shared" si="57"/>
        <v/>
      </c>
    </row>
    <row r="1105" spans="1:20" x14ac:dyDescent="0.25">
      <c r="A1105"/>
      <c r="E1105"/>
      <c r="R1105" s="30">
        <f t="shared" si="55"/>
        <v>0</v>
      </c>
      <c r="S1105" s="29" t="str">
        <f t="shared" si="56"/>
        <v/>
      </c>
      <c r="T1105" s="23" t="str">
        <f t="shared" si="57"/>
        <v/>
      </c>
    </row>
    <row r="1106" spans="1:20" x14ac:dyDescent="0.25">
      <c r="A1106"/>
      <c r="E1106"/>
      <c r="R1106" s="30">
        <f t="shared" si="55"/>
        <v>0</v>
      </c>
      <c r="S1106" s="29" t="str">
        <f t="shared" si="56"/>
        <v/>
      </c>
      <c r="T1106" s="23" t="str">
        <f t="shared" si="57"/>
        <v/>
      </c>
    </row>
    <row r="1107" spans="1:20" x14ac:dyDescent="0.25">
      <c r="A1107"/>
      <c r="E1107"/>
      <c r="R1107" s="30">
        <f t="shared" si="55"/>
        <v>0</v>
      </c>
      <c r="S1107" s="29" t="str">
        <f t="shared" si="56"/>
        <v/>
      </c>
      <c r="T1107" s="23" t="str">
        <f t="shared" si="57"/>
        <v/>
      </c>
    </row>
    <row r="1108" spans="1:20" x14ac:dyDescent="0.25">
      <c r="A1108"/>
      <c r="E1108"/>
      <c r="R1108" s="30">
        <f t="shared" si="55"/>
        <v>0</v>
      </c>
      <c r="S1108" s="29" t="str">
        <f t="shared" si="56"/>
        <v/>
      </c>
      <c r="T1108" s="23" t="str">
        <f t="shared" si="57"/>
        <v/>
      </c>
    </row>
    <row r="1109" spans="1:20" x14ac:dyDescent="0.25">
      <c r="A1109"/>
      <c r="E1109"/>
      <c r="R1109" s="30">
        <f t="shared" si="55"/>
        <v>0</v>
      </c>
      <c r="S1109" s="29" t="str">
        <f t="shared" si="56"/>
        <v/>
      </c>
      <c r="T1109" s="23" t="str">
        <f t="shared" si="57"/>
        <v/>
      </c>
    </row>
    <row r="1110" spans="1:20" x14ac:dyDescent="0.25">
      <c r="A1110"/>
      <c r="E1110"/>
      <c r="R1110" s="30">
        <f t="shared" si="55"/>
        <v>0</v>
      </c>
      <c r="S1110" s="29" t="str">
        <f t="shared" si="56"/>
        <v/>
      </c>
      <c r="T1110" s="23" t="str">
        <f t="shared" si="57"/>
        <v/>
      </c>
    </row>
    <row r="1111" spans="1:20" x14ac:dyDescent="0.25">
      <c r="A1111"/>
      <c r="E1111"/>
      <c r="R1111" s="30">
        <f t="shared" ref="R1111" si="58">O1111/$R$1*24</f>
        <v>0</v>
      </c>
      <c r="S1111" s="26"/>
      <c r="T1111" s="23"/>
    </row>
    <row r="1112" spans="1:20" x14ac:dyDescent="0.25">
      <c r="A1112"/>
      <c r="E1112"/>
      <c r="R1112" s="30">
        <f t="shared" si="55"/>
        <v>0</v>
      </c>
      <c r="S1112" s="29" t="str">
        <f t="shared" si="56"/>
        <v/>
      </c>
      <c r="T1112" s="23" t="str">
        <f t="shared" si="57"/>
        <v/>
      </c>
    </row>
    <row r="1113" spans="1:20" x14ac:dyDescent="0.25">
      <c r="A1113"/>
      <c r="E1113"/>
      <c r="R1113" s="30">
        <f t="shared" si="55"/>
        <v>0</v>
      </c>
      <c r="S1113" s="29" t="str">
        <f t="shared" si="56"/>
        <v/>
      </c>
      <c r="T1113" s="23" t="str">
        <f t="shared" si="57"/>
        <v/>
      </c>
    </row>
    <row r="1114" spans="1:20" x14ac:dyDescent="0.25">
      <c r="A1114"/>
      <c r="E1114"/>
      <c r="R1114" s="30">
        <f t="shared" si="55"/>
        <v>0</v>
      </c>
      <c r="S1114" s="29" t="str">
        <f t="shared" si="56"/>
        <v/>
      </c>
      <c r="T1114" s="23" t="str">
        <f t="shared" si="57"/>
        <v/>
      </c>
    </row>
    <row r="1115" spans="1:20" x14ac:dyDescent="0.25">
      <c r="A1115"/>
      <c r="E1115"/>
      <c r="R1115" s="30">
        <f t="shared" si="55"/>
        <v>0</v>
      </c>
      <c r="S1115" s="29" t="str">
        <f t="shared" si="56"/>
        <v/>
      </c>
      <c r="T1115" s="23" t="str">
        <f t="shared" si="57"/>
        <v/>
      </c>
    </row>
    <row r="1116" spans="1:20" x14ac:dyDescent="0.25">
      <c r="A1116"/>
      <c r="E1116"/>
      <c r="R1116" s="30">
        <f t="shared" si="55"/>
        <v>0</v>
      </c>
      <c r="S1116" s="29" t="str">
        <f t="shared" si="56"/>
        <v/>
      </c>
      <c r="T1116" s="23" t="str">
        <f t="shared" si="57"/>
        <v/>
      </c>
    </row>
    <row r="1117" spans="1:20" x14ac:dyDescent="0.25">
      <c r="A1117"/>
      <c r="E1117"/>
      <c r="R1117" s="30">
        <f t="shared" si="55"/>
        <v>0</v>
      </c>
      <c r="S1117" s="29" t="str">
        <f t="shared" si="56"/>
        <v/>
      </c>
      <c r="T1117" s="23" t="str">
        <f t="shared" si="57"/>
        <v/>
      </c>
    </row>
    <row r="1118" spans="1:20" x14ac:dyDescent="0.25">
      <c r="A1118"/>
      <c r="E1118"/>
      <c r="R1118" s="30">
        <f t="shared" si="55"/>
        <v>0</v>
      </c>
      <c r="S1118" s="29" t="str">
        <f t="shared" si="56"/>
        <v/>
      </c>
      <c r="T1118" s="23" t="str">
        <f t="shared" si="57"/>
        <v/>
      </c>
    </row>
    <row r="1119" spans="1:20" x14ac:dyDescent="0.25">
      <c r="A1119"/>
      <c r="E1119"/>
      <c r="R1119" s="30">
        <f t="shared" si="55"/>
        <v>0</v>
      </c>
      <c r="S1119" s="29" t="str">
        <f t="shared" si="56"/>
        <v/>
      </c>
      <c r="T1119" s="23" t="str">
        <f t="shared" si="57"/>
        <v/>
      </c>
    </row>
    <row r="1120" spans="1:20" x14ac:dyDescent="0.25">
      <c r="A1120"/>
      <c r="E1120"/>
      <c r="R1120" s="30">
        <f t="shared" si="55"/>
        <v>0</v>
      </c>
      <c r="S1120" s="29" t="str">
        <f t="shared" si="56"/>
        <v/>
      </c>
      <c r="T1120" s="23" t="str">
        <f t="shared" si="57"/>
        <v/>
      </c>
    </row>
    <row r="1121" spans="1:20" x14ac:dyDescent="0.25">
      <c r="A1121"/>
      <c r="E1121"/>
      <c r="R1121" s="30">
        <f t="shared" si="55"/>
        <v>0</v>
      </c>
      <c r="S1121" s="29" t="str">
        <f t="shared" si="56"/>
        <v/>
      </c>
      <c r="T1121" s="23" t="str">
        <f t="shared" si="57"/>
        <v/>
      </c>
    </row>
    <row r="1122" spans="1:20" x14ac:dyDescent="0.25">
      <c r="A1122"/>
      <c r="E1122"/>
      <c r="R1122" s="30">
        <f t="shared" si="55"/>
        <v>0</v>
      </c>
      <c r="S1122" s="29" t="str">
        <f t="shared" si="56"/>
        <v/>
      </c>
      <c r="T1122" s="23" t="str">
        <f t="shared" si="57"/>
        <v/>
      </c>
    </row>
    <row r="1123" spans="1:20" x14ac:dyDescent="0.25">
      <c r="A1123"/>
      <c r="E1123"/>
      <c r="R1123" s="30">
        <f t="shared" si="55"/>
        <v>0</v>
      </c>
      <c r="S1123" s="29" t="str">
        <f t="shared" si="56"/>
        <v/>
      </c>
      <c r="T1123" s="23" t="str">
        <f t="shared" si="57"/>
        <v/>
      </c>
    </row>
    <row r="1124" spans="1:20" x14ac:dyDescent="0.25">
      <c r="A1124"/>
      <c r="E1124"/>
      <c r="R1124" s="30">
        <f t="shared" si="55"/>
        <v>0</v>
      </c>
      <c r="S1124" s="29" t="str">
        <f t="shared" si="56"/>
        <v/>
      </c>
      <c r="T1124" s="23" t="str">
        <f t="shared" si="57"/>
        <v/>
      </c>
    </row>
    <row r="1125" spans="1:20" x14ac:dyDescent="0.25">
      <c r="A1125"/>
      <c r="E1125"/>
      <c r="R1125" s="30">
        <f t="shared" si="55"/>
        <v>0</v>
      </c>
      <c r="S1125" s="29" t="str">
        <f t="shared" si="56"/>
        <v/>
      </c>
      <c r="T1125" s="23" t="str">
        <f t="shared" si="57"/>
        <v/>
      </c>
    </row>
    <row r="1126" spans="1:20" x14ac:dyDescent="0.25">
      <c r="A1126"/>
      <c r="E1126"/>
      <c r="R1126" s="30">
        <f t="shared" si="55"/>
        <v>0</v>
      </c>
      <c r="S1126" s="29" t="str">
        <f t="shared" si="56"/>
        <v/>
      </c>
      <c r="T1126" s="23" t="str">
        <f t="shared" si="57"/>
        <v/>
      </c>
    </row>
    <row r="1127" spans="1:20" x14ac:dyDescent="0.25">
      <c r="A1127"/>
      <c r="E1127"/>
      <c r="R1127" s="30">
        <f t="shared" si="55"/>
        <v>0</v>
      </c>
      <c r="S1127" s="29" t="str">
        <f t="shared" si="56"/>
        <v/>
      </c>
      <c r="T1127" s="23" t="str">
        <f t="shared" si="57"/>
        <v/>
      </c>
    </row>
    <row r="1128" spans="1:20" x14ac:dyDescent="0.25">
      <c r="A1128"/>
      <c r="E1128"/>
      <c r="R1128" s="30">
        <f t="shared" si="55"/>
        <v>0</v>
      </c>
      <c r="S1128" s="29" t="str">
        <f t="shared" si="56"/>
        <v/>
      </c>
      <c r="T1128" s="23" t="str">
        <f t="shared" si="57"/>
        <v/>
      </c>
    </row>
    <row r="1129" spans="1:20" x14ac:dyDescent="0.25">
      <c r="A1129"/>
      <c r="E1129"/>
      <c r="R1129" s="30">
        <f t="shared" si="55"/>
        <v>0</v>
      </c>
      <c r="S1129" s="29" t="str">
        <f t="shared" si="56"/>
        <v/>
      </c>
      <c r="T1129" s="23" t="str">
        <f t="shared" si="57"/>
        <v/>
      </c>
    </row>
    <row r="1130" spans="1:20" x14ac:dyDescent="0.25">
      <c r="A1130"/>
      <c r="E1130"/>
      <c r="R1130" s="30">
        <f t="shared" si="55"/>
        <v>0</v>
      </c>
      <c r="S1130" s="26"/>
      <c r="T1130" s="23"/>
    </row>
    <row r="1131" spans="1:20" x14ac:dyDescent="0.25">
      <c r="A1131"/>
      <c r="E1131"/>
      <c r="R1131" s="30">
        <f t="shared" si="55"/>
        <v>0</v>
      </c>
      <c r="S1131" s="26"/>
      <c r="T1131" s="23"/>
    </row>
    <row r="1132" spans="1:20" x14ac:dyDescent="0.25">
      <c r="A1132"/>
      <c r="E1132"/>
      <c r="R1132" s="30">
        <f t="shared" si="55"/>
        <v>0</v>
      </c>
      <c r="S1132" s="26"/>
      <c r="T1132" s="23"/>
    </row>
    <row r="1133" spans="1:20" x14ac:dyDescent="0.25">
      <c r="A1133"/>
      <c r="E1133"/>
      <c r="R1133" s="30">
        <f t="shared" si="55"/>
        <v>0</v>
      </c>
      <c r="S1133" s="26"/>
      <c r="T1133" s="23"/>
    </row>
    <row r="1134" spans="1:20" x14ac:dyDescent="0.25">
      <c r="A1134"/>
      <c r="E1134"/>
      <c r="R1134" s="30">
        <f t="shared" si="55"/>
        <v>0</v>
      </c>
      <c r="S1134" s="26"/>
      <c r="T1134" s="23"/>
    </row>
    <row r="1135" spans="1:20" x14ac:dyDescent="0.25">
      <c r="A1135"/>
      <c r="E1135"/>
      <c r="R1135" s="30">
        <f t="shared" si="55"/>
        <v>0</v>
      </c>
      <c r="S1135" s="26"/>
      <c r="T1135" s="23"/>
    </row>
    <row r="1136" spans="1:20" x14ac:dyDescent="0.25">
      <c r="A1136"/>
      <c r="E1136"/>
      <c r="R1136" s="30">
        <f t="shared" si="55"/>
        <v>0</v>
      </c>
      <c r="S1136" s="26"/>
      <c r="T1136" s="23"/>
    </row>
    <row r="1137" spans="1:20" x14ac:dyDescent="0.25">
      <c r="A1137"/>
      <c r="E1137"/>
      <c r="R1137" s="30">
        <f t="shared" si="55"/>
        <v>0</v>
      </c>
      <c r="S1137" s="26"/>
      <c r="T1137" s="23"/>
    </row>
    <row r="1138" spans="1:20" x14ac:dyDescent="0.25">
      <c r="A1138"/>
      <c r="E1138"/>
      <c r="R1138" s="30">
        <f t="shared" si="55"/>
        <v>0</v>
      </c>
      <c r="S1138" s="26"/>
      <c r="T1138" s="23"/>
    </row>
    <row r="1139" spans="1:20" x14ac:dyDescent="0.25">
      <c r="A1139"/>
      <c r="E1139"/>
      <c r="R1139" s="30">
        <f t="shared" si="55"/>
        <v>0</v>
      </c>
      <c r="S1139" s="26"/>
      <c r="T1139" s="23"/>
    </row>
    <row r="1140" spans="1:20" x14ac:dyDescent="0.25">
      <c r="A1140"/>
      <c r="E1140"/>
      <c r="R1140" s="30">
        <f t="shared" si="55"/>
        <v>0</v>
      </c>
      <c r="S1140" s="26"/>
      <c r="T1140" s="23"/>
    </row>
    <row r="1141" spans="1:20" x14ac:dyDescent="0.25">
      <c r="A1141"/>
      <c r="E1141"/>
      <c r="R1141" s="30">
        <f t="shared" si="55"/>
        <v>0</v>
      </c>
      <c r="S1141" s="26"/>
      <c r="T1141" s="23"/>
    </row>
    <row r="1142" spans="1:20" x14ac:dyDescent="0.25">
      <c r="A1142"/>
      <c r="E1142"/>
      <c r="R1142" s="30">
        <f t="shared" si="55"/>
        <v>0</v>
      </c>
      <c r="S1142" s="26"/>
      <c r="T1142" s="23"/>
    </row>
    <row r="1143" spans="1:20" x14ac:dyDescent="0.25">
      <c r="A1143"/>
      <c r="E1143"/>
      <c r="R1143" s="30">
        <f t="shared" si="55"/>
        <v>0</v>
      </c>
      <c r="S1143" s="26"/>
      <c r="T1143" s="23"/>
    </row>
    <row r="1144" spans="1:20" x14ac:dyDescent="0.25">
      <c r="A1144"/>
      <c r="E1144"/>
      <c r="R1144" s="30">
        <f t="shared" si="55"/>
        <v>0</v>
      </c>
      <c r="S1144" s="26"/>
      <c r="T1144" s="23"/>
    </row>
    <row r="1145" spans="1:20" x14ac:dyDescent="0.25">
      <c r="A1145"/>
      <c r="E1145"/>
      <c r="R1145" s="30">
        <f t="shared" ref="R1145:R1208" si="59">O964/$R$1*24</f>
        <v>0</v>
      </c>
      <c r="S1145" s="26"/>
      <c r="T1145" s="23"/>
    </row>
    <row r="1146" spans="1:20" x14ac:dyDescent="0.25">
      <c r="A1146"/>
      <c r="E1146"/>
      <c r="R1146" s="30">
        <f t="shared" si="59"/>
        <v>0</v>
      </c>
      <c r="S1146" s="26"/>
      <c r="T1146" s="23"/>
    </row>
    <row r="1147" spans="1:20" x14ac:dyDescent="0.25">
      <c r="A1147"/>
      <c r="E1147"/>
      <c r="R1147" s="30">
        <f t="shared" si="59"/>
        <v>0</v>
      </c>
      <c r="S1147" s="26"/>
      <c r="T1147" s="23"/>
    </row>
    <row r="1148" spans="1:20" x14ac:dyDescent="0.25">
      <c r="A1148"/>
      <c r="E1148"/>
      <c r="R1148" s="30">
        <f t="shared" si="59"/>
        <v>0</v>
      </c>
      <c r="S1148" s="26"/>
      <c r="T1148" s="23"/>
    </row>
    <row r="1149" spans="1:20" x14ac:dyDescent="0.25">
      <c r="A1149"/>
      <c r="E1149"/>
      <c r="R1149" s="30">
        <f t="shared" si="59"/>
        <v>0</v>
      </c>
      <c r="S1149" s="26"/>
      <c r="T1149" s="23"/>
    </row>
    <row r="1150" spans="1:20" x14ac:dyDescent="0.25">
      <c r="A1150"/>
      <c r="E1150"/>
      <c r="R1150" s="30">
        <f t="shared" si="59"/>
        <v>0</v>
      </c>
      <c r="S1150" s="26"/>
      <c r="T1150" s="23"/>
    </row>
    <row r="1151" spans="1:20" x14ac:dyDescent="0.25">
      <c r="A1151"/>
      <c r="E1151"/>
      <c r="R1151" s="30">
        <f t="shared" si="59"/>
        <v>0</v>
      </c>
      <c r="S1151" s="26"/>
      <c r="T1151" s="23"/>
    </row>
    <row r="1152" spans="1:20" x14ac:dyDescent="0.25">
      <c r="A1152"/>
      <c r="E1152"/>
      <c r="R1152" s="30">
        <f t="shared" si="59"/>
        <v>0</v>
      </c>
      <c r="S1152" s="26"/>
      <c r="T1152" s="23"/>
    </row>
    <row r="1153" spans="1:20" x14ac:dyDescent="0.25">
      <c r="A1153"/>
      <c r="E1153"/>
      <c r="R1153" s="30">
        <f t="shared" si="59"/>
        <v>0</v>
      </c>
      <c r="S1153" s="26"/>
      <c r="T1153" s="23"/>
    </row>
    <row r="1154" spans="1:20" x14ac:dyDescent="0.25">
      <c r="A1154"/>
      <c r="E1154"/>
      <c r="R1154" s="30">
        <f t="shared" si="59"/>
        <v>0</v>
      </c>
      <c r="S1154" s="26"/>
      <c r="T1154" s="23"/>
    </row>
    <row r="1155" spans="1:20" x14ac:dyDescent="0.25">
      <c r="A1155"/>
      <c r="E1155"/>
      <c r="R1155" s="30">
        <f t="shared" si="59"/>
        <v>0</v>
      </c>
      <c r="S1155" s="26"/>
      <c r="T1155" s="23"/>
    </row>
    <row r="1156" spans="1:20" x14ac:dyDescent="0.25">
      <c r="A1156"/>
      <c r="E1156"/>
      <c r="R1156" s="30">
        <f t="shared" si="59"/>
        <v>0</v>
      </c>
      <c r="S1156" s="26"/>
      <c r="T1156" s="23"/>
    </row>
    <row r="1157" spans="1:20" x14ac:dyDescent="0.25">
      <c r="A1157"/>
      <c r="E1157"/>
      <c r="R1157" s="30">
        <f t="shared" si="59"/>
        <v>0</v>
      </c>
      <c r="S1157" s="26"/>
      <c r="T1157" s="23"/>
    </row>
    <row r="1158" spans="1:20" x14ac:dyDescent="0.25">
      <c r="A1158"/>
      <c r="E1158"/>
      <c r="R1158" s="30">
        <f t="shared" si="59"/>
        <v>0</v>
      </c>
      <c r="S1158" s="26"/>
      <c r="T1158" s="23"/>
    </row>
    <row r="1159" spans="1:20" x14ac:dyDescent="0.25">
      <c r="A1159"/>
      <c r="E1159"/>
      <c r="R1159" s="30">
        <f t="shared" si="59"/>
        <v>0</v>
      </c>
      <c r="S1159" s="26"/>
      <c r="T1159" s="23"/>
    </row>
    <row r="1160" spans="1:20" x14ac:dyDescent="0.25">
      <c r="A1160"/>
      <c r="E1160"/>
      <c r="R1160" s="30">
        <f t="shared" si="59"/>
        <v>0</v>
      </c>
      <c r="S1160" s="26"/>
      <c r="T1160" s="23"/>
    </row>
    <row r="1161" spans="1:20" x14ac:dyDescent="0.25">
      <c r="A1161"/>
      <c r="E1161"/>
      <c r="R1161" s="30">
        <f t="shared" si="59"/>
        <v>0</v>
      </c>
      <c r="S1161" s="26"/>
      <c r="T1161" s="23"/>
    </row>
    <row r="1162" spans="1:20" x14ac:dyDescent="0.25">
      <c r="A1162"/>
      <c r="E1162"/>
      <c r="R1162" s="30">
        <f t="shared" si="59"/>
        <v>0</v>
      </c>
      <c r="S1162" s="26"/>
      <c r="T1162" s="23"/>
    </row>
    <row r="1163" spans="1:20" x14ac:dyDescent="0.25">
      <c r="A1163"/>
      <c r="E1163"/>
      <c r="R1163" s="30">
        <f t="shared" si="59"/>
        <v>0</v>
      </c>
      <c r="S1163" s="26"/>
      <c r="T1163" s="23"/>
    </row>
    <row r="1164" spans="1:20" x14ac:dyDescent="0.25">
      <c r="A1164"/>
      <c r="E1164"/>
      <c r="R1164" s="30">
        <f t="shared" si="59"/>
        <v>0</v>
      </c>
      <c r="S1164" s="26"/>
      <c r="T1164" s="23"/>
    </row>
    <row r="1165" spans="1:20" x14ac:dyDescent="0.25">
      <c r="A1165"/>
      <c r="E1165"/>
      <c r="R1165" s="30">
        <f t="shared" si="59"/>
        <v>0</v>
      </c>
      <c r="S1165" s="26"/>
      <c r="T1165" s="23"/>
    </row>
    <row r="1166" spans="1:20" x14ac:dyDescent="0.25">
      <c r="A1166"/>
      <c r="E1166"/>
      <c r="R1166" s="30">
        <f t="shared" si="59"/>
        <v>0</v>
      </c>
      <c r="S1166" s="26"/>
      <c r="T1166" s="23"/>
    </row>
    <row r="1167" spans="1:20" x14ac:dyDescent="0.25">
      <c r="A1167"/>
      <c r="E1167"/>
      <c r="R1167" s="30">
        <f t="shared" si="59"/>
        <v>0</v>
      </c>
      <c r="S1167" s="26"/>
      <c r="T1167" s="23"/>
    </row>
    <row r="1168" spans="1:20" x14ac:dyDescent="0.25">
      <c r="A1168"/>
      <c r="E1168"/>
      <c r="R1168" s="30">
        <f t="shared" si="59"/>
        <v>0</v>
      </c>
      <c r="S1168" s="26"/>
      <c r="T1168" s="23"/>
    </row>
    <row r="1169" spans="1:20" x14ac:dyDescent="0.25">
      <c r="A1169"/>
      <c r="E1169"/>
      <c r="R1169" s="30">
        <f t="shared" si="59"/>
        <v>0</v>
      </c>
      <c r="S1169" s="26"/>
      <c r="T1169" s="23"/>
    </row>
    <row r="1170" spans="1:20" x14ac:dyDescent="0.25">
      <c r="A1170"/>
      <c r="E1170"/>
      <c r="R1170" s="30">
        <f t="shared" si="59"/>
        <v>0</v>
      </c>
      <c r="S1170" s="26"/>
      <c r="T1170" s="23"/>
    </row>
    <row r="1171" spans="1:20" x14ac:dyDescent="0.25">
      <c r="A1171"/>
      <c r="E1171"/>
      <c r="R1171" s="30">
        <f t="shared" si="59"/>
        <v>0</v>
      </c>
      <c r="S1171" s="26"/>
      <c r="T1171" s="23"/>
    </row>
    <row r="1172" spans="1:20" x14ac:dyDescent="0.25">
      <c r="A1172"/>
      <c r="E1172"/>
      <c r="R1172" s="30">
        <f t="shared" si="59"/>
        <v>0</v>
      </c>
      <c r="S1172" s="26"/>
      <c r="T1172" s="23"/>
    </row>
    <row r="1173" spans="1:20" x14ac:dyDescent="0.25">
      <c r="A1173"/>
      <c r="E1173"/>
      <c r="R1173" s="30">
        <f t="shared" si="59"/>
        <v>0</v>
      </c>
      <c r="S1173" s="26"/>
      <c r="T1173" s="23"/>
    </row>
    <row r="1174" spans="1:20" x14ac:dyDescent="0.25">
      <c r="A1174"/>
      <c r="E1174"/>
      <c r="R1174" s="30">
        <f t="shared" si="59"/>
        <v>0</v>
      </c>
      <c r="S1174" s="26"/>
      <c r="T1174" s="23"/>
    </row>
    <row r="1175" spans="1:20" x14ac:dyDescent="0.25">
      <c r="A1175"/>
      <c r="E1175"/>
      <c r="R1175" s="30">
        <f t="shared" si="59"/>
        <v>0</v>
      </c>
      <c r="S1175" s="26"/>
      <c r="T1175" s="23"/>
    </row>
    <row r="1176" spans="1:20" x14ac:dyDescent="0.25">
      <c r="A1176"/>
      <c r="E1176"/>
      <c r="R1176" s="30">
        <f t="shared" si="59"/>
        <v>0</v>
      </c>
      <c r="S1176" s="26"/>
      <c r="T1176" s="23"/>
    </row>
    <row r="1177" spans="1:20" x14ac:dyDescent="0.25">
      <c r="A1177"/>
      <c r="E1177"/>
      <c r="R1177" s="30">
        <f t="shared" si="59"/>
        <v>0</v>
      </c>
      <c r="S1177" s="26"/>
      <c r="T1177" s="23"/>
    </row>
    <row r="1178" spans="1:20" x14ac:dyDescent="0.25">
      <c r="A1178"/>
      <c r="E1178"/>
      <c r="R1178" s="30">
        <f t="shared" si="59"/>
        <v>0</v>
      </c>
      <c r="S1178" s="26"/>
      <c r="T1178" s="23"/>
    </row>
    <row r="1179" spans="1:20" x14ac:dyDescent="0.25">
      <c r="A1179"/>
      <c r="E1179"/>
      <c r="R1179" s="30">
        <f t="shared" si="59"/>
        <v>0</v>
      </c>
      <c r="S1179" s="26"/>
      <c r="T1179" s="23"/>
    </row>
    <row r="1180" spans="1:20" x14ac:dyDescent="0.25">
      <c r="A1180"/>
      <c r="E1180"/>
      <c r="R1180" s="30">
        <f t="shared" si="59"/>
        <v>0</v>
      </c>
      <c r="S1180" s="26"/>
      <c r="T1180" s="23"/>
    </row>
    <row r="1181" spans="1:20" x14ac:dyDescent="0.25">
      <c r="A1181"/>
      <c r="E1181"/>
      <c r="R1181" s="30">
        <f t="shared" si="59"/>
        <v>0</v>
      </c>
      <c r="S1181" s="26"/>
      <c r="T1181" s="23"/>
    </row>
    <row r="1182" spans="1:20" x14ac:dyDescent="0.25">
      <c r="A1182"/>
      <c r="E1182"/>
      <c r="R1182" s="30">
        <f t="shared" si="59"/>
        <v>0</v>
      </c>
      <c r="S1182" s="26"/>
      <c r="T1182" s="23"/>
    </row>
    <row r="1183" spans="1:20" x14ac:dyDescent="0.25">
      <c r="A1183"/>
      <c r="E1183"/>
      <c r="R1183" s="30">
        <f t="shared" si="59"/>
        <v>0</v>
      </c>
      <c r="S1183" s="26"/>
      <c r="T1183" s="23"/>
    </row>
    <row r="1184" spans="1:20" x14ac:dyDescent="0.25">
      <c r="A1184"/>
      <c r="E1184"/>
      <c r="R1184" s="30">
        <f t="shared" si="59"/>
        <v>0</v>
      </c>
      <c r="S1184" s="26"/>
      <c r="T1184" s="23"/>
    </row>
    <row r="1185" spans="1:20" x14ac:dyDescent="0.25">
      <c r="A1185"/>
      <c r="E1185"/>
      <c r="R1185" s="30">
        <f t="shared" si="59"/>
        <v>0</v>
      </c>
      <c r="S1185" s="26"/>
      <c r="T1185" s="23"/>
    </row>
    <row r="1186" spans="1:20" x14ac:dyDescent="0.25">
      <c r="A1186"/>
      <c r="E1186"/>
      <c r="R1186" s="30">
        <f t="shared" si="59"/>
        <v>0</v>
      </c>
      <c r="S1186" s="26"/>
      <c r="T1186" s="23"/>
    </row>
    <row r="1187" spans="1:20" x14ac:dyDescent="0.25">
      <c r="A1187"/>
      <c r="E1187"/>
      <c r="R1187" s="30">
        <f t="shared" si="59"/>
        <v>0</v>
      </c>
      <c r="S1187" s="26"/>
      <c r="T1187" s="23"/>
    </row>
    <row r="1188" spans="1:20" x14ac:dyDescent="0.25">
      <c r="A1188"/>
      <c r="E1188"/>
      <c r="R1188" s="30">
        <f t="shared" si="59"/>
        <v>0</v>
      </c>
      <c r="S1188" s="26"/>
      <c r="T1188" s="23"/>
    </row>
    <row r="1189" spans="1:20" x14ac:dyDescent="0.25">
      <c r="A1189"/>
      <c r="E1189"/>
      <c r="R1189" s="30">
        <f t="shared" si="59"/>
        <v>0</v>
      </c>
      <c r="S1189" s="26"/>
      <c r="T1189" s="23"/>
    </row>
    <row r="1190" spans="1:20" x14ac:dyDescent="0.25">
      <c r="A1190"/>
      <c r="E1190"/>
      <c r="R1190" s="30">
        <f t="shared" si="59"/>
        <v>0</v>
      </c>
      <c r="S1190" s="26"/>
      <c r="T1190" s="23"/>
    </row>
    <row r="1191" spans="1:20" x14ac:dyDescent="0.25">
      <c r="A1191"/>
      <c r="E1191"/>
      <c r="R1191" s="30">
        <f t="shared" si="59"/>
        <v>0</v>
      </c>
      <c r="S1191" s="26"/>
      <c r="T1191" s="23"/>
    </row>
    <row r="1192" spans="1:20" x14ac:dyDescent="0.25">
      <c r="A1192"/>
      <c r="E1192"/>
      <c r="R1192" s="30">
        <f t="shared" si="59"/>
        <v>0</v>
      </c>
      <c r="S1192" s="26"/>
      <c r="T1192" s="23"/>
    </row>
    <row r="1193" spans="1:20" x14ac:dyDescent="0.25">
      <c r="A1193"/>
      <c r="E1193"/>
      <c r="R1193" s="30">
        <f t="shared" si="59"/>
        <v>0</v>
      </c>
      <c r="S1193" s="26"/>
      <c r="T1193" s="23"/>
    </row>
    <row r="1194" spans="1:20" x14ac:dyDescent="0.25">
      <c r="A1194"/>
      <c r="E1194"/>
      <c r="R1194" s="30">
        <f t="shared" si="59"/>
        <v>0</v>
      </c>
      <c r="S1194" s="26"/>
      <c r="T1194" s="23"/>
    </row>
    <row r="1195" spans="1:20" x14ac:dyDescent="0.25">
      <c r="A1195"/>
      <c r="E1195"/>
      <c r="R1195" s="30">
        <f t="shared" si="59"/>
        <v>0</v>
      </c>
      <c r="S1195" s="26"/>
      <c r="T1195" s="23"/>
    </row>
    <row r="1196" spans="1:20" x14ac:dyDescent="0.25">
      <c r="A1196"/>
      <c r="E1196"/>
      <c r="R1196" s="30">
        <f t="shared" si="59"/>
        <v>0</v>
      </c>
      <c r="S1196" s="26"/>
      <c r="T1196" s="23"/>
    </row>
    <row r="1197" spans="1:20" x14ac:dyDescent="0.25">
      <c r="A1197"/>
      <c r="E1197"/>
      <c r="R1197" s="30">
        <f t="shared" si="59"/>
        <v>0</v>
      </c>
      <c r="S1197" s="26"/>
      <c r="T1197" s="23"/>
    </row>
    <row r="1198" spans="1:20" x14ac:dyDescent="0.25">
      <c r="A1198"/>
      <c r="E1198"/>
      <c r="R1198" s="30">
        <f t="shared" si="59"/>
        <v>0</v>
      </c>
      <c r="S1198" s="26"/>
      <c r="T1198" s="23"/>
    </row>
    <row r="1199" spans="1:20" x14ac:dyDescent="0.25">
      <c r="A1199"/>
      <c r="E1199"/>
      <c r="R1199" s="30">
        <f t="shared" si="59"/>
        <v>0</v>
      </c>
      <c r="S1199" s="26"/>
      <c r="T1199" s="23"/>
    </row>
    <row r="1200" spans="1:20" x14ac:dyDescent="0.25">
      <c r="A1200"/>
      <c r="E1200"/>
      <c r="R1200" s="30">
        <f t="shared" si="59"/>
        <v>0</v>
      </c>
      <c r="S1200" s="26"/>
      <c r="T1200" s="23"/>
    </row>
    <row r="1201" spans="1:20" x14ac:dyDescent="0.25">
      <c r="A1201"/>
      <c r="E1201"/>
      <c r="R1201" s="30">
        <f t="shared" si="59"/>
        <v>0</v>
      </c>
      <c r="S1201" s="26"/>
      <c r="T1201" s="23"/>
    </row>
    <row r="1202" spans="1:20" x14ac:dyDescent="0.25">
      <c r="A1202"/>
      <c r="E1202"/>
      <c r="R1202" s="30">
        <f t="shared" si="59"/>
        <v>0</v>
      </c>
      <c r="S1202" s="26"/>
      <c r="T1202" s="23"/>
    </row>
    <row r="1203" spans="1:20" x14ac:dyDescent="0.25">
      <c r="A1203"/>
      <c r="E1203"/>
      <c r="R1203" s="30">
        <f t="shared" si="59"/>
        <v>0</v>
      </c>
      <c r="S1203" s="26"/>
      <c r="T1203" s="23"/>
    </row>
    <row r="1204" spans="1:20" x14ac:dyDescent="0.25">
      <c r="A1204"/>
      <c r="E1204"/>
      <c r="R1204" s="30">
        <f t="shared" si="59"/>
        <v>0</v>
      </c>
      <c r="S1204" s="26"/>
      <c r="T1204" s="23"/>
    </row>
    <row r="1205" spans="1:20" x14ac:dyDescent="0.25">
      <c r="A1205"/>
      <c r="E1205"/>
      <c r="R1205" s="30">
        <f t="shared" si="59"/>
        <v>0</v>
      </c>
      <c r="S1205" s="26"/>
      <c r="T1205" s="23"/>
    </row>
    <row r="1206" spans="1:20" x14ac:dyDescent="0.25">
      <c r="A1206"/>
      <c r="E1206"/>
      <c r="R1206" s="30">
        <f t="shared" si="59"/>
        <v>0</v>
      </c>
      <c r="S1206" s="26"/>
      <c r="T1206" s="23"/>
    </row>
    <row r="1207" spans="1:20" x14ac:dyDescent="0.25">
      <c r="A1207"/>
      <c r="E1207"/>
      <c r="R1207" s="30">
        <f t="shared" si="59"/>
        <v>0</v>
      </c>
      <c r="S1207" s="26"/>
      <c r="T1207" s="23"/>
    </row>
    <row r="1208" spans="1:20" x14ac:dyDescent="0.25">
      <c r="A1208"/>
      <c r="E1208"/>
      <c r="R1208" s="30">
        <f t="shared" si="59"/>
        <v>0</v>
      </c>
      <c r="S1208" s="26"/>
      <c r="T1208" s="23"/>
    </row>
    <row r="1209" spans="1:20" x14ac:dyDescent="0.25">
      <c r="A1209"/>
      <c r="E1209"/>
      <c r="R1209" s="30">
        <f t="shared" ref="R1209:R1272" si="60">O1028/$R$1*24</f>
        <v>0</v>
      </c>
      <c r="S1209" s="26"/>
      <c r="T1209" s="23"/>
    </row>
    <row r="1210" spans="1:20" x14ac:dyDescent="0.25">
      <c r="A1210"/>
      <c r="E1210"/>
      <c r="R1210" s="30">
        <f t="shared" si="60"/>
        <v>0</v>
      </c>
      <c r="S1210" s="26"/>
      <c r="T1210" s="23"/>
    </row>
    <row r="1211" spans="1:20" x14ac:dyDescent="0.25">
      <c r="A1211"/>
      <c r="E1211"/>
      <c r="R1211" s="30">
        <f t="shared" si="60"/>
        <v>0</v>
      </c>
      <c r="S1211" s="26"/>
      <c r="T1211" s="23"/>
    </row>
    <row r="1212" spans="1:20" x14ac:dyDescent="0.25">
      <c r="A1212"/>
      <c r="E1212"/>
      <c r="R1212" s="30">
        <f t="shared" si="60"/>
        <v>0</v>
      </c>
      <c r="S1212" s="26"/>
      <c r="T1212" s="23"/>
    </row>
    <row r="1213" spans="1:20" x14ac:dyDescent="0.25">
      <c r="A1213"/>
      <c r="E1213"/>
      <c r="R1213" s="30">
        <f t="shared" si="60"/>
        <v>0</v>
      </c>
      <c r="S1213" s="26"/>
      <c r="T1213" s="23"/>
    </row>
    <row r="1214" spans="1:20" x14ac:dyDescent="0.25">
      <c r="A1214"/>
      <c r="E1214"/>
      <c r="R1214" s="30">
        <f t="shared" si="60"/>
        <v>0</v>
      </c>
      <c r="S1214" s="26"/>
      <c r="T1214" s="23"/>
    </row>
    <row r="1215" spans="1:20" x14ac:dyDescent="0.25">
      <c r="A1215"/>
      <c r="E1215"/>
      <c r="R1215" s="30">
        <f t="shared" si="60"/>
        <v>0</v>
      </c>
      <c r="S1215" s="26"/>
      <c r="T1215" s="23"/>
    </row>
    <row r="1216" spans="1:20" x14ac:dyDescent="0.25">
      <c r="A1216"/>
      <c r="E1216"/>
      <c r="R1216" s="30">
        <f t="shared" si="60"/>
        <v>0</v>
      </c>
      <c r="S1216" s="26"/>
      <c r="T1216" s="23"/>
    </row>
    <row r="1217" spans="1:20" x14ac:dyDescent="0.25">
      <c r="A1217"/>
      <c r="E1217"/>
      <c r="R1217" s="30">
        <f t="shared" si="60"/>
        <v>0</v>
      </c>
      <c r="S1217" s="26"/>
      <c r="T1217" s="23"/>
    </row>
    <row r="1218" spans="1:20" x14ac:dyDescent="0.25">
      <c r="A1218"/>
      <c r="E1218"/>
      <c r="R1218" s="30">
        <f t="shared" si="60"/>
        <v>0</v>
      </c>
      <c r="S1218" s="26"/>
      <c r="T1218" s="23"/>
    </row>
    <row r="1219" spans="1:20" x14ac:dyDescent="0.25">
      <c r="A1219"/>
      <c r="E1219"/>
      <c r="R1219" s="30">
        <f t="shared" si="60"/>
        <v>0</v>
      </c>
      <c r="S1219" s="26"/>
      <c r="T1219" s="23"/>
    </row>
    <row r="1220" spans="1:20" x14ac:dyDescent="0.25">
      <c r="A1220"/>
      <c r="E1220"/>
      <c r="R1220" s="30">
        <f t="shared" si="60"/>
        <v>0</v>
      </c>
      <c r="S1220" s="26"/>
      <c r="T1220" s="23"/>
    </row>
    <row r="1221" spans="1:20" x14ac:dyDescent="0.25">
      <c r="A1221"/>
      <c r="E1221"/>
      <c r="R1221" s="30">
        <f t="shared" si="60"/>
        <v>0</v>
      </c>
      <c r="S1221" s="26"/>
      <c r="T1221" s="23"/>
    </row>
    <row r="1222" spans="1:20" x14ac:dyDescent="0.25">
      <c r="A1222"/>
      <c r="E1222"/>
      <c r="R1222" s="30">
        <f t="shared" si="60"/>
        <v>0</v>
      </c>
      <c r="S1222" s="26"/>
      <c r="T1222" s="23"/>
    </row>
    <row r="1223" spans="1:20" x14ac:dyDescent="0.25">
      <c r="A1223"/>
      <c r="E1223"/>
      <c r="R1223" s="30">
        <f t="shared" si="60"/>
        <v>0</v>
      </c>
      <c r="S1223" s="26"/>
      <c r="T1223" s="23"/>
    </row>
    <row r="1224" spans="1:20" x14ac:dyDescent="0.25">
      <c r="A1224"/>
      <c r="E1224"/>
      <c r="R1224" s="30">
        <f t="shared" si="60"/>
        <v>0</v>
      </c>
      <c r="S1224" s="26"/>
      <c r="T1224" s="23"/>
    </row>
    <row r="1225" spans="1:20" x14ac:dyDescent="0.25">
      <c r="A1225"/>
      <c r="E1225"/>
      <c r="R1225" s="30">
        <f t="shared" si="60"/>
        <v>0</v>
      </c>
      <c r="S1225" s="26"/>
      <c r="T1225" s="23"/>
    </row>
    <row r="1226" spans="1:20" x14ac:dyDescent="0.25">
      <c r="A1226"/>
      <c r="E1226"/>
      <c r="R1226" s="30">
        <f t="shared" si="60"/>
        <v>0</v>
      </c>
      <c r="S1226" s="26"/>
      <c r="T1226" s="23"/>
    </row>
    <row r="1227" spans="1:20" x14ac:dyDescent="0.25">
      <c r="A1227"/>
      <c r="E1227"/>
      <c r="R1227" s="30">
        <f t="shared" si="60"/>
        <v>0</v>
      </c>
      <c r="S1227" s="26"/>
      <c r="T1227" s="23"/>
    </row>
    <row r="1228" spans="1:20" x14ac:dyDescent="0.25">
      <c r="A1228"/>
      <c r="E1228"/>
      <c r="R1228" s="30">
        <f t="shared" si="60"/>
        <v>0</v>
      </c>
      <c r="S1228" s="26"/>
      <c r="T1228" s="23"/>
    </row>
    <row r="1229" spans="1:20" x14ac:dyDescent="0.25">
      <c r="A1229"/>
      <c r="E1229"/>
      <c r="R1229" s="30">
        <f t="shared" si="60"/>
        <v>0</v>
      </c>
      <c r="S1229" s="26"/>
      <c r="T1229" s="23"/>
    </row>
    <row r="1230" spans="1:20" x14ac:dyDescent="0.25">
      <c r="A1230"/>
      <c r="E1230"/>
      <c r="R1230" s="30">
        <f t="shared" si="60"/>
        <v>0</v>
      </c>
      <c r="S1230" s="26"/>
      <c r="T1230" s="23"/>
    </row>
    <row r="1231" spans="1:20" x14ac:dyDescent="0.25">
      <c r="A1231"/>
      <c r="E1231"/>
      <c r="R1231" s="30">
        <f t="shared" si="60"/>
        <v>0</v>
      </c>
      <c r="S1231" s="26"/>
      <c r="T1231" s="23"/>
    </row>
    <row r="1232" spans="1:20" x14ac:dyDescent="0.25">
      <c r="A1232"/>
      <c r="E1232"/>
      <c r="R1232" s="30">
        <f t="shared" si="60"/>
        <v>0</v>
      </c>
      <c r="S1232" s="26"/>
      <c r="T1232" s="23"/>
    </row>
    <row r="1233" spans="1:20" x14ac:dyDescent="0.25">
      <c r="A1233"/>
      <c r="E1233"/>
      <c r="R1233" s="30">
        <f t="shared" si="60"/>
        <v>0</v>
      </c>
      <c r="S1233" s="26"/>
      <c r="T1233" s="23"/>
    </row>
    <row r="1234" spans="1:20" x14ac:dyDescent="0.25">
      <c r="A1234"/>
      <c r="E1234"/>
      <c r="R1234" s="30">
        <f t="shared" si="60"/>
        <v>0</v>
      </c>
      <c r="S1234" s="26"/>
      <c r="T1234" s="23"/>
    </row>
    <row r="1235" spans="1:20" x14ac:dyDescent="0.25">
      <c r="A1235"/>
      <c r="E1235"/>
      <c r="R1235" s="30">
        <f t="shared" si="60"/>
        <v>0</v>
      </c>
      <c r="S1235" s="26"/>
      <c r="T1235" s="23"/>
    </row>
    <row r="1236" spans="1:20" x14ac:dyDescent="0.25">
      <c r="A1236"/>
      <c r="E1236"/>
      <c r="R1236" s="30">
        <f t="shared" si="60"/>
        <v>0</v>
      </c>
      <c r="S1236" s="26"/>
      <c r="T1236" s="23"/>
    </row>
    <row r="1237" spans="1:20" x14ac:dyDescent="0.25">
      <c r="A1237"/>
      <c r="E1237"/>
      <c r="R1237" s="30">
        <f t="shared" si="60"/>
        <v>0</v>
      </c>
      <c r="S1237" s="26"/>
      <c r="T1237" s="23"/>
    </row>
    <row r="1238" spans="1:20" x14ac:dyDescent="0.25">
      <c r="A1238"/>
      <c r="E1238"/>
      <c r="R1238" s="30">
        <f t="shared" si="60"/>
        <v>0</v>
      </c>
      <c r="S1238" s="26"/>
      <c r="T1238" s="23"/>
    </row>
    <row r="1239" spans="1:20" x14ac:dyDescent="0.25">
      <c r="A1239"/>
      <c r="E1239"/>
      <c r="R1239" s="30">
        <f t="shared" si="60"/>
        <v>0</v>
      </c>
      <c r="S1239" s="26"/>
      <c r="T1239" s="23"/>
    </row>
    <row r="1240" spans="1:20" x14ac:dyDescent="0.25">
      <c r="A1240"/>
      <c r="E1240"/>
      <c r="R1240" s="30">
        <f t="shared" si="60"/>
        <v>0</v>
      </c>
      <c r="S1240" s="26"/>
      <c r="T1240" s="23"/>
    </row>
    <row r="1241" spans="1:20" x14ac:dyDescent="0.25">
      <c r="A1241"/>
      <c r="E1241"/>
      <c r="R1241" s="30">
        <f t="shared" si="60"/>
        <v>0</v>
      </c>
      <c r="S1241" s="26"/>
      <c r="T1241" s="23"/>
    </row>
    <row r="1242" spans="1:20" x14ac:dyDescent="0.25">
      <c r="A1242"/>
      <c r="E1242"/>
      <c r="R1242" s="30">
        <f t="shared" si="60"/>
        <v>0</v>
      </c>
      <c r="S1242" s="26"/>
      <c r="T1242" s="23"/>
    </row>
    <row r="1243" spans="1:20" x14ac:dyDescent="0.25">
      <c r="A1243"/>
      <c r="E1243"/>
      <c r="R1243" s="30">
        <f t="shared" si="60"/>
        <v>0</v>
      </c>
      <c r="S1243" s="26"/>
      <c r="T1243" s="23"/>
    </row>
    <row r="1244" spans="1:20" x14ac:dyDescent="0.25">
      <c r="A1244"/>
      <c r="E1244"/>
      <c r="R1244" s="30">
        <f t="shared" si="60"/>
        <v>0</v>
      </c>
      <c r="S1244" s="26"/>
      <c r="T1244" s="23"/>
    </row>
    <row r="1245" spans="1:20" x14ac:dyDescent="0.25">
      <c r="A1245"/>
      <c r="E1245"/>
      <c r="R1245" s="30">
        <f t="shared" si="60"/>
        <v>0</v>
      </c>
      <c r="S1245" s="26"/>
      <c r="T1245" s="23"/>
    </row>
    <row r="1246" spans="1:20" x14ac:dyDescent="0.25">
      <c r="A1246"/>
      <c r="E1246"/>
      <c r="R1246" s="30">
        <f t="shared" si="60"/>
        <v>0</v>
      </c>
      <c r="S1246" s="26"/>
      <c r="T1246" s="23"/>
    </row>
    <row r="1247" spans="1:20" x14ac:dyDescent="0.25">
      <c r="A1247"/>
      <c r="E1247"/>
      <c r="R1247" s="30">
        <f t="shared" si="60"/>
        <v>0</v>
      </c>
      <c r="S1247" s="26"/>
      <c r="T1247" s="23"/>
    </row>
    <row r="1248" spans="1:20" x14ac:dyDescent="0.25">
      <c r="A1248"/>
      <c r="E1248"/>
      <c r="R1248" s="30">
        <f t="shared" si="60"/>
        <v>0</v>
      </c>
      <c r="S1248" s="26"/>
      <c r="T1248" s="23"/>
    </row>
    <row r="1249" spans="1:20" x14ac:dyDescent="0.25">
      <c r="A1249"/>
      <c r="E1249"/>
      <c r="R1249" s="30">
        <f t="shared" si="60"/>
        <v>0</v>
      </c>
      <c r="S1249" s="26"/>
      <c r="T1249" s="23"/>
    </row>
    <row r="1250" spans="1:20" x14ac:dyDescent="0.25">
      <c r="A1250"/>
      <c r="E1250"/>
      <c r="R1250" s="30">
        <f t="shared" si="60"/>
        <v>0</v>
      </c>
      <c r="S1250" s="26"/>
      <c r="T1250" s="23"/>
    </row>
    <row r="1251" spans="1:20" x14ac:dyDescent="0.25">
      <c r="A1251"/>
      <c r="E1251"/>
      <c r="R1251" s="30">
        <f t="shared" si="60"/>
        <v>0</v>
      </c>
      <c r="S1251" s="26"/>
      <c r="T1251" s="23"/>
    </row>
    <row r="1252" spans="1:20" x14ac:dyDescent="0.25">
      <c r="A1252"/>
      <c r="E1252"/>
      <c r="R1252" s="30">
        <f t="shared" si="60"/>
        <v>0</v>
      </c>
      <c r="S1252" s="26"/>
      <c r="T1252" s="23"/>
    </row>
    <row r="1253" spans="1:20" x14ac:dyDescent="0.25">
      <c r="A1253"/>
      <c r="E1253"/>
      <c r="R1253" s="30">
        <f t="shared" si="60"/>
        <v>0</v>
      </c>
      <c r="S1253" s="26"/>
      <c r="T1253" s="23"/>
    </row>
    <row r="1254" spans="1:20" x14ac:dyDescent="0.25">
      <c r="A1254"/>
      <c r="E1254"/>
      <c r="R1254" s="30">
        <f t="shared" si="60"/>
        <v>0</v>
      </c>
      <c r="S1254" s="26"/>
      <c r="T1254" s="23"/>
    </row>
    <row r="1255" spans="1:20" x14ac:dyDescent="0.25">
      <c r="A1255"/>
      <c r="E1255"/>
      <c r="R1255" s="30">
        <f t="shared" si="60"/>
        <v>0</v>
      </c>
      <c r="S1255" s="26"/>
      <c r="T1255" s="23"/>
    </row>
    <row r="1256" spans="1:20" x14ac:dyDescent="0.25">
      <c r="A1256"/>
      <c r="E1256"/>
      <c r="R1256" s="30">
        <f t="shared" si="60"/>
        <v>0</v>
      </c>
      <c r="S1256" s="26"/>
      <c r="T1256" s="23"/>
    </row>
    <row r="1257" spans="1:20" x14ac:dyDescent="0.25">
      <c r="A1257"/>
      <c r="E1257"/>
      <c r="R1257" s="30">
        <f t="shared" si="60"/>
        <v>0</v>
      </c>
      <c r="S1257" s="26"/>
      <c r="T1257" s="23"/>
    </row>
    <row r="1258" spans="1:20" x14ac:dyDescent="0.25">
      <c r="A1258"/>
      <c r="E1258"/>
      <c r="R1258" s="30">
        <f t="shared" si="60"/>
        <v>0</v>
      </c>
      <c r="S1258" s="26"/>
      <c r="T1258" s="23"/>
    </row>
    <row r="1259" spans="1:20" x14ac:dyDescent="0.25">
      <c r="A1259"/>
      <c r="E1259"/>
      <c r="R1259" s="30">
        <f t="shared" si="60"/>
        <v>0</v>
      </c>
      <c r="S1259" s="26"/>
      <c r="T1259" s="23"/>
    </row>
    <row r="1260" spans="1:20" x14ac:dyDescent="0.25">
      <c r="A1260"/>
      <c r="E1260"/>
      <c r="R1260" s="30">
        <f t="shared" si="60"/>
        <v>0</v>
      </c>
      <c r="S1260" s="26"/>
      <c r="T1260" s="23"/>
    </row>
    <row r="1261" spans="1:20" x14ac:dyDescent="0.25">
      <c r="A1261"/>
      <c r="E1261"/>
      <c r="R1261" s="30">
        <f t="shared" si="60"/>
        <v>0</v>
      </c>
      <c r="S1261" s="26"/>
      <c r="T1261" s="23"/>
    </row>
    <row r="1262" spans="1:20" x14ac:dyDescent="0.25">
      <c r="A1262"/>
      <c r="E1262"/>
      <c r="R1262" s="30">
        <f t="shared" si="60"/>
        <v>0</v>
      </c>
      <c r="S1262" s="26"/>
      <c r="T1262" s="23"/>
    </row>
    <row r="1263" spans="1:20" x14ac:dyDescent="0.25">
      <c r="A1263"/>
      <c r="E1263"/>
      <c r="R1263" s="30">
        <f t="shared" si="60"/>
        <v>0</v>
      </c>
      <c r="S1263" s="26"/>
      <c r="T1263" s="23"/>
    </row>
    <row r="1264" spans="1:20" x14ac:dyDescent="0.25">
      <c r="A1264"/>
      <c r="E1264"/>
      <c r="R1264" s="30">
        <f t="shared" si="60"/>
        <v>0</v>
      </c>
      <c r="S1264" s="26"/>
      <c r="T1264" s="23"/>
    </row>
    <row r="1265" spans="1:20" x14ac:dyDescent="0.25">
      <c r="A1265"/>
      <c r="E1265"/>
      <c r="R1265" s="30">
        <f t="shared" si="60"/>
        <v>0</v>
      </c>
      <c r="S1265" s="26"/>
      <c r="T1265" s="23"/>
    </row>
    <row r="1266" spans="1:20" x14ac:dyDescent="0.25">
      <c r="A1266"/>
      <c r="E1266"/>
      <c r="R1266" s="30">
        <f t="shared" si="60"/>
        <v>0</v>
      </c>
      <c r="S1266" s="26"/>
      <c r="T1266" s="23"/>
    </row>
    <row r="1267" spans="1:20" x14ac:dyDescent="0.25">
      <c r="A1267"/>
      <c r="E1267"/>
      <c r="R1267" s="30">
        <f t="shared" si="60"/>
        <v>0</v>
      </c>
      <c r="S1267" s="26"/>
      <c r="T1267" s="23"/>
    </row>
    <row r="1268" spans="1:20" x14ac:dyDescent="0.25">
      <c r="A1268"/>
      <c r="E1268"/>
      <c r="R1268" s="30">
        <f t="shared" si="60"/>
        <v>0</v>
      </c>
      <c r="S1268" s="26"/>
      <c r="T1268" s="23"/>
    </row>
    <row r="1269" spans="1:20" x14ac:dyDescent="0.25">
      <c r="A1269"/>
      <c r="E1269"/>
      <c r="R1269" s="30">
        <f t="shared" si="60"/>
        <v>0</v>
      </c>
      <c r="S1269" s="26"/>
      <c r="T1269" s="23"/>
    </row>
    <row r="1270" spans="1:20" x14ac:dyDescent="0.25">
      <c r="A1270"/>
      <c r="E1270"/>
      <c r="R1270" s="30">
        <f t="shared" si="60"/>
        <v>0</v>
      </c>
      <c r="S1270" s="26"/>
      <c r="T1270" s="23"/>
    </row>
    <row r="1271" spans="1:20" x14ac:dyDescent="0.25">
      <c r="A1271"/>
      <c r="E1271"/>
      <c r="R1271" s="30">
        <f t="shared" si="60"/>
        <v>0</v>
      </c>
      <c r="S1271" s="26"/>
      <c r="T1271" s="23"/>
    </row>
    <row r="1272" spans="1:20" x14ac:dyDescent="0.25">
      <c r="A1272"/>
      <c r="E1272"/>
      <c r="R1272" s="30">
        <f t="shared" si="60"/>
        <v>0</v>
      </c>
      <c r="S1272" s="26"/>
      <c r="T1272" s="23"/>
    </row>
    <row r="1273" spans="1:20" x14ac:dyDescent="0.25">
      <c r="A1273"/>
      <c r="E1273"/>
      <c r="R1273" s="30">
        <f t="shared" ref="R1273:R1336" si="61">O1092/$R$1*24</f>
        <v>0</v>
      </c>
      <c r="S1273" s="26"/>
      <c r="T1273" s="23"/>
    </row>
    <row r="1274" spans="1:20" x14ac:dyDescent="0.25">
      <c r="A1274"/>
      <c r="E1274"/>
      <c r="R1274" s="30">
        <f t="shared" si="61"/>
        <v>0</v>
      </c>
      <c r="S1274" s="26"/>
      <c r="T1274" s="23"/>
    </row>
    <row r="1275" spans="1:20" x14ac:dyDescent="0.25">
      <c r="A1275"/>
      <c r="E1275"/>
      <c r="R1275" s="30">
        <f t="shared" si="61"/>
        <v>0</v>
      </c>
      <c r="S1275" s="26"/>
      <c r="T1275" s="23"/>
    </row>
    <row r="1276" spans="1:20" x14ac:dyDescent="0.25">
      <c r="A1276"/>
      <c r="E1276"/>
      <c r="R1276" s="30">
        <f t="shared" si="61"/>
        <v>0</v>
      </c>
      <c r="S1276" s="26"/>
      <c r="T1276" s="23"/>
    </row>
    <row r="1277" spans="1:20" x14ac:dyDescent="0.25">
      <c r="A1277"/>
      <c r="E1277"/>
      <c r="R1277" s="30">
        <f t="shared" si="61"/>
        <v>0</v>
      </c>
      <c r="S1277" s="26"/>
      <c r="T1277" s="23"/>
    </row>
    <row r="1278" spans="1:20" x14ac:dyDescent="0.25">
      <c r="A1278"/>
      <c r="E1278"/>
      <c r="R1278" s="30">
        <f t="shared" si="61"/>
        <v>0</v>
      </c>
      <c r="S1278" s="26"/>
      <c r="T1278" s="23"/>
    </row>
    <row r="1279" spans="1:20" x14ac:dyDescent="0.25">
      <c r="A1279"/>
      <c r="E1279"/>
      <c r="R1279" s="30">
        <f t="shared" si="61"/>
        <v>0</v>
      </c>
      <c r="S1279" s="26"/>
      <c r="T1279" s="23"/>
    </row>
    <row r="1280" spans="1:20" x14ac:dyDescent="0.25">
      <c r="A1280"/>
      <c r="E1280"/>
      <c r="R1280" s="30">
        <f t="shared" si="61"/>
        <v>0</v>
      </c>
      <c r="S1280" s="26"/>
      <c r="T1280" s="23"/>
    </row>
    <row r="1281" spans="1:20" x14ac:dyDescent="0.25">
      <c r="A1281"/>
      <c r="E1281"/>
      <c r="R1281" s="30">
        <f t="shared" si="61"/>
        <v>0</v>
      </c>
      <c r="S1281" s="26"/>
      <c r="T1281" s="23"/>
    </row>
    <row r="1282" spans="1:20" x14ac:dyDescent="0.25">
      <c r="A1282"/>
      <c r="E1282"/>
      <c r="R1282" s="30">
        <f t="shared" si="61"/>
        <v>0</v>
      </c>
      <c r="S1282" s="26"/>
      <c r="T1282" s="23"/>
    </row>
    <row r="1283" spans="1:20" x14ac:dyDescent="0.25">
      <c r="A1283"/>
      <c r="E1283"/>
      <c r="R1283" s="30">
        <f t="shared" si="61"/>
        <v>0</v>
      </c>
      <c r="S1283" s="26"/>
      <c r="T1283" s="23"/>
    </row>
    <row r="1284" spans="1:20" x14ac:dyDescent="0.25">
      <c r="A1284"/>
      <c r="E1284"/>
      <c r="R1284" s="30">
        <f t="shared" si="61"/>
        <v>0</v>
      </c>
      <c r="S1284" s="26"/>
      <c r="T1284" s="23"/>
    </row>
    <row r="1285" spans="1:20" x14ac:dyDescent="0.25">
      <c r="A1285"/>
      <c r="E1285"/>
      <c r="R1285" s="30">
        <f t="shared" si="61"/>
        <v>0</v>
      </c>
      <c r="S1285" s="26"/>
      <c r="T1285" s="23"/>
    </row>
    <row r="1286" spans="1:20" x14ac:dyDescent="0.25">
      <c r="A1286"/>
      <c r="E1286"/>
      <c r="R1286" s="30">
        <f t="shared" si="61"/>
        <v>0</v>
      </c>
      <c r="S1286" s="26"/>
      <c r="T1286" s="23"/>
    </row>
    <row r="1287" spans="1:20" x14ac:dyDescent="0.25">
      <c r="A1287"/>
      <c r="E1287"/>
      <c r="R1287" s="30">
        <f t="shared" si="61"/>
        <v>0</v>
      </c>
      <c r="S1287" s="26"/>
      <c r="T1287" s="23"/>
    </row>
    <row r="1288" spans="1:20" x14ac:dyDescent="0.25">
      <c r="A1288"/>
      <c r="E1288"/>
      <c r="R1288" s="30">
        <f t="shared" si="61"/>
        <v>0</v>
      </c>
      <c r="S1288" s="26"/>
      <c r="T1288" s="23"/>
    </row>
    <row r="1289" spans="1:20" x14ac:dyDescent="0.25">
      <c r="A1289"/>
      <c r="E1289"/>
      <c r="R1289" s="30">
        <f t="shared" si="61"/>
        <v>0</v>
      </c>
      <c r="S1289" s="26"/>
      <c r="T1289" s="23"/>
    </row>
    <row r="1290" spans="1:20" x14ac:dyDescent="0.25">
      <c r="A1290"/>
      <c r="E1290"/>
      <c r="R1290" s="30">
        <f t="shared" si="61"/>
        <v>0</v>
      </c>
      <c r="S1290" s="26"/>
      <c r="T1290" s="23"/>
    </row>
    <row r="1291" spans="1:20" x14ac:dyDescent="0.25">
      <c r="A1291"/>
      <c r="E1291"/>
      <c r="R1291" s="30">
        <f t="shared" si="61"/>
        <v>0</v>
      </c>
      <c r="S1291" s="26"/>
      <c r="T1291" s="23"/>
    </row>
    <row r="1292" spans="1:20" x14ac:dyDescent="0.25">
      <c r="A1292"/>
      <c r="E1292"/>
      <c r="R1292" s="30">
        <f t="shared" si="61"/>
        <v>0</v>
      </c>
      <c r="S1292" s="26"/>
      <c r="T1292" s="23"/>
    </row>
    <row r="1293" spans="1:20" x14ac:dyDescent="0.25">
      <c r="A1293"/>
      <c r="E1293"/>
      <c r="R1293" s="30">
        <f t="shared" si="61"/>
        <v>0</v>
      </c>
      <c r="S1293" s="26"/>
      <c r="T1293" s="23"/>
    </row>
    <row r="1294" spans="1:20" x14ac:dyDescent="0.25">
      <c r="A1294"/>
      <c r="E1294"/>
      <c r="R1294" s="30">
        <f t="shared" si="61"/>
        <v>0</v>
      </c>
      <c r="S1294" s="26"/>
      <c r="T1294" s="23"/>
    </row>
    <row r="1295" spans="1:20" x14ac:dyDescent="0.25">
      <c r="A1295"/>
      <c r="E1295"/>
      <c r="R1295" s="30">
        <f t="shared" si="61"/>
        <v>0</v>
      </c>
      <c r="S1295" s="26"/>
      <c r="T1295" s="23"/>
    </row>
    <row r="1296" spans="1:20" x14ac:dyDescent="0.25">
      <c r="A1296"/>
      <c r="E1296"/>
      <c r="R1296" s="30">
        <f t="shared" si="61"/>
        <v>0</v>
      </c>
      <c r="S1296" s="26"/>
      <c r="T1296" s="23"/>
    </row>
    <row r="1297" spans="1:20" x14ac:dyDescent="0.25">
      <c r="A1297"/>
      <c r="E1297"/>
      <c r="R1297" s="30">
        <f t="shared" si="61"/>
        <v>0</v>
      </c>
      <c r="S1297" s="26"/>
      <c r="T1297" s="23"/>
    </row>
    <row r="1298" spans="1:20" x14ac:dyDescent="0.25">
      <c r="A1298"/>
      <c r="E1298"/>
      <c r="R1298" s="30">
        <f t="shared" si="61"/>
        <v>0</v>
      </c>
      <c r="S1298" s="26"/>
      <c r="T1298" s="23"/>
    </row>
    <row r="1299" spans="1:20" x14ac:dyDescent="0.25">
      <c r="A1299"/>
      <c r="E1299"/>
      <c r="R1299" s="30">
        <f t="shared" si="61"/>
        <v>0</v>
      </c>
      <c r="S1299" s="26"/>
      <c r="T1299" s="23"/>
    </row>
    <row r="1300" spans="1:20" x14ac:dyDescent="0.25">
      <c r="A1300"/>
      <c r="E1300"/>
      <c r="R1300" s="30">
        <f t="shared" si="61"/>
        <v>0</v>
      </c>
      <c r="S1300" s="26"/>
      <c r="T1300" s="23"/>
    </row>
    <row r="1301" spans="1:20" x14ac:dyDescent="0.25">
      <c r="A1301"/>
      <c r="E1301"/>
      <c r="R1301" s="30">
        <f t="shared" si="61"/>
        <v>0</v>
      </c>
      <c r="S1301" s="26"/>
      <c r="T1301" s="23"/>
    </row>
    <row r="1302" spans="1:20" x14ac:dyDescent="0.25">
      <c r="A1302"/>
      <c r="E1302"/>
      <c r="R1302" s="30">
        <f t="shared" si="61"/>
        <v>0</v>
      </c>
      <c r="S1302" s="26"/>
      <c r="T1302" s="23"/>
    </row>
    <row r="1303" spans="1:20" x14ac:dyDescent="0.25">
      <c r="A1303"/>
      <c r="E1303"/>
      <c r="R1303" s="30">
        <f t="shared" si="61"/>
        <v>0</v>
      </c>
      <c r="S1303" s="26"/>
      <c r="T1303" s="23"/>
    </row>
    <row r="1304" spans="1:20" x14ac:dyDescent="0.25">
      <c r="A1304"/>
      <c r="E1304"/>
      <c r="R1304" s="30">
        <f t="shared" si="61"/>
        <v>0</v>
      </c>
      <c r="S1304" s="26"/>
      <c r="T1304" s="23"/>
    </row>
    <row r="1305" spans="1:20" x14ac:dyDescent="0.25">
      <c r="A1305"/>
      <c r="E1305"/>
      <c r="R1305" s="30">
        <f t="shared" si="61"/>
        <v>0</v>
      </c>
      <c r="S1305" s="26"/>
      <c r="T1305" s="23"/>
    </row>
    <row r="1306" spans="1:20" x14ac:dyDescent="0.25">
      <c r="A1306"/>
      <c r="E1306"/>
      <c r="R1306" s="30">
        <f t="shared" si="61"/>
        <v>0</v>
      </c>
      <c r="S1306" s="26"/>
      <c r="T1306" s="23"/>
    </row>
    <row r="1307" spans="1:20" x14ac:dyDescent="0.25">
      <c r="A1307"/>
      <c r="E1307"/>
      <c r="R1307" s="30">
        <f t="shared" si="61"/>
        <v>0</v>
      </c>
      <c r="S1307" s="26"/>
      <c r="T1307" s="23"/>
    </row>
    <row r="1308" spans="1:20" x14ac:dyDescent="0.25">
      <c r="A1308"/>
      <c r="E1308"/>
      <c r="R1308" s="30">
        <f t="shared" si="61"/>
        <v>0</v>
      </c>
      <c r="S1308" s="26"/>
      <c r="T1308" s="23"/>
    </row>
    <row r="1309" spans="1:20" x14ac:dyDescent="0.25">
      <c r="A1309"/>
      <c r="E1309"/>
      <c r="R1309" s="30">
        <f t="shared" si="61"/>
        <v>0</v>
      </c>
      <c r="S1309" s="26"/>
      <c r="T1309" s="23"/>
    </row>
    <row r="1310" spans="1:20" x14ac:dyDescent="0.25">
      <c r="A1310"/>
      <c r="E1310"/>
      <c r="R1310" s="30">
        <f t="shared" si="61"/>
        <v>0</v>
      </c>
      <c r="S1310" s="26"/>
      <c r="T1310" s="23"/>
    </row>
    <row r="1311" spans="1:20" x14ac:dyDescent="0.25">
      <c r="A1311"/>
      <c r="E1311"/>
      <c r="R1311" s="30">
        <f t="shared" si="61"/>
        <v>0</v>
      </c>
      <c r="S1311" s="26"/>
      <c r="T1311" s="23"/>
    </row>
    <row r="1312" spans="1:20" x14ac:dyDescent="0.25">
      <c r="A1312"/>
      <c r="E1312"/>
      <c r="R1312" s="30">
        <f t="shared" si="61"/>
        <v>0</v>
      </c>
      <c r="S1312" s="26"/>
      <c r="T1312" s="23"/>
    </row>
    <row r="1313" spans="1:20" x14ac:dyDescent="0.25">
      <c r="A1313"/>
      <c r="E1313"/>
      <c r="R1313" s="30">
        <f t="shared" si="61"/>
        <v>0</v>
      </c>
      <c r="S1313" s="26"/>
      <c r="T1313" s="23"/>
    </row>
    <row r="1314" spans="1:20" x14ac:dyDescent="0.25">
      <c r="A1314"/>
      <c r="E1314"/>
      <c r="R1314" s="30">
        <f t="shared" si="61"/>
        <v>0</v>
      </c>
      <c r="S1314" s="26"/>
      <c r="T1314" s="23"/>
    </row>
    <row r="1315" spans="1:20" x14ac:dyDescent="0.25">
      <c r="A1315"/>
      <c r="E1315"/>
      <c r="R1315" s="30">
        <f t="shared" si="61"/>
        <v>0</v>
      </c>
      <c r="S1315" s="26"/>
      <c r="T1315" s="23"/>
    </row>
    <row r="1316" spans="1:20" x14ac:dyDescent="0.25">
      <c r="A1316"/>
      <c r="E1316"/>
      <c r="R1316" s="30">
        <f t="shared" si="61"/>
        <v>0</v>
      </c>
      <c r="S1316" s="26"/>
      <c r="T1316" s="23"/>
    </row>
    <row r="1317" spans="1:20" x14ac:dyDescent="0.25">
      <c r="A1317"/>
      <c r="E1317"/>
      <c r="R1317" s="30">
        <f t="shared" si="61"/>
        <v>0</v>
      </c>
      <c r="S1317" s="26"/>
      <c r="T1317" s="23"/>
    </row>
    <row r="1318" spans="1:20" x14ac:dyDescent="0.25">
      <c r="A1318"/>
      <c r="E1318"/>
      <c r="R1318" s="30">
        <f t="shared" si="61"/>
        <v>0</v>
      </c>
      <c r="S1318" s="26"/>
      <c r="T1318" s="23"/>
    </row>
    <row r="1319" spans="1:20" x14ac:dyDescent="0.25">
      <c r="A1319"/>
      <c r="E1319"/>
      <c r="R1319" s="30">
        <f t="shared" si="61"/>
        <v>0</v>
      </c>
      <c r="S1319" s="26"/>
      <c r="T1319" s="23"/>
    </row>
    <row r="1320" spans="1:20" x14ac:dyDescent="0.25">
      <c r="A1320"/>
      <c r="E1320"/>
      <c r="R1320" s="30">
        <f t="shared" si="61"/>
        <v>0</v>
      </c>
      <c r="S1320" s="26"/>
      <c r="T1320" s="23"/>
    </row>
    <row r="1321" spans="1:20" x14ac:dyDescent="0.25">
      <c r="A1321"/>
      <c r="E1321"/>
      <c r="R1321" s="30">
        <f t="shared" si="61"/>
        <v>0</v>
      </c>
      <c r="S1321" s="26"/>
      <c r="T1321" s="23"/>
    </row>
    <row r="1322" spans="1:20" x14ac:dyDescent="0.25">
      <c r="A1322"/>
      <c r="E1322"/>
      <c r="R1322" s="30">
        <f t="shared" si="61"/>
        <v>0</v>
      </c>
      <c r="S1322" s="26"/>
      <c r="T1322" s="23"/>
    </row>
    <row r="1323" spans="1:20" x14ac:dyDescent="0.25">
      <c r="A1323"/>
      <c r="E1323"/>
      <c r="R1323" s="30">
        <f t="shared" si="61"/>
        <v>0</v>
      </c>
      <c r="S1323" s="26"/>
      <c r="T1323" s="23"/>
    </row>
    <row r="1324" spans="1:20" x14ac:dyDescent="0.25">
      <c r="A1324"/>
      <c r="E1324"/>
      <c r="R1324" s="30">
        <f t="shared" si="61"/>
        <v>0</v>
      </c>
      <c r="S1324" s="26"/>
      <c r="T1324" s="23"/>
    </row>
    <row r="1325" spans="1:20" x14ac:dyDescent="0.25">
      <c r="A1325"/>
      <c r="E1325"/>
      <c r="R1325" s="30">
        <f t="shared" si="61"/>
        <v>0</v>
      </c>
      <c r="S1325" s="26"/>
      <c r="T1325" s="23"/>
    </row>
    <row r="1326" spans="1:20" x14ac:dyDescent="0.25">
      <c r="A1326"/>
      <c r="E1326"/>
      <c r="R1326" s="30">
        <f t="shared" si="61"/>
        <v>0</v>
      </c>
      <c r="S1326" s="26"/>
      <c r="T1326" s="23"/>
    </row>
    <row r="1327" spans="1:20" x14ac:dyDescent="0.25">
      <c r="A1327"/>
      <c r="E1327"/>
      <c r="R1327" s="30">
        <f t="shared" si="61"/>
        <v>0</v>
      </c>
      <c r="S1327" s="26"/>
      <c r="T1327" s="23"/>
    </row>
    <row r="1328" spans="1:20" x14ac:dyDescent="0.25">
      <c r="A1328"/>
      <c r="E1328"/>
      <c r="R1328" s="30">
        <f t="shared" si="61"/>
        <v>0</v>
      </c>
      <c r="S1328" s="26"/>
      <c r="T1328" s="23"/>
    </row>
    <row r="1329" spans="1:20" x14ac:dyDescent="0.25">
      <c r="A1329"/>
      <c r="E1329"/>
      <c r="R1329" s="30">
        <f t="shared" si="61"/>
        <v>0</v>
      </c>
      <c r="S1329" s="26"/>
      <c r="T1329" s="23"/>
    </row>
    <row r="1330" spans="1:20" x14ac:dyDescent="0.25">
      <c r="A1330"/>
      <c r="E1330"/>
      <c r="R1330" s="30">
        <f t="shared" si="61"/>
        <v>0</v>
      </c>
      <c r="S1330" s="26"/>
      <c r="T1330" s="23"/>
    </row>
    <row r="1331" spans="1:20" x14ac:dyDescent="0.25">
      <c r="A1331"/>
      <c r="E1331"/>
      <c r="R1331" s="30">
        <f t="shared" si="61"/>
        <v>0</v>
      </c>
      <c r="S1331" s="26"/>
      <c r="T1331" s="23"/>
    </row>
    <row r="1332" spans="1:20" x14ac:dyDescent="0.25">
      <c r="A1332"/>
      <c r="E1332"/>
      <c r="R1332" s="30">
        <f t="shared" si="61"/>
        <v>0</v>
      </c>
      <c r="S1332" s="26"/>
      <c r="T1332" s="23"/>
    </row>
    <row r="1333" spans="1:20" x14ac:dyDescent="0.25">
      <c r="A1333"/>
      <c r="E1333"/>
      <c r="R1333" s="30">
        <f t="shared" si="61"/>
        <v>0</v>
      </c>
      <c r="S1333" s="26"/>
      <c r="T1333" s="23"/>
    </row>
    <row r="1334" spans="1:20" x14ac:dyDescent="0.25">
      <c r="A1334"/>
      <c r="E1334"/>
      <c r="R1334" s="30">
        <f t="shared" si="61"/>
        <v>0</v>
      </c>
      <c r="S1334" s="26"/>
      <c r="T1334" s="23"/>
    </row>
    <row r="1335" spans="1:20" x14ac:dyDescent="0.25">
      <c r="A1335"/>
      <c r="E1335"/>
      <c r="R1335" s="30">
        <f t="shared" si="61"/>
        <v>0</v>
      </c>
      <c r="S1335" s="26"/>
      <c r="T1335" s="23"/>
    </row>
    <row r="1336" spans="1:20" x14ac:dyDescent="0.25">
      <c r="A1336"/>
      <c r="E1336"/>
      <c r="R1336" s="30">
        <f t="shared" si="61"/>
        <v>0</v>
      </c>
      <c r="S1336" s="26"/>
      <c r="T1336" s="23"/>
    </row>
    <row r="1337" spans="1:20" x14ac:dyDescent="0.25">
      <c r="A1337"/>
      <c r="E1337"/>
      <c r="R1337" s="30">
        <f t="shared" ref="R1337:R1364" si="62">O1156/$R$1*24</f>
        <v>0</v>
      </c>
      <c r="S1337" s="26"/>
      <c r="T1337" s="23"/>
    </row>
    <row r="1338" spans="1:20" x14ac:dyDescent="0.25">
      <c r="A1338"/>
      <c r="E1338"/>
      <c r="R1338" s="30">
        <f t="shared" si="62"/>
        <v>0</v>
      </c>
      <c r="S1338" s="26"/>
      <c r="T1338" s="23"/>
    </row>
    <row r="1339" spans="1:20" x14ac:dyDescent="0.25">
      <c r="A1339"/>
      <c r="E1339"/>
      <c r="R1339" s="30">
        <f t="shared" si="62"/>
        <v>0</v>
      </c>
      <c r="S1339" s="26"/>
      <c r="T1339" s="23"/>
    </row>
    <row r="1340" spans="1:20" x14ac:dyDescent="0.25">
      <c r="A1340"/>
      <c r="E1340"/>
      <c r="R1340" s="30">
        <f t="shared" si="62"/>
        <v>0</v>
      </c>
      <c r="S1340" s="26"/>
      <c r="T1340" s="23"/>
    </row>
    <row r="1341" spans="1:20" x14ac:dyDescent="0.25">
      <c r="A1341"/>
      <c r="E1341"/>
      <c r="R1341" s="30">
        <f t="shared" si="62"/>
        <v>0</v>
      </c>
      <c r="S1341" s="26"/>
      <c r="T1341" s="23"/>
    </row>
    <row r="1342" spans="1:20" x14ac:dyDescent="0.25">
      <c r="A1342"/>
      <c r="E1342"/>
      <c r="R1342" s="30">
        <f t="shared" si="62"/>
        <v>0</v>
      </c>
      <c r="S1342" s="26"/>
      <c r="T1342" s="23"/>
    </row>
    <row r="1343" spans="1:20" x14ac:dyDescent="0.25">
      <c r="A1343"/>
      <c r="E1343"/>
      <c r="R1343" s="30">
        <f t="shared" si="62"/>
        <v>0</v>
      </c>
      <c r="S1343" s="26"/>
      <c r="T1343" s="23"/>
    </row>
    <row r="1344" spans="1:20" x14ac:dyDescent="0.25">
      <c r="A1344"/>
      <c r="E1344"/>
      <c r="R1344" s="30">
        <f t="shared" si="62"/>
        <v>0</v>
      </c>
      <c r="S1344" s="26"/>
      <c r="T1344" s="23"/>
    </row>
    <row r="1345" spans="1:20" x14ac:dyDescent="0.25">
      <c r="A1345"/>
      <c r="E1345"/>
      <c r="R1345" s="30">
        <f t="shared" si="62"/>
        <v>0</v>
      </c>
      <c r="S1345" s="26"/>
      <c r="T1345" s="23"/>
    </row>
    <row r="1346" spans="1:20" x14ac:dyDescent="0.25">
      <c r="A1346"/>
      <c r="E1346"/>
      <c r="R1346" s="30">
        <f t="shared" si="62"/>
        <v>0</v>
      </c>
      <c r="S1346" s="26"/>
      <c r="T1346" s="23"/>
    </row>
    <row r="1347" spans="1:20" x14ac:dyDescent="0.25">
      <c r="A1347"/>
      <c r="E1347"/>
      <c r="R1347" s="30">
        <f t="shared" si="62"/>
        <v>0</v>
      </c>
      <c r="S1347" s="26"/>
      <c r="T1347" s="23"/>
    </row>
    <row r="1348" spans="1:20" x14ac:dyDescent="0.25">
      <c r="A1348"/>
      <c r="E1348"/>
      <c r="R1348" s="30">
        <f t="shared" si="62"/>
        <v>0</v>
      </c>
      <c r="S1348" s="26"/>
      <c r="T1348" s="23"/>
    </row>
    <row r="1349" spans="1:20" x14ac:dyDescent="0.25">
      <c r="A1349"/>
      <c r="E1349"/>
      <c r="R1349" s="30">
        <f t="shared" si="62"/>
        <v>0</v>
      </c>
      <c r="S1349" s="26"/>
      <c r="T1349" s="23"/>
    </row>
    <row r="1350" spans="1:20" x14ac:dyDescent="0.25">
      <c r="A1350"/>
      <c r="E1350"/>
      <c r="R1350" s="30">
        <f t="shared" si="62"/>
        <v>0</v>
      </c>
      <c r="S1350" s="26"/>
      <c r="T1350" s="23"/>
    </row>
    <row r="1351" spans="1:20" x14ac:dyDescent="0.25">
      <c r="A1351"/>
      <c r="E1351"/>
      <c r="R1351" s="30">
        <f t="shared" si="62"/>
        <v>0</v>
      </c>
      <c r="S1351" s="26"/>
      <c r="T1351" s="23"/>
    </row>
    <row r="1352" spans="1:20" x14ac:dyDescent="0.25">
      <c r="A1352"/>
      <c r="E1352"/>
      <c r="R1352" s="30">
        <f t="shared" si="62"/>
        <v>0</v>
      </c>
      <c r="S1352" s="26"/>
      <c r="T1352" s="23"/>
    </row>
    <row r="1353" spans="1:20" x14ac:dyDescent="0.25">
      <c r="A1353"/>
      <c r="E1353"/>
      <c r="R1353" s="30">
        <f t="shared" si="62"/>
        <v>0</v>
      </c>
      <c r="S1353" s="26"/>
      <c r="T1353" s="23"/>
    </row>
    <row r="1354" spans="1:20" x14ac:dyDescent="0.25">
      <c r="A1354"/>
      <c r="E1354"/>
      <c r="R1354" s="30">
        <f t="shared" si="62"/>
        <v>0</v>
      </c>
      <c r="S1354" s="26"/>
      <c r="T1354" s="23"/>
    </row>
    <row r="1355" spans="1:20" x14ac:dyDescent="0.25">
      <c r="A1355"/>
      <c r="E1355"/>
      <c r="R1355" s="30">
        <f t="shared" si="62"/>
        <v>0</v>
      </c>
      <c r="S1355" s="26"/>
      <c r="T1355" s="23"/>
    </row>
    <row r="1356" spans="1:20" x14ac:dyDescent="0.25">
      <c r="A1356"/>
      <c r="E1356"/>
      <c r="R1356" s="30">
        <f t="shared" si="62"/>
        <v>0</v>
      </c>
      <c r="S1356" s="26"/>
      <c r="T1356" s="23"/>
    </row>
    <row r="1357" spans="1:20" x14ac:dyDescent="0.25">
      <c r="A1357"/>
      <c r="E1357"/>
      <c r="R1357" s="30">
        <f t="shared" si="62"/>
        <v>0</v>
      </c>
      <c r="S1357" s="26"/>
      <c r="T1357" s="23"/>
    </row>
    <row r="1358" spans="1:20" x14ac:dyDescent="0.25">
      <c r="A1358"/>
      <c r="E1358"/>
      <c r="R1358" s="30">
        <f t="shared" si="62"/>
        <v>0</v>
      </c>
      <c r="S1358" s="26"/>
      <c r="T1358" s="23"/>
    </row>
    <row r="1359" spans="1:20" x14ac:dyDescent="0.25">
      <c r="A1359"/>
      <c r="E1359"/>
      <c r="R1359" s="30">
        <f t="shared" si="62"/>
        <v>0</v>
      </c>
      <c r="S1359" s="26"/>
      <c r="T1359" s="23"/>
    </row>
    <row r="1360" spans="1:20" x14ac:dyDescent="0.25">
      <c r="A1360"/>
      <c r="E1360"/>
      <c r="R1360" s="30">
        <f t="shared" si="62"/>
        <v>0</v>
      </c>
      <c r="S1360" s="26"/>
      <c r="T1360" s="23"/>
    </row>
    <row r="1361" spans="1:20" x14ac:dyDescent="0.25">
      <c r="A1361"/>
      <c r="E1361"/>
      <c r="R1361" s="30">
        <f t="shared" si="62"/>
        <v>0</v>
      </c>
      <c r="S1361" s="26"/>
      <c r="T1361" s="23"/>
    </row>
    <row r="1362" spans="1:20" x14ac:dyDescent="0.25">
      <c r="A1362"/>
      <c r="E1362"/>
      <c r="R1362" s="30">
        <f t="shared" si="62"/>
        <v>0</v>
      </c>
      <c r="S1362" s="26"/>
      <c r="T1362" s="23"/>
    </row>
    <row r="1363" spans="1:20" x14ac:dyDescent="0.25">
      <c r="A1363"/>
      <c r="E1363"/>
      <c r="R1363" s="30">
        <f t="shared" si="62"/>
        <v>0</v>
      </c>
      <c r="S1363" s="26"/>
      <c r="T1363" s="23"/>
    </row>
    <row r="1364" spans="1:20" x14ac:dyDescent="0.25">
      <c r="A1364"/>
      <c r="E1364"/>
      <c r="R1364" s="30">
        <f t="shared" si="62"/>
        <v>0</v>
      </c>
      <c r="S1364" s="26"/>
      <c r="T1364" s="23"/>
    </row>
    <row r="1365" spans="1:20" x14ac:dyDescent="0.25">
      <c r="A1365"/>
      <c r="E1365"/>
      <c r="R1365" s="30">
        <f t="shared" ref="R1365:R1428" si="63">O1365/$R$1*24</f>
        <v>0</v>
      </c>
      <c r="S1365" s="26"/>
      <c r="T1365" s="23"/>
    </row>
    <row r="1366" spans="1:20" x14ac:dyDescent="0.25">
      <c r="A1366"/>
      <c r="E1366"/>
      <c r="R1366" s="30">
        <f t="shared" si="63"/>
        <v>0</v>
      </c>
      <c r="S1366" s="26"/>
      <c r="T1366" s="23"/>
    </row>
    <row r="1367" spans="1:20" x14ac:dyDescent="0.25">
      <c r="A1367"/>
      <c r="E1367"/>
      <c r="R1367" s="30">
        <f t="shared" si="63"/>
        <v>0</v>
      </c>
      <c r="S1367" s="26"/>
      <c r="T1367" s="23"/>
    </row>
    <row r="1368" spans="1:20" x14ac:dyDescent="0.25">
      <c r="A1368"/>
      <c r="E1368"/>
      <c r="R1368" s="30">
        <f t="shared" si="63"/>
        <v>0</v>
      </c>
      <c r="S1368" s="26"/>
      <c r="T1368" s="23"/>
    </row>
    <row r="1369" spans="1:20" x14ac:dyDescent="0.25">
      <c r="A1369"/>
      <c r="E1369"/>
      <c r="R1369" s="30">
        <f t="shared" si="63"/>
        <v>0</v>
      </c>
      <c r="S1369" s="26"/>
      <c r="T1369" s="23"/>
    </row>
    <row r="1370" spans="1:20" x14ac:dyDescent="0.25">
      <c r="A1370"/>
      <c r="E1370"/>
      <c r="R1370" s="30">
        <f t="shared" si="63"/>
        <v>0</v>
      </c>
      <c r="S1370" s="26"/>
      <c r="T1370" s="23"/>
    </row>
    <row r="1371" spans="1:20" x14ac:dyDescent="0.25">
      <c r="A1371"/>
      <c r="E1371"/>
      <c r="R1371" s="30">
        <f t="shared" si="63"/>
        <v>0</v>
      </c>
      <c r="S1371" s="26"/>
      <c r="T1371" s="23"/>
    </row>
    <row r="1372" spans="1:20" x14ac:dyDescent="0.25">
      <c r="A1372"/>
      <c r="E1372"/>
      <c r="R1372" s="30">
        <f t="shared" si="63"/>
        <v>0</v>
      </c>
      <c r="S1372" s="26"/>
      <c r="T1372" s="23"/>
    </row>
    <row r="1373" spans="1:20" x14ac:dyDescent="0.25">
      <c r="A1373"/>
      <c r="E1373"/>
      <c r="R1373" s="30">
        <f t="shared" si="63"/>
        <v>0</v>
      </c>
      <c r="S1373" s="26"/>
      <c r="T1373" s="23"/>
    </row>
    <row r="1374" spans="1:20" x14ac:dyDescent="0.25">
      <c r="A1374"/>
      <c r="E1374"/>
      <c r="R1374" s="30">
        <f t="shared" si="63"/>
        <v>0</v>
      </c>
      <c r="S1374" s="26"/>
      <c r="T1374" s="23"/>
    </row>
    <row r="1375" spans="1:20" x14ac:dyDescent="0.25">
      <c r="A1375"/>
      <c r="E1375"/>
      <c r="R1375" s="30">
        <f t="shared" si="63"/>
        <v>0</v>
      </c>
      <c r="S1375" s="26"/>
      <c r="T1375" s="23"/>
    </row>
    <row r="1376" spans="1:20" x14ac:dyDescent="0.25">
      <c r="A1376"/>
      <c r="E1376"/>
      <c r="R1376" s="30">
        <f t="shared" si="63"/>
        <v>0</v>
      </c>
      <c r="S1376" s="26"/>
      <c r="T1376" s="23"/>
    </row>
    <row r="1377" spans="1:20" x14ac:dyDescent="0.25">
      <c r="A1377"/>
      <c r="E1377"/>
      <c r="R1377" s="30">
        <f t="shared" si="63"/>
        <v>0</v>
      </c>
      <c r="S1377" s="26"/>
      <c r="T1377" s="23"/>
    </row>
    <row r="1378" spans="1:20" x14ac:dyDescent="0.25">
      <c r="A1378"/>
      <c r="E1378"/>
      <c r="R1378" s="30">
        <f t="shared" si="63"/>
        <v>0</v>
      </c>
      <c r="S1378" s="26"/>
      <c r="T1378" s="23"/>
    </row>
    <row r="1379" spans="1:20" x14ac:dyDescent="0.25">
      <c r="A1379"/>
      <c r="E1379"/>
      <c r="R1379" s="30">
        <f t="shared" si="63"/>
        <v>0</v>
      </c>
      <c r="S1379" s="26"/>
      <c r="T1379" s="23"/>
    </row>
    <row r="1380" spans="1:20" x14ac:dyDescent="0.25">
      <c r="A1380"/>
      <c r="E1380"/>
      <c r="R1380" s="30">
        <f t="shared" si="63"/>
        <v>0</v>
      </c>
      <c r="S1380" s="26"/>
      <c r="T1380" s="23"/>
    </row>
    <row r="1381" spans="1:20" x14ac:dyDescent="0.25">
      <c r="A1381"/>
      <c r="E1381"/>
      <c r="R1381" s="30">
        <f t="shared" si="63"/>
        <v>0</v>
      </c>
      <c r="S1381" s="26"/>
      <c r="T1381" s="23"/>
    </row>
    <row r="1382" spans="1:20" x14ac:dyDescent="0.25">
      <c r="A1382"/>
      <c r="E1382"/>
      <c r="R1382" s="30">
        <f t="shared" si="63"/>
        <v>0</v>
      </c>
      <c r="S1382" s="26"/>
      <c r="T1382" s="23"/>
    </row>
    <row r="1383" spans="1:20" x14ac:dyDescent="0.25">
      <c r="A1383"/>
      <c r="E1383"/>
      <c r="R1383" s="30">
        <f t="shared" si="63"/>
        <v>0</v>
      </c>
      <c r="S1383" s="26"/>
      <c r="T1383" s="23"/>
    </row>
    <row r="1384" spans="1:20" x14ac:dyDescent="0.25">
      <c r="A1384"/>
      <c r="E1384"/>
      <c r="R1384" s="30">
        <f t="shared" si="63"/>
        <v>0</v>
      </c>
      <c r="S1384" s="26"/>
      <c r="T1384" s="23"/>
    </row>
    <row r="1385" spans="1:20" x14ac:dyDescent="0.25">
      <c r="A1385"/>
      <c r="E1385"/>
      <c r="R1385" s="30">
        <f t="shared" si="63"/>
        <v>0</v>
      </c>
      <c r="S1385" s="26"/>
      <c r="T1385" s="23"/>
    </row>
    <row r="1386" spans="1:20" x14ac:dyDescent="0.25">
      <c r="A1386"/>
      <c r="E1386"/>
      <c r="R1386" s="30">
        <f t="shared" si="63"/>
        <v>0</v>
      </c>
      <c r="S1386" s="26"/>
      <c r="T1386" s="23"/>
    </row>
    <row r="1387" spans="1:20" x14ac:dyDescent="0.25">
      <c r="A1387"/>
      <c r="E1387"/>
      <c r="R1387" s="30">
        <f t="shared" si="63"/>
        <v>0</v>
      </c>
      <c r="S1387" s="26"/>
      <c r="T1387" s="23"/>
    </row>
    <row r="1388" spans="1:20" x14ac:dyDescent="0.25">
      <c r="A1388"/>
      <c r="E1388"/>
      <c r="R1388" s="30">
        <f t="shared" si="63"/>
        <v>0</v>
      </c>
      <c r="S1388" s="26"/>
      <c r="T1388" s="23"/>
    </row>
    <row r="1389" spans="1:20" x14ac:dyDescent="0.25">
      <c r="A1389"/>
      <c r="E1389"/>
      <c r="R1389" s="30">
        <f t="shared" si="63"/>
        <v>0</v>
      </c>
      <c r="S1389" s="26"/>
      <c r="T1389" s="23"/>
    </row>
    <row r="1390" spans="1:20" x14ac:dyDescent="0.25">
      <c r="A1390"/>
      <c r="E1390"/>
      <c r="R1390" s="30">
        <f t="shared" si="63"/>
        <v>0</v>
      </c>
      <c r="S1390" s="26"/>
      <c r="T1390" s="23"/>
    </row>
    <row r="1391" spans="1:20" x14ac:dyDescent="0.25">
      <c r="A1391"/>
      <c r="E1391"/>
      <c r="R1391" s="30">
        <f t="shared" si="63"/>
        <v>0</v>
      </c>
      <c r="S1391" s="26"/>
      <c r="T1391" s="23"/>
    </row>
    <row r="1392" spans="1:20" x14ac:dyDescent="0.25">
      <c r="A1392"/>
      <c r="E1392"/>
      <c r="R1392" s="30">
        <f t="shared" si="63"/>
        <v>0</v>
      </c>
      <c r="S1392" s="26"/>
      <c r="T1392" s="23"/>
    </row>
    <row r="1393" spans="1:20" x14ac:dyDescent="0.25">
      <c r="A1393"/>
      <c r="E1393"/>
      <c r="R1393" s="30">
        <f t="shared" si="63"/>
        <v>0</v>
      </c>
      <c r="S1393" s="26"/>
      <c r="T1393" s="23"/>
    </row>
    <row r="1394" spans="1:20" x14ac:dyDescent="0.25">
      <c r="A1394"/>
      <c r="E1394"/>
      <c r="R1394" s="30">
        <f t="shared" si="63"/>
        <v>0</v>
      </c>
      <c r="S1394" s="26"/>
      <c r="T1394" s="23"/>
    </row>
    <row r="1395" spans="1:20" x14ac:dyDescent="0.25">
      <c r="A1395"/>
      <c r="E1395"/>
      <c r="R1395" s="30">
        <f t="shared" si="63"/>
        <v>0</v>
      </c>
      <c r="S1395" s="26"/>
      <c r="T1395" s="23"/>
    </row>
    <row r="1396" spans="1:20" x14ac:dyDescent="0.25">
      <c r="A1396"/>
      <c r="E1396"/>
      <c r="R1396" s="30">
        <f t="shared" si="63"/>
        <v>0</v>
      </c>
      <c r="S1396" s="26"/>
      <c r="T1396" s="23"/>
    </row>
    <row r="1397" spans="1:20" x14ac:dyDescent="0.25">
      <c r="A1397"/>
      <c r="E1397"/>
      <c r="R1397" s="30">
        <f t="shared" si="63"/>
        <v>0</v>
      </c>
      <c r="S1397" s="26"/>
      <c r="T1397" s="23"/>
    </row>
    <row r="1398" spans="1:20" x14ac:dyDescent="0.25">
      <c r="A1398"/>
      <c r="E1398"/>
      <c r="R1398" s="30">
        <f t="shared" si="63"/>
        <v>0</v>
      </c>
      <c r="S1398" s="26"/>
      <c r="T1398" s="23"/>
    </row>
    <row r="1399" spans="1:20" x14ac:dyDescent="0.25">
      <c r="A1399"/>
      <c r="E1399"/>
      <c r="R1399" s="30">
        <f t="shared" si="63"/>
        <v>0</v>
      </c>
      <c r="S1399" s="26"/>
      <c r="T1399" s="23"/>
    </row>
    <row r="1400" spans="1:20" x14ac:dyDescent="0.25">
      <c r="A1400"/>
      <c r="E1400"/>
      <c r="R1400" s="30">
        <f t="shared" si="63"/>
        <v>0</v>
      </c>
      <c r="S1400" s="26"/>
      <c r="T1400" s="23"/>
    </row>
    <row r="1401" spans="1:20" x14ac:dyDescent="0.25">
      <c r="A1401"/>
      <c r="E1401"/>
      <c r="R1401" s="30">
        <f t="shared" si="63"/>
        <v>0</v>
      </c>
      <c r="S1401" s="26"/>
      <c r="T1401" s="23"/>
    </row>
    <row r="1402" spans="1:20" x14ac:dyDescent="0.25">
      <c r="A1402"/>
      <c r="E1402"/>
      <c r="R1402" s="30">
        <f t="shared" si="63"/>
        <v>0</v>
      </c>
      <c r="S1402" s="26"/>
      <c r="T1402" s="23"/>
    </row>
    <row r="1403" spans="1:20" x14ac:dyDescent="0.25">
      <c r="A1403"/>
      <c r="E1403"/>
      <c r="R1403" s="30">
        <f t="shared" si="63"/>
        <v>0</v>
      </c>
      <c r="S1403" s="26"/>
      <c r="T1403" s="23"/>
    </row>
    <row r="1404" spans="1:20" x14ac:dyDescent="0.25">
      <c r="A1404"/>
      <c r="E1404"/>
      <c r="R1404" s="30">
        <f t="shared" si="63"/>
        <v>0</v>
      </c>
      <c r="S1404" s="26"/>
      <c r="T1404" s="23"/>
    </row>
    <row r="1405" spans="1:20" x14ac:dyDescent="0.25">
      <c r="A1405"/>
      <c r="E1405"/>
      <c r="R1405" s="30">
        <f t="shared" si="63"/>
        <v>0</v>
      </c>
      <c r="S1405" s="26"/>
      <c r="T1405" s="23"/>
    </row>
    <row r="1406" spans="1:20" x14ac:dyDescent="0.25">
      <c r="A1406"/>
      <c r="E1406"/>
      <c r="R1406" s="30">
        <f t="shared" si="63"/>
        <v>0</v>
      </c>
      <c r="S1406" s="26"/>
      <c r="T1406" s="23"/>
    </row>
    <row r="1407" spans="1:20" x14ac:dyDescent="0.25">
      <c r="A1407"/>
      <c r="E1407"/>
      <c r="R1407" s="30">
        <f t="shared" si="63"/>
        <v>0</v>
      </c>
      <c r="S1407" s="26"/>
      <c r="T1407" s="23"/>
    </row>
    <row r="1408" spans="1:20" x14ac:dyDescent="0.25">
      <c r="A1408"/>
      <c r="E1408"/>
      <c r="R1408" s="30">
        <f t="shared" si="63"/>
        <v>0</v>
      </c>
      <c r="S1408" s="26"/>
      <c r="T1408" s="23"/>
    </row>
    <row r="1409" spans="1:20" x14ac:dyDescent="0.25">
      <c r="A1409"/>
      <c r="E1409"/>
      <c r="R1409" s="30">
        <f t="shared" si="63"/>
        <v>0</v>
      </c>
      <c r="S1409" s="26"/>
      <c r="T1409" s="23"/>
    </row>
    <row r="1410" spans="1:20" x14ac:dyDescent="0.25">
      <c r="A1410"/>
      <c r="E1410"/>
      <c r="R1410" s="30">
        <f t="shared" si="63"/>
        <v>0</v>
      </c>
      <c r="S1410" s="26"/>
      <c r="T1410" s="23"/>
    </row>
    <row r="1411" spans="1:20" x14ac:dyDescent="0.25">
      <c r="A1411"/>
      <c r="E1411"/>
      <c r="R1411" s="30">
        <f t="shared" si="63"/>
        <v>0</v>
      </c>
      <c r="S1411" s="26"/>
      <c r="T1411" s="23"/>
    </row>
    <row r="1412" spans="1:20" x14ac:dyDescent="0.25">
      <c r="A1412"/>
      <c r="E1412"/>
      <c r="R1412" s="30">
        <f t="shared" si="63"/>
        <v>0</v>
      </c>
      <c r="S1412" s="26"/>
      <c r="T1412" s="23"/>
    </row>
    <row r="1413" spans="1:20" x14ac:dyDescent="0.25">
      <c r="A1413"/>
      <c r="E1413"/>
      <c r="R1413" s="30">
        <f t="shared" si="63"/>
        <v>0</v>
      </c>
      <c r="S1413" s="26"/>
      <c r="T1413" s="23"/>
    </row>
    <row r="1414" spans="1:20" x14ac:dyDescent="0.25">
      <c r="A1414"/>
      <c r="E1414"/>
      <c r="R1414" s="30">
        <f t="shared" si="63"/>
        <v>0</v>
      </c>
      <c r="S1414" s="26"/>
      <c r="T1414" s="23"/>
    </row>
    <row r="1415" spans="1:20" x14ac:dyDescent="0.25">
      <c r="A1415"/>
      <c r="E1415"/>
      <c r="R1415" s="30">
        <f t="shared" si="63"/>
        <v>0</v>
      </c>
      <c r="S1415" s="26"/>
      <c r="T1415" s="23"/>
    </row>
    <row r="1416" spans="1:20" x14ac:dyDescent="0.25">
      <c r="A1416"/>
      <c r="E1416"/>
      <c r="R1416" s="30">
        <f t="shared" si="63"/>
        <v>0</v>
      </c>
      <c r="S1416" s="26"/>
      <c r="T1416" s="23"/>
    </row>
    <row r="1417" spans="1:20" x14ac:dyDescent="0.25">
      <c r="A1417"/>
      <c r="E1417"/>
      <c r="R1417" s="30">
        <f t="shared" si="63"/>
        <v>0</v>
      </c>
      <c r="S1417" s="26"/>
      <c r="T1417" s="23"/>
    </row>
    <row r="1418" spans="1:20" x14ac:dyDescent="0.25">
      <c r="A1418"/>
      <c r="E1418"/>
      <c r="R1418" s="30">
        <f t="shared" si="63"/>
        <v>0</v>
      </c>
      <c r="S1418" s="26"/>
      <c r="T1418" s="23"/>
    </row>
    <row r="1419" spans="1:20" x14ac:dyDescent="0.25">
      <c r="A1419"/>
      <c r="E1419"/>
      <c r="R1419" s="30">
        <f t="shared" si="63"/>
        <v>0</v>
      </c>
      <c r="S1419" s="26"/>
      <c r="T1419" s="23"/>
    </row>
    <row r="1420" spans="1:20" x14ac:dyDescent="0.25">
      <c r="A1420"/>
      <c r="E1420"/>
      <c r="R1420" s="30">
        <f t="shared" si="63"/>
        <v>0</v>
      </c>
      <c r="S1420" s="26"/>
      <c r="T1420" s="23"/>
    </row>
    <row r="1421" spans="1:20" x14ac:dyDescent="0.25">
      <c r="A1421"/>
      <c r="E1421"/>
      <c r="R1421" s="30">
        <f t="shared" si="63"/>
        <v>0</v>
      </c>
      <c r="S1421" s="26"/>
      <c r="T1421" s="23"/>
    </row>
    <row r="1422" spans="1:20" x14ac:dyDescent="0.25">
      <c r="A1422"/>
      <c r="E1422"/>
      <c r="R1422" s="30">
        <f t="shared" si="63"/>
        <v>0</v>
      </c>
      <c r="S1422" s="26"/>
      <c r="T1422" s="23"/>
    </row>
    <row r="1423" spans="1:20" x14ac:dyDescent="0.25">
      <c r="A1423"/>
      <c r="E1423"/>
      <c r="R1423" s="30">
        <f t="shared" si="63"/>
        <v>0</v>
      </c>
      <c r="S1423" s="26"/>
      <c r="T1423" s="23"/>
    </row>
    <row r="1424" spans="1:20" x14ac:dyDescent="0.25">
      <c r="A1424"/>
      <c r="E1424"/>
      <c r="R1424" s="30">
        <f t="shared" si="63"/>
        <v>0</v>
      </c>
      <c r="S1424" s="26"/>
      <c r="T1424" s="23"/>
    </row>
    <row r="1425" spans="1:20" x14ac:dyDescent="0.25">
      <c r="A1425"/>
      <c r="E1425"/>
      <c r="R1425" s="30">
        <f t="shared" si="63"/>
        <v>0</v>
      </c>
      <c r="S1425" s="26"/>
      <c r="T1425" s="23"/>
    </row>
    <row r="1426" spans="1:20" x14ac:dyDescent="0.25">
      <c r="A1426"/>
      <c r="E1426"/>
      <c r="R1426" s="30">
        <f t="shared" si="63"/>
        <v>0</v>
      </c>
      <c r="S1426" s="26"/>
      <c r="T1426" s="23"/>
    </row>
    <row r="1427" spans="1:20" x14ac:dyDescent="0.25">
      <c r="A1427"/>
      <c r="E1427"/>
      <c r="R1427" s="30">
        <f t="shared" si="63"/>
        <v>0</v>
      </c>
      <c r="S1427" s="26"/>
      <c r="T1427" s="23"/>
    </row>
    <row r="1428" spans="1:20" x14ac:dyDescent="0.25">
      <c r="A1428"/>
      <c r="E1428"/>
      <c r="R1428" s="30">
        <f t="shared" si="63"/>
        <v>0</v>
      </c>
      <c r="S1428" s="26"/>
      <c r="T1428" s="23"/>
    </row>
    <row r="1429" spans="1:20" x14ac:dyDescent="0.25">
      <c r="A1429"/>
      <c r="E1429"/>
      <c r="R1429" s="30">
        <f t="shared" ref="R1429:R1492" si="64">O1429/$R$1*24</f>
        <v>0</v>
      </c>
      <c r="S1429" s="26"/>
      <c r="T1429" s="23"/>
    </row>
    <row r="1430" spans="1:20" x14ac:dyDescent="0.25">
      <c r="A1430"/>
      <c r="E1430"/>
      <c r="R1430" s="30">
        <f t="shared" si="64"/>
        <v>0</v>
      </c>
      <c r="S1430" s="26"/>
      <c r="T1430" s="23"/>
    </row>
    <row r="1431" spans="1:20" x14ac:dyDescent="0.25">
      <c r="A1431"/>
      <c r="E1431"/>
      <c r="R1431" s="30">
        <f t="shared" si="64"/>
        <v>0</v>
      </c>
      <c r="S1431" s="26"/>
      <c r="T1431" s="23"/>
    </row>
    <row r="1432" spans="1:20" x14ac:dyDescent="0.25">
      <c r="A1432"/>
      <c r="E1432"/>
      <c r="R1432" s="30">
        <f t="shared" si="64"/>
        <v>0</v>
      </c>
      <c r="S1432" s="26"/>
      <c r="T1432" s="23"/>
    </row>
    <row r="1433" spans="1:20" x14ac:dyDescent="0.25">
      <c r="A1433"/>
      <c r="E1433"/>
      <c r="R1433" s="30">
        <f t="shared" si="64"/>
        <v>0</v>
      </c>
      <c r="S1433" s="26"/>
      <c r="T1433" s="23"/>
    </row>
    <row r="1434" spans="1:20" x14ac:dyDescent="0.25">
      <c r="A1434"/>
      <c r="E1434"/>
      <c r="R1434" s="30">
        <f t="shared" si="64"/>
        <v>0</v>
      </c>
      <c r="S1434" s="26"/>
      <c r="T1434" s="23"/>
    </row>
    <row r="1435" spans="1:20" x14ac:dyDescent="0.25">
      <c r="A1435"/>
      <c r="E1435"/>
      <c r="R1435" s="30">
        <f t="shared" si="64"/>
        <v>0</v>
      </c>
      <c r="S1435" s="26"/>
      <c r="T1435" s="23"/>
    </row>
    <row r="1436" spans="1:20" x14ac:dyDescent="0.25">
      <c r="A1436"/>
      <c r="E1436"/>
      <c r="R1436" s="30">
        <f t="shared" si="64"/>
        <v>0</v>
      </c>
      <c r="S1436" s="26"/>
      <c r="T1436" s="23"/>
    </row>
    <row r="1437" spans="1:20" x14ac:dyDescent="0.25">
      <c r="A1437"/>
      <c r="E1437"/>
      <c r="R1437" s="30">
        <f t="shared" si="64"/>
        <v>0</v>
      </c>
      <c r="S1437" s="26"/>
      <c r="T1437" s="23"/>
    </row>
    <row r="1438" spans="1:20" x14ac:dyDescent="0.25">
      <c r="A1438"/>
      <c r="E1438"/>
      <c r="R1438" s="30">
        <f t="shared" si="64"/>
        <v>0</v>
      </c>
      <c r="S1438" s="26"/>
      <c r="T1438" s="23"/>
    </row>
    <row r="1439" spans="1:20" x14ac:dyDescent="0.25">
      <c r="A1439"/>
      <c r="E1439"/>
      <c r="R1439" s="30">
        <f t="shared" si="64"/>
        <v>0</v>
      </c>
      <c r="S1439" s="26"/>
      <c r="T1439" s="23"/>
    </row>
    <row r="1440" spans="1:20" x14ac:dyDescent="0.25">
      <c r="A1440"/>
      <c r="E1440"/>
      <c r="R1440" s="30">
        <f t="shared" si="64"/>
        <v>0</v>
      </c>
      <c r="S1440" s="26"/>
      <c r="T1440" s="23"/>
    </row>
    <row r="1441" spans="1:20" x14ac:dyDescent="0.25">
      <c r="A1441"/>
      <c r="E1441"/>
      <c r="R1441" s="30">
        <f t="shared" si="64"/>
        <v>0</v>
      </c>
      <c r="S1441" s="26"/>
      <c r="T1441" s="23"/>
    </row>
    <row r="1442" spans="1:20" x14ac:dyDescent="0.25">
      <c r="A1442"/>
      <c r="E1442"/>
      <c r="R1442" s="30">
        <f t="shared" si="64"/>
        <v>0</v>
      </c>
      <c r="S1442" s="26"/>
      <c r="T1442" s="23"/>
    </row>
    <row r="1443" spans="1:20" x14ac:dyDescent="0.25">
      <c r="A1443"/>
      <c r="E1443"/>
      <c r="R1443" s="30">
        <f t="shared" si="64"/>
        <v>0</v>
      </c>
      <c r="S1443" s="26"/>
      <c r="T1443" s="23"/>
    </row>
    <row r="1444" spans="1:20" x14ac:dyDescent="0.25">
      <c r="A1444"/>
      <c r="E1444"/>
      <c r="R1444" s="30">
        <f t="shared" si="64"/>
        <v>0</v>
      </c>
      <c r="S1444" s="26"/>
      <c r="T1444" s="23"/>
    </row>
    <row r="1445" spans="1:20" x14ac:dyDescent="0.25">
      <c r="A1445"/>
      <c r="E1445"/>
      <c r="R1445" s="30">
        <f t="shared" si="64"/>
        <v>0</v>
      </c>
      <c r="S1445" s="26"/>
      <c r="T1445" s="23"/>
    </row>
    <row r="1446" spans="1:20" x14ac:dyDescent="0.25">
      <c r="A1446"/>
      <c r="E1446"/>
      <c r="R1446" s="30">
        <f t="shared" si="64"/>
        <v>0</v>
      </c>
      <c r="S1446" s="26"/>
      <c r="T1446" s="23"/>
    </row>
    <row r="1447" spans="1:20" x14ac:dyDescent="0.25">
      <c r="A1447"/>
      <c r="E1447"/>
      <c r="R1447" s="30">
        <f t="shared" si="64"/>
        <v>0</v>
      </c>
      <c r="S1447" s="26"/>
      <c r="T1447" s="23"/>
    </row>
    <row r="1448" spans="1:20" x14ac:dyDescent="0.25">
      <c r="A1448"/>
      <c r="E1448"/>
      <c r="R1448" s="30">
        <f t="shared" si="64"/>
        <v>0</v>
      </c>
      <c r="S1448" s="26"/>
      <c r="T1448" s="23"/>
    </row>
    <row r="1449" spans="1:20" x14ac:dyDescent="0.25">
      <c r="A1449"/>
      <c r="E1449"/>
      <c r="R1449" s="30">
        <f t="shared" si="64"/>
        <v>0</v>
      </c>
      <c r="S1449" s="26"/>
      <c r="T1449" s="23"/>
    </row>
    <row r="1450" spans="1:20" x14ac:dyDescent="0.25">
      <c r="A1450"/>
      <c r="E1450"/>
      <c r="R1450" s="30">
        <f t="shared" si="64"/>
        <v>0</v>
      </c>
      <c r="S1450" s="26"/>
      <c r="T1450" s="23"/>
    </row>
    <row r="1451" spans="1:20" x14ac:dyDescent="0.25">
      <c r="A1451"/>
      <c r="E1451"/>
      <c r="R1451" s="30">
        <f t="shared" si="64"/>
        <v>0</v>
      </c>
      <c r="S1451" s="26"/>
      <c r="T1451" s="23"/>
    </row>
    <row r="1452" spans="1:20" x14ac:dyDescent="0.25">
      <c r="A1452"/>
      <c r="E1452"/>
      <c r="R1452" s="30">
        <f t="shared" si="64"/>
        <v>0</v>
      </c>
      <c r="S1452" s="26"/>
      <c r="T1452" s="23"/>
    </row>
    <row r="1453" spans="1:20" x14ac:dyDescent="0.25">
      <c r="A1453"/>
      <c r="E1453"/>
      <c r="R1453" s="30">
        <f t="shared" si="64"/>
        <v>0</v>
      </c>
      <c r="S1453" s="26"/>
      <c r="T1453" s="23"/>
    </row>
    <row r="1454" spans="1:20" x14ac:dyDescent="0.25">
      <c r="A1454"/>
      <c r="E1454"/>
      <c r="R1454" s="30">
        <f t="shared" si="64"/>
        <v>0</v>
      </c>
      <c r="S1454" s="26"/>
      <c r="T1454" s="23"/>
    </row>
    <row r="1455" spans="1:20" x14ac:dyDescent="0.25">
      <c r="A1455"/>
      <c r="E1455"/>
      <c r="R1455" s="30">
        <f t="shared" si="64"/>
        <v>0</v>
      </c>
      <c r="S1455" s="26"/>
      <c r="T1455" s="23"/>
    </row>
    <row r="1456" spans="1:20" x14ac:dyDescent="0.25">
      <c r="A1456"/>
      <c r="E1456"/>
      <c r="R1456" s="30">
        <f t="shared" si="64"/>
        <v>0</v>
      </c>
      <c r="S1456" s="26"/>
      <c r="T1456" s="23"/>
    </row>
    <row r="1457" spans="1:20" x14ac:dyDescent="0.25">
      <c r="A1457"/>
      <c r="E1457"/>
      <c r="R1457" s="30">
        <f t="shared" si="64"/>
        <v>0</v>
      </c>
      <c r="S1457" s="26"/>
      <c r="T1457" s="23"/>
    </row>
    <row r="1458" spans="1:20" x14ac:dyDescent="0.25">
      <c r="A1458"/>
      <c r="E1458"/>
      <c r="R1458" s="30">
        <f t="shared" si="64"/>
        <v>0</v>
      </c>
      <c r="S1458" s="26"/>
      <c r="T1458" s="23"/>
    </row>
    <row r="1459" spans="1:20" x14ac:dyDescent="0.25">
      <c r="A1459"/>
      <c r="E1459"/>
      <c r="R1459" s="30">
        <f t="shared" si="64"/>
        <v>0</v>
      </c>
      <c r="S1459" s="26"/>
      <c r="T1459" s="23"/>
    </row>
    <row r="1460" spans="1:20" x14ac:dyDescent="0.25">
      <c r="A1460"/>
      <c r="E1460"/>
      <c r="R1460" s="30">
        <f t="shared" si="64"/>
        <v>0</v>
      </c>
      <c r="S1460" s="26"/>
      <c r="T1460" s="23"/>
    </row>
    <row r="1461" spans="1:20" x14ac:dyDescent="0.25">
      <c r="A1461"/>
      <c r="E1461"/>
      <c r="R1461" s="30">
        <f t="shared" si="64"/>
        <v>0</v>
      </c>
      <c r="S1461" s="26"/>
      <c r="T1461" s="23"/>
    </row>
    <row r="1462" spans="1:20" x14ac:dyDescent="0.25">
      <c r="A1462"/>
      <c r="E1462"/>
      <c r="R1462" s="30">
        <f t="shared" si="64"/>
        <v>0</v>
      </c>
      <c r="S1462" s="26"/>
      <c r="T1462" s="23"/>
    </row>
    <row r="1463" spans="1:20" x14ac:dyDescent="0.25">
      <c r="A1463"/>
      <c r="E1463"/>
      <c r="R1463" s="30">
        <f t="shared" si="64"/>
        <v>0</v>
      </c>
      <c r="S1463" s="26"/>
      <c r="T1463" s="23"/>
    </row>
    <row r="1464" spans="1:20" x14ac:dyDescent="0.25">
      <c r="A1464"/>
      <c r="E1464"/>
      <c r="R1464" s="30">
        <f t="shared" si="64"/>
        <v>0</v>
      </c>
      <c r="S1464" s="26"/>
      <c r="T1464" s="23"/>
    </row>
    <row r="1465" spans="1:20" x14ac:dyDescent="0.25">
      <c r="A1465"/>
      <c r="E1465"/>
      <c r="R1465" s="30">
        <f t="shared" si="64"/>
        <v>0</v>
      </c>
      <c r="S1465" s="26"/>
      <c r="T1465" s="23"/>
    </row>
    <row r="1466" spans="1:20" x14ac:dyDescent="0.25">
      <c r="A1466"/>
      <c r="E1466"/>
      <c r="R1466" s="30">
        <f t="shared" si="64"/>
        <v>0</v>
      </c>
      <c r="S1466" s="26"/>
      <c r="T1466" s="23"/>
    </row>
    <row r="1467" spans="1:20" x14ac:dyDescent="0.25">
      <c r="A1467"/>
      <c r="E1467"/>
      <c r="R1467" s="30">
        <f t="shared" si="64"/>
        <v>0</v>
      </c>
      <c r="S1467" s="26"/>
      <c r="T1467" s="23"/>
    </row>
    <row r="1468" spans="1:20" x14ac:dyDescent="0.25">
      <c r="A1468"/>
      <c r="E1468"/>
      <c r="R1468" s="30">
        <f t="shared" si="64"/>
        <v>0</v>
      </c>
      <c r="S1468" s="26"/>
      <c r="T1468" s="23"/>
    </row>
    <row r="1469" spans="1:20" x14ac:dyDescent="0.25">
      <c r="A1469"/>
      <c r="E1469"/>
      <c r="R1469" s="30">
        <f t="shared" si="64"/>
        <v>0</v>
      </c>
      <c r="S1469" s="26"/>
      <c r="T1469" s="23"/>
    </row>
    <row r="1470" spans="1:20" x14ac:dyDescent="0.25">
      <c r="A1470"/>
      <c r="E1470"/>
      <c r="R1470" s="30">
        <f t="shared" si="64"/>
        <v>0</v>
      </c>
      <c r="S1470" s="26"/>
      <c r="T1470" s="23"/>
    </row>
    <row r="1471" spans="1:20" x14ac:dyDescent="0.25">
      <c r="A1471"/>
      <c r="E1471"/>
      <c r="R1471" s="30">
        <f t="shared" si="64"/>
        <v>0</v>
      </c>
      <c r="S1471" s="26"/>
      <c r="T1471" s="23"/>
    </row>
    <row r="1472" spans="1:20" x14ac:dyDescent="0.25">
      <c r="A1472"/>
      <c r="E1472"/>
      <c r="R1472" s="30">
        <f t="shared" si="64"/>
        <v>0</v>
      </c>
      <c r="S1472" s="26"/>
      <c r="T1472" s="23"/>
    </row>
    <row r="1473" spans="1:20" x14ac:dyDescent="0.25">
      <c r="A1473"/>
      <c r="E1473"/>
      <c r="R1473" s="30">
        <f t="shared" si="64"/>
        <v>0</v>
      </c>
      <c r="S1473" s="26"/>
      <c r="T1473" s="23"/>
    </row>
    <row r="1474" spans="1:20" x14ac:dyDescent="0.25">
      <c r="A1474"/>
      <c r="E1474"/>
      <c r="R1474" s="30">
        <f t="shared" si="64"/>
        <v>0</v>
      </c>
      <c r="S1474" s="26"/>
      <c r="T1474" s="23"/>
    </row>
    <row r="1475" spans="1:20" x14ac:dyDescent="0.25">
      <c r="A1475"/>
      <c r="E1475"/>
      <c r="R1475" s="30">
        <f t="shared" si="64"/>
        <v>0</v>
      </c>
      <c r="S1475" s="26"/>
      <c r="T1475" s="23"/>
    </row>
    <row r="1476" spans="1:20" x14ac:dyDescent="0.25">
      <c r="A1476"/>
      <c r="E1476"/>
      <c r="R1476" s="30">
        <f t="shared" si="64"/>
        <v>0</v>
      </c>
      <c r="S1476" s="26"/>
      <c r="T1476" s="23"/>
    </row>
    <row r="1477" spans="1:20" x14ac:dyDescent="0.25">
      <c r="A1477"/>
      <c r="E1477"/>
      <c r="R1477" s="30">
        <f t="shared" si="64"/>
        <v>0</v>
      </c>
      <c r="S1477" s="26"/>
      <c r="T1477" s="23"/>
    </row>
    <row r="1478" spans="1:20" x14ac:dyDescent="0.25">
      <c r="A1478"/>
      <c r="E1478"/>
      <c r="R1478" s="30">
        <f t="shared" si="64"/>
        <v>0</v>
      </c>
      <c r="S1478" s="26"/>
      <c r="T1478" s="23"/>
    </row>
    <row r="1479" spans="1:20" x14ac:dyDescent="0.25">
      <c r="A1479"/>
      <c r="E1479"/>
      <c r="R1479" s="30">
        <f t="shared" si="64"/>
        <v>0</v>
      </c>
      <c r="S1479" s="26"/>
      <c r="T1479" s="23"/>
    </row>
    <row r="1480" spans="1:20" x14ac:dyDescent="0.25">
      <c r="A1480"/>
      <c r="E1480"/>
      <c r="R1480" s="30">
        <f t="shared" si="64"/>
        <v>0</v>
      </c>
      <c r="S1480" s="26"/>
      <c r="T1480" s="23"/>
    </row>
    <row r="1481" spans="1:20" x14ac:dyDescent="0.25">
      <c r="A1481"/>
      <c r="E1481"/>
      <c r="R1481" s="30">
        <f t="shared" si="64"/>
        <v>0</v>
      </c>
      <c r="S1481" s="26"/>
      <c r="T1481" s="23"/>
    </row>
    <row r="1482" spans="1:20" x14ac:dyDescent="0.25">
      <c r="A1482"/>
      <c r="E1482"/>
      <c r="R1482" s="30">
        <f t="shared" si="64"/>
        <v>0</v>
      </c>
      <c r="S1482" s="26"/>
      <c r="T1482" s="23"/>
    </row>
    <row r="1483" spans="1:20" x14ac:dyDescent="0.25">
      <c r="A1483"/>
      <c r="E1483"/>
      <c r="R1483" s="30">
        <f t="shared" si="64"/>
        <v>0</v>
      </c>
      <c r="S1483" s="26"/>
      <c r="T1483" s="23"/>
    </row>
    <row r="1484" spans="1:20" x14ac:dyDescent="0.25">
      <c r="A1484"/>
      <c r="E1484"/>
      <c r="R1484" s="30">
        <f t="shared" si="64"/>
        <v>0</v>
      </c>
      <c r="S1484" s="26"/>
      <c r="T1484" s="23"/>
    </row>
    <row r="1485" spans="1:20" x14ac:dyDescent="0.25">
      <c r="A1485"/>
      <c r="E1485"/>
      <c r="R1485" s="30">
        <f t="shared" si="64"/>
        <v>0</v>
      </c>
      <c r="S1485" s="26"/>
      <c r="T1485" s="23"/>
    </row>
    <row r="1486" spans="1:20" x14ac:dyDescent="0.25">
      <c r="A1486"/>
      <c r="E1486"/>
      <c r="R1486" s="30">
        <f t="shared" si="64"/>
        <v>0</v>
      </c>
      <c r="S1486" s="26"/>
      <c r="T1486" s="23"/>
    </row>
    <row r="1487" spans="1:20" x14ac:dyDescent="0.25">
      <c r="A1487"/>
      <c r="E1487"/>
      <c r="R1487" s="30">
        <f t="shared" si="64"/>
        <v>0</v>
      </c>
      <c r="S1487" s="26"/>
      <c r="T1487" s="23"/>
    </row>
    <row r="1488" spans="1:20" x14ac:dyDescent="0.25">
      <c r="A1488"/>
      <c r="E1488"/>
      <c r="R1488" s="30">
        <f t="shared" si="64"/>
        <v>0</v>
      </c>
      <c r="S1488" s="26"/>
      <c r="T1488" s="23"/>
    </row>
    <row r="1489" spans="1:20" x14ac:dyDescent="0.25">
      <c r="A1489"/>
      <c r="E1489"/>
      <c r="R1489" s="30">
        <f t="shared" si="64"/>
        <v>0</v>
      </c>
      <c r="S1489" s="26"/>
      <c r="T1489" s="23"/>
    </row>
    <row r="1490" spans="1:20" x14ac:dyDescent="0.25">
      <c r="A1490"/>
      <c r="E1490"/>
      <c r="R1490" s="30">
        <f t="shared" si="64"/>
        <v>0</v>
      </c>
      <c r="S1490" s="26"/>
      <c r="T1490" s="23"/>
    </row>
    <row r="1491" spans="1:20" x14ac:dyDescent="0.25">
      <c r="A1491"/>
      <c r="E1491"/>
      <c r="R1491" s="30">
        <f t="shared" si="64"/>
        <v>0</v>
      </c>
      <c r="S1491" s="26"/>
      <c r="T1491" s="23"/>
    </row>
    <row r="1492" spans="1:20" x14ac:dyDescent="0.25">
      <c r="A1492"/>
      <c r="E1492"/>
      <c r="R1492" s="30">
        <f t="shared" si="64"/>
        <v>0</v>
      </c>
      <c r="S1492" s="26"/>
      <c r="T1492" s="23"/>
    </row>
    <row r="1493" spans="1:20" x14ac:dyDescent="0.25">
      <c r="A1493"/>
      <c r="E1493"/>
      <c r="R1493" s="30">
        <f t="shared" ref="R1493:R1556" si="65">O1493/$R$1*24</f>
        <v>0</v>
      </c>
      <c r="S1493" s="26"/>
      <c r="T1493" s="23"/>
    </row>
    <row r="1494" spans="1:20" x14ac:dyDescent="0.25">
      <c r="A1494"/>
      <c r="E1494"/>
      <c r="R1494" s="30">
        <f t="shared" si="65"/>
        <v>0</v>
      </c>
      <c r="S1494" s="26"/>
      <c r="T1494" s="23"/>
    </row>
    <row r="1495" spans="1:20" x14ac:dyDescent="0.25">
      <c r="A1495"/>
      <c r="E1495"/>
      <c r="R1495" s="30">
        <f t="shared" si="65"/>
        <v>0</v>
      </c>
      <c r="S1495" s="26"/>
      <c r="T1495" s="23"/>
    </row>
    <row r="1496" spans="1:20" x14ac:dyDescent="0.25">
      <c r="A1496"/>
      <c r="E1496"/>
      <c r="R1496" s="30">
        <f t="shared" si="65"/>
        <v>0</v>
      </c>
      <c r="S1496" s="26"/>
      <c r="T1496" s="23"/>
    </row>
    <row r="1497" spans="1:20" x14ac:dyDescent="0.25">
      <c r="A1497"/>
      <c r="E1497"/>
      <c r="R1497" s="30">
        <f t="shared" si="65"/>
        <v>0</v>
      </c>
      <c r="S1497" s="26"/>
      <c r="T1497" s="23"/>
    </row>
    <row r="1498" spans="1:20" x14ac:dyDescent="0.25">
      <c r="A1498"/>
      <c r="E1498"/>
      <c r="R1498" s="30">
        <f t="shared" si="65"/>
        <v>0</v>
      </c>
      <c r="S1498" s="26"/>
      <c r="T1498" s="23"/>
    </row>
    <row r="1499" spans="1:20" x14ac:dyDescent="0.25">
      <c r="A1499"/>
      <c r="E1499"/>
      <c r="R1499" s="30">
        <f t="shared" si="65"/>
        <v>0</v>
      </c>
      <c r="S1499" s="26"/>
      <c r="T1499" s="23"/>
    </row>
    <row r="1500" spans="1:20" x14ac:dyDescent="0.25">
      <c r="A1500"/>
      <c r="E1500"/>
      <c r="R1500" s="30">
        <f t="shared" si="65"/>
        <v>0</v>
      </c>
      <c r="S1500" s="26"/>
      <c r="T1500" s="23"/>
    </row>
    <row r="1501" spans="1:20" x14ac:dyDescent="0.25">
      <c r="A1501"/>
      <c r="E1501"/>
      <c r="R1501" s="30">
        <f t="shared" si="65"/>
        <v>0</v>
      </c>
      <c r="S1501" s="26"/>
      <c r="T1501" s="23"/>
    </row>
    <row r="1502" spans="1:20" x14ac:dyDescent="0.25">
      <c r="A1502"/>
      <c r="E1502"/>
      <c r="R1502" s="30">
        <f t="shared" si="65"/>
        <v>0</v>
      </c>
      <c r="S1502" s="26"/>
      <c r="T1502" s="23"/>
    </row>
    <row r="1503" spans="1:20" x14ac:dyDescent="0.25">
      <c r="A1503"/>
      <c r="E1503"/>
      <c r="R1503" s="30">
        <f t="shared" si="65"/>
        <v>0</v>
      </c>
      <c r="S1503" s="26"/>
      <c r="T1503" s="23"/>
    </row>
    <row r="1504" spans="1:20" x14ac:dyDescent="0.25">
      <c r="A1504"/>
      <c r="E1504"/>
      <c r="R1504" s="30">
        <f t="shared" si="65"/>
        <v>0</v>
      </c>
      <c r="S1504" s="26"/>
      <c r="T1504" s="23"/>
    </row>
    <row r="1505" spans="1:20" x14ac:dyDescent="0.25">
      <c r="A1505"/>
      <c r="E1505"/>
      <c r="R1505" s="30">
        <f t="shared" si="65"/>
        <v>0</v>
      </c>
      <c r="S1505" s="26"/>
      <c r="T1505" s="23"/>
    </row>
    <row r="1506" spans="1:20" x14ac:dyDescent="0.25">
      <c r="A1506"/>
      <c r="E1506"/>
      <c r="R1506" s="30">
        <f t="shared" si="65"/>
        <v>0</v>
      </c>
      <c r="S1506" s="26"/>
      <c r="T1506" s="23"/>
    </row>
    <row r="1507" spans="1:20" x14ac:dyDescent="0.25">
      <c r="A1507"/>
      <c r="E1507"/>
      <c r="R1507" s="30">
        <f t="shared" si="65"/>
        <v>0</v>
      </c>
      <c r="S1507" s="26"/>
      <c r="T1507" s="23"/>
    </row>
    <row r="1508" spans="1:20" x14ac:dyDescent="0.25">
      <c r="A1508"/>
      <c r="E1508"/>
      <c r="R1508" s="30">
        <f t="shared" si="65"/>
        <v>0</v>
      </c>
      <c r="S1508" s="26"/>
      <c r="T1508" s="23"/>
    </row>
    <row r="1509" spans="1:20" x14ac:dyDescent="0.25">
      <c r="A1509"/>
      <c r="E1509"/>
      <c r="R1509" s="30">
        <f t="shared" si="65"/>
        <v>0</v>
      </c>
      <c r="S1509" s="26"/>
      <c r="T1509" s="23"/>
    </row>
    <row r="1510" spans="1:20" x14ac:dyDescent="0.25">
      <c r="A1510"/>
      <c r="E1510"/>
      <c r="R1510" s="30">
        <f t="shared" si="65"/>
        <v>0</v>
      </c>
      <c r="S1510" s="26"/>
      <c r="T1510" s="23"/>
    </row>
    <row r="1511" spans="1:20" x14ac:dyDescent="0.25">
      <c r="A1511"/>
      <c r="E1511"/>
      <c r="R1511" s="30">
        <f t="shared" si="65"/>
        <v>0</v>
      </c>
      <c r="S1511" s="26"/>
      <c r="T1511" s="23"/>
    </row>
    <row r="1512" spans="1:20" x14ac:dyDescent="0.25">
      <c r="A1512"/>
      <c r="E1512"/>
      <c r="R1512" s="30">
        <f t="shared" si="65"/>
        <v>0</v>
      </c>
      <c r="S1512" s="26"/>
      <c r="T1512" s="23"/>
    </row>
    <row r="1513" spans="1:20" x14ac:dyDescent="0.25">
      <c r="A1513"/>
      <c r="E1513"/>
      <c r="R1513" s="30">
        <f t="shared" si="65"/>
        <v>0</v>
      </c>
      <c r="S1513" s="26"/>
      <c r="T1513" s="23"/>
    </row>
    <row r="1514" spans="1:20" x14ac:dyDescent="0.25">
      <c r="A1514"/>
      <c r="E1514"/>
      <c r="R1514" s="30">
        <f t="shared" si="65"/>
        <v>0</v>
      </c>
      <c r="S1514" s="26"/>
      <c r="T1514" s="23"/>
    </row>
    <row r="1515" spans="1:20" x14ac:dyDescent="0.25">
      <c r="A1515"/>
      <c r="E1515"/>
      <c r="R1515" s="30">
        <f t="shared" si="65"/>
        <v>0</v>
      </c>
      <c r="S1515" s="26"/>
      <c r="T1515" s="23"/>
    </row>
    <row r="1516" spans="1:20" x14ac:dyDescent="0.25">
      <c r="A1516"/>
      <c r="E1516"/>
      <c r="R1516" s="30">
        <f t="shared" si="65"/>
        <v>0</v>
      </c>
      <c r="S1516" s="26"/>
      <c r="T1516" s="23"/>
    </row>
    <row r="1517" spans="1:20" x14ac:dyDescent="0.25">
      <c r="A1517"/>
      <c r="E1517"/>
      <c r="R1517" s="30">
        <f t="shared" si="65"/>
        <v>0</v>
      </c>
      <c r="S1517" s="26"/>
      <c r="T1517" s="23"/>
    </row>
    <row r="1518" spans="1:20" x14ac:dyDescent="0.25">
      <c r="A1518"/>
      <c r="E1518"/>
      <c r="R1518" s="30">
        <f t="shared" si="65"/>
        <v>0</v>
      </c>
      <c r="S1518" s="26"/>
      <c r="T1518" s="23"/>
    </row>
    <row r="1519" spans="1:20" x14ac:dyDescent="0.25">
      <c r="A1519"/>
      <c r="E1519"/>
      <c r="R1519" s="30">
        <f t="shared" si="65"/>
        <v>0</v>
      </c>
      <c r="S1519" s="26"/>
      <c r="T1519" s="23"/>
    </row>
    <row r="1520" spans="1:20" x14ac:dyDescent="0.25">
      <c r="A1520"/>
      <c r="E1520"/>
      <c r="R1520" s="30">
        <f t="shared" si="65"/>
        <v>0</v>
      </c>
      <c r="S1520" s="26"/>
      <c r="T1520" s="23"/>
    </row>
    <row r="1521" spans="1:20" x14ac:dyDescent="0.25">
      <c r="A1521"/>
      <c r="E1521"/>
      <c r="R1521" s="30">
        <f t="shared" si="65"/>
        <v>0</v>
      </c>
      <c r="S1521" s="26"/>
      <c r="T1521" s="23"/>
    </row>
    <row r="1522" spans="1:20" x14ac:dyDescent="0.25">
      <c r="A1522"/>
      <c r="E1522"/>
      <c r="R1522" s="30">
        <f t="shared" si="65"/>
        <v>0</v>
      </c>
      <c r="S1522" s="26"/>
      <c r="T1522" s="23"/>
    </row>
    <row r="1523" spans="1:20" x14ac:dyDescent="0.25">
      <c r="A1523"/>
      <c r="E1523"/>
      <c r="R1523" s="30">
        <f t="shared" si="65"/>
        <v>0</v>
      </c>
      <c r="S1523" s="26"/>
      <c r="T1523" s="23"/>
    </row>
    <row r="1524" spans="1:20" x14ac:dyDescent="0.25">
      <c r="A1524"/>
      <c r="E1524"/>
      <c r="R1524" s="30">
        <f t="shared" si="65"/>
        <v>0</v>
      </c>
      <c r="S1524" s="26"/>
      <c r="T1524" s="23"/>
    </row>
    <row r="1525" spans="1:20" x14ac:dyDescent="0.25">
      <c r="A1525"/>
      <c r="E1525"/>
      <c r="R1525" s="30">
        <f t="shared" si="65"/>
        <v>0</v>
      </c>
      <c r="S1525" s="26"/>
      <c r="T1525" s="23"/>
    </row>
    <row r="1526" spans="1:20" x14ac:dyDescent="0.25">
      <c r="A1526"/>
      <c r="E1526"/>
      <c r="R1526" s="30">
        <f t="shared" si="65"/>
        <v>0</v>
      </c>
      <c r="S1526" s="26"/>
      <c r="T1526" s="23"/>
    </row>
    <row r="1527" spans="1:20" x14ac:dyDescent="0.25">
      <c r="A1527"/>
      <c r="E1527"/>
      <c r="R1527" s="30">
        <f t="shared" si="65"/>
        <v>0</v>
      </c>
      <c r="S1527" s="26"/>
      <c r="T1527" s="23"/>
    </row>
    <row r="1528" spans="1:20" x14ac:dyDescent="0.25">
      <c r="A1528"/>
      <c r="E1528"/>
      <c r="R1528" s="30">
        <f t="shared" si="65"/>
        <v>0</v>
      </c>
      <c r="S1528" s="26"/>
      <c r="T1528" s="23"/>
    </row>
    <row r="1529" spans="1:20" x14ac:dyDescent="0.25">
      <c r="A1529"/>
      <c r="E1529"/>
      <c r="R1529" s="30">
        <f t="shared" si="65"/>
        <v>0</v>
      </c>
      <c r="S1529" s="26"/>
      <c r="T1529" s="23"/>
    </row>
    <row r="1530" spans="1:20" x14ac:dyDescent="0.25">
      <c r="A1530"/>
      <c r="E1530"/>
      <c r="R1530" s="30">
        <f t="shared" si="65"/>
        <v>0</v>
      </c>
      <c r="S1530" s="26"/>
      <c r="T1530" s="23"/>
    </row>
    <row r="1531" spans="1:20" x14ac:dyDescent="0.25">
      <c r="A1531"/>
      <c r="E1531"/>
      <c r="R1531" s="30">
        <f t="shared" si="65"/>
        <v>0</v>
      </c>
      <c r="S1531" s="26"/>
      <c r="T1531" s="23"/>
    </row>
    <row r="1532" spans="1:20" x14ac:dyDescent="0.25">
      <c r="A1532"/>
      <c r="E1532"/>
      <c r="R1532" s="30">
        <f t="shared" si="65"/>
        <v>0</v>
      </c>
      <c r="S1532" s="26"/>
      <c r="T1532" s="23"/>
    </row>
    <row r="1533" spans="1:20" x14ac:dyDescent="0.25">
      <c r="A1533"/>
      <c r="E1533"/>
      <c r="R1533" s="30">
        <f t="shared" si="65"/>
        <v>0</v>
      </c>
      <c r="S1533" s="26"/>
      <c r="T1533" s="23"/>
    </row>
    <row r="1534" spans="1:20" x14ac:dyDescent="0.25">
      <c r="A1534"/>
      <c r="E1534"/>
      <c r="R1534" s="30">
        <f t="shared" si="65"/>
        <v>0</v>
      </c>
      <c r="S1534" s="26"/>
      <c r="T1534" s="23"/>
    </row>
    <row r="1535" spans="1:20" x14ac:dyDescent="0.25">
      <c r="A1535"/>
      <c r="E1535"/>
      <c r="R1535" s="30">
        <f t="shared" si="65"/>
        <v>0</v>
      </c>
      <c r="S1535" s="26"/>
      <c r="T1535" s="23"/>
    </row>
    <row r="1536" spans="1:20" x14ac:dyDescent="0.25">
      <c r="A1536"/>
      <c r="E1536"/>
      <c r="R1536" s="30">
        <f t="shared" si="65"/>
        <v>0</v>
      </c>
      <c r="S1536" s="26"/>
      <c r="T1536" s="23"/>
    </row>
    <row r="1537" spans="1:20" x14ac:dyDescent="0.25">
      <c r="A1537"/>
      <c r="E1537"/>
      <c r="R1537" s="30">
        <f t="shared" si="65"/>
        <v>0</v>
      </c>
      <c r="S1537" s="26"/>
      <c r="T1537" s="23"/>
    </row>
    <row r="1538" spans="1:20" x14ac:dyDescent="0.25">
      <c r="A1538"/>
      <c r="E1538"/>
      <c r="R1538" s="30">
        <f t="shared" si="65"/>
        <v>0</v>
      </c>
      <c r="S1538" s="26"/>
      <c r="T1538" s="23"/>
    </row>
    <row r="1539" spans="1:20" x14ac:dyDescent="0.25">
      <c r="A1539"/>
      <c r="E1539"/>
      <c r="R1539" s="30">
        <f t="shared" si="65"/>
        <v>0</v>
      </c>
      <c r="S1539" s="26"/>
      <c r="T1539" s="23"/>
    </row>
    <row r="1540" spans="1:20" x14ac:dyDescent="0.25">
      <c r="A1540"/>
      <c r="E1540"/>
      <c r="R1540" s="30">
        <f t="shared" si="65"/>
        <v>0</v>
      </c>
      <c r="S1540" s="26"/>
      <c r="T1540" s="23"/>
    </row>
    <row r="1541" spans="1:20" x14ac:dyDescent="0.25">
      <c r="A1541"/>
      <c r="E1541"/>
      <c r="R1541" s="30">
        <f t="shared" si="65"/>
        <v>0</v>
      </c>
      <c r="S1541" s="26"/>
      <c r="T1541" s="23"/>
    </row>
    <row r="1542" spans="1:20" x14ac:dyDescent="0.25">
      <c r="A1542"/>
      <c r="E1542"/>
      <c r="R1542" s="30">
        <f t="shared" si="65"/>
        <v>0</v>
      </c>
      <c r="S1542" s="26"/>
      <c r="T1542" s="23"/>
    </row>
    <row r="1543" spans="1:20" x14ac:dyDescent="0.25">
      <c r="A1543"/>
      <c r="E1543"/>
      <c r="R1543" s="30">
        <f t="shared" si="65"/>
        <v>0</v>
      </c>
      <c r="S1543" s="26"/>
      <c r="T1543" s="23"/>
    </row>
    <row r="1544" spans="1:20" x14ac:dyDescent="0.25">
      <c r="A1544"/>
      <c r="E1544"/>
      <c r="R1544" s="30">
        <f t="shared" si="65"/>
        <v>0</v>
      </c>
      <c r="S1544" s="26"/>
      <c r="T1544" s="23"/>
    </row>
    <row r="1545" spans="1:20" x14ac:dyDescent="0.25">
      <c r="A1545"/>
      <c r="E1545"/>
      <c r="R1545" s="30">
        <f t="shared" si="65"/>
        <v>0</v>
      </c>
      <c r="S1545" s="26"/>
      <c r="T1545" s="23"/>
    </row>
    <row r="1546" spans="1:20" x14ac:dyDescent="0.25">
      <c r="A1546"/>
      <c r="E1546"/>
      <c r="R1546" s="30">
        <f t="shared" si="65"/>
        <v>0</v>
      </c>
      <c r="S1546" s="26"/>
      <c r="T1546" s="23"/>
    </row>
    <row r="1547" spans="1:20" x14ac:dyDescent="0.25">
      <c r="A1547"/>
      <c r="E1547"/>
      <c r="R1547" s="30">
        <f t="shared" si="65"/>
        <v>0</v>
      </c>
      <c r="S1547" s="26"/>
      <c r="T1547" s="23"/>
    </row>
    <row r="1548" spans="1:20" x14ac:dyDescent="0.25">
      <c r="A1548"/>
      <c r="E1548"/>
      <c r="R1548" s="30">
        <f t="shared" si="65"/>
        <v>0</v>
      </c>
      <c r="S1548" s="26"/>
      <c r="T1548" s="23"/>
    </row>
    <row r="1549" spans="1:20" x14ac:dyDescent="0.25">
      <c r="A1549"/>
      <c r="E1549"/>
      <c r="R1549" s="30">
        <f t="shared" si="65"/>
        <v>0</v>
      </c>
      <c r="S1549" s="26"/>
      <c r="T1549" s="23"/>
    </row>
    <row r="1550" spans="1:20" x14ac:dyDescent="0.25">
      <c r="A1550"/>
      <c r="E1550"/>
      <c r="R1550" s="30">
        <f t="shared" si="65"/>
        <v>0</v>
      </c>
      <c r="S1550" s="26"/>
      <c r="T1550" s="23"/>
    </row>
    <row r="1551" spans="1:20" x14ac:dyDescent="0.25">
      <c r="A1551"/>
      <c r="E1551"/>
      <c r="R1551" s="30">
        <f t="shared" si="65"/>
        <v>0</v>
      </c>
      <c r="S1551" s="26"/>
      <c r="T1551" s="23"/>
    </row>
    <row r="1552" spans="1:20" x14ac:dyDescent="0.25">
      <c r="A1552"/>
      <c r="E1552"/>
      <c r="R1552" s="30">
        <f t="shared" si="65"/>
        <v>0</v>
      </c>
      <c r="S1552" s="26"/>
      <c r="T1552" s="23"/>
    </row>
    <row r="1553" spans="1:20" x14ac:dyDescent="0.25">
      <c r="A1553"/>
      <c r="E1553"/>
      <c r="R1553" s="30">
        <f t="shared" si="65"/>
        <v>0</v>
      </c>
      <c r="S1553" s="26"/>
      <c r="T1553" s="23"/>
    </row>
    <row r="1554" spans="1:20" x14ac:dyDescent="0.25">
      <c r="A1554"/>
      <c r="E1554"/>
      <c r="R1554" s="30">
        <f t="shared" si="65"/>
        <v>0</v>
      </c>
      <c r="S1554" s="26"/>
      <c r="T1554" s="23"/>
    </row>
    <row r="1555" spans="1:20" x14ac:dyDescent="0.25">
      <c r="A1555"/>
      <c r="E1555"/>
      <c r="R1555" s="30">
        <f t="shared" si="65"/>
        <v>0</v>
      </c>
      <c r="S1555" s="26"/>
      <c r="T1555" s="23"/>
    </row>
    <row r="1556" spans="1:20" x14ac:dyDescent="0.25">
      <c r="A1556"/>
      <c r="E1556"/>
      <c r="R1556" s="30">
        <f t="shared" si="65"/>
        <v>0</v>
      </c>
      <c r="S1556" s="26"/>
      <c r="T1556" s="23"/>
    </row>
    <row r="1557" spans="1:20" x14ac:dyDescent="0.25">
      <c r="A1557"/>
      <c r="E1557"/>
      <c r="R1557" s="30">
        <f t="shared" ref="R1557:R1620" si="66">O1557/$R$1*24</f>
        <v>0</v>
      </c>
      <c r="S1557" s="26"/>
      <c r="T1557" s="23"/>
    </row>
    <row r="1558" spans="1:20" x14ac:dyDescent="0.25">
      <c r="A1558"/>
      <c r="E1558"/>
      <c r="R1558" s="30">
        <f t="shared" si="66"/>
        <v>0</v>
      </c>
      <c r="S1558" s="26"/>
      <c r="T1558" s="23"/>
    </row>
    <row r="1559" spans="1:20" x14ac:dyDescent="0.25">
      <c r="A1559"/>
      <c r="E1559"/>
      <c r="R1559" s="30">
        <f t="shared" si="66"/>
        <v>0</v>
      </c>
      <c r="S1559" s="26"/>
      <c r="T1559" s="23"/>
    </row>
    <row r="1560" spans="1:20" x14ac:dyDescent="0.25">
      <c r="A1560"/>
      <c r="E1560"/>
      <c r="R1560" s="30">
        <f t="shared" si="66"/>
        <v>0</v>
      </c>
      <c r="S1560" s="26"/>
      <c r="T1560" s="23"/>
    </row>
    <row r="1561" spans="1:20" x14ac:dyDescent="0.25">
      <c r="A1561"/>
      <c r="E1561"/>
      <c r="R1561" s="30">
        <f t="shared" si="66"/>
        <v>0</v>
      </c>
      <c r="S1561" s="26"/>
      <c r="T1561" s="23"/>
    </row>
    <row r="1562" spans="1:20" x14ac:dyDescent="0.25">
      <c r="A1562"/>
      <c r="E1562"/>
      <c r="R1562" s="30">
        <f t="shared" si="66"/>
        <v>0</v>
      </c>
      <c r="S1562" s="26"/>
      <c r="T1562" s="23"/>
    </row>
    <row r="1563" spans="1:20" x14ac:dyDescent="0.25">
      <c r="A1563"/>
      <c r="E1563"/>
      <c r="R1563" s="30">
        <f t="shared" si="66"/>
        <v>0</v>
      </c>
      <c r="S1563" s="26"/>
      <c r="T1563" s="23"/>
    </row>
    <row r="1564" spans="1:20" x14ac:dyDescent="0.25">
      <c r="A1564"/>
      <c r="E1564"/>
      <c r="R1564" s="30">
        <f t="shared" si="66"/>
        <v>0</v>
      </c>
      <c r="S1564" s="26"/>
      <c r="T1564" s="23"/>
    </row>
    <row r="1565" spans="1:20" x14ac:dyDescent="0.25">
      <c r="A1565"/>
      <c r="E1565"/>
      <c r="R1565" s="30">
        <f t="shared" si="66"/>
        <v>0</v>
      </c>
      <c r="S1565" s="26"/>
      <c r="T1565" s="23"/>
    </row>
    <row r="1566" spans="1:20" x14ac:dyDescent="0.25">
      <c r="A1566"/>
      <c r="E1566"/>
      <c r="R1566" s="30">
        <f t="shared" si="66"/>
        <v>0</v>
      </c>
      <c r="S1566" s="26"/>
      <c r="T1566" s="23"/>
    </row>
    <row r="1567" spans="1:20" x14ac:dyDescent="0.25">
      <c r="A1567"/>
      <c r="E1567"/>
      <c r="R1567" s="30">
        <f t="shared" si="66"/>
        <v>0</v>
      </c>
      <c r="S1567" s="26"/>
      <c r="T1567" s="23"/>
    </row>
    <row r="1568" spans="1:20" x14ac:dyDescent="0.25">
      <c r="A1568"/>
      <c r="E1568"/>
      <c r="R1568" s="30">
        <f t="shared" si="66"/>
        <v>0</v>
      </c>
      <c r="S1568" s="26"/>
      <c r="T1568" s="23"/>
    </row>
    <row r="1569" spans="1:20" x14ac:dyDescent="0.25">
      <c r="A1569"/>
      <c r="E1569"/>
      <c r="R1569" s="30">
        <f t="shared" si="66"/>
        <v>0</v>
      </c>
      <c r="S1569" s="26"/>
      <c r="T1569" s="23"/>
    </row>
    <row r="1570" spans="1:20" x14ac:dyDescent="0.25">
      <c r="A1570"/>
      <c r="E1570"/>
      <c r="R1570" s="30">
        <f t="shared" si="66"/>
        <v>0</v>
      </c>
      <c r="S1570" s="26"/>
      <c r="T1570" s="23"/>
    </row>
    <row r="1571" spans="1:20" x14ac:dyDescent="0.25">
      <c r="A1571"/>
      <c r="E1571"/>
      <c r="R1571" s="30">
        <f t="shared" si="66"/>
        <v>0</v>
      </c>
      <c r="S1571" s="26"/>
      <c r="T1571" s="23"/>
    </row>
    <row r="1572" spans="1:20" x14ac:dyDescent="0.25">
      <c r="A1572"/>
      <c r="E1572"/>
      <c r="R1572" s="30">
        <f t="shared" si="66"/>
        <v>0</v>
      </c>
      <c r="S1572" s="26"/>
      <c r="T1572" s="23"/>
    </row>
    <row r="1573" spans="1:20" x14ac:dyDescent="0.25">
      <c r="A1573"/>
      <c r="E1573"/>
      <c r="R1573" s="30">
        <f t="shared" si="66"/>
        <v>0</v>
      </c>
      <c r="S1573" s="26"/>
      <c r="T1573" s="23"/>
    </row>
    <row r="1574" spans="1:20" x14ac:dyDescent="0.25">
      <c r="A1574"/>
      <c r="E1574"/>
      <c r="R1574" s="30">
        <f t="shared" si="66"/>
        <v>0</v>
      </c>
      <c r="S1574" s="26"/>
      <c r="T1574" s="23"/>
    </row>
    <row r="1575" spans="1:20" x14ac:dyDescent="0.25">
      <c r="A1575"/>
      <c r="E1575"/>
      <c r="R1575" s="30">
        <f t="shared" si="66"/>
        <v>0</v>
      </c>
      <c r="S1575" s="26"/>
      <c r="T1575" s="23"/>
    </row>
    <row r="1576" spans="1:20" x14ac:dyDescent="0.25">
      <c r="A1576"/>
      <c r="E1576"/>
      <c r="R1576" s="30">
        <f t="shared" si="66"/>
        <v>0</v>
      </c>
      <c r="S1576" s="26"/>
      <c r="T1576" s="23"/>
    </row>
    <row r="1577" spans="1:20" x14ac:dyDescent="0.25">
      <c r="A1577"/>
      <c r="E1577"/>
      <c r="R1577" s="30">
        <f t="shared" si="66"/>
        <v>0</v>
      </c>
      <c r="S1577" s="26"/>
      <c r="T1577" s="23"/>
    </row>
    <row r="1578" spans="1:20" x14ac:dyDescent="0.25">
      <c r="A1578"/>
      <c r="E1578"/>
      <c r="R1578" s="30">
        <f t="shared" si="66"/>
        <v>0</v>
      </c>
      <c r="S1578" s="26"/>
      <c r="T1578" s="23"/>
    </row>
    <row r="1579" spans="1:20" x14ac:dyDescent="0.25">
      <c r="A1579"/>
      <c r="E1579"/>
      <c r="R1579" s="30">
        <f t="shared" si="66"/>
        <v>0</v>
      </c>
      <c r="S1579" s="26"/>
      <c r="T1579" s="23"/>
    </row>
    <row r="1580" spans="1:20" x14ac:dyDescent="0.25">
      <c r="A1580"/>
      <c r="E1580"/>
      <c r="R1580" s="30">
        <f t="shared" si="66"/>
        <v>0</v>
      </c>
      <c r="S1580" s="26"/>
      <c r="T1580" s="23"/>
    </row>
    <row r="1581" spans="1:20" x14ac:dyDescent="0.25">
      <c r="A1581"/>
      <c r="E1581"/>
      <c r="R1581" s="30">
        <f t="shared" si="66"/>
        <v>0</v>
      </c>
      <c r="S1581" s="26"/>
      <c r="T1581" s="23"/>
    </row>
    <row r="1582" spans="1:20" x14ac:dyDescent="0.25">
      <c r="A1582"/>
      <c r="E1582"/>
      <c r="R1582" s="30">
        <f t="shared" si="66"/>
        <v>0</v>
      </c>
      <c r="S1582" s="26"/>
      <c r="T1582" s="23"/>
    </row>
    <row r="1583" spans="1:20" x14ac:dyDescent="0.25">
      <c r="A1583"/>
      <c r="E1583"/>
      <c r="R1583" s="30">
        <f t="shared" si="66"/>
        <v>0</v>
      </c>
      <c r="S1583" s="26"/>
      <c r="T1583" s="23"/>
    </row>
    <row r="1584" spans="1:20" x14ac:dyDescent="0.25">
      <c r="A1584"/>
      <c r="E1584"/>
      <c r="R1584" s="30">
        <f t="shared" si="66"/>
        <v>0</v>
      </c>
      <c r="S1584" s="26"/>
      <c r="T1584" s="23"/>
    </row>
    <row r="1585" spans="1:20" x14ac:dyDescent="0.25">
      <c r="A1585"/>
      <c r="E1585"/>
      <c r="R1585" s="30">
        <f t="shared" si="66"/>
        <v>0</v>
      </c>
      <c r="S1585" s="26"/>
      <c r="T1585" s="23"/>
    </row>
    <row r="1586" spans="1:20" x14ac:dyDescent="0.25">
      <c r="A1586"/>
      <c r="E1586"/>
      <c r="R1586" s="30">
        <f t="shared" si="66"/>
        <v>0</v>
      </c>
      <c r="S1586" s="26"/>
      <c r="T1586" s="23"/>
    </row>
    <row r="1587" spans="1:20" x14ac:dyDescent="0.25">
      <c r="A1587"/>
      <c r="E1587"/>
      <c r="R1587" s="30">
        <f t="shared" si="66"/>
        <v>0</v>
      </c>
      <c r="S1587" s="26"/>
      <c r="T1587" s="23"/>
    </row>
    <row r="1588" spans="1:20" x14ac:dyDescent="0.25">
      <c r="A1588"/>
      <c r="E1588"/>
      <c r="R1588" s="30">
        <f t="shared" si="66"/>
        <v>0</v>
      </c>
      <c r="S1588" s="26"/>
      <c r="T1588" s="23"/>
    </row>
    <row r="1589" spans="1:20" x14ac:dyDescent="0.25">
      <c r="A1589"/>
      <c r="E1589"/>
      <c r="R1589" s="30">
        <f t="shared" si="66"/>
        <v>0</v>
      </c>
      <c r="S1589" s="26"/>
      <c r="T1589" s="23"/>
    </row>
    <row r="1590" spans="1:20" x14ac:dyDescent="0.25">
      <c r="A1590"/>
      <c r="E1590"/>
      <c r="R1590" s="30">
        <f t="shared" si="66"/>
        <v>0</v>
      </c>
      <c r="S1590" s="26"/>
      <c r="T1590" s="23"/>
    </row>
    <row r="1591" spans="1:20" x14ac:dyDescent="0.25">
      <c r="A1591"/>
      <c r="E1591"/>
      <c r="R1591" s="30">
        <f t="shared" si="66"/>
        <v>0</v>
      </c>
      <c r="S1591" s="26"/>
      <c r="T1591" s="23"/>
    </row>
    <row r="1592" spans="1:20" x14ac:dyDescent="0.25">
      <c r="A1592"/>
      <c r="E1592"/>
      <c r="R1592" s="30">
        <f t="shared" si="66"/>
        <v>0</v>
      </c>
      <c r="S1592" s="26"/>
      <c r="T1592" s="23"/>
    </row>
    <row r="1593" spans="1:20" x14ac:dyDescent="0.25">
      <c r="A1593"/>
      <c r="E1593"/>
      <c r="R1593" s="30">
        <f t="shared" si="66"/>
        <v>0</v>
      </c>
      <c r="S1593" s="26"/>
      <c r="T1593" s="23"/>
    </row>
    <row r="1594" spans="1:20" x14ac:dyDescent="0.25">
      <c r="A1594"/>
      <c r="E1594"/>
      <c r="R1594" s="30">
        <f t="shared" si="66"/>
        <v>0</v>
      </c>
      <c r="S1594" s="26"/>
      <c r="T1594" s="23"/>
    </row>
    <row r="1595" spans="1:20" x14ac:dyDescent="0.25">
      <c r="A1595"/>
      <c r="E1595"/>
      <c r="R1595" s="30">
        <f t="shared" si="66"/>
        <v>0</v>
      </c>
      <c r="S1595" s="26"/>
      <c r="T1595" s="23"/>
    </row>
    <row r="1596" spans="1:20" x14ac:dyDescent="0.25">
      <c r="A1596"/>
      <c r="E1596"/>
      <c r="R1596" s="30">
        <f t="shared" si="66"/>
        <v>0</v>
      </c>
      <c r="S1596" s="26"/>
      <c r="T1596" s="23"/>
    </row>
    <row r="1597" spans="1:20" x14ac:dyDescent="0.25">
      <c r="A1597"/>
      <c r="E1597"/>
      <c r="R1597" s="30">
        <f t="shared" si="66"/>
        <v>0</v>
      </c>
      <c r="S1597" s="26"/>
      <c r="T1597" s="23"/>
    </row>
    <row r="1598" spans="1:20" x14ac:dyDescent="0.25">
      <c r="A1598"/>
      <c r="E1598"/>
      <c r="R1598" s="30">
        <f t="shared" si="66"/>
        <v>0</v>
      </c>
      <c r="S1598" s="26"/>
      <c r="T1598" s="23"/>
    </row>
    <row r="1599" spans="1:20" x14ac:dyDescent="0.25">
      <c r="A1599"/>
      <c r="E1599"/>
      <c r="R1599" s="30">
        <f t="shared" si="66"/>
        <v>0</v>
      </c>
      <c r="S1599" s="26"/>
      <c r="T1599" s="23"/>
    </row>
    <row r="1600" spans="1:20" x14ac:dyDescent="0.25">
      <c r="A1600"/>
      <c r="E1600"/>
      <c r="R1600" s="30">
        <f t="shared" si="66"/>
        <v>0</v>
      </c>
      <c r="S1600" s="26"/>
      <c r="T1600" s="23"/>
    </row>
    <row r="1601" spans="1:20" x14ac:dyDescent="0.25">
      <c r="A1601"/>
      <c r="E1601"/>
      <c r="R1601" s="30">
        <f t="shared" si="66"/>
        <v>0</v>
      </c>
      <c r="S1601" s="26"/>
      <c r="T1601" s="23"/>
    </row>
    <row r="1602" spans="1:20" x14ac:dyDescent="0.25">
      <c r="A1602"/>
      <c r="E1602"/>
      <c r="R1602" s="30">
        <f t="shared" si="66"/>
        <v>0</v>
      </c>
      <c r="S1602" s="26"/>
      <c r="T1602" s="23"/>
    </row>
    <row r="1603" spans="1:20" x14ac:dyDescent="0.25">
      <c r="A1603"/>
      <c r="E1603"/>
      <c r="R1603" s="30">
        <f t="shared" si="66"/>
        <v>0</v>
      </c>
      <c r="S1603" s="26"/>
      <c r="T1603" s="23"/>
    </row>
    <row r="1604" spans="1:20" x14ac:dyDescent="0.25">
      <c r="A1604"/>
      <c r="E1604"/>
      <c r="R1604" s="30">
        <f t="shared" si="66"/>
        <v>0</v>
      </c>
      <c r="S1604" s="26"/>
      <c r="T1604" s="23"/>
    </row>
    <row r="1605" spans="1:20" x14ac:dyDescent="0.25">
      <c r="A1605"/>
      <c r="E1605"/>
      <c r="R1605" s="30">
        <f t="shared" si="66"/>
        <v>0</v>
      </c>
      <c r="S1605" s="26"/>
      <c r="T1605" s="23"/>
    </row>
    <row r="1606" spans="1:20" x14ac:dyDescent="0.25">
      <c r="A1606"/>
      <c r="E1606"/>
      <c r="R1606" s="30">
        <f t="shared" si="66"/>
        <v>0</v>
      </c>
      <c r="S1606" s="26"/>
      <c r="T1606" s="23"/>
    </row>
    <row r="1607" spans="1:20" x14ac:dyDescent="0.25">
      <c r="A1607"/>
      <c r="E1607"/>
      <c r="R1607" s="30">
        <f t="shared" si="66"/>
        <v>0</v>
      </c>
      <c r="S1607" s="26"/>
      <c r="T1607" s="23"/>
    </row>
    <row r="1608" spans="1:20" x14ac:dyDescent="0.25">
      <c r="A1608"/>
      <c r="E1608"/>
      <c r="R1608" s="30">
        <f t="shared" si="66"/>
        <v>0</v>
      </c>
      <c r="S1608" s="26"/>
      <c r="T1608" s="23"/>
    </row>
    <row r="1609" spans="1:20" x14ac:dyDescent="0.25">
      <c r="A1609"/>
      <c r="E1609"/>
      <c r="R1609" s="30">
        <f t="shared" si="66"/>
        <v>0</v>
      </c>
      <c r="S1609" s="26"/>
      <c r="T1609" s="23"/>
    </row>
    <row r="1610" spans="1:20" x14ac:dyDescent="0.25">
      <c r="A1610"/>
      <c r="E1610"/>
      <c r="R1610" s="30">
        <f t="shared" si="66"/>
        <v>0</v>
      </c>
      <c r="S1610" s="26"/>
      <c r="T1610" s="23"/>
    </row>
    <row r="1611" spans="1:20" x14ac:dyDescent="0.25">
      <c r="A1611"/>
      <c r="E1611"/>
      <c r="R1611" s="30">
        <f t="shared" si="66"/>
        <v>0</v>
      </c>
      <c r="S1611" s="26"/>
      <c r="T1611" s="23"/>
    </row>
    <row r="1612" spans="1:20" x14ac:dyDescent="0.25">
      <c r="A1612"/>
      <c r="E1612"/>
      <c r="R1612" s="30">
        <f t="shared" si="66"/>
        <v>0</v>
      </c>
      <c r="S1612" s="26"/>
      <c r="T1612" s="23"/>
    </row>
    <row r="1613" spans="1:20" x14ac:dyDescent="0.25">
      <c r="A1613"/>
      <c r="E1613"/>
      <c r="R1613" s="30">
        <f t="shared" si="66"/>
        <v>0</v>
      </c>
      <c r="S1613" s="26"/>
      <c r="T1613" s="23"/>
    </row>
    <row r="1614" spans="1:20" x14ac:dyDescent="0.25">
      <c r="A1614"/>
      <c r="E1614"/>
      <c r="R1614" s="30">
        <f t="shared" si="66"/>
        <v>0</v>
      </c>
      <c r="S1614" s="26"/>
      <c r="T1614" s="23"/>
    </row>
    <row r="1615" spans="1:20" x14ac:dyDescent="0.25">
      <c r="A1615"/>
      <c r="E1615"/>
      <c r="R1615" s="30">
        <f t="shared" si="66"/>
        <v>0</v>
      </c>
      <c r="S1615" s="26"/>
      <c r="T1615" s="23"/>
    </row>
    <row r="1616" spans="1:20" x14ac:dyDescent="0.25">
      <c r="A1616"/>
      <c r="E1616"/>
      <c r="R1616" s="30">
        <f t="shared" si="66"/>
        <v>0</v>
      </c>
      <c r="S1616" s="26"/>
      <c r="T1616" s="23"/>
    </row>
    <row r="1617" spans="1:20" x14ac:dyDescent="0.25">
      <c r="A1617"/>
      <c r="E1617"/>
      <c r="R1617" s="30">
        <f t="shared" si="66"/>
        <v>0</v>
      </c>
      <c r="S1617" s="26"/>
      <c r="T1617" s="23"/>
    </row>
    <row r="1618" spans="1:20" x14ac:dyDescent="0.25">
      <c r="A1618"/>
      <c r="E1618"/>
      <c r="R1618" s="30">
        <f t="shared" si="66"/>
        <v>0</v>
      </c>
      <c r="S1618" s="26"/>
      <c r="T1618" s="23"/>
    </row>
    <row r="1619" spans="1:20" x14ac:dyDescent="0.25">
      <c r="A1619"/>
      <c r="E1619"/>
      <c r="R1619" s="30">
        <f t="shared" si="66"/>
        <v>0</v>
      </c>
      <c r="S1619" s="26"/>
      <c r="T1619" s="23"/>
    </row>
    <row r="1620" spans="1:20" x14ac:dyDescent="0.25">
      <c r="A1620"/>
      <c r="E1620"/>
      <c r="R1620" s="30">
        <f t="shared" si="66"/>
        <v>0</v>
      </c>
      <c r="S1620" s="26"/>
      <c r="T1620" s="23"/>
    </row>
    <row r="1621" spans="1:20" x14ac:dyDescent="0.25">
      <c r="A1621"/>
      <c r="E1621"/>
      <c r="R1621" s="30">
        <f t="shared" ref="R1621:R1684" si="67">O1621/$R$1*24</f>
        <v>0</v>
      </c>
      <c r="S1621" s="26"/>
      <c r="T1621" s="23"/>
    </row>
    <row r="1622" spans="1:20" x14ac:dyDescent="0.25">
      <c r="A1622"/>
      <c r="E1622"/>
      <c r="R1622" s="30">
        <f t="shared" si="67"/>
        <v>0</v>
      </c>
      <c r="S1622" s="26"/>
      <c r="T1622" s="23"/>
    </row>
    <row r="1623" spans="1:20" x14ac:dyDescent="0.25">
      <c r="A1623"/>
      <c r="E1623"/>
      <c r="R1623" s="30">
        <f t="shared" si="67"/>
        <v>0</v>
      </c>
      <c r="S1623" s="26"/>
      <c r="T1623" s="23"/>
    </row>
    <row r="1624" spans="1:20" x14ac:dyDescent="0.25">
      <c r="A1624"/>
      <c r="E1624"/>
      <c r="R1624" s="30">
        <f t="shared" si="67"/>
        <v>0</v>
      </c>
      <c r="S1624" s="26"/>
      <c r="T1624" s="23"/>
    </row>
    <row r="1625" spans="1:20" x14ac:dyDescent="0.25">
      <c r="A1625"/>
      <c r="E1625"/>
      <c r="R1625" s="30">
        <f t="shared" si="67"/>
        <v>0</v>
      </c>
      <c r="S1625" s="26"/>
      <c r="T1625" s="23"/>
    </row>
    <row r="1626" spans="1:20" x14ac:dyDescent="0.25">
      <c r="A1626"/>
      <c r="E1626"/>
      <c r="R1626" s="30">
        <f t="shared" si="67"/>
        <v>0</v>
      </c>
      <c r="S1626" s="26"/>
      <c r="T1626" s="23"/>
    </row>
    <row r="1627" spans="1:20" x14ac:dyDescent="0.25">
      <c r="A1627"/>
      <c r="E1627"/>
      <c r="R1627" s="30">
        <f t="shared" si="67"/>
        <v>0</v>
      </c>
      <c r="S1627" s="26"/>
      <c r="T1627" s="23"/>
    </row>
    <row r="1628" spans="1:20" x14ac:dyDescent="0.25">
      <c r="A1628"/>
      <c r="E1628"/>
      <c r="R1628" s="30">
        <f t="shared" si="67"/>
        <v>0</v>
      </c>
      <c r="S1628" s="26"/>
      <c r="T1628" s="23"/>
    </row>
    <row r="1629" spans="1:20" x14ac:dyDescent="0.25">
      <c r="A1629"/>
      <c r="E1629"/>
      <c r="R1629" s="30">
        <f t="shared" si="67"/>
        <v>0</v>
      </c>
      <c r="S1629" s="26"/>
      <c r="T1629" s="23"/>
    </row>
    <row r="1630" spans="1:20" x14ac:dyDescent="0.25">
      <c r="A1630"/>
      <c r="E1630"/>
      <c r="R1630" s="30">
        <f t="shared" si="67"/>
        <v>0</v>
      </c>
      <c r="S1630" s="26"/>
      <c r="T1630" s="23"/>
    </row>
    <row r="1631" spans="1:20" x14ac:dyDescent="0.25">
      <c r="A1631"/>
      <c r="E1631"/>
      <c r="R1631" s="30">
        <f t="shared" si="67"/>
        <v>0</v>
      </c>
      <c r="S1631" s="26"/>
      <c r="T1631" s="23"/>
    </row>
    <row r="1632" spans="1:20" x14ac:dyDescent="0.25">
      <c r="A1632"/>
      <c r="E1632"/>
      <c r="R1632" s="30">
        <f t="shared" si="67"/>
        <v>0</v>
      </c>
      <c r="S1632" s="26"/>
      <c r="T1632" s="23"/>
    </row>
    <row r="1633" spans="1:20" x14ac:dyDescent="0.25">
      <c r="A1633"/>
      <c r="E1633"/>
      <c r="R1633" s="30">
        <f t="shared" si="67"/>
        <v>0</v>
      </c>
      <c r="S1633" s="26"/>
      <c r="T1633" s="23"/>
    </row>
    <row r="1634" spans="1:20" x14ac:dyDescent="0.25">
      <c r="A1634"/>
      <c r="E1634"/>
      <c r="R1634" s="30">
        <f t="shared" si="67"/>
        <v>0</v>
      </c>
      <c r="S1634" s="26"/>
      <c r="T1634" s="23"/>
    </row>
    <row r="1635" spans="1:20" x14ac:dyDescent="0.25">
      <c r="A1635"/>
      <c r="E1635"/>
      <c r="R1635" s="30">
        <f t="shared" si="67"/>
        <v>0</v>
      </c>
      <c r="S1635" s="26"/>
      <c r="T1635" s="23"/>
    </row>
    <row r="1636" spans="1:20" x14ac:dyDescent="0.25">
      <c r="A1636"/>
      <c r="E1636"/>
      <c r="R1636" s="30">
        <f t="shared" si="67"/>
        <v>0</v>
      </c>
      <c r="S1636" s="26"/>
      <c r="T1636" s="23"/>
    </row>
    <row r="1637" spans="1:20" x14ac:dyDescent="0.25">
      <c r="A1637"/>
      <c r="E1637"/>
      <c r="R1637" s="30">
        <f t="shared" si="67"/>
        <v>0</v>
      </c>
      <c r="S1637" s="26"/>
      <c r="T1637" s="23"/>
    </row>
    <row r="1638" spans="1:20" x14ac:dyDescent="0.25">
      <c r="A1638"/>
      <c r="E1638"/>
      <c r="R1638" s="30">
        <f t="shared" si="67"/>
        <v>0</v>
      </c>
      <c r="S1638" s="26"/>
      <c r="T1638" s="23"/>
    </row>
    <row r="1639" spans="1:20" x14ac:dyDescent="0.25">
      <c r="A1639"/>
      <c r="E1639"/>
      <c r="R1639" s="30">
        <f t="shared" si="67"/>
        <v>0</v>
      </c>
      <c r="S1639" s="26"/>
      <c r="T1639" s="23"/>
    </row>
    <row r="1640" spans="1:20" x14ac:dyDescent="0.25">
      <c r="A1640"/>
      <c r="E1640"/>
      <c r="R1640" s="30">
        <f t="shared" si="67"/>
        <v>0</v>
      </c>
      <c r="S1640" s="26"/>
      <c r="T1640" s="23"/>
    </row>
    <row r="1641" spans="1:20" x14ac:dyDescent="0.25">
      <c r="A1641"/>
      <c r="E1641"/>
      <c r="R1641" s="30">
        <f t="shared" si="67"/>
        <v>0</v>
      </c>
      <c r="S1641" s="26"/>
      <c r="T1641" s="23"/>
    </row>
    <row r="1642" spans="1:20" x14ac:dyDescent="0.25">
      <c r="A1642"/>
      <c r="E1642"/>
      <c r="R1642" s="30">
        <f t="shared" si="67"/>
        <v>0</v>
      </c>
      <c r="S1642" s="26"/>
      <c r="T1642" s="23"/>
    </row>
    <row r="1643" spans="1:20" x14ac:dyDescent="0.25">
      <c r="A1643"/>
      <c r="E1643"/>
      <c r="R1643" s="30">
        <f t="shared" si="67"/>
        <v>0</v>
      </c>
      <c r="S1643" s="26"/>
      <c r="T1643" s="23"/>
    </row>
    <row r="1644" spans="1:20" x14ac:dyDescent="0.25">
      <c r="A1644"/>
      <c r="E1644"/>
      <c r="R1644" s="30">
        <f t="shared" si="67"/>
        <v>0</v>
      </c>
      <c r="S1644" s="26"/>
      <c r="T1644" s="23"/>
    </row>
    <row r="1645" spans="1:20" x14ac:dyDescent="0.25">
      <c r="A1645"/>
      <c r="E1645"/>
      <c r="R1645" s="30">
        <f t="shared" si="67"/>
        <v>0</v>
      </c>
      <c r="S1645" s="26"/>
      <c r="T1645" s="23"/>
    </row>
    <row r="1646" spans="1:20" x14ac:dyDescent="0.25">
      <c r="A1646"/>
      <c r="E1646"/>
      <c r="R1646" s="30">
        <f t="shared" si="67"/>
        <v>0</v>
      </c>
      <c r="S1646" s="26"/>
      <c r="T1646" s="23"/>
    </row>
    <row r="1647" spans="1:20" x14ac:dyDescent="0.25">
      <c r="A1647"/>
      <c r="E1647"/>
      <c r="R1647" s="30">
        <f t="shared" si="67"/>
        <v>0</v>
      </c>
      <c r="S1647" s="26"/>
      <c r="T1647" s="23"/>
    </row>
    <row r="1648" spans="1:20" x14ac:dyDescent="0.25">
      <c r="A1648"/>
      <c r="E1648"/>
      <c r="R1648" s="30">
        <f t="shared" si="67"/>
        <v>0</v>
      </c>
      <c r="S1648" s="26"/>
      <c r="T1648" s="23"/>
    </row>
    <row r="1649" spans="1:20" x14ac:dyDescent="0.25">
      <c r="A1649"/>
      <c r="E1649"/>
      <c r="R1649" s="30">
        <f t="shared" si="67"/>
        <v>0</v>
      </c>
      <c r="S1649" s="26"/>
      <c r="T1649" s="23"/>
    </row>
    <row r="1650" spans="1:20" x14ac:dyDescent="0.25">
      <c r="A1650"/>
      <c r="E1650"/>
      <c r="R1650" s="30">
        <f t="shared" si="67"/>
        <v>0</v>
      </c>
      <c r="S1650" s="26"/>
      <c r="T1650" s="23"/>
    </row>
    <row r="1651" spans="1:20" x14ac:dyDescent="0.25">
      <c r="A1651"/>
      <c r="E1651"/>
      <c r="R1651" s="30">
        <f t="shared" si="67"/>
        <v>0</v>
      </c>
      <c r="S1651" s="26"/>
      <c r="T1651" s="23"/>
    </row>
    <row r="1652" spans="1:20" x14ac:dyDescent="0.25">
      <c r="A1652"/>
      <c r="E1652"/>
      <c r="R1652" s="30">
        <f t="shared" si="67"/>
        <v>0</v>
      </c>
      <c r="S1652" s="26"/>
      <c r="T1652" s="23"/>
    </row>
    <row r="1653" spans="1:20" x14ac:dyDescent="0.25">
      <c r="A1653"/>
      <c r="E1653"/>
      <c r="R1653" s="30">
        <f t="shared" si="67"/>
        <v>0</v>
      </c>
      <c r="S1653" s="26"/>
      <c r="T1653" s="23"/>
    </row>
    <row r="1654" spans="1:20" x14ac:dyDescent="0.25">
      <c r="A1654"/>
      <c r="E1654"/>
      <c r="R1654" s="30">
        <f t="shared" si="67"/>
        <v>0</v>
      </c>
      <c r="S1654" s="26"/>
      <c r="T1654" s="23"/>
    </row>
    <row r="1655" spans="1:20" x14ac:dyDescent="0.25">
      <c r="A1655"/>
      <c r="E1655"/>
      <c r="R1655" s="30">
        <f t="shared" si="67"/>
        <v>0</v>
      </c>
      <c r="S1655" s="26"/>
      <c r="T1655" s="23"/>
    </row>
    <row r="1656" spans="1:20" x14ac:dyDescent="0.25">
      <c r="A1656"/>
      <c r="E1656"/>
      <c r="R1656" s="30">
        <f t="shared" si="67"/>
        <v>0</v>
      </c>
      <c r="S1656" s="26"/>
      <c r="T1656" s="23"/>
    </row>
    <row r="1657" spans="1:20" x14ac:dyDescent="0.25">
      <c r="A1657"/>
      <c r="E1657"/>
      <c r="R1657" s="30">
        <f t="shared" si="67"/>
        <v>0</v>
      </c>
      <c r="S1657" s="26"/>
      <c r="T1657" s="23"/>
    </row>
    <row r="1658" spans="1:20" x14ac:dyDescent="0.25">
      <c r="A1658"/>
      <c r="E1658"/>
      <c r="R1658" s="30">
        <f t="shared" si="67"/>
        <v>0</v>
      </c>
      <c r="S1658" s="26"/>
      <c r="T1658" s="23"/>
    </row>
    <row r="1659" spans="1:20" x14ac:dyDescent="0.25">
      <c r="A1659"/>
      <c r="E1659"/>
      <c r="R1659" s="30">
        <f t="shared" si="67"/>
        <v>0</v>
      </c>
      <c r="S1659" s="26"/>
      <c r="T1659" s="23"/>
    </row>
    <row r="1660" spans="1:20" x14ac:dyDescent="0.25">
      <c r="A1660"/>
      <c r="E1660"/>
      <c r="R1660" s="30">
        <f t="shared" si="67"/>
        <v>0</v>
      </c>
      <c r="S1660" s="26"/>
      <c r="T1660" s="23"/>
    </row>
    <row r="1661" spans="1:20" x14ac:dyDescent="0.25">
      <c r="A1661"/>
      <c r="E1661"/>
      <c r="R1661" s="30">
        <f t="shared" si="67"/>
        <v>0</v>
      </c>
      <c r="S1661" s="26"/>
      <c r="T1661" s="23"/>
    </row>
    <row r="1662" spans="1:20" x14ac:dyDescent="0.25">
      <c r="A1662"/>
      <c r="E1662"/>
      <c r="R1662" s="30">
        <f t="shared" si="67"/>
        <v>0</v>
      </c>
      <c r="S1662" s="26"/>
      <c r="T1662" s="23"/>
    </row>
    <row r="1663" spans="1:20" x14ac:dyDescent="0.25">
      <c r="A1663"/>
      <c r="E1663"/>
      <c r="R1663" s="30">
        <f t="shared" si="67"/>
        <v>0</v>
      </c>
      <c r="S1663" s="26"/>
      <c r="T1663" s="23"/>
    </row>
    <row r="1664" spans="1:20" x14ac:dyDescent="0.25">
      <c r="A1664"/>
      <c r="E1664"/>
      <c r="R1664" s="30">
        <f t="shared" si="67"/>
        <v>0</v>
      </c>
      <c r="S1664" s="26"/>
      <c r="T1664" s="23"/>
    </row>
    <row r="1665" spans="1:20" x14ac:dyDescent="0.25">
      <c r="A1665"/>
      <c r="E1665"/>
      <c r="R1665" s="30">
        <f t="shared" si="67"/>
        <v>0</v>
      </c>
      <c r="S1665" s="26"/>
      <c r="T1665" s="23"/>
    </row>
    <row r="1666" spans="1:20" x14ac:dyDescent="0.25">
      <c r="A1666"/>
      <c r="E1666"/>
      <c r="R1666" s="30">
        <f t="shared" si="67"/>
        <v>0</v>
      </c>
      <c r="S1666" s="26"/>
      <c r="T1666" s="23"/>
    </row>
    <row r="1667" spans="1:20" x14ac:dyDescent="0.25">
      <c r="A1667"/>
      <c r="E1667"/>
      <c r="R1667" s="30">
        <f t="shared" si="67"/>
        <v>0</v>
      </c>
      <c r="S1667" s="26"/>
      <c r="T1667" s="23"/>
    </row>
    <row r="1668" spans="1:20" x14ac:dyDescent="0.25">
      <c r="A1668"/>
      <c r="E1668"/>
      <c r="R1668" s="30">
        <f t="shared" si="67"/>
        <v>0</v>
      </c>
      <c r="S1668" s="26"/>
      <c r="T1668" s="23"/>
    </row>
    <row r="1669" spans="1:20" x14ac:dyDescent="0.25">
      <c r="A1669"/>
      <c r="E1669"/>
      <c r="R1669" s="30">
        <f t="shared" si="67"/>
        <v>0</v>
      </c>
      <c r="S1669" s="26"/>
      <c r="T1669" s="23"/>
    </row>
    <row r="1670" spans="1:20" x14ac:dyDescent="0.25">
      <c r="A1670"/>
      <c r="E1670"/>
      <c r="R1670" s="30">
        <f t="shared" si="67"/>
        <v>0</v>
      </c>
      <c r="S1670" s="26"/>
      <c r="T1670" s="23"/>
    </row>
    <row r="1671" spans="1:20" x14ac:dyDescent="0.25">
      <c r="A1671"/>
      <c r="E1671"/>
      <c r="R1671" s="30">
        <f t="shared" si="67"/>
        <v>0</v>
      </c>
      <c r="S1671" s="26"/>
      <c r="T1671" s="23"/>
    </row>
    <row r="1672" spans="1:20" x14ac:dyDescent="0.25">
      <c r="A1672"/>
      <c r="E1672"/>
      <c r="R1672" s="30">
        <f t="shared" si="67"/>
        <v>0</v>
      </c>
      <c r="S1672" s="26"/>
      <c r="T1672" s="23"/>
    </row>
    <row r="1673" spans="1:20" x14ac:dyDescent="0.25">
      <c r="A1673"/>
      <c r="E1673"/>
      <c r="R1673" s="30">
        <f t="shared" si="67"/>
        <v>0</v>
      </c>
      <c r="S1673" s="26"/>
      <c r="T1673" s="23"/>
    </row>
    <row r="1674" spans="1:20" x14ac:dyDescent="0.25">
      <c r="A1674"/>
      <c r="E1674"/>
      <c r="R1674" s="30">
        <f t="shared" si="67"/>
        <v>0</v>
      </c>
      <c r="S1674" s="26"/>
      <c r="T1674" s="23"/>
    </row>
    <row r="1675" spans="1:20" x14ac:dyDescent="0.25">
      <c r="A1675"/>
      <c r="E1675"/>
      <c r="R1675" s="30">
        <f t="shared" si="67"/>
        <v>0</v>
      </c>
      <c r="S1675" s="26"/>
      <c r="T1675" s="23"/>
    </row>
    <row r="1676" spans="1:20" x14ac:dyDescent="0.25">
      <c r="A1676"/>
      <c r="E1676"/>
      <c r="R1676" s="30">
        <f t="shared" si="67"/>
        <v>0</v>
      </c>
      <c r="S1676" s="26"/>
      <c r="T1676" s="23"/>
    </row>
    <row r="1677" spans="1:20" x14ac:dyDescent="0.25">
      <c r="A1677"/>
      <c r="E1677"/>
      <c r="R1677" s="30">
        <f t="shared" si="67"/>
        <v>0</v>
      </c>
      <c r="S1677" s="26"/>
      <c r="T1677" s="23"/>
    </row>
    <row r="1678" spans="1:20" x14ac:dyDescent="0.25">
      <c r="A1678"/>
      <c r="E1678"/>
      <c r="R1678" s="30">
        <f t="shared" si="67"/>
        <v>0</v>
      </c>
      <c r="S1678" s="26"/>
      <c r="T1678" s="23"/>
    </row>
    <row r="1679" spans="1:20" x14ac:dyDescent="0.25">
      <c r="A1679"/>
      <c r="E1679"/>
      <c r="R1679" s="30">
        <f t="shared" si="67"/>
        <v>0</v>
      </c>
      <c r="S1679" s="26"/>
      <c r="T1679" s="23"/>
    </row>
    <row r="1680" spans="1:20" x14ac:dyDescent="0.25">
      <c r="A1680"/>
      <c r="E1680"/>
      <c r="R1680" s="30">
        <f t="shared" si="67"/>
        <v>0</v>
      </c>
      <c r="S1680" s="26"/>
      <c r="T1680" s="23"/>
    </row>
    <row r="1681" spans="1:20" x14ac:dyDescent="0.25">
      <c r="A1681"/>
      <c r="E1681"/>
      <c r="R1681" s="30">
        <f t="shared" si="67"/>
        <v>0</v>
      </c>
      <c r="S1681" s="26"/>
      <c r="T1681" s="23"/>
    </row>
    <row r="1682" spans="1:20" x14ac:dyDescent="0.25">
      <c r="A1682"/>
      <c r="E1682"/>
      <c r="R1682" s="30">
        <f t="shared" si="67"/>
        <v>0</v>
      </c>
      <c r="S1682" s="26"/>
      <c r="T1682" s="23"/>
    </row>
    <row r="1683" spans="1:20" x14ac:dyDescent="0.25">
      <c r="A1683"/>
      <c r="E1683"/>
      <c r="R1683" s="30">
        <f t="shared" si="67"/>
        <v>0</v>
      </c>
      <c r="S1683" s="26"/>
      <c r="T1683" s="23"/>
    </row>
    <row r="1684" spans="1:20" x14ac:dyDescent="0.25">
      <c r="A1684"/>
      <c r="E1684"/>
      <c r="R1684" s="30">
        <f t="shared" si="67"/>
        <v>0</v>
      </c>
      <c r="S1684" s="26"/>
      <c r="T1684" s="23"/>
    </row>
    <row r="1685" spans="1:20" x14ac:dyDescent="0.25">
      <c r="A1685"/>
      <c r="E1685"/>
      <c r="R1685" s="30">
        <f t="shared" ref="R1685:R1748" si="68">O1685/$R$1*24</f>
        <v>0</v>
      </c>
      <c r="S1685" s="26"/>
      <c r="T1685" s="23"/>
    </row>
    <row r="1686" spans="1:20" x14ac:dyDescent="0.25">
      <c r="A1686"/>
      <c r="E1686"/>
      <c r="R1686" s="30">
        <f t="shared" si="68"/>
        <v>0</v>
      </c>
      <c r="S1686" s="26"/>
      <c r="T1686" s="23"/>
    </row>
    <row r="1687" spans="1:20" x14ac:dyDescent="0.25">
      <c r="A1687"/>
      <c r="E1687"/>
      <c r="R1687" s="30">
        <f t="shared" si="68"/>
        <v>0</v>
      </c>
      <c r="S1687" s="26"/>
      <c r="T1687" s="23"/>
    </row>
    <row r="1688" spans="1:20" x14ac:dyDescent="0.25">
      <c r="A1688"/>
      <c r="E1688"/>
      <c r="R1688" s="30">
        <f t="shared" si="68"/>
        <v>0</v>
      </c>
      <c r="S1688" s="26"/>
      <c r="T1688" s="23"/>
    </row>
    <row r="1689" spans="1:20" x14ac:dyDescent="0.25">
      <c r="A1689"/>
      <c r="E1689"/>
      <c r="R1689" s="30">
        <f t="shared" si="68"/>
        <v>0</v>
      </c>
      <c r="S1689" s="26"/>
      <c r="T1689" s="23"/>
    </row>
    <row r="1690" spans="1:20" x14ac:dyDescent="0.25">
      <c r="A1690"/>
      <c r="E1690"/>
      <c r="R1690" s="30">
        <f t="shared" si="68"/>
        <v>0</v>
      </c>
      <c r="S1690" s="26"/>
      <c r="T1690" s="23"/>
    </row>
    <row r="1691" spans="1:20" x14ac:dyDescent="0.25">
      <c r="A1691"/>
      <c r="E1691"/>
      <c r="R1691" s="30">
        <f t="shared" si="68"/>
        <v>0</v>
      </c>
      <c r="S1691" s="26"/>
      <c r="T1691" s="23"/>
    </row>
    <row r="1692" spans="1:20" x14ac:dyDescent="0.25">
      <c r="A1692"/>
      <c r="E1692"/>
      <c r="R1692" s="30">
        <f t="shared" si="68"/>
        <v>0</v>
      </c>
      <c r="S1692" s="26"/>
      <c r="T1692" s="23"/>
    </row>
    <row r="1693" spans="1:20" x14ac:dyDescent="0.25">
      <c r="A1693"/>
      <c r="E1693"/>
      <c r="R1693" s="30">
        <f t="shared" si="68"/>
        <v>0</v>
      </c>
      <c r="S1693" s="26"/>
      <c r="T1693" s="23"/>
    </row>
    <row r="1694" spans="1:20" x14ac:dyDescent="0.25">
      <c r="A1694"/>
      <c r="E1694"/>
      <c r="R1694" s="30">
        <f t="shared" si="68"/>
        <v>0</v>
      </c>
      <c r="S1694" s="26"/>
      <c r="T1694" s="23"/>
    </row>
    <row r="1695" spans="1:20" x14ac:dyDescent="0.25">
      <c r="A1695"/>
      <c r="E1695"/>
      <c r="R1695" s="30">
        <f t="shared" si="68"/>
        <v>0</v>
      </c>
      <c r="S1695" s="26"/>
      <c r="T1695" s="23"/>
    </row>
    <row r="1696" spans="1:20" x14ac:dyDescent="0.25">
      <c r="A1696"/>
      <c r="E1696"/>
      <c r="R1696" s="30">
        <f t="shared" si="68"/>
        <v>0</v>
      </c>
      <c r="S1696" s="26"/>
      <c r="T1696" s="23"/>
    </row>
    <row r="1697" spans="1:20" x14ac:dyDescent="0.25">
      <c r="A1697"/>
      <c r="E1697"/>
      <c r="R1697" s="30">
        <f t="shared" si="68"/>
        <v>0</v>
      </c>
      <c r="S1697" s="26"/>
      <c r="T1697" s="23"/>
    </row>
    <row r="1698" spans="1:20" x14ac:dyDescent="0.25">
      <c r="A1698"/>
      <c r="E1698"/>
      <c r="R1698" s="30">
        <f t="shared" si="68"/>
        <v>0</v>
      </c>
      <c r="S1698" s="26"/>
      <c r="T1698" s="23"/>
    </row>
    <row r="1699" spans="1:20" x14ac:dyDescent="0.25">
      <c r="A1699"/>
      <c r="E1699"/>
      <c r="R1699" s="30">
        <f t="shared" si="68"/>
        <v>0</v>
      </c>
      <c r="S1699" s="26"/>
      <c r="T1699" s="23"/>
    </row>
    <row r="1700" spans="1:20" x14ac:dyDescent="0.25">
      <c r="A1700"/>
      <c r="E1700"/>
      <c r="R1700" s="30">
        <f t="shared" si="68"/>
        <v>0</v>
      </c>
      <c r="S1700" s="26"/>
      <c r="T1700" s="23"/>
    </row>
    <row r="1701" spans="1:20" x14ac:dyDescent="0.25">
      <c r="A1701"/>
      <c r="E1701"/>
      <c r="R1701" s="30">
        <f t="shared" si="68"/>
        <v>0</v>
      </c>
      <c r="S1701" s="26"/>
      <c r="T1701" s="23"/>
    </row>
    <row r="1702" spans="1:20" x14ac:dyDescent="0.25">
      <c r="A1702"/>
      <c r="E1702"/>
      <c r="R1702" s="30">
        <f t="shared" si="68"/>
        <v>0</v>
      </c>
      <c r="S1702" s="26"/>
      <c r="T1702" s="23"/>
    </row>
    <row r="1703" spans="1:20" x14ac:dyDescent="0.25">
      <c r="A1703"/>
      <c r="E1703"/>
      <c r="R1703" s="30">
        <f t="shared" si="68"/>
        <v>0</v>
      </c>
      <c r="S1703" s="26"/>
      <c r="T1703" s="23"/>
    </row>
    <row r="1704" spans="1:20" x14ac:dyDescent="0.25">
      <c r="A1704"/>
      <c r="E1704"/>
      <c r="R1704" s="30">
        <f t="shared" si="68"/>
        <v>0</v>
      </c>
      <c r="S1704" s="26"/>
      <c r="T1704" s="23"/>
    </row>
    <row r="1705" spans="1:20" x14ac:dyDescent="0.25">
      <c r="A1705"/>
      <c r="E1705"/>
      <c r="R1705" s="30">
        <f t="shared" si="68"/>
        <v>0</v>
      </c>
      <c r="S1705" s="26"/>
      <c r="T1705" s="23"/>
    </row>
    <row r="1706" spans="1:20" x14ac:dyDescent="0.25">
      <c r="A1706"/>
      <c r="E1706"/>
      <c r="R1706" s="30">
        <f t="shared" si="68"/>
        <v>0</v>
      </c>
      <c r="S1706" s="26"/>
      <c r="T1706" s="23"/>
    </row>
    <row r="1707" spans="1:20" x14ac:dyDescent="0.25">
      <c r="A1707"/>
      <c r="E1707"/>
      <c r="R1707" s="30">
        <f t="shared" si="68"/>
        <v>0</v>
      </c>
      <c r="S1707" s="26"/>
      <c r="T1707" s="23"/>
    </row>
    <row r="1708" spans="1:20" x14ac:dyDescent="0.25">
      <c r="A1708"/>
      <c r="E1708"/>
      <c r="R1708" s="30">
        <f t="shared" si="68"/>
        <v>0</v>
      </c>
      <c r="S1708" s="26"/>
      <c r="T1708" s="23"/>
    </row>
    <row r="1709" spans="1:20" x14ac:dyDescent="0.25">
      <c r="A1709"/>
      <c r="E1709"/>
      <c r="R1709" s="30">
        <f t="shared" si="68"/>
        <v>0</v>
      </c>
      <c r="S1709" s="26"/>
      <c r="T1709" s="23"/>
    </row>
    <row r="1710" spans="1:20" x14ac:dyDescent="0.25">
      <c r="A1710"/>
      <c r="E1710"/>
      <c r="R1710" s="30">
        <f t="shared" si="68"/>
        <v>0</v>
      </c>
      <c r="S1710" s="26"/>
      <c r="T1710" s="23"/>
    </row>
    <row r="1711" spans="1:20" x14ac:dyDescent="0.25">
      <c r="A1711"/>
      <c r="E1711"/>
      <c r="R1711" s="30">
        <f t="shared" si="68"/>
        <v>0</v>
      </c>
      <c r="S1711" s="26"/>
      <c r="T1711" s="23"/>
    </row>
    <row r="1712" spans="1:20" x14ac:dyDescent="0.25">
      <c r="A1712"/>
      <c r="E1712"/>
      <c r="R1712" s="30">
        <f t="shared" si="68"/>
        <v>0</v>
      </c>
      <c r="S1712" s="26"/>
      <c r="T1712" s="23"/>
    </row>
    <row r="1713" spans="1:20" x14ac:dyDescent="0.25">
      <c r="A1713"/>
      <c r="E1713"/>
      <c r="R1713" s="30">
        <f t="shared" si="68"/>
        <v>0</v>
      </c>
      <c r="S1713" s="26"/>
      <c r="T1713" s="23"/>
    </row>
    <row r="1714" spans="1:20" x14ac:dyDescent="0.25">
      <c r="A1714"/>
      <c r="E1714"/>
      <c r="R1714" s="30">
        <f t="shared" si="68"/>
        <v>0</v>
      </c>
      <c r="S1714" s="26"/>
      <c r="T1714" s="23"/>
    </row>
    <row r="1715" spans="1:20" x14ac:dyDescent="0.25">
      <c r="A1715"/>
      <c r="E1715"/>
      <c r="R1715" s="30">
        <f t="shared" si="68"/>
        <v>0</v>
      </c>
      <c r="S1715" s="26"/>
      <c r="T1715" s="23"/>
    </row>
    <row r="1716" spans="1:20" x14ac:dyDescent="0.25">
      <c r="A1716"/>
      <c r="E1716"/>
      <c r="R1716" s="30">
        <f t="shared" si="68"/>
        <v>0</v>
      </c>
      <c r="S1716" s="26"/>
      <c r="T1716" s="23"/>
    </row>
    <row r="1717" spans="1:20" x14ac:dyDescent="0.25">
      <c r="A1717"/>
      <c r="E1717"/>
      <c r="R1717" s="30">
        <f t="shared" si="68"/>
        <v>0</v>
      </c>
      <c r="S1717" s="26"/>
      <c r="T1717" s="23"/>
    </row>
    <row r="1718" spans="1:20" x14ac:dyDescent="0.25">
      <c r="A1718"/>
      <c r="E1718"/>
      <c r="R1718" s="30">
        <f t="shared" si="68"/>
        <v>0</v>
      </c>
      <c r="S1718" s="26"/>
      <c r="T1718" s="23"/>
    </row>
    <row r="1719" spans="1:20" x14ac:dyDescent="0.25">
      <c r="A1719"/>
      <c r="E1719"/>
      <c r="R1719" s="30">
        <f t="shared" si="68"/>
        <v>0</v>
      </c>
      <c r="S1719" s="26"/>
      <c r="T1719" s="23"/>
    </row>
    <row r="1720" spans="1:20" x14ac:dyDescent="0.25">
      <c r="A1720"/>
      <c r="E1720"/>
      <c r="R1720" s="30">
        <f t="shared" si="68"/>
        <v>0</v>
      </c>
      <c r="S1720" s="26"/>
      <c r="T1720" s="23"/>
    </row>
    <row r="1721" spans="1:20" x14ac:dyDescent="0.25">
      <c r="A1721"/>
      <c r="E1721"/>
      <c r="R1721" s="30">
        <f t="shared" si="68"/>
        <v>0</v>
      </c>
      <c r="S1721" s="26"/>
      <c r="T1721" s="23"/>
    </row>
    <row r="1722" spans="1:20" x14ac:dyDescent="0.25">
      <c r="A1722"/>
      <c r="E1722"/>
      <c r="R1722" s="30">
        <f t="shared" si="68"/>
        <v>0</v>
      </c>
      <c r="S1722" s="26"/>
      <c r="T1722" s="23"/>
    </row>
    <row r="1723" spans="1:20" x14ac:dyDescent="0.25">
      <c r="A1723"/>
      <c r="E1723"/>
      <c r="R1723" s="30">
        <f t="shared" si="68"/>
        <v>0</v>
      </c>
      <c r="S1723" s="26"/>
      <c r="T1723" s="23"/>
    </row>
    <row r="1724" spans="1:20" x14ac:dyDescent="0.25">
      <c r="A1724"/>
      <c r="E1724"/>
      <c r="R1724" s="30">
        <f t="shared" si="68"/>
        <v>0</v>
      </c>
      <c r="S1724" s="26"/>
      <c r="T1724" s="23"/>
    </row>
    <row r="1725" spans="1:20" x14ac:dyDescent="0.25">
      <c r="A1725"/>
      <c r="E1725"/>
      <c r="R1725" s="30">
        <f t="shared" si="68"/>
        <v>0</v>
      </c>
      <c r="S1725" s="26"/>
      <c r="T1725" s="23"/>
    </row>
    <row r="1726" spans="1:20" x14ac:dyDescent="0.25">
      <c r="A1726"/>
      <c r="E1726"/>
      <c r="R1726" s="30">
        <f t="shared" si="68"/>
        <v>0</v>
      </c>
      <c r="S1726" s="26"/>
      <c r="T1726" s="23"/>
    </row>
    <row r="1727" spans="1:20" x14ac:dyDescent="0.25">
      <c r="A1727"/>
      <c r="E1727"/>
      <c r="R1727" s="30">
        <f t="shared" si="68"/>
        <v>0</v>
      </c>
      <c r="S1727" s="26"/>
      <c r="T1727" s="23"/>
    </row>
    <row r="1728" spans="1:20" x14ac:dyDescent="0.25">
      <c r="A1728"/>
      <c r="E1728"/>
      <c r="R1728" s="30">
        <f t="shared" si="68"/>
        <v>0</v>
      </c>
      <c r="S1728" s="26"/>
      <c r="T1728" s="23"/>
    </row>
    <row r="1729" spans="1:20" x14ac:dyDescent="0.25">
      <c r="A1729"/>
      <c r="E1729"/>
      <c r="R1729" s="30">
        <f t="shared" si="68"/>
        <v>0</v>
      </c>
      <c r="S1729" s="26"/>
      <c r="T1729" s="23"/>
    </row>
    <row r="1730" spans="1:20" x14ac:dyDescent="0.25">
      <c r="A1730"/>
      <c r="E1730"/>
      <c r="R1730" s="30">
        <f t="shared" si="68"/>
        <v>0</v>
      </c>
      <c r="S1730" s="26"/>
      <c r="T1730" s="23"/>
    </row>
    <row r="1731" spans="1:20" x14ac:dyDescent="0.25">
      <c r="A1731"/>
      <c r="E1731"/>
      <c r="R1731" s="30">
        <f t="shared" si="68"/>
        <v>0</v>
      </c>
      <c r="S1731" s="26"/>
      <c r="T1731" s="23"/>
    </row>
    <row r="1732" spans="1:20" x14ac:dyDescent="0.25">
      <c r="A1732"/>
      <c r="E1732"/>
      <c r="R1732" s="30">
        <f t="shared" si="68"/>
        <v>0</v>
      </c>
      <c r="S1732" s="26"/>
      <c r="T1732" s="23"/>
    </row>
    <row r="1733" spans="1:20" x14ac:dyDescent="0.25">
      <c r="A1733"/>
      <c r="E1733"/>
      <c r="R1733" s="30">
        <f t="shared" si="68"/>
        <v>0</v>
      </c>
      <c r="S1733" s="26"/>
      <c r="T1733" s="23"/>
    </row>
    <row r="1734" spans="1:20" x14ac:dyDescent="0.25">
      <c r="A1734"/>
      <c r="E1734"/>
      <c r="R1734" s="30">
        <f t="shared" si="68"/>
        <v>0</v>
      </c>
      <c r="S1734" s="26"/>
      <c r="T1734" s="23"/>
    </row>
    <row r="1735" spans="1:20" x14ac:dyDescent="0.25">
      <c r="A1735"/>
      <c r="E1735"/>
      <c r="R1735" s="30">
        <f t="shared" si="68"/>
        <v>0</v>
      </c>
      <c r="S1735" s="26"/>
      <c r="T1735" s="23"/>
    </row>
    <row r="1736" spans="1:20" x14ac:dyDescent="0.25">
      <c r="A1736"/>
      <c r="E1736"/>
      <c r="R1736" s="30">
        <f t="shared" si="68"/>
        <v>0</v>
      </c>
      <c r="S1736" s="26"/>
      <c r="T1736" s="23"/>
    </row>
    <row r="1737" spans="1:20" x14ac:dyDescent="0.25">
      <c r="A1737"/>
      <c r="E1737"/>
      <c r="R1737" s="30">
        <f t="shared" si="68"/>
        <v>0</v>
      </c>
      <c r="S1737" s="26"/>
      <c r="T1737" s="23"/>
    </row>
    <row r="1738" spans="1:20" x14ac:dyDescent="0.25">
      <c r="A1738"/>
      <c r="E1738"/>
      <c r="R1738" s="30">
        <f t="shared" si="68"/>
        <v>0</v>
      </c>
      <c r="S1738" s="26"/>
      <c r="T1738" s="23"/>
    </row>
    <row r="1739" spans="1:20" x14ac:dyDescent="0.25">
      <c r="A1739"/>
      <c r="E1739"/>
      <c r="R1739" s="30">
        <f t="shared" si="68"/>
        <v>0</v>
      </c>
      <c r="S1739" s="26"/>
      <c r="T1739" s="23"/>
    </row>
    <row r="1740" spans="1:20" x14ac:dyDescent="0.25">
      <c r="A1740"/>
      <c r="E1740"/>
      <c r="R1740" s="30">
        <f t="shared" si="68"/>
        <v>0</v>
      </c>
      <c r="S1740" s="26"/>
      <c r="T1740" s="23"/>
    </row>
    <row r="1741" spans="1:20" x14ac:dyDescent="0.25">
      <c r="A1741"/>
      <c r="E1741"/>
      <c r="R1741" s="30">
        <f t="shared" si="68"/>
        <v>0</v>
      </c>
      <c r="S1741" s="26"/>
      <c r="T1741" s="23"/>
    </row>
    <row r="1742" spans="1:20" x14ac:dyDescent="0.25">
      <c r="A1742"/>
      <c r="E1742"/>
      <c r="R1742" s="30">
        <f t="shared" si="68"/>
        <v>0</v>
      </c>
      <c r="S1742" s="26"/>
      <c r="T1742" s="23"/>
    </row>
    <row r="1743" spans="1:20" x14ac:dyDescent="0.25">
      <c r="A1743"/>
      <c r="E1743"/>
      <c r="R1743" s="30">
        <f t="shared" si="68"/>
        <v>0</v>
      </c>
      <c r="S1743" s="26"/>
      <c r="T1743" s="23"/>
    </row>
    <row r="1744" spans="1:20" x14ac:dyDescent="0.25">
      <c r="A1744"/>
      <c r="E1744"/>
      <c r="R1744" s="30">
        <f t="shared" si="68"/>
        <v>0</v>
      </c>
      <c r="S1744" s="26"/>
      <c r="T1744" s="23"/>
    </row>
    <row r="1745" spans="1:20" x14ac:dyDescent="0.25">
      <c r="A1745"/>
      <c r="E1745"/>
      <c r="R1745" s="30">
        <f t="shared" si="68"/>
        <v>0</v>
      </c>
      <c r="S1745" s="26"/>
      <c r="T1745" s="23"/>
    </row>
    <row r="1746" spans="1:20" x14ac:dyDescent="0.25">
      <c r="A1746"/>
      <c r="E1746"/>
      <c r="R1746" s="30">
        <f t="shared" si="68"/>
        <v>0</v>
      </c>
      <c r="S1746" s="26"/>
      <c r="T1746" s="23"/>
    </row>
    <row r="1747" spans="1:20" x14ac:dyDescent="0.25">
      <c r="A1747"/>
      <c r="E1747"/>
      <c r="R1747" s="30">
        <f t="shared" si="68"/>
        <v>0</v>
      </c>
      <c r="S1747" s="26"/>
      <c r="T1747" s="23"/>
    </row>
    <row r="1748" spans="1:20" x14ac:dyDescent="0.25">
      <c r="A1748"/>
      <c r="E1748"/>
      <c r="R1748" s="30">
        <f t="shared" si="68"/>
        <v>0</v>
      </c>
      <c r="S1748" s="26"/>
      <c r="T1748" s="23"/>
    </row>
    <row r="1749" spans="1:20" x14ac:dyDescent="0.25">
      <c r="A1749"/>
      <c r="E1749"/>
      <c r="R1749" s="30">
        <f t="shared" ref="R1749:R1812" si="69">O1749/$R$1*24</f>
        <v>0</v>
      </c>
      <c r="S1749" s="26"/>
      <c r="T1749" s="23"/>
    </row>
    <row r="1750" spans="1:20" x14ac:dyDescent="0.25">
      <c r="A1750"/>
      <c r="E1750"/>
      <c r="R1750" s="30">
        <f t="shared" si="69"/>
        <v>0</v>
      </c>
      <c r="S1750" s="26"/>
      <c r="T1750" s="23"/>
    </row>
    <row r="1751" spans="1:20" x14ac:dyDescent="0.25">
      <c r="A1751"/>
      <c r="E1751"/>
      <c r="R1751" s="30">
        <f t="shared" si="69"/>
        <v>0</v>
      </c>
      <c r="S1751" s="26"/>
      <c r="T1751" s="23"/>
    </row>
    <row r="1752" spans="1:20" x14ac:dyDescent="0.25">
      <c r="A1752"/>
      <c r="E1752"/>
      <c r="R1752" s="30">
        <f t="shared" si="69"/>
        <v>0</v>
      </c>
      <c r="S1752" s="26"/>
      <c r="T1752" s="23"/>
    </row>
    <row r="1753" spans="1:20" x14ac:dyDescent="0.25">
      <c r="A1753"/>
      <c r="E1753"/>
      <c r="R1753" s="30">
        <f t="shared" si="69"/>
        <v>0</v>
      </c>
      <c r="S1753" s="26"/>
      <c r="T1753" s="23"/>
    </row>
    <row r="1754" spans="1:20" x14ac:dyDescent="0.25">
      <c r="A1754"/>
      <c r="E1754"/>
      <c r="R1754" s="30">
        <f t="shared" si="69"/>
        <v>0</v>
      </c>
      <c r="S1754" s="26"/>
      <c r="T1754" s="23"/>
    </row>
    <row r="1755" spans="1:20" x14ac:dyDescent="0.25">
      <c r="A1755"/>
      <c r="E1755"/>
      <c r="R1755" s="30">
        <f t="shared" si="69"/>
        <v>0</v>
      </c>
      <c r="S1755" s="26"/>
      <c r="T1755" s="23"/>
    </row>
    <row r="1756" spans="1:20" x14ac:dyDescent="0.25">
      <c r="A1756"/>
      <c r="E1756"/>
      <c r="R1756" s="30">
        <f t="shared" si="69"/>
        <v>0</v>
      </c>
      <c r="S1756" s="26"/>
      <c r="T1756" s="23"/>
    </row>
    <row r="1757" spans="1:20" x14ac:dyDescent="0.25">
      <c r="A1757"/>
      <c r="E1757"/>
      <c r="R1757" s="30">
        <f t="shared" si="69"/>
        <v>0</v>
      </c>
      <c r="S1757" s="26"/>
      <c r="T1757" s="23"/>
    </row>
    <row r="1758" spans="1:20" x14ac:dyDescent="0.25">
      <c r="A1758"/>
      <c r="E1758"/>
      <c r="R1758" s="30">
        <f t="shared" si="69"/>
        <v>0</v>
      </c>
      <c r="S1758" s="26"/>
      <c r="T1758" s="23"/>
    </row>
    <row r="1759" spans="1:20" x14ac:dyDescent="0.25">
      <c r="A1759"/>
      <c r="E1759"/>
      <c r="R1759" s="30">
        <f t="shared" si="69"/>
        <v>0</v>
      </c>
      <c r="S1759" s="26"/>
      <c r="T1759" s="23"/>
    </row>
    <row r="1760" spans="1:20" x14ac:dyDescent="0.25">
      <c r="A1760"/>
      <c r="E1760"/>
      <c r="R1760" s="30">
        <f t="shared" si="69"/>
        <v>0</v>
      </c>
      <c r="S1760" s="26"/>
      <c r="T1760" s="23"/>
    </row>
    <row r="1761" spans="1:20" x14ac:dyDescent="0.25">
      <c r="A1761"/>
      <c r="E1761"/>
      <c r="R1761" s="30">
        <f t="shared" si="69"/>
        <v>0</v>
      </c>
      <c r="S1761" s="26"/>
      <c r="T1761" s="23"/>
    </row>
    <row r="1762" spans="1:20" x14ac:dyDescent="0.25">
      <c r="A1762"/>
      <c r="E1762"/>
      <c r="R1762" s="30">
        <f t="shared" si="69"/>
        <v>0</v>
      </c>
      <c r="S1762" s="26"/>
      <c r="T1762" s="23"/>
    </row>
    <row r="1763" spans="1:20" x14ac:dyDescent="0.25">
      <c r="A1763"/>
      <c r="E1763"/>
      <c r="R1763" s="30">
        <f t="shared" si="69"/>
        <v>0</v>
      </c>
      <c r="S1763" s="26"/>
      <c r="T1763" s="23"/>
    </row>
    <row r="1764" spans="1:20" x14ac:dyDescent="0.25">
      <c r="A1764"/>
      <c r="E1764"/>
      <c r="R1764" s="30">
        <f t="shared" si="69"/>
        <v>0</v>
      </c>
      <c r="S1764" s="26"/>
      <c r="T1764" s="23"/>
    </row>
    <row r="1765" spans="1:20" x14ac:dyDescent="0.25">
      <c r="A1765"/>
      <c r="E1765"/>
      <c r="R1765" s="30">
        <f t="shared" si="69"/>
        <v>0</v>
      </c>
      <c r="S1765" s="26"/>
      <c r="T1765" s="23"/>
    </row>
    <row r="1766" spans="1:20" x14ac:dyDescent="0.25">
      <c r="A1766"/>
      <c r="E1766"/>
      <c r="R1766" s="30">
        <f t="shared" si="69"/>
        <v>0</v>
      </c>
      <c r="S1766" s="26"/>
      <c r="T1766" s="23"/>
    </row>
    <row r="1767" spans="1:20" x14ac:dyDescent="0.25">
      <c r="A1767"/>
      <c r="E1767"/>
      <c r="R1767" s="30">
        <f t="shared" si="69"/>
        <v>0</v>
      </c>
      <c r="S1767" s="26"/>
      <c r="T1767" s="23"/>
    </row>
    <row r="1768" spans="1:20" x14ac:dyDescent="0.25">
      <c r="A1768"/>
      <c r="E1768"/>
      <c r="R1768" s="30">
        <f t="shared" si="69"/>
        <v>0</v>
      </c>
      <c r="S1768" s="26"/>
      <c r="T1768" s="23"/>
    </row>
    <row r="1769" spans="1:20" x14ac:dyDescent="0.25">
      <c r="A1769"/>
      <c r="E1769"/>
      <c r="R1769" s="30">
        <f t="shared" si="69"/>
        <v>0</v>
      </c>
      <c r="S1769" s="26"/>
      <c r="T1769" s="23"/>
    </row>
    <row r="1770" spans="1:20" x14ac:dyDescent="0.25">
      <c r="A1770"/>
      <c r="E1770"/>
      <c r="R1770" s="30">
        <f t="shared" si="69"/>
        <v>0</v>
      </c>
      <c r="S1770" s="26"/>
      <c r="T1770" s="23"/>
    </row>
    <row r="1771" spans="1:20" x14ac:dyDescent="0.25">
      <c r="A1771"/>
      <c r="E1771"/>
      <c r="R1771" s="30">
        <f t="shared" si="69"/>
        <v>0</v>
      </c>
      <c r="S1771" s="26"/>
      <c r="T1771" s="23"/>
    </row>
    <row r="1772" spans="1:20" x14ac:dyDescent="0.25">
      <c r="A1772"/>
      <c r="E1772"/>
      <c r="R1772" s="30">
        <f t="shared" si="69"/>
        <v>0</v>
      </c>
      <c r="S1772" s="26"/>
      <c r="T1772" s="23"/>
    </row>
    <row r="1773" spans="1:20" x14ac:dyDescent="0.25">
      <c r="A1773"/>
      <c r="E1773"/>
      <c r="R1773" s="30">
        <f t="shared" si="69"/>
        <v>0</v>
      </c>
      <c r="S1773" s="26"/>
      <c r="T1773" s="23"/>
    </row>
    <row r="1774" spans="1:20" x14ac:dyDescent="0.25">
      <c r="A1774"/>
      <c r="E1774"/>
      <c r="R1774" s="30">
        <f t="shared" si="69"/>
        <v>0</v>
      </c>
      <c r="S1774" s="26"/>
      <c r="T1774" s="23"/>
    </row>
    <row r="1775" spans="1:20" x14ac:dyDescent="0.25">
      <c r="A1775"/>
      <c r="E1775"/>
      <c r="R1775" s="30">
        <f t="shared" si="69"/>
        <v>0</v>
      </c>
      <c r="S1775" s="26"/>
      <c r="T1775" s="23"/>
    </row>
    <row r="1776" spans="1:20" x14ac:dyDescent="0.25">
      <c r="A1776"/>
      <c r="E1776"/>
      <c r="R1776" s="30">
        <f t="shared" si="69"/>
        <v>0</v>
      </c>
      <c r="S1776" s="26"/>
      <c r="T1776" s="23"/>
    </row>
    <row r="1777" spans="1:20" x14ac:dyDescent="0.25">
      <c r="A1777"/>
      <c r="E1777"/>
      <c r="R1777" s="30">
        <f t="shared" si="69"/>
        <v>0</v>
      </c>
      <c r="S1777" s="26"/>
      <c r="T1777" s="23"/>
    </row>
    <row r="1778" spans="1:20" x14ac:dyDescent="0.25">
      <c r="A1778"/>
      <c r="E1778"/>
      <c r="R1778" s="30">
        <f t="shared" si="69"/>
        <v>0</v>
      </c>
      <c r="S1778" s="26"/>
      <c r="T1778" s="23"/>
    </row>
    <row r="1779" spans="1:20" x14ac:dyDescent="0.25">
      <c r="A1779"/>
      <c r="E1779"/>
      <c r="R1779" s="30">
        <f t="shared" si="69"/>
        <v>0</v>
      </c>
      <c r="S1779" s="26"/>
      <c r="T1779" s="23"/>
    </row>
    <row r="1780" spans="1:20" x14ac:dyDescent="0.25">
      <c r="A1780"/>
      <c r="E1780"/>
      <c r="R1780" s="30">
        <f t="shared" si="69"/>
        <v>0</v>
      </c>
      <c r="S1780" s="26"/>
      <c r="T1780" s="23"/>
    </row>
    <row r="1781" spans="1:20" x14ac:dyDescent="0.25">
      <c r="A1781"/>
      <c r="E1781"/>
      <c r="R1781" s="30">
        <f t="shared" si="69"/>
        <v>0</v>
      </c>
      <c r="S1781" s="26"/>
      <c r="T1781" s="23"/>
    </row>
    <row r="1782" spans="1:20" x14ac:dyDescent="0.25">
      <c r="A1782"/>
      <c r="E1782"/>
      <c r="R1782" s="30">
        <f t="shared" si="69"/>
        <v>0</v>
      </c>
      <c r="S1782" s="26"/>
      <c r="T1782" s="23"/>
    </row>
    <row r="1783" spans="1:20" x14ac:dyDescent="0.25">
      <c r="A1783"/>
      <c r="E1783"/>
      <c r="R1783" s="30">
        <f t="shared" si="69"/>
        <v>0</v>
      </c>
      <c r="S1783" s="26"/>
      <c r="T1783" s="23"/>
    </row>
    <row r="1784" spans="1:20" x14ac:dyDescent="0.25">
      <c r="A1784"/>
      <c r="E1784"/>
      <c r="R1784" s="30">
        <f t="shared" si="69"/>
        <v>0</v>
      </c>
      <c r="S1784" s="26"/>
      <c r="T1784" s="23"/>
    </row>
    <row r="1785" spans="1:20" x14ac:dyDescent="0.25">
      <c r="A1785"/>
      <c r="E1785"/>
      <c r="R1785" s="30">
        <f t="shared" si="69"/>
        <v>0</v>
      </c>
      <c r="S1785" s="26"/>
      <c r="T1785" s="23"/>
    </row>
    <row r="1786" spans="1:20" x14ac:dyDescent="0.25">
      <c r="A1786"/>
      <c r="E1786"/>
      <c r="R1786" s="30">
        <f t="shared" si="69"/>
        <v>0</v>
      </c>
      <c r="S1786" s="26"/>
      <c r="T1786" s="23"/>
    </row>
    <row r="1787" spans="1:20" x14ac:dyDescent="0.25">
      <c r="A1787"/>
      <c r="E1787"/>
      <c r="R1787" s="30">
        <f t="shared" si="69"/>
        <v>0</v>
      </c>
      <c r="S1787" s="26"/>
      <c r="T1787" s="23"/>
    </row>
    <row r="1788" spans="1:20" x14ac:dyDescent="0.25">
      <c r="A1788"/>
      <c r="E1788"/>
      <c r="R1788" s="30">
        <f t="shared" si="69"/>
        <v>0</v>
      </c>
      <c r="S1788" s="26"/>
      <c r="T1788" s="23"/>
    </row>
    <row r="1789" spans="1:20" x14ac:dyDescent="0.25">
      <c r="A1789"/>
      <c r="E1789"/>
      <c r="R1789" s="30">
        <f t="shared" si="69"/>
        <v>0</v>
      </c>
      <c r="S1789" s="26"/>
      <c r="T1789" s="23"/>
    </row>
    <row r="1790" spans="1:20" x14ac:dyDescent="0.25">
      <c r="A1790"/>
      <c r="E1790"/>
      <c r="R1790" s="30">
        <f t="shared" si="69"/>
        <v>0</v>
      </c>
      <c r="S1790" s="26"/>
      <c r="T1790" s="23"/>
    </row>
    <row r="1791" spans="1:20" x14ac:dyDescent="0.25">
      <c r="A1791"/>
      <c r="E1791"/>
      <c r="R1791" s="30">
        <f t="shared" si="69"/>
        <v>0</v>
      </c>
      <c r="S1791" s="26"/>
      <c r="T1791" s="23"/>
    </row>
    <row r="1792" spans="1:20" x14ac:dyDescent="0.25">
      <c r="A1792"/>
      <c r="E1792"/>
      <c r="R1792" s="30">
        <f t="shared" si="69"/>
        <v>0</v>
      </c>
      <c r="S1792" s="26"/>
      <c r="T1792" s="23"/>
    </row>
    <row r="1793" spans="1:20" x14ac:dyDescent="0.25">
      <c r="A1793"/>
      <c r="E1793"/>
      <c r="R1793" s="30">
        <f t="shared" si="69"/>
        <v>0</v>
      </c>
      <c r="S1793" s="26"/>
      <c r="T1793" s="23"/>
    </row>
    <row r="1794" spans="1:20" x14ac:dyDescent="0.25">
      <c r="A1794"/>
      <c r="E1794"/>
      <c r="R1794" s="30">
        <f t="shared" si="69"/>
        <v>0</v>
      </c>
      <c r="S1794" s="26"/>
      <c r="T1794" s="23"/>
    </row>
    <row r="1795" spans="1:20" x14ac:dyDescent="0.25">
      <c r="A1795"/>
      <c r="E1795"/>
      <c r="R1795" s="30">
        <f t="shared" si="69"/>
        <v>0</v>
      </c>
      <c r="S1795" s="26"/>
      <c r="T1795" s="23"/>
    </row>
    <row r="1796" spans="1:20" x14ac:dyDescent="0.25">
      <c r="A1796"/>
      <c r="E1796"/>
      <c r="R1796" s="30">
        <f t="shared" si="69"/>
        <v>0</v>
      </c>
      <c r="S1796" s="26"/>
      <c r="T1796" s="23"/>
    </row>
    <row r="1797" spans="1:20" x14ac:dyDescent="0.25">
      <c r="A1797"/>
      <c r="E1797"/>
      <c r="R1797" s="30">
        <f t="shared" si="69"/>
        <v>0</v>
      </c>
      <c r="S1797" s="26"/>
      <c r="T1797" s="23"/>
    </row>
    <row r="1798" spans="1:20" x14ac:dyDescent="0.25">
      <c r="A1798"/>
      <c r="E1798"/>
      <c r="R1798" s="30">
        <f t="shared" si="69"/>
        <v>0</v>
      </c>
      <c r="S1798" s="26"/>
      <c r="T1798" s="23"/>
    </row>
    <row r="1799" spans="1:20" x14ac:dyDescent="0.25">
      <c r="A1799"/>
      <c r="E1799"/>
      <c r="R1799" s="30">
        <f t="shared" si="69"/>
        <v>0</v>
      </c>
      <c r="S1799" s="26"/>
      <c r="T1799" s="23"/>
    </row>
    <row r="1800" spans="1:20" x14ac:dyDescent="0.25">
      <c r="A1800"/>
      <c r="E1800"/>
      <c r="R1800" s="30">
        <f t="shared" si="69"/>
        <v>0</v>
      </c>
      <c r="S1800" s="26"/>
      <c r="T1800" s="23"/>
    </row>
    <row r="1801" spans="1:20" x14ac:dyDescent="0.25">
      <c r="A1801"/>
      <c r="E1801"/>
      <c r="R1801" s="30">
        <f t="shared" si="69"/>
        <v>0</v>
      </c>
      <c r="S1801" s="26"/>
      <c r="T1801" s="23"/>
    </row>
    <row r="1802" spans="1:20" x14ac:dyDescent="0.25">
      <c r="A1802"/>
      <c r="E1802"/>
      <c r="R1802" s="30">
        <f t="shared" si="69"/>
        <v>0</v>
      </c>
      <c r="S1802" s="26"/>
      <c r="T1802" s="23"/>
    </row>
    <row r="1803" spans="1:20" x14ac:dyDescent="0.25">
      <c r="A1803"/>
      <c r="E1803"/>
      <c r="R1803" s="30">
        <f t="shared" si="69"/>
        <v>0</v>
      </c>
      <c r="S1803" s="26"/>
      <c r="T1803" s="23"/>
    </row>
    <row r="1804" spans="1:20" x14ac:dyDescent="0.25">
      <c r="A1804"/>
      <c r="E1804"/>
      <c r="R1804" s="30">
        <f t="shared" si="69"/>
        <v>0</v>
      </c>
      <c r="S1804" s="26"/>
      <c r="T1804" s="23"/>
    </row>
    <row r="1805" spans="1:20" x14ac:dyDescent="0.25">
      <c r="A1805"/>
      <c r="E1805"/>
      <c r="R1805" s="30">
        <f t="shared" si="69"/>
        <v>0</v>
      </c>
      <c r="S1805" s="26"/>
      <c r="T1805" s="23"/>
    </row>
    <row r="1806" spans="1:20" x14ac:dyDescent="0.25">
      <c r="A1806"/>
      <c r="E1806"/>
      <c r="R1806" s="30">
        <f t="shared" si="69"/>
        <v>0</v>
      </c>
      <c r="S1806" s="26"/>
      <c r="T1806" s="23"/>
    </row>
    <row r="1807" spans="1:20" x14ac:dyDescent="0.25">
      <c r="A1807"/>
      <c r="E1807"/>
      <c r="R1807" s="30">
        <f t="shared" si="69"/>
        <v>0</v>
      </c>
      <c r="S1807" s="26"/>
      <c r="T1807" s="23"/>
    </row>
    <row r="1808" spans="1:20" x14ac:dyDescent="0.25">
      <c r="A1808"/>
      <c r="E1808"/>
      <c r="R1808" s="30">
        <f t="shared" si="69"/>
        <v>0</v>
      </c>
      <c r="S1808" s="26"/>
      <c r="T1808" s="23"/>
    </row>
    <row r="1809" spans="1:20" x14ac:dyDescent="0.25">
      <c r="A1809"/>
      <c r="E1809"/>
      <c r="R1809" s="30">
        <f t="shared" si="69"/>
        <v>0</v>
      </c>
      <c r="S1809" s="26"/>
      <c r="T1809" s="23"/>
    </row>
    <row r="1810" spans="1:20" x14ac:dyDescent="0.25">
      <c r="A1810"/>
      <c r="E1810"/>
      <c r="R1810" s="30">
        <f t="shared" si="69"/>
        <v>0</v>
      </c>
      <c r="S1810" s="26"/>
      <c r="T1810" s="23"/>
    </row>
    <row r="1811" spans="1:20" x14ac:dyDescent="0.25">
      <c r="A1811"/>
      <c r="E1811"/>
      <c r="R1811" s="30">
        <f t="shared" si="69"/>
        <v>0</v>
      </c>
      <c r="S1811" s="26"/>
      <c r="T1811" s="23"/>
    </row>
    <row r="1812" spans="1:20" x14ac:dyDescent="0.25">
      <c r="A1812"/>
      <c r="E1812"/>
      <c r="R1812" s="30">
        <f t="shared" si="69"/>
        <v>0</v>
      </c>
      <c r="S1812" s="26"/>
      <c r="T1812" s="23"/>
    </row>
    <row r="1813" spans="1:20" x14ac:dyDescent="0.25">
      <c r="A1813"/>
      <c r="E1813"/>
      <c r="R1813" s="30">
        <f t="shared" ref="R1813:R1876" si="70">O1813/$R$1*24</f>
        <v>0</v>
      </c>
      <c r="S1813" s="26"/>
      <c r="T1813" s="23"/>
    </row>
    <row r="1814" spans="1:20" x14ac:dyDescent="0.25">
      <c r="A1814"/>
      <c r="E1814"/>
      <c r="R1814" s="30">
        <f t="shared" si="70"/>
        <v>0</v>
      </c>
      <c r="S1814" s="26"/>
      <c r="T1814" s="23"/>
    </row>
    <row r="1815" spans="1:20" x14ac:dyDescent="0.25">
      <c r="A1815"/>
      <c r="E1815"/>
      <c r="R1815" s="30">
        <f t="shared" si="70"/>
        <v>0</v>
      </c>
      <c r="S1815" s="26"/>
      <c r="T1815" s="23"/>
    </row>
    <row r="1816" spans="1:20" x14ac:dyDescent="0.25">
      <c r="A1816"/>
      <c r="E1816"/>
      <c r="R1816" s="30">
        <f t="shared" si="70"/>
        <v>0</v>
      </c>
      <c r="S1816" s="26"/>
      <c r="T1816" s="23"/>
    </row>
    <row r="1817" spans="1:20" x14ac:dyDescent="0.25">
      <c r="A1817"/>
      <c r="E1817"/>
      <c r="R1817" s="30">
        <f t="shared" si="70"/>
        <v>0</v>
      </c>
      <c r="S1817" s="26"/>
      <c r="T1817" s="23"/>
    </row>
    <row r="1818" spans="1:20" x14ac:dyDescent="0.25">
      <c r="A1818"/>
      <c r="E1818"/>
      <c r="R1818" s="30">
        <f t="shared" si="70"/>
        <v>0</v>
      </c>
      <c r="S1818" s="26"/>
      <c r="T1818" s="23"/>
    </row>
    <row r="1819" spans="1:20" x14ac:dyDescent="0.25">
      <c r="A1819"/>
      <c r="E1819"/>
      <c r="R1819" s="30">
        <f t="shared" si="70"/>
        <v>0</v>
      </c>
      <c r="S1819" s="26"/>
      <c r="T1819" s="23"/>
    </row>
    <row r="1820" spans="1:20" x14ac:dyDescent="0.25">
      <c r="A1820"/>
      <c r="E1820"/>
      <c r="R1820" s="30">
        <f t="shared" si="70"/>
        <v>0</v>
      </c>
      <c r="S1820" s="26"/>
      <c r="T1820" s="23"/>
    </row>
    <row r="1821" spans="1:20" x14ac:dyDescent="0.25">
      <c r="A1821"/>
      <c r="E1821"/>
      <c r="R1821" s="30">
        <f t="shared" si="70"/>
        <v>0</v>
      </c>
      <c r="S1821" s="26"/>
      <c r="T1821" s="23"/>
    </row>
    <row r="1822" spans="1:20" x14ac:dyDescent="0.25">
      <c r="A1822"/>
      <c r="E1822"/>
      <c r="R1822" s="30">
        <f t="shared" si="70"/>
        <v>0</v>
      </c>
      <c r="S1822" s="26"/>
      <c r="T1822" s="23"/>
    </row>
    <row r="1823" spans="1:20" x14ac:dyDescent="0.25">
      <c r="A1823"/>
      <c r="E1823"/>
      <c r="R1823" s="30">
        <f t="shared" si="70"/>
        <v>0</v>
      </c>
      <c r="S1823" s="26"/>
      <c r="T1823" s="23"/>
    </row>
    <row r="1824" spans="1:20" x14ac:dyDescent="0.25">
      <c r="A1824"/>
      <c r="E1824"/>
      <c r="R1824" s="30">
        <f t="shared" si="70"/>
        <v>0</v>
      </c>
      <c r="S1824" s="26"/>
      <c r="T1824" s="23"/>
    </row>
    <row r="1825" spans="1:20" x14ac:dyDescent="0.25">
      <c r="A1825"/>
      <c r="E1825"/>
      <c r="R1825" s="30">
        <f t="shared" si="70"/>
        <v>0</v>
      </c>
      <c r="S1825" s="26"/>
      <c r="T1825" s="23"/>
    </row>
    <row r="1826" spans="1:20" x14ac:dyDescent="0.25">
      <c r="A1826"/>
      <c r="E1826"/>
      <c r="R1826" s="30">
        <f t="shared" si="70"/>
        <v>0</v>
      </c>
      <c r="S1826" s="26"/>
      <c r="T1826" s="23"/>
    </row>
    <row r="1827" spans="1:20" x14ac:dyDescent="0.25">
      <c r="A1827"/>
      <c r="E1827"/>
      <c r="R1827" s="30">
        <f t="shared" si="70"/>
        <v>0</v>
      </c>
      <c r="S1827" s="26"/>
      <c r="T1827" s="23"/>
    </row>
    <row r="1828" spans="1:20" x14ac:dyDescent="0.25">
      <c r="A1828"/>
      <c r="E1828"/>
      <c r="R1828" s="30">
        <f t="shared" si="70"/>
        <v>0</v>
      </c>
      <c r="S1828" s="26"/>
      <c r="T1828" s="23"/>
    </row>
    <row r="1829" spans="1:20" x14ac:dyDescent="0.25">
      <c r="A1829"/>
      <c r="E1829"/>
      <c r="R1829" s="30">
        <f t="shared" si="70"/>
        <v>0</v>
      </c>
      <c r="S1829" s="26"/>
      <c r="T1829" s="23"/>
    </row>
    <row r="1830" spans="1:20" x14ac:dyDescent="0.25">
      <c r="A1830"/>
      <c r="E1830"/>
      <c r="R1830" s="30">
        <f t="shared" si="70"/>
        <v>0</v>
      </c>
      <c r="S1830" s="26"/>
      <c r="T1830" s="23"/>
    </row>
    <row r="1831" spans="1:20" x14ac:dyDescent="0.25">
      <c r="A1831"/>
      <c r="E1831"/>
      <c r="R1831" s="30">
        <f t="shared" si="70"/>
        <v>0</v>
      </c>
      <c r="S1831" s="26"/>
      <c r="T1831" s="23"/>
    </row>
    <row r="1832" spans="1:20" x14ac:dyDescent="0.25">
      <c r="A1832"/>
      <c r="E1832"/>
      <c r="R1832" s="30">
        <f t="shared" si="70"/>
        <v>0</v>
      </c>
      <c r="S1832" s="26"/>
      <c r="T1832" s="23"/>
    </row>
    <row r="1833" spans="1:20" x14ac:dyDescent="0.25">
      <c r="A1833"/>
      <c r="E1833"/>
      <c r="R1833" s="30">
        <f t="shared" si="70"/>
        <v>0</v>
      </c>
      <c r="S1833" s="26"/>
      <c r="T1833" s="23"/>
    </row>
    <row r="1834" spans="1:20" x14ac:dyDescent="0.25">
      <c r="A1834"/>
      <c r="E1834"/>
      <c r="R1834" s="30">
        <f t="shared" si="70"/>
        <v>0</v>
      </c>
      <c r="S1834" s="26"/>
      <c r="T1834" s="23"/>
    </row>
    <row r="1835" spans="1:20" x14ac:dyDescent="0.25">
      <c r="A1835"/>
      <c r="E1835"/>
      <c r="R1835" s="30">
        <f t="shared" si="70"/>
        <v>0</v>
      </c>
      <c r="S1835" s="26"/>
      <c r="T1835" s="23"/>
    </row>
    <row r="1836" spans="1:20" x14ac:dyDescent="0.25">
      <c r="A1836"/>
      <c r="E1836"/>
      <c r="R1836" s="30">
        <f t="shared" si="70"/>
        <v>0</v>
      </c>
      <c r="S1836" s="26"/>
      <c r="T1836" s="23"/>
    </row>
    <row r="1837" spans="1:20" x14ac:dyDescent="0.25">
      <c r="A1837"/>
      <c r="E1837"/>
      <c r="R1837" s="30">
        <f t="shared" si="70"/>
        <v>0</v>
      </c>
      <c r="S1837" s="26"/>
      <c r="T1837" s="23"/>
    </row>
    <row r="1838" spans="1:20" x14ac:dyDescent="0.25">
      <c r="A1838"/>
      <c r="E1838"/>
      <c r="R1838" s="30">
        <f t="shared" si="70"/>
        <v>0</v>
      </c>
      <c r="S1838" s="26"/>
      <c r="T1838" s="23"/>
    </row>
    <row r="1839" spans="1:20" x14ac:dyDescent="0.25">
      <c r="A1839"/>
      <c r="E1839"/>
      <c r="R1839" s="30">
        <f t="shared" si="70"/>
        <v>0</v>
      </c>
      <c r="S1839" s="26"/>
      <c r="T1839" s="23"/>
    </row>
    <row r="1840" spans="1:20" x14ac:dyDescent="0.25">
      <c r="A1840"/>
      <c r="E1840"/>
      <c r="R1840" s="30">
        <f t="shared" si="70"/>
        <v>0</v>
      </c>
      <c r="S1840" s="26"/>
      <c r="T1840" s="23"/>
    </row>
    <row r="1841" spans="1:20" x14ac:dyDescent="0.25">
      <c r="A1841"/>
      <c r="E1841"/>
      <c r="R1841" s="30">
        <f t="shared" si="70"/>
        <v>0</v>
      </c>
      <c r="S1841" s="26"/>
      <c r="T1841" s="23"/>
    </row>
    <row r="1842" spans="1:20" x14ac:dyDescent="0.25">
      <c r="A1842"/>
      <c r="E1842"/>
      <c r="R1842" s="30">
        <f t="shared" si="70"/>
        <v>0</v>
      </c>
      <c r="S1842" s="26"/>
      <c r="T1842" s="23"/>
    </row>
    <row r="1843" spans="1:20" x14ac:dyDescent="0.25">
      <c r="A1843"/>
      <c r="E1843"/>
      <c r="R1843" s="30">
        <f t="shared" si="70"/>
        <v>0</v>
      </c>
      <c r="S1843" s="26"/>
      <c r="T1843" s="23"/>
    </row>
    <row r="1844" spans="1:20" x14ac:dyDescent="0.25">
      <c r="A1844"/>
      <c r="E1844"/>
      <c r="R1844" s="30">
        <f t="shared" si="70"/>
        <v>0</v>
      </c>
      <c r="S1844" s="26"/>
      <c r="T1844" s="23"/>
    </row>
    <row r="1845" spans="1:20" x14ac:dyDescent="0.25">
      <c r="A1845"/>
      <c r="E1845"/>
      <c r="R1845" s="30">
        <f t="shared" si="70"/>
        <v>0</v>
      </c>
      <c r="S1845" s="26"/>
      <c r="T1845" s="23"/>
    </row>
    <row r="1846" spans="1:20" x14ac:dyDescent="0.25">
      <c r="A1846"/>
      <c r="E1846"/>
      <c r="R1846" s="30">
        <f t="shared" si="70"/>
        <v>0</v>
      </c>
      <c r="S1846" s="26"/>
      <c r="T1846" s="23"/>
    </row>
    <row r="1847" spans="1:20" x14ac:dyDescent="0.25">
      <c r="A1847"/>
      <c r="E1847"/>
      <c r="R1847" s="30">
        <f t="shared" si="70"/>
        <v>0</v>
      </c>
      <c r="S1847" s="26"/>
      <c r="T1847" s="23"/>
    </row>
    <row r="1848" spans="1:20" x14ac:dyDescent="0.25">
      <c r="A1848"/>
      <c r="E1848"/>
      <c r="R1848" s="30">
        <f t="shared" si="70"/>
        <v>0</v>
      </c>
      <c r="S1848" s="26"/>
      <c r="T1848" s="23"/>
    </row>
    <row r="1849" spans="1:20" x14ac:dyDescent="0.25">
      <c r="A1849"/>
      <c r="E1849"/>
      <c r="R1849" s="30">
        <f t="shared" si="70"/>
        <v>0</v>
      </c>
      <c r="S1849" s="26"/>
      <c r="T1849" s="23"/>
    </row>
    <row r="1850" spans="1:20" x14ac:dyDescent="0.25">
      <c r="A1850"/>
      <c r="E1850"/>
      <c r="R1850" s="30">
        <f t="shared" si="70"/>
        <v>0</v>
      </c>
      <c r="S1850" s="26"/>
      <c r="T1850" s="23"/>
    </row>
    <row r="1851" spans="1:20" x14ac:dyDescent="0.25">
      <c r="A1851"/>
      <c r="E1851"/>
      <c r="R1851" s="30">
        <f t="shared" si="70"/>
        <v>0</v>
      </c>
      <c r="S1851" s="26"/>
      <c r="T1851" s="23"/>
    </row>
    <row r="1852" spans="1:20" x14ac:dyDescent="0.25">
      <c r="A1852"/>
      <c r="E1852"/>
      <c r="R1852" s="30">
        <f t="shared" si="70"/>
        <v>0</v>
      </c>
      <c r="S1852" s="26"/>
      <c r="T1852" s="23"/>
    </row>
    <row r="1853" spans="1:20" x14ac:dyDescent="0.25">
      <c r="A1853"/>
      <c r="E1853"/>
      <c r="R1853" s="30">
        <f t="shared" si="70"/>
        <v>0</v>
      </c>
      <c r="S1853" s="26"/>
      <c r="T1853" s="23"/>
    </row>
    <row r="1854" spans="1:20" x14ac:dyDescent="0.25">
      <c r="A1854"/>
      <c r="E1854"/>
      <c r="R1854" s="30">
        <f t="shared" si="70"/>
        <v>0</v>
      </c>
      <c r="S1854" s="26"/>
      <c r="T1854" s="23"/>
    </row>
    <row r="1855" spans="1:20" x14ac:dyDescent="0.25">
      <c r="A1855"/>
      <c r="E1855"/>
      <c r="R1855" s="30">
        <f t="shared" si="70"/>
        <v>0</v>
      </c>
      <c r="S1855" s="26"/>
      <c r="T1855" s="23"/>
    </row>
    <row r="1856" spans="1:20" x14ac:dyDescent="0.25">
      <c r="A1856"/>
      <c r="E1856"/>
      <c r="R1856" s="30">
        <f t="shared" si="70"/>
        <v>0</v>
      </c>
      <c r="S1856" s="26"/>
      <c r="T1856" s="23"/>
    </row>
    <row r="1857" spans="1:20" x14ac:dyDescent="0.25">
      <c r="A1857"/>
      <c r="E1857"/>
      <c r="R1857" s="30">
        <f t="shared" si="70"/>
        <v>0</v>
      </c>
      <c r="S1857" s="26"/>
      <c r="T1857" s="23"/>
    </row>
    <row r="1858" spans="1:20" x14ac:dyDescent="0.25">
      <c r="A1858"/>
      <c r="E1858"/>
      <c r="R1858" s="30">
        <f t="shared" si="70"/>
        <v>0</v>
      </c>
      <c r="S1858" s="26"/>
      <c r="T1858" s="23"/>
    </row>
    <row r="1859" spans="1:20" x14ac:dyDescent="0.25">
      <c r="A1859"/>
      <c r="E1859"/>
      <c r="R1859" s="30">
        <f t="shared" si="70"/>
        <v>0</v>
      </c>
      <c r="S1859" s="26"/>
      <c r="T1859" s="23"/>
    </row>
    <row r="1860" spans="1:20" x14ac:dyDescent="0.25">
      <c r="A1860"/>
      <c r="E1860"/>
      <c r="R1860" s="30">
        <f t="shared" si="70"/>
        <v>0</v>
      </c>
      <c r="S1860" s="26"/>
      <c r="T1860" s="23"/>
    </row>
    <row r="1861" spans="1:20" x14ac:dyDescent="0.25">
      <c r="A1861"/>
      <c r="E1861"/>
      <c r="R1861" s="30">
        <f t="shared" si="70"/>
        <v>0</v>
      </c>
      <c r="S1861" s="26"/>
      <c r="T1861" s="23"/>
    </row>
    <row r="1862" spans="1:20" x14ac:dyDescent="0.25">
      <c r="A1862"/>
      <c r="E1862"/>
      <c r="R1862" s="30">
        <f t="shared" si="70"/>
        <v>0</v>
      </c>
      <c r="S1862" s="26"/>
      <c r="T1862" s="23"/>
    </row>
    <row r="1863" spans="1:20" x14ac:dyDescent="0.25">
      <c r="A1863"/>
      <c r="E1863"/>
      <c r="R1863" s="30">
        <f t="shared" si="70"/>
        <v>0</v>
      </c>
      <c r="S1863" s="26"/>
      <c r="T1863" s="23"/>
    </row>
    <row r="1864" spans="1:20" x14ac:dyDescent="0.25">
      <c r="A1864"/>
      <c r="E1864"/>
      <c r="R1864" s="30">
        <f t="shared" si="70"/>
        <v>0</v>
      </c>
      <c r="S1864" s="26"/>
      <c r="T1864" s="23"/>
    </row>
    <row r="1865" spans="1:20" x14ac:dyDescent="0.25">
      <c r="A1865"/>
      <c r="E1865"/>
      <c r="R1865" s="30">
        <f t="shared" si="70"/>
        <v>0</v>
      </c>
      <c r="S1865" s="26"/>
      <c r="T1865" s="23"/>
    </row>
    <row r="1866" spans="1:20" x14ac:dyDescent="0.25">
      <c r="A1866"/>
      <c r="E1866"/>
      <c r="R1866" s="30">
        <f t="shared" si="70"/>
        <v>0</v>
      </c>
      <c r="S1866" s="26"/>
      <c r="T1866" s="23"/>
    </row>
    <row r="1867" spans="1:20" x14ac:dyDescent="0.25">
      <c r="A1867"/>
      <c r="E1867"/>
      <c r="R1867" s="30">
        <f t="shared" si="70"/>
        <v>0</v>
      </c>
      <c r="S1867" s="26"/>
      <c r="T1867" s="23"/>
    </row>
    <row r="1868" spans="1:20" x14ac:dyDescent="0.25">
      <c r="A1868"/>
      <c r="E1868"/>
      <c r="R1868" s="30">
        <f t="shared" si="70"/>
        <v>0</v>
      </c>
      <c r="S1868" s="26"/>
      <c r="T1868" s="23"/>
    </row>
    <row r="1869" spans="1:20" x14ac:dyDescent="0.25">
      <c r="A1869"/>
      <c r="E1869"/>
      <c r="R1869" s="30">
        <f t="shared" si="70"/>
        <v>0</v>
      </c>
      <c r="S1869" s="26"/>
      <c r="T1869" s="23"/>
    </row>
    <row r="1870" spans="1:20" x14ac:dyDescent="0.25">
      <c r="A1870"/>
      <c r="E1870"/>
      <c r="R1870" s="30">
        <f t="shared" si="70"/>
        <v>0</v>
      </c>
      <c r="S1870" s="26"/>
      <c r="T1870" s="23"/>
    </row>
    <row r="1871" spans="1:20" x14ac:dyDescent="0.25">
      <c r="A1871"/>
      <c r="E1871"/>
      <c r="R1871" s="30">
        <f t="shared" si="70"/>
        <v>0</v>
      </c>
      <c r="S1871" s="26"/>
      <c r="T1871" s="23"/>
    </row>
    <row r="1872" spans="1:20" x14ac:dyDescent="0.25">
      <c r="A1872"/>
      <c r="E1872"/>
      <c r="R1872" s="30">
        <f t="shared" si="70"/>
        <v>0</v>
      </c>
      <c r="S1872" s="26"/>
      <c r="T1872" s="23"/>
    </row>
    <row r="1873" spans="1:20" x14ac:dyDescent="0.25">
      <c r="A1873"/>
      <c r="E1873"/>
      <c r="R1873" s="30">
        <f t="shared" si="70"/>
        <v>0</v>
      </c>
      <c r="S1873" s="26"/>
      <c r="T1873" s="23"/>
    </row>
    <row r="1874" spans="1:20" x14ac:dyDescent="0.25">
      <c r="A1874"/>
      <c r="E1874"/>
      <c r="R1874" s="30">
        <f t="shared" si="70"/>
        <v>0</v>
      </c>
      <c r="S1874" s="26"/>
      <c r="T1874" s="23"/>
    </row>
    <row r="1875" spans="1:20" x14ac:dyDescent="0.25">
      <c r="A1875"/>
      <c r="E1875"/>
      <c r="R1875" s="30">
        <f t="shared" si="70"/>
        <v>0</v>
      </c>
      <c r="S1875" s="26"/>
      <c r="T1875" s="23"/>
    </row>
    <row r="1876" spans="1:20" x14ac:dyDescent="0.25">
      <c r="A1876"/>
      <c r="E1876"/>
      <c r="R1876" s="30">
        <f t="shared" si="70"/>
        <v>0</v>
      </c>
      <c r="S1876" s="26"/>
      <c r="T1876" s="23"/>
    </row>
    <row r="1877" spans="1:20" x14ac:dyDescent="0.25">
      <c r="A1877"/>
      <c r="E1877"/>
      <c r="R1877" s="30">
        <f t="shared" ref="R1877:R1940" si="71">O1877/$R$1*24</f>
        <v>0</v>
      </c>
      <c r="S1877" s="26"/>
      <c r="T1877" s="23"/>
    </row>
    <row r="1878" spans="1:20" x14ac:dyDescent="0.25">
      <c r="A1878"/>
      <c r="E1878"/>
      <c r="R1878" s="30">
        <f t="shared" si="71"/>
        <v>0</v>
      </c>
      <c r="S1878" s="26"/>
      <c r="T1878" s="23"/>
    </row>
    <row r="1879" spans="1:20" x14ac:dyDescent="0.25">
      <c r="A1879"/>
      <c r="E1879"/>
      <c r="R1879" s="30">
        <f t="shared" si="71"/>
        <v>0</v>
      </c>
      <c r="S1879" s="26"/>
      <c r="T1879" s="23"/>
    </row>
    <row r="1880" spans="1:20" x14ac:dyDescent="0.25">
      <c r="A1880"/>
      <c r="E1880"/>
      <c r="R1880" s="30">
        <f t="shared" si="71"/>
        <v>0</v>
      </c>
      <c r="S1880" s="26"/>
      <c r="T1880" s="23"/>
    </row>
    <row r="1881" spans="1:20" x14ac:dyDescent="0.25">
      <c r="A1881"/>
      <c r="E1881"/>
      <c r="R1881" s="30">
        <f t="shared" si="71"/>
        <v>0</v>
      </c>
      <c r="S1881" s="26"/>
      <c r="T1881" s="23"/>
    </row>
    <row r="1882" spans="1:20" x14ac:dyDescent="0.25">
      <c r="A1882"/>
      <c r="E1882"/>
      <c r="R1882" s="30">
        <f t="shared" si="71"/>
        <v>0</v>
      </c>
      <c r="S1882" s="26"/>
      <c r="T1882" s="23"/>
    </row>
    <row r="1883" spans="1:20" x14ac:dyDescent="0.25">
      <c r="A1883"/>
      <c r="E1883"/>
      <c r="R1883" s="30">
        <f t="shared" si="71"/>
        <v>0</v>
      </c>
      <c r="S1883" s="26"/>
      <c r="T1883" s="23"/>
    </row>
    <row r="1884" spans="1:20" x14ac:dyDescent="0.25">
      <c r="A1884"/>
      <c r="E1884"/>
      <c r="R1884" s="30">
        <f t="shared" si="71"/>
        <v>0</v>
      </c>
      <c r="S1884" s="26"/>
      <c r="T1884" s="23"/>
    </row>
    <row r="1885" spans="1:20" x14ac:dyDescent="0.25">
      <c r="A1885"/>
      <c r="E1885"/>
      <c r="R1885" s="30">
        <f t="shared" si="71"/>
        <v>0</v>
      </c>
      <c r="S1885" s="26"/>
      <c r="T1885" s="23"/>
    </row>
    <row r="1886" spans="1:20" x14ac:dyDescent="0.25">
      <c r="A1886"/>
      <c r="E1886"/>
      <c r="R1886" s="30">
        <f t="shared" si="71"/>
        <v>0</v>
      </c>
      <c r="S1886" s="26"/>
      <c r="T1886" s="23"/>
    </row>
    <row r="1887" spans="1:20" x14ac:dyDescent="0.25">
      <c r="A1887"/>
      <c r="E1887"/>
      <c r="R1887" s="30">
        <f t="shared" si="71"/>
        <v>0</v>
      </c>
      <c r="S1887" s="26"/>
      <c r="T1887" s="23"/>
    </row>
    <row r="1888" spans="1:20" x14ac:dyDescent="0.25">
      <c r="A1888"/>
      <c r="E1888"/>
      <c r="R1888" s="30">
        <f t="shared" si="71"/>
        <v>0</v>
      </c>
      <c r="S1888" s="26"/>
      <c r="T1888" s="23"/>
    </row>
    <row r="1889" spans="1:20" x14ac:dyDescent="0.25">
      <c r="A1889"/>
      <c r="E1889"/>
      <c r="R1889" s="30">
        <f t="shared" si="71"/>
        <v>0</v>
      </c>
      <c r="S1889" s="26"/>
      <c r="T1889" s="23"/>
    </row>
    <row r="1890" spans="1:20" x14ac:dyDescent="0.25">
      <c r="A1890"/>
      <c r="E1890"/>
      <c r="R1890" s="30">
        <f t="shared" si="71"/>
        <v>0</v>
      </c>
      <c r="S1890" s="26"/>
      <c r="T1890" s="23"/>
    </row>
    <row r="1891" spans="1:20" x14ac:dyDescent="0.25">
      <c r="A1891"/>
      <c r="E1891"/>
      <c r="R1891" s="30">
        <f t="shared" si="71"/>
        <v>0</v>
      </c>
      <c r="S1891" s="26"/>
      <c r="T1891" s="23"/>
    </row>
    <row r="1892" spans="1:20" x14ac:dyDescent="0.25">
      <c r="A1892"/>
      <c r="E1892"/>
      <c r="R1892" s="30">
        <f t="shared" si="71"/>
        <v>0</v>
      </c>
      <c r="S1892" s="26"/>
      <c r="T1892" s="23"/>
    </row>
    <row r="1893" spans="1:20" x14ac:dyDescent="0.25">
      <c r="A1893"/>
      <c r="E1893"/>
      <c r="R1893" s="30">
        <f t="shared" si="71"/>
        <v>0</v>
      </c>
      <c r="S1893" s="26"/>
      <c r="T1893" s="23"/>
    </row>
    <row r="1894" spans="1:20" x14ac:dyDescent="0.25">
      <c r="A1894"/>
      <c r="E1894"/>
      <c r="R1894" s="30">
        <f t="shared" si="71"/>
        <v>0</v>
      </c>
      <c r="S1894" s="26"/>
      <c r="T1894" s="23"/>
    </row>
    <row r="1895" spans="1:20" x14ac:dyDescent="0.25">
      <c r="A1895"/>
      <c r="E1895"/>
      <c r="R1895" s="30">
        <f t="shared" si="71"/>
        <v>0</v>
      </c>
      <c r="S1895" s="26"/>
      <c r="T1895" s="23"/>
    </row>
    <row r="1896" spans="1:20" x14ac:dyDescent="0.25">
      <c r="A1896"/>
      <c r="E1896"/>
      <c r="R1896" s="30">
        <f t="shared" si="71"/>
        <v>0</v>
      </c>
      <c r="S1896" s="26"/>
      <c r="T1896" s="23"/>
    </row>
    <row r="1897" spans="1:20" x14ac:dyDescent="0.25">
      <c r="A1897"/>
      <c r="E1897"/>
      <c r="R1897" s="30">
        <f t="shared" si="71"/>
        <v>0</v>
      </c>
      <c r="S1897" s="26"/>
      <c r="T1897" s="23"/>
    </row>
    <row r="1898" spans="1:20" x14ac:dyDescent="0.25">
      <c r="A1898"/>
      <c r="E1898"/>
      <c r="R1898" s="30">
        <f t="shared" si="71"/>
        <v>0</v>
      </c>
      <c r="S1898" s="26"/>
      <c r="T1898" s="23"/>
    </row>
    <row r="1899" spans="1:20" x14ac:dyDescent="0.25">
      <c r="A1899"/>
      <c r="E1899"/>
      <c r="R1899" s="30">
        <f t="shared" si="71"/>
        <v>0</v>
      </c>
      <c r="S1899" s="26"/>
      <c r="T1899" s="23"/>
    </row>
    <row r="1900" spans="1:20" x14ac:dyDescent="0.25">
      <c r="A1900"/>
      <c r="E1900"/>
      <c r="R1900" s="30">
        <f t="shared" si="71"/>
        <v>0</v>
      </c>
      <c r="S1900" s="26"/>
      <c r="T1900" s="23"/>
    </row>
    <row r="1901" spans="1:20" x14ac:dyDescent="0.25">
      <c r="A1901"/>
      <c r="E1901"/>
      <c r="R1901" s="30">
        <f t="shared" si="71"/>
        <v>0</v>
      </c>
      <c r="S1901" s="26"/>
      <c r="T1901" s="23"/>
    </row>
    <row r="1902" spans="1:20" x14ac:dyDescent="0.25">
      <c r="A1902"/>
      <c r="E1902"/>
      <c r="R1902" s="30">
        <f t="shared" si="71"/>
        <v>0</v>
      </c>
      <c r="S1902" s="26"/>
      <c r="T1902" s="23"/>
    </row>
    <row r="1903" spans="1:20" x14ac:dyDescent="0.25">
      <c r="A1903"/>
      <c r="E1903"/>
      <c r="R1903" s="30">
        <f t="shared" si="71"/>
        <v>0</v>
      </c>
      <c r="S1903" s="26"/>
      <c r="T1903" s="23"/>
    </row>
    <row r="1904" spans="1:20" x14ac:dyDescent="0.25">
      <c r="A1904"/>
      <c r="E1904"/>
      <c r="R1904" s="30">
        <f t="shared" si="71"/>
        <v>0</v>
      </c>
      <c r="S1904" s="26"/>
      <c r="T1904" s="23"/>
    </row>
    <row r="1905" spans="1:20" x14ac:dyDescent="0.25">
      <c r="A1905"/>
      <c r="E1905"/>
      <c r="R1905" s="30">
        <f t="shared" si="71"/>
        <v>0</v>
      </c>
      <c r="S1905" s="26"/>
      <c r="T1905" s="23"/>
    </row>
    <row r="1906" spans="1:20" x14ac:dyDescent="0.25">
      <c r="A1906"/>
      <c r="E1906"/>
      <c r="R1906" s="30">
        <f t="shared" si="71"/>
        <v>0</v>
      </c>
      <c r="S1906" s="26"/>
      <c r="T1906" s="23"/>
    </row>
    <row r="1907" spans="1:20" x14ac:dyDescent="0.25">
      <c r="A1907"/>
      <c r="E1907"/>
      <c r="R1907" s="30">
        <f t="shared" si="71"/>
        <v>0</v>
      </c>
      <c r="S1907" s="26"/>
      <c r="T1907" s="23"/>
    </row>
    <row r="1908" spans="1:20" x14ac:dyDescent="0.25">
      <c r="A1908"/>
      <c r="E1908"/>
      <c r="R1908" s="30">
        <f t="shared" si="71"/>
        <v>0</v>
      </c>
      <c r="S1908" s="26"/>
      <c r="T1908" s="23"/>
    </row>
    <row r="1909" spans="1:20" x14ac:dyDescent="0.25">
      <c r="A1909"/>
      <c r="E1909"/>
      <c r="R1909" s="30">
        <f t="shared" si="71"/>
        <v>0</v>
      </c>
      <c r="S1909" s="26"/>
      <c r="T1909" s="23"/>
    </row>
    <row r="1910" spans="1:20" x14ac:dyDescent="0.25">
      <c r="A1910"/>
      <c r="E1910"/>
      <c r="R1910" s="30">
        <f t="shared" si="71"/>
        <v>0</v>
      </c>
      <c r="S1910" s="26"/>
      <c r="T1910" s="23"/>
    </row>
    <row r="1911" spans="1:20" x14ac:dyDescent="0.25">
      <c r="A1911"/>
      <c r="E1911"/>
      <c r="R1911" s="30">
        <f t="shared" si="71"/>
        <v>0</v>
      </c>
      <c r="S1911" s="26"/>
      <c r="T1911" s="23"/>
    </row>
    <row r="1912" spans="1:20" x14ac:dyDescent="0.25">
      <c r="A1912"/>
      <c r="E1912"/>
      <c r="R1912" s="30">
        <f t="shared" si="71"/>
        <v>0</v>
      </c>
      <c r="S1912" s="26"/>
      <c r="T1912" s="23"/>
    </row>
    <row r="1913" spans="1:20" x14ac:dyDescent="0.25">
      <c r="A1913"/>
      <c r="E1913"/>
      <c r="R1913" s="30">
        <f t="shared" si="71"/>
        <v>0</v>
      </c>
      <c r="S1913" s="26"/>
      <c r="T1913" s="23"/>
    </row>
    <row r="1914" spans="1:20" x14ac:dyDescent="0.25">
      <c r="A1914"/>
      <c r="E1914"/>
      <c r="R1914" s="30">
        <f t="shared" si="71"/>
        <v>0</v>
      </c>
      <c r="S1914" s="26"/>
      <c r="T1914" s="23"/>
    </row>
    <row r="1915" spans="1:20" x14ac:dyDescent="0.25">
      <c r="A1915"/>
      <c r="E1915"/>
      <c r="R1915" s="30">
        <f t="shared" si="71"/>
        <v>0</v>
      </c>
      <c r="S1915" s="26"/>
      <c r="T1915" s="23"/>
    </row>
    <row r="1916" spans="1:20" x14ac:dyDescent="0.25">
      <c r="A1916"/>
      <c r="E1916"/>
      <c r="R1916" s="30">
        <f t="shared" si="71"/>
        <v>0</v>
      </c>
      <c r="S1916" s="26"/>
      <c r="T1916" s="23"/>
    </row>
    <row r="1917" spans="1:20" x14ac:dyDescent="0.25">
      <c r="A1917"/>
      <c r="E1917"/>
      <c r="R1917" s="30">
        <f t="shared" si="71"/>
        <v>0</v>
      </c>
      <c r="S1917" s="26"/>
      <c r="T1917" s="23"/>
    </row>
    <row r="1918" spans="1:20" x14ac:dyDescent="0.25">
      <c r="A1918"/>
      <c r="E1918"/>
      <c r="R1918" s="30">
        <f t="shared" si="71"/>
        <v>0</v>
      </c>
      <c r="S1918" s="26"/>
      <c r="T1918" s="23"/>
    </row>
    <row r="1919" spans="1:20" x14ac:dyDescent="0.25">
      <c r="A1919"/>
      <c r="E1919"/>
      <c r="R1919" s="30">
        <f t="shared" si="71"/>
        <v>0</v>
      </c>
      <c r="S1919" s="26"/>
      <c r="T1919" s="23"/>
    </row>
    <row r="1920" spans="1:20" x14ac:dyDescent="0.25">
      <c r="A1920"/>
      <c r="E1920"/>
      <c r="R1920" s="30">
        <f t="shared" si="71"/>
        <v>0</v>
      </c>
      <c r="S1920" s="26"/>
      <c r="T1920" s="23"/>
    </row>
    <row r="1921" spans="1:20" x14ac:dyDescent="0.25">
      <c r="A1921"/>
      <c r="E1921"/>
      <c r="R1921" s="30">
        <f t="shared" si="71"/>
        <v>0</v>
      </c>
      <c r="S1921" s="26"/>
      <c r="T1921" s="23"/>
    </row>
    <row r="1922" spans="1:20" x14ac:dyDescent="0.25">
      <c r="A1922"/>
      <c r="E1922"/>
      <c r="R1922" s="30">
        <f t="shared" si="71"/>
        <v>0</v>
      </c>
      <c r="S1922" s="26"/>
      <c r="T1922" s="23"/>
    </row>
    <row r="1923" spans="1:20" x14ac:dyDescent="0.25">
      <c r="A1923"/>
      <c r="E1923"/>
      <c r="R1923" s="30">
        <f t="shared" si="71"/>
        <v>0</v>
      </c>
      <c r="S1923" s="26"/>
      <c r="T1923" s="23"/>
    </row>
    <row r="1924" spans="1:20" x14ac:dyDescent="0.25">
      <c r="A1924"/>
      <c r="E1924"/>
      <c r="R1924" s="30">
        <f t="shared" si="71"/>
        <v>0</v>
      </c>
      <c r="S1924" s="26"/>
      <c r="T1924" s="23"/>
    </row>
    <row r="1925" spans="1:20" x14ac:dyDescent="0.25">
      <c r="A1925"/>
      <c r="E1925"/>
      <c r="R1925" s="30">
        <f t="shared" si="71"/>
        <v>0</v>
      </c>
      <c r="S1925" s="26"/>
      <c r="T1925" s="23"/>
    </row>
    <row r="1926" spans="1:20" x14ac:dyDescent="0.25">
      <c r="A1926"/>
      <c r="E1926"/>
      <c r="R1926" s="30">
        <f t="shared" si="71"/>
        <v>0</v>
      </c>
      <c r="S1926" s="26"/>
      <c r="T1926" s="23"/>
    </row>
    <row r="1927" spans="1:20" x14ac:dyDescent="0.25">
      <c r="A1927"/>
      <c r="E1927"/>
      <c r="R1927" s="30">
        <f t="shared" si="71"/>
        <v>0</v>
      </c>
      <c r="S1927" s="26"/>
      <c r="T1927" s="23"/>
    </row>
    <row r="1928" spans="1:20" x14ac:dyDescent="0.25">
      <c r="A1928"/>
      <c r="E1928"/>
      <c r="R1928" s="30">
        <f t="shared" si="71"/>
        <v>0</v>
      </c>
      <c r="S1928" s="26"/>
      <c r="T1928" s="23"/>
    </row>
    <row r="1929" spans="1:20" x14ac:dyDescent="0.25">
      <c r="A1929"/>
      <c r="E1929"/>
      <c r="R1929" s="30">
        <f t="shared" si="71"/>
        <v>0</v>
      </c>
      <c r="S1929" s="26"/>
      <c r="T1929" s="23"/>
    </row>
    <row r="1930" spans="1:20" x14ac:dyDescent="0.25">
      <c r="A1930"/>
      <c r="E1930"/>
      <c r="R1930" s="30">
        <f t="shared" si="71"/>
        <v>0</v>
      </c>
      <c r="S1930" s="26"/>
      <c r="T1930" s="23"/>
    </row>
    <row r="1931" spans="1:20" x14ac:dyDescent="0.25">
      <c r="A1931"/>
      <c r="E1931"/>
      <c r="R1931" s="30">
        <f t="shared" si="71"/>
        <v>0</v>
      </c>
      <c r="S1931" s="26"/>
      <c r="T1931" s="23"/>
    </row>
    <row r="1932" spans="1:20" x14ac:dyDescent="0.25">
      <c r="A1932"/>
      <c r="E1932"/>
      <c r="R1932" s="30">
        <f t="shared" si="71"/>
        <v>0</v>
      </c>
      <c r="S1932" s="26"/>
      <c r="T1932" s="23"/>
    </row>
    <row r="1933" spans="1:20" x14ac:dyDescent="0.25">
      <c r="A1933"/>
      <c r="E1933"/>
      <c r="R1933" s="30">
        <f t="shared" si="71"/>
        <v>0</v>
      </c>
      <c r="S1933" s="26"/>
      <c r="T1933" s="23"/>
    </row>
    <row r="1934" spans="1:20" x14ac:dyDescent="0.25">
      <c r="A1934"/>
      <c r="E1934"/>
      <c r="R1934" s="30">
        <f t="shared" si="71"/>
        <v>0</v>
      </c>
      <c r="S1934" s="26"/>
      <c r="T1934" s="23"/>
    </row>
    <row r="1935" spans="1:20" x14ac:dyDescent="0.25">
      <c r="A1935"/>
      <c r="E1935"/>
      <c r="R1935" s="30">
        <f t="shared" si="71"/>
        <v>0</v>
      </c>
      <c r="S1935" s="26"/>
      <c r="T1935" s="23"/>
    </row>
    <row r="1936" spans="1:20" x14ac:dyDescent="0.25">
      <c r="A1936"/>
      <c r="E1936"/>
      <c r="R1936" s="30">
        <f t="shared" si="71"/>
        <v>0</v>
      </c>
      <c r="S1936" s="26"/>
      <c r="T1936" s="23"/>
    </row>
    <row r="1937" spans="1:20" x14ac:dyDescent="0.25">
      <c r="A1937"/>
      <c r="E1937"/>
      <c r="R1937" s="30">
        <f t="shared" si="71"/>
        <v>0</v>
      </c>
      <c r="S1937" s="26"/>
      <c r="T1937" s="23"/>
    </row>
    <row r="1938" spans="1:20" x14ac:dyDescent="0.25">
      <c r="A1938"/>
      <c r="E1938"/>
      <c r="R1938" s="30">
        <f t="shared" si="71"/>
        <v>0</v>
      </c>
      <c r="S1938" s="26"/>
      <c r="T1938" s="23"/>
    </row>
    <row r="1939" spans="1:20" x14ac:dyDescent="0.25">
      <c r="A1939"/>
      <c r="E1939"/>
      <c r="R1939" s="30">
        <f t="shared" si="71"/>
        <v>0</v>
      </c>
      <c r="S1939" s="26"/>
      <c r="T1939" s="23"/>
    </row>
    <row r="1940" spans="1:20" x14ac:dyDescent="0.25">
      <c r="A1940"/>
      <c r="E1940"/>
      <c r="R1940" s="30">
        <f t="shared" si="71"/>
        <v>0</v>
      </c>
      <c r="S1940" s="26"/>
      <c r="T1940" s="23"/>
    </row>
    <row r="1941" spans="1:20" x14ac:dyDescent="0.25">
      <c r="A1941"/>
      <c r="E1941"/>
      <c r="R1941" s="30">
        <f t="shared" ref="R1941:R2004" si="72">O1941/$R$1*24</f>
        <v>0</v>
      </c>
      <c r="S1941" s="26"/>
      <c r="T1941" s="23"/>
    </row>
    <row r="1942" spans="1:20" x14ac:dyDescent="0.25">
      <c r="A1942"/>
      <c r="E1942"/>
      <c r="R1942" s="30">
        <f t="shared" si="72"/>
        <v>0</v>
      </c>
      <c r="S1942" s="26"/>
      <c r="T1942" s="23"/>
    </row>
    <row r="1943" spans="1:20" x14ac:dyDescent="0.25">
      <c r="A1943"/>
      <c r="E1943"/>
      <c r="R1943" s="30">
        <f t="shared" si="72"/>
        <v>0</v>
      </c>
      <c r="S1943" s="26"/>
      <c r="T1943" s="23"/>
    </row>
    <row r="1944" spans="1:20" x14ac:dyDescent="0.25">
      <c r="A1944"/>
      <c r="E1944"/>
      <c r="R1944" s="30">
        <f t="shared" si="72"/>
        <v>0</v>
      </c>
      <c r="S1944" s="26"/>
      <c r="T1944" s="23"/>
    </row>
    <row r="1945" spans="1:20" x14ac:dyDescent="0.25">
      <c r="A1945"/>
      <c r="E1945"/>
      <c r="R1945" s="30">
        <f t="shared" si="72"/>
        <v>0</v>
      </c>
      <c r="S1945" s="26"/>
      <c r="T1945" s="23"/>
    </row>
    <row r="1946" spans="1:20" x14ac:dyDescent="0.25">
      <c r="A1946"/>
      <c r="E1946"/>
      <c r="R1946" s="30">
        <f t="shared" si="72"/>
        <v>0</v>
      </c>
      <c r="S1946" s="26"/>
      <c r="T1946" s="23"/>
    </row>
    <row r="1947" spans="1:20" x14ac:dyDescent="0.25">
      <c r="A1947"/>
      <c r="E1947"/>
      <c r="R1947" s="30">
        <f t="shared" si="72"/>
        <v>0</v>
      </c>
      <c r="S1947" s="26"/>
      <c r="T1947" s="23"/>
    </row>
    <row r="1948" spans="1:20" x14ac:dyDescent="0.25">
      <c r="A1948"/>
      <c r="E1948"/>
      <c r="R1948" s="30">
        <f t="shared" si="72"/>
        <v>0</v>
      </c>
      <c r="S1948" s="26"/>
      <c r="T1948" s="23"/>
    </row>
    <row r="1949" spans="1:20" x14ac:dyDescent="0.25">
      <c r="A1949"/>
      <c r="E1949"/>
      <c r="R1949" s="30">
        <f t="shared" si="72"/>
        <v>0</v>
      </c>
      <c r="S1949" s="26"/>
      <c r="T1949" s="23"/>
    </row>
    <row r="1950" spans="1:20" x14ac:dyDescent="0.25">
      <c r="A1950"/>
      <c r="E1950"/>
      <c r="R1950" s="30">
        <f t="shared" si="72"/>
        <v>0</v>
      </c>
      <c r="S1950" s="26"/>
      <c r="T1950" s="23"/>
    </row>
    <row r="1951" spans="1:20" x14ac:dyDescent="0.25">
      <c r="A1951"/>
      <c r="E1951"/>
      <c r="R1951" s="30">
        <f t="shared" si="72"/>
        <v>0</v>
      </c>
      <c r="S1951" s="26"/>
      <c r="T1951" s="23"/>
    </row>
    <row r="1952" spans="1:20" x14ac:dyDescent="0.25">
      <c r="A1952"/>
      <c r="E1952"/>
      <c r="R1952" s="30">
        <f t="shared" si="72"/>
        <v>0</v>
      </c>
      <c r="S1952" s="26"/>
      <c r="T1952" s="23"/>
    </row>
    <row r="1953" spans="1:20" x14ac:dyDescent="0.25">
      <c r="A1953"/>
      <c r="E1953"/>
      <c r="R1953" s="30">
        <f t="shared" si="72"/>
        <v>0</v>
      </c>
      <c r="S1953" s="26"/>
      <c r="T1953" s="23"/>
    </row>
    <row r="1954" spans="1:20" x14ac:dyDescent="0.25">
      <c r="A1954"/>
      <c r="E1954"/>
      <c r="R1954" s="30">
        <f t="shared" si="72"/>
        <v>0</v>
      </c>
      <c r="S1954" s="26"/>
      <c r="T1954" s="23"/>
    </row>
    <row r="1955" spans="1:20" x14ac:dyDescent="0.25">
      <c r="A1955"/>
      <c r="E1955"/>
      <c r="R1955" s="30">
        <f t="shared" si="72"/>
        <v>0</v>
      </c>
      <c r="S1955" s="26"/>
      <c r="T1955" s="23"/>
    </row>
    <row r="1956" spans="1:20" x14ac:dyDescent="0.25">
      <c r="A1956"/>
      <c r="E1956"/>
      <c r="R1956" s="30">
        <f t="shared" si="72"/>
        <v>0</v>
      </c>
      <c r="S1956" s="26"/>
      <c r="T1956" s="23"/>
    </row>
    <row r="1957" spans="1:20" x14ac:dyDescent="0.25">
      <c r="A1957"/>
      <c r="E1957"/>
      <c r="R1957" s="30">
        <f t="shared" si="72"/>
        <v>0</v>
      </c>
      <c r="S1957" s="26"/>
      <c r="T1957" s="23"/>
    </row>
    <row r="1958" spans="1:20" x14ac:dyDescent="0.25">
      <c r="A1958"/>
      <c r="E1958"/>
      <c r="R1958" s="30">
        <f t="shared" si="72"/>
        <v>0</v>
      </c>
      <c r="S1958" s="26"/>
      <c r="T1958" s="23"/>
    </row>
    <row r="1959" spans="1:20" x14ac:dyDescent="0.25">
      <c r="A1959"/>
      <c r="E1959"/>
      <c r="R1959" s="30">
        <f t="shared" si="72"/>
        <v>0</v>
      </c>
      <c r="S1959" s="26"/>
      <c r="T1959" s="23"/>
    </row>
    <row r="1960" spans="1:20" x14ac:dyDescent="0.25">
      <c r="A1960"/>
      <c r="E1960"/>
      <c r="R1960" s="30">
        <f t="shared" si="72"/>
        <v>0</v>
      </c>
      <c r="S1960" s="26"/>
      <c r="T1960" s="23"/>
    </row>
    <row r="1961" spans="1:20" x14ac:dyDescent="0.25">
      <c r="A1961"/>
      <c r="E1961"/>
      <c r="R1961" s="30">
        <f t="shared" si="72"/>
        <v>0</v>
      </c>
      <c r="S1961" s="26"/>
      <c r="T1961" s="23"/>
    </row>
    <row r="1962" spans="1:20" x14ac:dyDescent="0.25">
      <c r="A1962"/>
      <c r="E1962"/>
      <c r="R1962" s="30">
        <f t="shared" si="72"/>
        <v>0</v>
      </c>
      <c r="S1962" s="26"/>
      <c r="T1962" s="23"/>
    </row>
    <row r="1963" spans="1:20" x14ac:dyDescent="0.25">
      <c r="A1963"/>
      <c r="E1963"/>
      <c r="R1963" s="30">
        <f t="shared" si="72"/>
        <v>0</v>
      </c>
      <c r="S1963" s="26"/>
      <c r="T1963" s="23"/>
    </row>
    <row r="1964" spans="1:20" x14ac:dyDescent="0.25">
      <c r="A1964"/>
      <c r="E1964"/>
      <c r="R1964" s="30">
        <f t="shared" si="72"/>
        <v>0</v>
      </c>
      <c r="S1964" s="26"/>
      <c r="T1964" s="23"/>
    </row>
    <row r="1965" spans="1:20" x14ac:dyDescent="0.25">
      <c r="A1965"/>
      <c r="E1965"/>
      <c r="R1965" s="30">
        <f t="shared" si="72"/>
        <v>0</v>
      </c>
      <c r="S1965" s="26"/>
      <c r="T1965" s="23"/>
    </row>
    <row r="1966" spans="1:20" x14ac:dyDescent="0.25">
      <c r="A1966"/>
      <c r="E1966"/>
      <c r="R1966" s="30">
        <f t="shared" si="72"/>
        <v>0</v>
      </c>
      <c r="S1966" s="26"/>
      <c r="T1966" s="23"/>
    </row>
    <row r="1967" spans="1:20" x14ac:dyDescent="0.25">
      <c r="A1967"/>
      <c r="E1967"/>
      <c r="R1967" s="30">
        <f t="shared" si="72"/>
        <v>0</v>
      </c>
      <c r="S1967" s="26"/>
      <c r="T1967" s="23"/>
    </row>
    <row r="1968" spans="1:20" x14ac:dyDescent="0.25">
      <c r="A1968"/>
      <c r="E1968"/>
      <c r="R1968" s="30">
        <f t="shared" si="72"/>
        <v>0</v>
      </c>
      <c r="S1968" s="26"/>
      <c r="T1968" s="23"/>
    </row>
    <row r="1969" spans="1:20" x14ac:dyDescent="0.25">
      <c r="A1969"/>
      <c r="E1969"/>
      <c r="R1969" s="30">
        <f t="shared" si="72"/>
        <v>0</v>
      </c>
      <c r="S1969" s="26"/>
      <c r="T1969" s="23"/>
    </row>
    <row r="1970" spans="1:20" x14ac:dyDescent="0.25">
      <c r="A1970"/>
      <c r="E1970"/>
      <c r="R1970" s="30">
        <f t="shared" si="72"/>
        <v>0</v>
      </c>
      <c r="S1970" s="26"/>
      <c r="T1970" s="23"/>
    </row>
    <row r="1971" spans="1:20" x14ac:dyDescent="0.25">
      <c r="A1971"/>
      <c r="E1971"/>
      <c r="R1971" s="30">
        <f t="shared" si="72"/>
        <v>0</v>
      </c>
      <c r="S1971" s="26"/>
      <c r="T1971" s="23"/>
    </row>
    <row r="1972" spans="1:20" x14ac:dyDescent="0.25">
      <c r="A1972"/>
      <c r="E1972"/>
      <c r="R1972" s="30">
        <f t="shared" si="72"/>
        <v>0</v>
      </c>
      <c r="S1972" s="26"/>
      <c r="T1972" s="23"/>
    </row>
    <row r="1973" spans="1:20" x14ac:dyDescent="0.25">
      <c r="A1973"/>
      <c r="E1973"/>
      <c r="R1973" s="30">
        <f t="shared" si="72"/>
        <v>0</v>
      </c>
      <c r="S1973" s="26"/>
      <c r="T1973" s="23"/>
    </row>
    <row r="1974" spans="1:20" x14ac:dyDescent="0.25">
      <c r="A1974"/>
      <c r="E1974"/>
      <c r="R1974" s="30">
        <f t="shared" si="72"/>
        <v>0</v>
      </c>
      <c r="S1974" s="26"/>
      <c r="T1974" s="23"/>
    </row>
    <row r="1975" spans="1:20" x14ac:dyDescent="0.25">
      <c r="A1975"/>
      <c r="E1975"/>
      <c r="R1975" s="30">
        <f t="shared" si="72"/>
        <v>0</v>
      </c>
      <c r="S1975" s="26"/>
      <c r="T1975" s="23"/>
    </row>
    <row r="1976" spans="1:20" x14ac:dyDescent="0.25">
      <c r="A1976"/>
      <c r="E1976"/>
      <c r="R1976" s="30">
        <f t="shared" si="72"/>
        <v>0</v>
      </c>
      <c r="S1976" s="26"/>
      <c r="T1976" s="23"/>
    </row>
    <row r="1977" spans="1:20" x14ac:dyDescent="0.25">
      <c r="A1977"/>
      <c r="E1977"/>
      <c r="R1977" s="30">
        <f t="shared" si="72"/>
        <v>0</v>
      </c>
      <c r="S1977" s="26"/>
      <c r="T1977" s="23"/>
    </row>
    <row r="1978" spans="1:20" x14ac:dyDescent="0.25">
      <c r="A1978"/>
      <c r="E1978"/>
      <c r="R1978" s="30">
        <f t="shared" si="72"/>
        <v>0</v>
      </c>
      <c r="S1978" s="26"/>
      <c r="T1978" s="23"/>
    </row>
    <row r="1979" spans="1:20" x14ac:dyDescent="0.25">
      <c r="A1979"/>
      <c r="E1979"/>
      <c r="R1979" s="30">
        <f t="shared" si="72"/>
        <v>0</v>
      </c>
      <c r="S1979" s="26"/>
      <c r="T1979" s="23"/>
    </row>
    <row r="1980" spans="1:20" x14ac:dyDescent="0.25">
      <c r="A1980"/>
      <c r="E1980"/>
      <c r="R1980" s="30">
        <f t="shared" si="72"/>
        <v>0</v>
      </c>
      <c r="S1980" s="26"/>
      <c r="T1980" s="23"/>
    </row>
    <row r="1981" spans="1:20" x14ac:dyDescent="0.25">
      <c r="A1981"/>
      <c r="E1981"/>
      <c r="R1981" s="30">
        <f t="shared" si="72"/>
        <v>0</v>
      </c>
      <c r="S1981" s="26"/>
      <c r="T1981" s="23"/>
    </row>
    <row r="1982" spans="1:20" x14ac:dyDescent="0.25">
      <c r="A1982"/>
      <c r="E1982"/>
      <c r="R1982" s="30">
        <f t="shared" si="72"/>
        <v>0</v>
      </c>
      <c r="S1982" s="26"/>
      <c r="T1982" s="23"/>
    </row>
    <row r="1983" spans="1:20" x14ac:dyDescent="0.25">
      <c r="A1983"/>
      <c r="E1983"/>
      <c r="R1983" s="30">
        <f t="shared" si="72"/>
        <v>0</v>
      </c>
      <c r="S1983" s="26"/>
      <c r="T1983" s="23"/>
    </row>
    <row r="1984" spans="1:20" x14ac:dyDescent="0.25">
      <c r="A1984"/>
      <c r="E1984"/>
      <c r="R1984" s="30">
        <f t="shared" si="72"/>
        <v>0</v>
      </c>
      <c r="S1984" s="26"/>
      <c r="T1984" s="23"/>
    </row>
    <row r="1985" spans="1:20" x14ac:dyDescent="0.25">
      <c r="A1985"/>
      <c r="E1985"/>
      <c r="R1985" s="30">
        <f t="shared" si="72"/>
        <v>0</v>
      </c>
      <c r="S1985" s="26"/>
      <c r="T1985" s="23"/>
    </row>
    <row r="1986" spans="1:20" x14ac:dyDescent="0.25">
      <c r="A1986"/>
      <c r="E1986"/>
      <c r="R1986" s="30">
        <f t="shared" si="72"/>
        <v>0</v>
      </c>
      <c r="S1986" s="26"/>
      <c r="T1986" s="23"/>
    </row>
    <row r="1987" spans="1:20" x14ac:dyDescent="0.25">
      <c r="A1987"/>
      <c r="E1987"/>
      <c r="R1987" s="30">
        <f t="shared" si="72"/>
        <v>0</v>
      </c>
      <c r="S1987" s="26"/>
      <c r="T1987" s="23"/>
    </row>
    <row r="1988" spans="1:20" x14ac:dyDescent="0.25">
      <c r="A1988"/>
      <c r="E1988"/>
      <c r="R1988" s="30">
        <f t="shared" si="72"/>
        <v>0</v>
      </c>
      <c r="S1988" s="26"/>
      <c r="T1988" s="23"/>
    </row>
    <row r="1989" spans="1:20" x14ac:dyDescent="0.25">
      <c r="A1989"/>
      <c r="E1989"/>
      <c r="R1989" s="30">
        <f t="shared" si="72"/>
        <v>0</v>
      </c>
      <c r="S1989" s="26"/>
      <c r="T1989" s="23"/>
    </row>
    <row r="1990" spans="1:20" x14ac:dyDescent="0.25">
      <c r="A1990"/>
      <c r="E1990"/>
      <c r="R1990" s="30">
        <f t="shared" si="72"/>
        <v>0</v>
      </c>
      <c r="S1990" s="26"/>
      <c r="T1990" s="23"/>
    </row>
    <row r="1991" spans="1:20" x14ac:dyDescent="0.25">
      <c r="A1991"/>
      <c r="E1991"/>
      <c r="R1991" s="30">
        <f t="shared" si="72"/>
        <v>0</v>
      </c>
      <c r="S1991" s="26"/>
      <c r="T1991" s="23"/>
    </row>
    <row r="1992" spans="1:20" x14ac:dyDescent="0.25">
      <c r="A1992"/>
      <c r="E1992"/>
      <c r="R1992" s="30">
        <f t="shared" si="72"/>
        <v>0</v>
      </c>
      <c r="S1992" s="26"/>
      <c r="T1992" s="23"/>
    </row>
    <row r="1993" spans="1:20" x14ac:dyDescent="0.25">
      <c r="A1993"/>
      <c r="E1993"/>
      <c r="R1993" s="30">
        <f t="shared" si="72"/>
        <v>0</v>
      </c>
      <c r="S1993" s="26"/>
      <c r="T1993" s="23"/>
    </row>
    <row r="1994" spans="1:20" x14ac:dyDescent="0.25">
      <c r="A1994"/>
      <c r="E1994"/>
      <c r="R1994" s="30">
        <f t="shared" si="72"/>
        <v>0</v>
      </c>
      <c r="S1994" s="26"/>
      <c r="T1994" s="23"/>
    </row>
    <row r="1995" spans="1:20" x14ac:dyDescent="0.25">
      <c r="A1995"/>
      <c r="E1995"/>
      <c r="R1995" s="30">
        <f t="shared" si="72"/>
        <v>0</v>
      </c>
      <c r="S1995" s="26"/>
      <c r="T1995" s="23"/>
    </row>
    <row r="1996" spans="1:20" x14ac:dyDescent="0.25">
      <c r="A1996"/>
      <c r="E1996"/>
      <c r="R1996" s="30">
        <f t="shared" si="72"/>
        <v>0</v>
      </c>
      <c r="S1996" s="26"/>
      <c r="T1996" s="23"/>
    </row>
    <row r="1997" spans="1:20" x14ac:dyDescent="0.25">
      <c r="A1997"/>
      <c r="E1997"/>
      <c r="R1997" s="30">
        <f t="shared" si="72"/>
        <v>0</v>
      </c>
      <c r="S1997" s="26"/>
      <c r="T1997" s="23"/>
    </row>
    <row r="1998" spans="1:20" x14ac:dyDescent="0.25">
      <c r="A1998"/>
      <c r="E1998"/>
      <c r="R1998" s="30">
        <f t="shared" si="72"/>
        <v>0</v>
      </c>
      <c r="S1998" s="26"/>
      <c r="T1998" s="23"/>
    </row>
    <row r="1999" spans="1:20" x14ac:dyDescent="0.25">
      <c r="A1999"/>
      <c r="E1999"/>
      <c r="R1999" s="30">
        <f t="shared" si="72"/>
        <v>0</v>
      </c>
      <c r="S1999" s="26"/>
      <c r="T1999" s="23"/>
    </row>
    <row r="2000" spans="1:20" x14ac:dyDescent="0.25">
      <c r="A2000"/>
      <c r="E2000"/>
      <c r="R2000" s="30">
        <f t="shared" si="72"/>
        <v>0</v>
      </c>
      <c r="S2000" s="26"/>
      <c r="T2000" s="23"/>
    </row>
    <row r="2001" spans="1:20" x14ac:dyDescent="0.25">
      <c r="A2001"/>
      <c r="E2001"/>
      <c r="R2001" s="30">
        <f t="shared" si="72"/>
        <v>0</v>
      </c>
      <c r="S2001" s="26"/>
      <c r="T2001" s="23"/>
    </row>
    <row r="2002" spans="1:20" x14ac:dyDescent="0.25">
      <c r="A2002"/>
      <c r="E2002"/>
      <c r="R2002" s="30">
        <f t="shared" si="72"/>
        <v>0</v>
      </c>
      <c r="S2002" s="26"/>
      <c r="T2002" s="23"/>
    </row>
    <row r="2003" spans="1:20" x14ac:dyDescent="0.25">
      <c r="A2003"/>
      <c r="E2003"/>
      <c r="R2003" s="30">
        <f t="shared" si="72"/>
        <v>0</v>
      </c>
      <c r="S2003" s="26"/>
      <c r="T2003" s="23"/>
    </row>
    <row r="2004" spans="1:20" x14ac:dyDescent="0.25">
      <c r="A2004"/>
      <c r="E2004"/>
      <c r="R2004" s="30">
        <f t="shared" si="72"/>
        <v>0</v>
      </c>
      <c r="S2004" s="26"/>
      <c r="T2004" s="23"/>
    </row>
    <row r="2005" spans="1:20" x14ac:dyDescent="0.25">
      <c r="A2005"/>
      <c r="E2005"/>
      <c r="R2005" s="30">
        <f t="shared" ref="R2005:R2068" si="73">O2005/$R$1*24</f>
        <v>0</v>
      </c>
      <c r="S2005" s="26"/>
      <c r="T2005" s="23"/>
    </row>
    <row r="2006" spans="1:20" x14ac:dyDescent="0.25">
      <c r="A2006"/>
      <c r="E2006"/>
      <c r="R2006" s="30">
        <f t="shared" si="73"/>
        <v>0</v>
      </c>
      <c r="S2006" s="26"/>
      <c r="T2006" s="23"/>
    </row>
    <row r="2007" spans="1:20" x14ac:dyDescent="0.25">
      <c r="A2007"/>
      <c r="E2007"/>
      <c r="R2007" s="30">
        <f t="shared" si="73"/>
        <v>0</v>
      </c>
      <c r="S2007" s="26"/>
      <c r="T2007" s="23"/>
    </row>
    <row r="2008" spans="1:20" x14ac:dyDescent="0.25">
      <c r="A2008"/>
      <c r="E2008"/>
      <c r="R2008" s="30">
        <f t="shared" si="73"/>
        <v>0</v>
      </c>
      <c r="S2008" s="26"/>
      <c r="T2008" s="23"/>
    </row>
    <row r="2009" spans="1:20" x14ac:dyDescent="0.25">
      <c r="A2009"/>
      <c r="E2009"/>
      <c r="R2009" s="30">
        <f t="shared" si="73"/>
        <v>0</v>
      </c>
      <c r="S2009" s="26"/>
      <c r="T2009" s="23"/>
    </row>
    <row r="2010" spans="1:20" x14ac:dyDescent="0.25">
      <c r="A2010"/>
      <c r="E2010"/>
      <c r="R2010" s="30">
        <f t="shared" si="73"/>
        <v>0</v>
      </c>
      <c r="S2010" s="26"/>
      <c r="T2010" s="23"/>
    </row>
    <row r="2011" spans="1:20" x14ac:dyDescent="0.25">
      <c r="A2011"/>
      <c r="E2011"/>
      <c r="R2011" s="30">
        <f t="shared" si="73"/>
        <v>0</v>
      </c>
      <c r="S2011" s="26"/>
      <c r="T2011" s="23"/>
    </row>
    <row r="2012" spans="1:20" x14ac:dyDescent="0.25">
      <c r="A2012"/>
      <c r="E2012"/>
      <c r="R2012" s="30">
        <f t="shared" si="73"/>
        <v>0</v>
      </c>
      <c r="S2012" s="26"/>
      <c r="T2012" s="23"/>
    </row>
    <row r="2013" spans="1:20" x14ac:dyDescent="0.25">
      <c r="A2013"/>
      <c r="E2013"/>
      <c r="R2013" s="30">
        <f t="shared" si="73"/>
        <v>0</v>
      </c>
      <c r="S2013" s="26"/>
      <c r="T2013" s="23"/>
    </row>
    <row r="2014" spans="1:20" x14ac:dyDescent="0.25">
      <c r="A2014"/>
      <c r="E2014"/>
      <c r="R2014" s="30">
        <f t="shared" si="73"/>
        <v>0</v>
      </c>
      <c r="S2014" s="26"/>
      <c r="T2014" s="23"/>
    </row>
    <row r="2015" spans="1:20" x14ac:dyDescent="0.25">
      <c r="A2015"/>
      <c r="E2015"/>
      <c r="R2015" s="30">
        <f t="shared" si="73"/>
        <v>0</v>
      </c>
      <c r="S2015" s="26"/>
      <c r="T2015" s="23"/>
    </row>
    <row r="2016" spans="1:20" x14ac:dyDescent="0.25">
      <c r="A2016"/>
      <c r="E2016"/>
      <c r="R2016" s="30">
        <f t="shared" si="73"/>
        <v>0</v>
      </c>
      <c r="S2016" s="26"/>
      <c r="T2016" s="23"/>
    </row>
    <row r="2017" spans="1:20" x14ac:dyDescent="0.25">
      <c r="A2017"/>
      <c r="E2017"/>
      <c r="R2017" s="30">
        <f t="shared" si="73"/>
        <v>0</v>
      </c>
      <c r="S2017" s="26"/>
      <c r="T2017" s="23"/>
    </row>
    <row r="2018" spans="1:20" x14ac:dyDescent="0.25">
      <c r="A2018"/>
      <c r="E2018"/>
      <c r="R2018" s="30">
        <f t="shared" si="73"/>
        <v>0</v>
      </c>
      <c r="S2018" s="26"/>
      <c r="T2018" s="23"/>
    </row>
    <row r="2019" spans="1:20" x14ac:dyDescent="0.25">
      <c r="A2019"/>
      <c r="E2019"/>
      <c r="R2019" s="30">
        <f t="shared" si="73"/>
        <v>0</v>
      </c>
      <c r="S2019" s="26"/>
      <c r="T2019" s="23"/>
    </row>
    <row r="2020" spans="1:20" x14ac:dyDescent="0.25">
      <c r="A2020"/>
      <c r="E2020"/>
      <c r="R2020" s="30">
        <f t="shared" si="73"/>
        <v>0</v>
      </c>
      <c r="S2020" s="26"/>
      <c r="T2020" s="23"/>
    </row>
    <row r="2021" spans="1:20" x14ac:dyDescent="0.25">
      <c r="A2021"/>
      <c r="E2021"/>
      <c r="R2021" s="30">
        <f t="shared" si="73"/>
        <v>0</v>
      </c>
      <c r="S2021" s="26"/>
      <c r="T2021" s="23"/>
    </row>
    <row r="2022" spans="1:20" x14ac:dyDescent="0.25">
      <c r="A2022"/>
      <c r="E2022"/>
      <c r="R2022" s="30">
        <f t="shared" si="73"/>
        <v>0</v>
      </c>
      <c r="S2022" s="26"/>
      <c r="T2022" s="23"/>
    </row>
    <row r="2023" spans="1:20" x14ac:dyDescent="0.25">
      <c r="A2023"/>
      <c r="E2023"/>
      <c r="R2023" s="30">
        <f t="shared" si="73"/>
        <v>0</v>
      </c>
      <c r="S2023" s="26"/>
      <c r="T2023" s="23"/>
    </row>
    <row r="2024" spans="1:20" x14ac:dyDescent="0.25">
      <c r="A2024"/>
      <c r="E2024"/>
      <c r="R2024" s="30">
        <f t="shared" si="73"/>
        <v>0</v>
      </c>
      <c r="S2024" s="26"/>
      <c r="T2024" s="23"/>
    </row>
    <row r="2025" spans="1:20" x14ac:dyDescent="0.25">
      <c r="A2025"/>
      <c r="E2025"/>
      <c r="R2025" s="30">
        <f t="shared" si="73"/>
        <v>0</v>
      </c>
      <c r="S2025" s="26"/>
      <c r="T2025" s="23"/>
    </row>
    <row r="2026" spans="1:20" x14ac:dyDescent="0.25">
      <c r="A2026"/>
      <c r="E2026"/>
      <c r="R2026" s="30">
        <f t="shared" si="73"/>
        <v>0</v>
      </c>
      <c r="S2026" s="26"/>
      <c r="T2026" s="23"/>
    </row>
    <row r="2027" spans="1:20" x14ac:dyDescent="0.25">
      <c r="A2027"/>
      <c r="E2027"/>
      <c r="R2027" s="30">
        <f t="shared" si="73"/>
        <v>0</v>
      </c>
      <c r="S2027" s="26"/>
      <c r="T2027" s="23"/>
    </row>
    <row r="2028" spans="1:20" x14ac:dyDescent="0.25">
      <c r="A2028"/>
      <c r="E2028"/>
      <c r="R2028" s="30">
        <f t="shared" si="73"/>
        <v>0</v>
      </c>
      <c r="S2028" s="26"/>
      <c r="T2028" s="23"/>
    </row>
    <row r="2029" spans="1:20" x14ac:dyDescent="0.25">
      <c r="A2029"/>
      <c r="E2029"/>
      <c r="R2029" s="30">
        <f t="shared" si="73"/>
        <v>0</v>
      </c>
      <c r="S2029" s="26"/>
      <c r="T2029" s="23"/>
    </row>
    <row r="2030" spans="1:20" x14ac:dyDescent="0.25">
      <c r="A2030"/>
      <c r="E2030"/>
      <c r="R2030" s="30">
        <f t="shared" si="73"/>
        <v>0</v>
      </c>
      <c r="S2030" s="26"/>
      <c r="T2030" s="23"/>
    </row>
    <row r="2031" spans="1:20" x14ac:dyDescent="0.25">
      <c r="A2031"/>
      <c r="E2031"/>
      <c r="R2031" s="30">
        <f t="shared" si="73"/>
        <v>0</v>
      </c>
      <c r="S2031" s="26"/>
      <c r="T2031" s="23"/>
    </row>
    <row r="2032" spans="1:20" x14ac:dyDescent="0.25">
      <c r="A2032"/>
      <c r="E2032"/>
      <c r="R2032" s="30">
        <f t="shared" si="73"/>
        <v>0</v>
      </c>
      <c r="S2032" s="26"/>
      <c r="T2032" s="23"/>
    </row>
    <row r="2033" spans="1:20" x14ac:dyDescent="0.25">
      <c r="A2033"/>
      <c r="E2033"/>
      <c r="R2033" s="30">
        <f t="shared" si="73"/>
        <v>0</v>
      </c>
      <c r="S2033" s="26"/>
      <c r="T2033" s="23"/>
    </row>
    <row r="2034" spans="1:20" x14ac:dyDescent="0.25">
      <c r="A2034"/>
      <c r="E2034"/>
      <c r="R2034" s="30">
        <f t="shared" si="73"/>
        <v>0</v>
      </c>
      <c r="S2034" s="26"/>
      <c r="T2034" s="23"/>
    </row>
    <row r="2035" spans="1:20" x14ac:dyDescent="0.25">
      <c r="A2035"/>
      <c r="E2035"/>
      <c r="R2035" s="30">
        <f t="shared" si="73"/>
        <v>0</v>
      </c>
      <c r="S2035" s="26"/>
      <c r="T2035" s="23"/>
    </row>
    <row r="2036" spans="1:20" x14ac:dyDescent="0.25">
      <c r="A2036"/>
      <c r="E2036"/>
      <c r="R2036" s="30">
        <f t="shared" si="73"/>
        <v>0</v>
      </c>
      <c r="S2036" s="26"/>
      <c r="T2036" s="23"/>
    </row>
    <row r="2037" spans="1:20" x14ac:dyDescent="0.25">
      <c r="A2037"/>
      <c r="E2037"/>
      <c r="R2037" s="30">
        <f t="shared" si="73"/>
        <v>0</v>
      </c>
      <c r="S2037" s="26"/>
      <c r="T2037" s="23"/>
    </row>
    <row r="2038" spans="1:20" x14ac:dyDescent="0.25">
      <c r="A2038"/>
      <c r="E2038"/>
      <c r="R2038" s="30">
        <f t="shared" si="73"/>
        <v>0</v>
      </c>
      <c r="S2038" s="26"/>
      <c r="T2038" s="23"/>
    </row>
    <row r="2039" spans="1:20" x14ac:dyDescent="0.25">
      <c r="A2039"/>
      <c r="E2039"/>
      <c r="R2039" s="30">
        <f t="shared" si="73"/>
        <v>0</v>
      </c>
      <c r="S2039" s="26"/>
      <c r="T2039" s="23"/>
    </row>
    <row r="2040" spans="1:20" x14ac:dyDescent="0.25">
      <c r="A2040"/>
      <c r="E2040"/>
      <c r="R2040" s="30">
        <f t="shared" si="73"/>
        <v>0</v>
      </c>
      <c r="S2040" s="26"/>
      <c r="T2040" s="23"/>
    </row>
    <row r="2041" spans="1:20" x14ac:dyDescent="0.25">
      <c r="A2041"/>
      <c r="E2041"/>
      <c r="R2041" s="30">
        <f t="shared" si="73"/>
        <v>0</v>
      </c>
      <c r="S2041" s="26"/>
      <c r="T2041" s="23"/>
    </row>
    <row r="2042" spans="1:20" x14ac:dyDescent="0.25">
      <c r="A2042"/>
      <c r="E2042"/>
      <c r="R2042" s="30">
        <f t="shared" si="73"/>
        <v>0</v>
      </c>
      <c r="S2042" s="26"/>
      <c r="T2042" s="23"/>
    </row>
    <row r="2043" spans="1:20" x14ac:dyDescent="0.25">
      <c r="A2043"/>
      <c r="E2043"/>
      <c r="R2043" s="30">
        <f t="shared" si="73"/>
        <v>0</v>
      </c>
      <c r="S2043" s="26"/>
      <c r="T2043" s="23"/>
    </row>
    <row r="2044" spans="1:20" x14ac:dyDescent="0.25">
      <c r="A2044"/>
      <c r="E2044"/>
      <c r="R2044" s="30">
        <f t="shared" si="73"/>
        <v>0</v>
      </c>
      <c r="S2044" s="26"/>
      <c r="T2044" s="23"/>
    </row>
    <row r="2045" spans="1:20" x14ac:dyDescent="0.25">
      <c r="A2045"/>
      <c r="E2045"/>
      <c r="R2045" s="30">
        <f t="shared" si="73"/>
        <v>0</v>
      </c>
      <c r="S2045" s="26"/>
      <c r="T2045" s="23"/>
    </row>
    <row r="2046" spans="1:20" x14ac:dyDescent="0.25">
      <c r="A2046"/>
      <c r="E2046"/>
      <c r="R2046" s="30">
        <f t="shared" si="73"/>
        <v>0</v>
      </c>
      <c r="S2046" s="26"/>
      <c r="T2046" s="23"/>
    </row>
    <row r="2047" spans="1:20" x14ac:dyDescent="0.25">
      <c r="A2047"/>
      <c r="E2047"/>
      <c r="R2047" s="30">
        <f t="shared" si="73"/>
        <v>0</v>
      </c>
      <c r="S2047" s="26"/>
      <c r="T2047" s="23"/>
    </row>
    <row r="2048" spans="1:20" x14ac:dyDescent="0.25">
      <c r="A2048"/>
      <c r="E2048"/>
      <c r="R2048" s="30">
        <f t="shared" si="73"/>
        <v>0</v>
      </c>
      <c r="S2048" s="26"/>
      <c r="T2048" s="23"/>
    </row>
    <row r="2049" spans="1:20" x14ac:dyDescent="0.25">
      <c r="A2049"/>
      <c r="E2049"/>
      <c r="R2049" s="30">
        <f t="shared" si="73"/>
        <v>0</v>
      </c>
      <c r="S2049" s="26"/>
      <c r="T2049" s="23"/>
    </row>
    <row r="2050" spans="1:20" x14ac:dyDescent="0.25">
      <c r="A2050"/>
      <c r="E2050"/>
      <c r="R2050" s="30">
        <f t="shared" si="73"/>
        <v>0</v>
      </c>
      <c r="S2050" s="26"/>
      <c r="T2050" s="23"/>
    </row>
    <row r="2051" spans="1:20" x14ac:dyDescent="0.25">
      <c r="A2051"/>
      <c r="E2051"/>
      <c r="R2051" s="30">
        <f t="shared" si="73"/>
        <v>0</v>
      </c>
      <c r="S2051" s="26"/>
      <c r="T2051" s="23"/>
    </row>
    <row r="2052" spans="1:20" x14ac:dyDescent="0.25">
      <c r="A2052"/>
      <c r="E2052"/>
      <c r="R2052" s="30">
        <f t="shared" si="73"/>
        <v>0</v>
      </c>
      <c r="S2052" s="26"/>
      <c r="T2052" s="23"/>
    </row>
    <row r="2053" spans="1:20" x14ac:dyDescent="0.25">
      <c r="A2053"/>
      <c r="E2053"/>
      <c r="R2053" s="30">
        <f t="shared" si="73"/>
        <v>0</v>
      </c>
      <c r="S2053" s="26"/>
      <c r="T2053" s="23"/>
    </row>
    <row r="2054" spans="1:20" x14ac:dyDescent="0.25">
      <c r="A2054"/>
      <c r="E2054"/>
      <c r="R2054" s="30">
        <f t="shared" si="73"/>
        <v>0</v>
      </c>
      <c r="S2054" s="26"/>
      <c r="T2054" s="23"/>
    </row>
    <row r="2055" spans="1:20" x14ac:dyDescent="0.25">
      <c r="A2055"/>
      <c r="E2055"/>
      <c r="R2055" s="30">
        <f t="shared" si="73"/>
        <v>0</v>
      </c>
      <c r="S2055" s="26"/>
      <c r="T2055" s="23"/>
    </row>
    <row r="2056" spans="1:20" x14ac:dyDescent="0.25">
      <c r="A2056"/>
      <c r="E2056"/>
      <c r="R2056" s="30">
        <f t="shared" si="73"/>
        <v>0</v>
      </c>
      <c r="S2056" s="26"/>
      <c r="T2056" s="23"/>
    </row>
    <row r="2057" spans="1:20" x14ac:dyDescent="0.25">
      <c r="A2057"/>
      <c r="E2057"/>
      <c r="R2057" s="30">
        <f t="shared" si="73"/>
        <v>0</v>
      </c>
      <c r="S2057" s="26"/>
      <c r="T2057" s="23"/>
    </row>
    <row r="2058" spans="1:20" x14ac:dyDescent="0.25">
      <c r="A2058"/>
      <c r="E2058"/>
      <c r="R2058" s="30">
        <f t="shared" si="73"/>
        <v>0</v>
      </c>
      <c r="S2058" s="26"/>
      <c r="T2058" s="23"/>
    </row>
    <row r="2059" spans="1:20" x14ac:dyDescent="0.25">
      <c r="A2059"/>
      <c r="E2059"/>
      <c r="R2059" s="30">
        <f t="shared" si="73"/>
        <v>0</v>
      </c>
      <c r="S2059" s="26"/>
      <c r="T2059" s="23"/>
    </row>
    <row r="2060" spans="1:20" x14ac:dyDescent="0.25">
      <c r="A2060"/>
      <c r="E2060"/>
      <c r="R2060" s="30">
        <f t="shared" si="73"/>
        <v>0</v>
      </c>
      <c r="S2060" s="26"/>
      <c r="T2060" s="23"/>
    </row>
    <row r="2061" spans="1:20" x14ac:dyDescent="0.25">
      <c r="A2061"/>
      <c r="E2061"/>
      <c r="R2061" s="30">
        <f t="shared" si="73"/>
        <v>0</v>
      </c>
      <c r="S2061" s="26"/>
      <c r="T2061" s="23"/>
    </row>
    <row r="2062" spans="1:20" x14ac:dyDescent="0.25">
      <c r="A2062"/>
      <c r="E2062"/>
      <c r="R2062" s="30">
        <f t="shared" si="73"/>
        <v>0</v>
      </c>
      <c r="S2062" s="26"/>
      <c r="T2062" s="23"/>
    </row>
    <row r="2063" spans="1:20" x14ac:dyDescent="0.25">
      <c r="A2063"/>
      <c r="E2063"/>
      <c r="R2063" s="30">
        <f t="shared" si="73"/>
        <v>0</v>
      </c>
      <c r="S2063" s="26"/>
      <c r="T2063" s="23"/>
    </row>
    <row r="2064" spans="1:20" x14ac:dyDescent="0.25">
      <c r="A2064"/>
      <c r="E2064"/>
      <c r="R2064" s="30">
        <f t="shared" si="73"/>
        <v>0</v>
      </c>
      <c r="S2064" s="26"/>
      <c r="T2064" s="23"/>
    </row>
    <row r="2065" spans="1:20" x14ac:dyDescent="0.25">
      <c r="A2065"/>
      <c r="E2065"/>
      <c r="R2065" s="30">
        <f t="shared" si="73"/>
        <v>0</v>
      </c>
      <c r="S2065" s="26"/>
      <c r="T2065" s="23"/>
    </row>
    <row r="2066" spans="1:20" x14ac:dyDescent="0.25">
      <c r="A2066"/>
      <c r="E2066"/>
      <c r="R2066" s="30">
        <f t="shared" si="73"/>
        <v>0</v>
      </c>
      <c r="S2066" s="26"/>
      <c r="T2066" s="23"/>
    </row>
    <row r="2067" spans="1:20" x14ac:dyDescent="0.25">
      <c r="A2067"/>
      <c r="E2067"/>
      <c r="R2067" s="30">
        <f t="shared" si="73"/>
        <v>0</v>
      </c>
      <c r="S2067" s="26"/>
      <c r="T2067" s="23"/>
    </row>
    <row r="2068" spans="1:20" x14ac:dyDescent="0.25">
      <c r="A2068"/>
      <c r="E2068"/>
      <c r="R2068" s="30">
        <f t="shared" si="73"/>
        <v>0</v>
      </c>
      <c r="S2068" s="26"/>
      <c r="T2068" s="23"/>
    </row>
    <row r="2069" spans="1:20" x14ac:dyDescent="0.25">
      <c r="A2069"/>
      <c r="E2069"/>
      <c r="R2069" s="30">
        <f t="shared" ref="R2069:R2132" si="74">O2069/$R$1*24</f>
        <v>0</v>
      </c>
      <c r="S2069" s="26"/>
      <c r="T2069" s="23"/>
    </row>
    <row r="2070" spans="1:20" x14ac:dyDescent="0.25">
      <c r="A2070"/>
      <c r="E2070"/>
      <c r="R2070" s="30">
        <f t="shared" si="74"/>
        <v>0</v>
      </c>
      <c r="S2070" s="26"/>
      <c r="T2070" s="23"/>
    </row>
    <row r="2071" spans="1:20" x14ac:dyDescent="0.25">
      <c r="A2071"/>
      <c r="E2071"/>
      <c r="R2071" s="30">
        <f t="shared" si="74"/>
        <v>0</v>
      </c>
      <c r="S2071" s="26"/>
      <c r="T2071" s="23"/>
    </row>
    <row r="2072" spans="1:20" x14ac:dyDescent="0.25">
      <c r="A2072"/>
      <c r="E2072"/>
      <c r="R2072" s="30">
        <f t="shared" si="74"/>
        <v>0</v>
      </c>
      <c r="S2072" s="26"/>
      <c r="T2072" s="23"/>
    </row>
    <row r="2073" spans="1:20" x14ac:dyDescent="0.25">
      <c r="A2073"/>
      <c r="E2073"/>
      <c r="R2073" s="30">
        <f t="shared" si="74"/>
        <v>0</v>
      </c>
      <c r="S2073" s="26"/>
      <c r="T2073" s="23"/>
    </row>
    <row r="2074" spans="1:20" x14ac:dyDescent="0.25">
      <c r="A2074"/>
      <c r="E2074"/>
      <c r="R2074" s="30">
        <f t="shared" si="74"/>
        <v>0</v>
      </c>
      <c r="S2074" s="26"/>
      <c r="T2074" s="23"/>
    </row>
    <row r="2075" spans="1:20" x14ac:dyDescent="0.25">
      <c r="A2075"/>
      <c r="E2075"/>
      <c r="R2075" s="30">
        <f t="shared" si="74"/>
        <v>0</v>
      </c>
      <c r="S2075" s="26"/>
      <c r="T2075" s="23"/>
    </row>
    <row r="2076" spans="1:20" x14ac:dyDescent="0.25">
      <c r="A2076"/>
      <c r="E2076"/>
      <c r="R2076" s="30">
        <f t="shared" si="74"/>
        <v>0</v>
      </c>
      <c r="S2076" s="26"/>
      <c r="T2076" s="23"/>
    </row>
    <row r="2077" spans="1:20" x14ac:dyDescent="0.25">
      <c r="A2077"/>
      <c r="E2077"/>
      <c r="R2077" s="30">
        <f t="shared" si="74"/>
        <v>0</v>
      </c>
      <c r="S2077" s="26"/>
      <c r="T2077" s="23"/>
    </row>
    <row r="2078" spans="1:20" x14ac:dyDescent="0.25">
      <c r="A2078"/>
      <c r="E2078"/>
      <c r="R2078" s="30">
        <f t="shared" si="74"/>
        <v>0</v>
      </c>
      <c r="S2078" s="26"/>
      <c r="T2078" s="23"/>
    </row>
    <row r="2079" spans="1:20" x14ac:dyDescent="0.25">
      <c r="A2079"/>
      <c r="E2079"/>
      <c r="R2079" s="30">
        <f t="shared" si="74"/>
        <v>0</v>
      </c>
      <c r="S2079" s="26"/>
      <c r="T2079" s="23"/>
    </row>
    <row r="2080" spans="1:20" x14ac:dyDescent="0.25">
      <c r="A2080"/>
      <c r="E2080"/>
      <c r="R2080" s="30">
        <f t="shared" si="74"/>
        <v>0</v>
      </c>
      <c r="S2080" s="26"/>
      <c r="T2080" s="23"/>
    </row>
    <row r="2081" spans="1:20" x14ac:dyDescent="0.25">
      <c r="A2081"/>
      <c r="E2081"/>
      <c r="R2081" s="30">
        <f t="shared" si="74"/>
        <v>0</v>
      </c>
      <c r="S2081" s="26"/>
      <c r="T2081" s="23"/>
    </row>
    <row r="2082" spans="1:20" x14ac:dyDescent="0.25">
      <c r="A2082"/>
      <c r="E2082"/>
      <c r="R2082" s="30">
        <f t="shared" si="74"/>
        <v>0</v>
      </c>
      <c r="S2082" s="26"/>
      <c r="T2082" s="23"/>
    </row>
    <row r="2083" spans="1:20" x14ac:dyDescent="0.25">
      <c r="A2083"/>
      <c r="E2083"/>
      <c r="R2083" s="30">
        <f t="shared" si="74"/>
        <v>0</v>
      </c>
      <c r="S2083" s="26"/>
      <c r="T2083" s="23"/>
    </row>
    <row r="2084" spans="1:20" x14ac:dyDescent="0.25">
      <c r="A2084"/>
      <c r="E2084"/>
      <c r="R2084" s="30">
        <f t="shared" si="74"/>
        <v>0</v>
      </c>
      <c r="S2084" s="26"/>
      <c r="T2084" s="23"/>
    </row>
    <row r="2085" spans="1:20" x14ac:dyDescent="0.25">
      <c r="A2085"/>
      <c r="E2085"/>
      <c r="R2085" s="30">
        <f t="shared" si="74"/>
        <v>0</v>
      </c>
      <c r="S2085" s="26"/>
      <c r="T2085" s="23"/>
    </row>
    <row r="2086" spans="1:20" x14ac:dyDescent="0.25">
      <c r="A2086"/>
      <c r="E2086"/>
      <c r="R2086" s="30">
        <f t="shared" si="74"/>
        <v>0</v>
      </c>
      <c r="S2086" s="26"/>
      <c r="T2086" s="23"/>
    </row>
    <row r="2087" spans="1:20" x14ac:dyDescent="0.25">
      <c r="A2087"/>
      <c r="E2087"/>
      <c r="R2087" s="30">
        <f t="shared" si="74"/>
        <v>0</v>
      </c>
      <c r="S2087" s="26"/>
      <c r="T2087" s="23"/>
    </row>
    <row r="2088" spans="1:20" x14ac:dyDescent="0.25">
      <c r="A2088"/>
      <c r="E2088"/>
      <c r="R2088" s="30">
        <f t="shared" si="74"/>
        <v>0</v>
      </c>
      <c r="S2088" s="26"/>
      <c r="T2088" s="23"/>
    </row>
    <row r="2089" spans="1:20" x14ac:dyDescent="0.25">
      <c r="A2089"/>
      <c r="E2089"/>
      <c r="R2089" s="30">
        <f t="shared" si="74"/>
        <v>0</v>
      </c>
      <c r="S2089" s="26"/>
      <c r="T2089" s="23"/>
    </row>
    <row r="2090" spans="1:20" x14ac:dyDescent="0.25">
      <c r="A2090"/>
      <c r="E2090"/>
      <c r="R2090" s="30">
        <f t="shared" si="74"/>
        <v>0</v>
      </c>
      <c r="S2090" s="26"/>
      <c r="T2090" s="23"/>
    </row>
    <row r="2091" spans="1:20" x14ac:dyDescent="0.25">
      <c r="A2091"/>
      <c r="E2091"/>
      <c r="R2091" s="30">
        <f t="shared" si="74"/>
        <v>0</v>
      </c>
      <c r="S2091" s="26"/>
      <c r="T2091" s="23"/>
    </row>
    <row r="2092" spans="1:20" x14ac:dyDescent="0.25">
      <c r="A2092"/>
      <c r="E2092"/>
      <c r="R2092" s="30">
        <f t="shared" si="74"/>
        <v>0</v>
      </c>
      <c r="S2092" s="26"/>
      <c r="T2092" s="23"/>
    </row>
    <row r="2093" spans="1:20" x14ac:dyDescent="0.25">
      <c r="A2093"/>
      <c r="E2093"/>
      <c r="R2093" s="30">
        <f t="shared" si="74"/>
        <v>0</v>
      </c>
      <c r="S2093" s="26"/>
      <c r="T2093" s="23"/>
    </row>
    <row r="2094" spans="1:20" x14ac:dyDescent="0.25">
      <c r="A2094"/>
      <c r="E2094"/>
      <c r="R2094" s="30">
        <f t="shared" si="74"/>
        <v>0</v>
      </c>
      <c r="S2094" s="26"/>
      <c r="T2094" s="23"/>
    </row>
    <row r="2095" spans="1:20" x14ac:dyDescent="0.25">
      <c r="A2095"/>
      <c r="E2095"/>
      <c r="R2095" s="30">
        <f t="shared" si="74"/>
        <v>0</v>
      </c>
      <c r="S2095" s="26"/>
      <c r="T2095" s="23"/>
    </row>
    <row r="2096" spans="1:20" x14ac:dyDescent="0.25">
      <c r="A2096"/>
      <c r="E2096"/>
      <c r="R2096" s="30">
        <f t="shared" si="74"/>
        <v>0</v>
      </c>
      <c r="S2096" s="26"/>
      <c r="T2096" s="23"/>
    </row>
    <row r="2097" spans="1:20" x14ac:dyDescent="0.25">
      <c r="A2097"/>
      <c r="E2097"/>
      <c r="R2097" s="30">
        <f t="shared" si="74"/>
        <v>0</v>
      </c>
      <c r="S2097" s="26"/>
      <c r="T2097" s="23"/>
    </row>
    <row r="2098" spans="1:20" x14ac:dyDescent="0.25">
      <c r="A2098"/>
      <c r="E2098"/>
      <c r="R2098" s="30">
        <f t="shared" si="74"/>
        <v>0</v>
      </c>
      <c r="S2098" s="26"/>
      <c r="T2098" s="23"/>
    </row>
    <row r="2099" spans="1:20" x14ac:dyDescent="0.25">
      <c r="A2099"/>
      <c r="E2099"/>
      <c r="R2099" s="30">
        <f t="shared" si="74"/>
        <v>0</v>
      </c>
      <c r="S2099" s="26"/>
      <c r="T2099" s="23"/>
    </row>
    <row r="2100" spans="1:20" x14ac:dyDescent="0.25">
      <c r="R2100" s="30">
        <f t="shared" si="74"/>
        <v>0</v>
      </c>
      <c r="S2100" s="26"/>
      <c r="T2100" s="23"/>
    </row>
    <row r="2101" spans="1:20" x14ac:dyDescent="0.25">
      <c r="R2101" s="30">
        <f t="shared" si="74"/>
        <v>0</v>
      </c>
      <c r="S2101" s="26"/>
      <c r="T2101" s="23"/>
    </row>
    <row r="2102" spans="1:20" x14ac:dyDescent="0.25">
      <c r="R2102" s="30">
        <f t="shared" si="74"/>
        <v>0</v>
      </c>
      <c r="S2102" s="26"/>
      <c r="T2102" s="23"/>
    </row>
    <row r="2103" spans="1:20" x14ac:dyDescent="0.25">
      <c r="R2103" s="30">
        <f t="shared" si="74"/>
        <v>0</v>
      </c>
      <c r="S2103" s="26"/>
      <c r="T2103" s="23"/>
    </row>
    <row r="2104" spans="1:20" x14ac:dyDescent="0.25">
      <c r="R2104" s="30">
        <f t="shared" si="74"/>
        <v>0</v>
      </c>
      <c r="S2104" s="26"/>
      <c r="T2104" s="23"/>
    </row>
    <row r="2105" spans="1:20" x14ac:dyDescent="0.25">
      <c r="R2105" s="30">
        <f t="shared" si="74"/>
        <v>0</v>
      </c>
      <c r="S2105" s="26"/>
      <c r="T2105" s="23"/>
    </row>
    <row r="2106" spans="1:20" x14ac:dyDescent="0.25">
      <c r="R2106" s="30">
        <f t="shared" si="74"/>
        <v>0</v>
      </c>
      <c r="S2106" s="26"/>
      <c r="T2106" s="23"/>
    </row>
    <row r="2107" spans="1:20" x14ac:dyDescent="0.25">
      <c r="R2107" s="30">
        <f t="shared" si="74"/>
        <v>0</v>
      </c>
      <c r="S2107" s="26"/>
      <c r="T2107" s="23"/>
    </row>
    <row r="2108" spans="1:20" x14ac:dyDescent="0.25">
      <c r="R2108" s="30">
        <f t="shared" si="74"/>
        <v>0</v>
      </c>
      <c r="S2108" s="26"/>
      <c r="T2108" s="23"/>
    </row>
    <row r="2109" spans="1:20" x14ac:dyDescent="0.25">
      <c r="R2109" s="30">
        <f t="shared" si="74"/>
        <v>0</v>
      </c>
      <c r="S2109" s="26"/>
      <c r="T2109" s="23"/>
    </row>
    <row r="2110" spans="1:20" x14ac:dyDescent="0.25">
      <c r="R2110" s="30">
        <f t="shared" si="74"/>
        <v>0</v>
      </c>
      <c r="S2110" s="26"/>
      <c r="T2110" s="23"/>
    </row>
    <row r="2111" spans="1:20" x14ac:dyDescent="0.25">
      <c r="R2111" s="30">
        <f t="shared" si="74"/>
        <v>0</v>
      </c>
      <c r="S2111" s="26"/>
      <c r="T2111" s="23"/>
    </row>
    <row r="2112" spans="1:20" x14ac:dyDescent="0.25">
      <c r="R2112" s="30">
        <f t="shared" si="74"/>
        <v>0</v>
      </c>
      <c r="S2112" s="26"/>
      <c r="T2112" s="23"/>
    </row>
    <row r="2113" spans="1:20" x14ac:dyDescent="0.25">
      <c r="R2113" s="30">
        <f t="shared" si="74"/>
        <v>0</v>
      </c>
      <c r="S2113" s="26"/>
      <c r="T2113" s="23"/>
    </row>
    <row r="2114" spans="1:20" x14ac:dyDescent="0.25">
      <c r="A2114"/>
      <c r="E2114"/>
      <c r="R2114" s="30">
        <f t="shared" si="74"/>
        <v>0</v>
      </c>
      <c r="S2114" s="26"/>
      <c r="T2114" s="23"/>
    </row>
    <row r="2115" spans="1:20" x14ac:dyDescent="0.25">
      <c r="A2115"/>
      <c r="E2115"/>
      <c r="R2115" s="30">
        <f t="shared" si="74"/>
        <v>0</v>
      </c>
      <c r="S2115" s="26"/>
      <c r="T2115" s="23"/>
    </row>
    <row r="2116" spans="1:20" x14ac:dyDescent="0.25">
      <c r="A2116"/>
      <c r="E2116"/>
      <c r="R2116" s="30">
        <f t="shared" si="74"/>
        <v>0</v>
      </c>
      <c r="S2116" s="26"/>
      <c r="T2116" s="23"/>
    </row>
    <row r="2117" spans="1:20" x14ac:dyDescent="0.25">
      <c r="A2117"/>
      <c r="E2117"/>
      <c r="R2117" s="30">
        <f t="shared" si="74"/>
        <v>0</v>
      </c>
      <c r="S2117" s="26"/>
      <c r="T2117" s="23"/>
    </row>
    <row r="2118" spans="1:20" x14ac:dyDescent="0.25">
      <c r="A2118"/>
      <c r="E2118"/>
      <c r="R2118" s="30">
        <f t="shared" si="74"/>
        <v>0</v>
      </c>
      <c r="S2118" s="26"/>
      <c r="T2118" s="23"/>
    </row>
    <row r="2119" spans="1:20" x14ac:dyDescent="0.25">
      <c r="A2119"/>
      <c r="E2119"/>
      <c r="R2119" s="30">
        <f t="shared" si="74"/>
        <v>0</v>
      </c>
      <c r="S2119" s="26"/>
      <c r="T2119" s="23"/>
    </row>
    <row r="2120" spans="1:20" x14ac:dyDescent="0.25">
      <c r="A2120"/>
      <c r="E2120"/>
      <c r="R2120" s="30">
        <f t="shared" si="74"/>
        <v>0</v>
      </c>
      <c r="S2120" s="26"/>
      <c r="T2120" s="23"/>
    </row>
    <row r="2121" spans="1:20" x14ac:dyDescent="0.25">
      <c r="A2121"/>
      <c r="E2121"/>
      <c r="R2121" s="30">
        <f t="shared" si="74"/>
        <v>0</v>
      </c>
      <c r="S2121" s="26"/>
      <c r="T2121" s="23"/>
    </row>
    <row r="2122" spans="1:20" x14ac:dyDescent="0.25">
      <c r="A2122"/>
      <c r="E2122"/>
      <c r="R2122" s="30">
        <f t="shared" si="74"/>
        <v>0</v>
      </c>
      <c r="S2122" s="26"/>
      <c r="T2122" s="23"/>
    </row>
    <row r="2123" spans="1:20" x14ac:dyDescent="0.25">
      <c r="A2123"/>
      <c r="E2123"/>
      <c r="R2123" s="30">
        <f t="shared" si="74"/>
        <v>0</v>
      </c>
      <c r="S2123" s="26"/>
      <c r="T2123" s="23"/>
    </row>
    <row r="2124" spans="1:20" x14ac:dyDescent="0.25">
      <c r="A2124"/>
      <c r="E2124"/>
      <c r="R2124" s="30">
        <f t="shared" si="74"/>
        <v>0</v>
      </c>
      <c r="S2124" s="26"/>
      <c r="T2124" s="23"/>
    </row>
    <row r="2125" spans="1:20" x14ac:dyDescent="0.25">
      <c r="A2125"/>
      <c r="E2125"/>
      <c r="R2125" s="30">
        <f t="shared" si="74"/>
        <v>0</v>
      </c>
      <c r="S2125" s="26"/>
      <c r="T2125" s="23"/>
    </row>
    <row r="2126" spans="1:20" x14ac:dyDescent="0.25">
      <c r="A2126"/>
      <c r="E2126"/>
      <c r="R2126" s="30">
        <f t="shared" si="74"/>
        <v>0</v>
      </c>
      <c r="S2126" s="26"/>
      <c r="T2126" s="23"/>
    </row>
    <row r="2127" spans="1:20" x14ac:dyDescent="0.25">
      <c r="A2127"/>
      <c r="E2127"/>
      <c r="R2127" s="30">
        <f t="shared" si="74"/>
        <v>0</v>
      </c>
      <c r="S2127" s="26"/>
      <c r="T2127" s="23"/>
    </row>
    <row r="2128" spans="1:20" x14ac:dyDescent="0.25">
      <c r="A2128"/>
      <c r="E2128"/>
      <c r="R2128" s="30">
        <f t="shared" si="74"/>
        <v>0</v>
      </c>
      <c r="S2128" s="26"/>
      <c r="T2128" s="23"/>
    </row>
    <row r="2129" spans="1:20" x14ac:dyDescent="0.25">
      <c r="A2129"/>
      <c r="E2129"/>
      <c r="R2129" s="30">
        <f t="shared" si="74"/>
        <v>0</v>
      </c>
      <c r="S2129" s="26"/>
      <c r="T2129" s="23"/>
    </row>
    <row r="2130" spans="1:20" x14ac:dyDescent="0.25">
      <c r="A2130"/>
      <c r="E2130"/>
      <c r="R2130" s="30">
        <f t="shared" si="74"/>
        <v>0</v>
      </c>
      <c r="S2130" s="26"/>
      <c r="T2130" s="23"/>
    </row>
    <row r="2131" spans="1:20" x14ac:dyDescent="0.25">
      <c r="A2131"/>
      <c r="E2131"/>
      <c r="R2131" s="30">
        <f t="shared" si="74"/>
        <v>0</v>
      </c>
      <c r="S2131" s="26"/>
      <c r="T2131" s="23"/>
    </row>
    <row r="2132" spans="1:20" x14ac:dyDescent="0.25">
      <c r="A2132"/>
      <c r="E2132"/>
      <c r="R2132" s="30">
        <f t="shared" si="74"/>
        <v>0</v>
      </c>
      <c r="S2132" s="26"/>
      <c r="T2132" s="23"/>
    </row>
    <row r="2133" spans="1:20" x14ac:dyDescent="0.25">
      <c r="A2133"/>
      <c r="E2133"/>
      <c r="R2133" s="30">
        <f t="shared" ref="R2133:R2196" si="75">O2133/$R$1*24</f>
        <v>0</v>
      </c>
      <c r="S2133" s="26"/>
      <c r="T2133" s="23"/>
    </row>
    <row r="2134" spans="1:20" x14ac:dyDescent="0.25">
      <c r="A2134"/>
      <c r="E2134"/>
      <c r="R2134" s="30">
        <f t="shared" si="75"/>
        <v>0</v>
      </c>
      <c r="S2134" s="26"/>
      <c r="T2134" s="23"/>
    </row>
    <row r="2135" spans="1:20" x14ac:dyDescent="0.25">
      <c r="A2135"/>
      <c r="E2135"/>
      <c r="R2135" s="30">
        <f t="shared" si="75"/>
        <v>0</v>
      </c>
      <c r="S2135" s="26"/>
      <c r="T2135" s="23"/>
    </row>
    <row r="2136" spans="1:20" x14ac:dyDescent="0.25">
      <c r="A2136"/>
      <c r="E2136"/>
      <c r="R2136" s="30">
        <f t="shared" si="75"/>
        <v>0</v>
      </c>
      <c r="S2136" s="26"/>
      <c r="T2136" s="23"/>
    </row>
    <row r="2137" spans="1:20" x14ac:dyDescent="0.25">
      <c r="A2137"/>
      <c r="E2137"/>
      <c r="R2137" s="30">
        <f t="shared" si="75"/>
        <v>0</v>
      </c>
      <c r="S2137" s="26"/>
      <c r="T2137" s="23"/>
    </row>
    <row r="2138" spans="1:20" x14ac:dyDescent="0.25">
      <c r="A2138"/>
      <c r="E2138"/>
      <c r="R2138" s="30">
        <f t="shared" si="75"/>
        <v>0</v>
      </c>
      <c r="S2138" s="26"/>
      <c r="T2138" s="23"/>
    </row>
    <row r="2139" spans="1:20" x14ac:dyDescent="0.25">
      <c r="A2139"/>
      <c r="E2139"/>
      <c r="R2139" s="30">
        <f t="shared" si="75"/>
        <v>0</v>
      </c>
      <c r="S2139" s="26"/>
      <c r="T2139" s="23"/>
    </row>
    <row r="2140" spans="1:20" x14ac:dyDescent="0.25">
      <c r="A2140"/>
      <c r="E2140"/>
      <c r="R2140" s="30">
        <f t="shared" si="75"/>
        <v>0</v>
      </c>
      <c r="S2140" s="26"/>
      <c r="T2140" s="23"/>
    </row>
    <row r="2141" spans="1:20" x14ac:dyDescent="0.25">
      <c r="A2141"/>
      <c r="E2141"/>
      <c r="R2141" s="30">
        <f t="shared" si="75"/>
        <v>0</v>
      </c>
      <c r="S2141" s="26"/>
      <c r="T2141" s="23"/>
    </row>
    <row r="2142" spans="1:20" x14ac:dyDescent="0.25">
      <c r="A2142"/>
      <c r="E2142"/>
      <c r="R2142" s="30">
        <f t="shared" si="75"/>
        <v>0</v>
      </c>
      <c r="S2142" s="26"/>
      <c r="T2142" s="23"/>
    </row>
    <row r="2143" spans="1:20" x14ac:dyDescent="0.25">
      <c r="A2143"/>
      <c r="E2143"/>
      <c r="R2143" s="30">
        <f t="shared" si="75"/>
        <v>0</v>
      </c>
      <c r="S2143" s="26"/>
      <c r="T2143" s="23"/>
    </row>
    <row r="2144" spans="1:20" x14ac:dyDescent="0.25">
      <c r="A2144"/>
      <c r="E2144"/>
      <c r="R2144" s="30">
        <f t="shared" si="75"/>
        <v>0</v>
      </c>
      <c r="S2144" s="26"/>
      <c r="T2144" s="23"/>
    </row>
    <row r="2145" spans="1:20" x14ac:dyDescent="0.25">
      <c r="A2145"/>
      <c r="E2145"/>
      <c r="R2145" s="30">
        <f t="shared" si="75"/>
        <v>0</v>
      </c>
      <c r="S2145" s="26"/>
      <c r="T2145" s="23"/>
    </row>
    <row r="2146" spans="1:20" x14ac:dyDescent="0.25">
      <c r="A2146"/>
      <c r="E2146"/>
      <c r="R2146" s="30">
        <f t="shared" si="75"/>
        <v>0</v>
      </c>
      <c r="S2146" s="26"/>
      <c r="T2146" s="23"/>
    </row>
    <row r="2147" spans="1:20" x14ac:dyDescent="0.25">
      <c r="A2147"/>
      <c r="E2147"/>
      <c r="R2147" s="30">
        <f t="shared" si="75"/>
        <v>0</v>
      </c>
      <c r="S2147" s="26"/>
      <c r="T2147" s="23"/>
    </row>
    <row r="2148" spans="1:20" x14ac:dyDescent="0.25">
      <c r="A2148"/>
      <c r="E2148"/>
      <c r="R2148" s="30">
        <f t="shared" si="75"/>
        <v>0</v>
      </c>
      <c r="S2148" s="26"/>
      <c r="T2148" s="23"/>
    </row>
    <row r="2149" spans="1:20" x14ac:dyDescent="0.25">
      <c r="A2149"/>
      <c r="E2149"/>
      <c r="R2149" s="30">
        <f t="shared" si="75"/>
        <v>0</v>
      </c>
      <c r="S2149" s="26"/>
      <c r="T2149" s="23"/>
    </row>
    <row r="2150" spans="1:20" x14ac:dyDescent="0.25">
      <c r="A2150"/>
      <c r="E2150"/>
      <c r="R2150" s="30">
        <f t="shared" si="75"/>
        <v>0</v>
      </c>
      <c r="S2150" s="26"/>
      <c r="T2150" s="23"/>
    </row>
    <row r="2151" spans="1:20" x14ac:dyDescent="0.25">
      <c r="A2151"/>
      <c r="E2151"/>
      <c r="R2151" s="30">
        <f t="shared" si="75"/>
        <v>0</v>
      </c>
      <c r="S2151" s="26"/>
      <c r="T2151" s="23"/>
    </row>
    <row r="2152" spans="1:20" x14ac:dyDescent="0.25">
      <c r="A2152"/>
      <c r="E2152"/>
      <c r="R2152" s="30">
        <f t="shared" si="75"/>
        <v>0</v>
      </c>
      <c r="S2152" s="26"/>
      <c r="T2152" s="23"/>
    </row>
    <row r="2153" spans="1:20" x14ac:dyDescent="0.25">
      <c r="A2153"/>
      <c r="E2153"/>
      <c r="R2153" s="30">
        <f t="shared" si="75"/>
        <v>0</v>
      </c>
      <c r="S2153" s="26"/>
      <c r="T2153" s="23"/>
    </row>
    <row r="2154" spans="1:20" x14ac:dyDescent="0.25">
      <c r="A2154"/>
      <c r="E2154"/>
      <c r="R2154" s="30">
        <f t="shared" si="75"/>
        <v>0</v>
      </c>
      <c r="S2154" s="26"/>
      <c r="T2154" s="23"/>
    </row>
    <row r="2155" spans="1:20" x14ac:dyDescent="0.25">
      <c r="A2155"/>
      <c r="E2155"/>
      <c r="R2155" s="30">
        <f t="shared" si="75"/>
        <v>0</v>
      </c>
      <c r="S2155" s="26"/>
      <c r="T2155" s="23"/>
    </row>
    <row r="2156" spans="1:20" x14ac:dyDescent="0.25">
      <c r="A2156"/>
      <c r="E2156"/>
      <c r="R2156" s="30">
        <f t="shared" si="75"/>
        <v>0</v>
      </c>
      <c r="S2156" s="26"/>
      <c r="T2156" s="23"/>
    </row>
    <row r="2157" spans="1:20" x14ac:dyDescent="0.25">
      <c r="A2157"/>
      <c r="E2157"/>
      <c r="R2157" s="30">
        <f t="shared" si="75"/>
        <v>0</v>
      </c>
      <c r="S2157" s="26"/>
      <c r="T2157" s="23"/>
    </row>
    <row r="2158" spans="1:20" x14ac:dyDescent="0.25">
      <c r="A2158"/>
      <c r="E2158"/>
      <c r="R2158" s="30">
        <f t="shared" si="75"/>
        <v>0</v>
      </c>
      <c r="S2158" s="26"/>
      <c r="T2158" s="23"/>
    </row>
    <row r="2159" spans="1:20" x14ac:dyDescent="0.25">
      <c r="A2159"/>
      <c r="E2159"/>
      <c r="R2159" s="30">
        <f t="shared" si="75"/>
        <v>0</v>
      </c>
      <c r="S2159" s="26"/>
      <c r="T2159" s="23"/>
    </row>
    <row r="2160" spans="1:20" x14ac:dyDescent="0.25">
      <c r="A2160"/>
      <c r="E2160"/>
      <c r="R2160" s="30">
        <f t="shared" si="75"/>
        <v>0</v>
      </c>
      <c r="S2160" s="26"/>
      <c r="T2160" s="23"/>
    </row>
    <row r="2161" spans="1:20" x14ac:dyDescent="0.25">
      <c r="A2161"/>
      <c r="E2161"/>
      <c r="R2161" s="30">
        <f t="shared" si="75"/>
        <v>0</v>
      </c>
      <c r="S2161" s="26"/>
      <c r="T2161" s="23"/>
    </row>
    <row r="2162" spans="1:20" x14ac:dyDescent="0.25">
      <c r="A2162"/>
      <c r="E2162"/>
      <c r="R2162" s="30">
        <f t="shared" si="75"/>
        <v>0</v>
      </c>
      <c r="S2162" s="26"/>
      <c r="T2162" s="23"/>
    </row>
    <row r="2163" spans="1:20" x14ac:dyDescent="0.25">
      <c r="A2163"/>
      <c r="E2163"/>
      <c r="R2163" s="30">
        <f t="shared" si="75"/>
        <v>0</v>
      </c>
      <c r="S2163" s="26"/>
      <c r="T2163" s="23"/>
    </row>
    <row r="2164" spans="1:20" x14ac:dyDescent="0.25">
      <c r="A2164"/>
      <c r="E2164"/>
      <c r="R2164" s="30">
        <f t="shared" si="75"/>
        <v>0</v>
      </c>
      <c r="S2164" s="26"/>
      <c r="T2164" s="23"/>
    </row>
    <row r="2165" spans="1:20" x14ac:dyDescent="0.25">
      <c r="A2165"/>
      <c r="E2165"/>
      <c r="R2165" s="30">
        <f t="shared" si="75"/>
        <v>0</v>
      </c>
      <c r="S2165" s="26"/>
      <c r="T2165" s="23"/>
    </row>
    <row r="2166" spans="1:20" x14ac:dyDescent="0.25">
      <c r="A2166"/>
      <c r="E2166"/>
      <c r="R2166" s="30">
        <f t="shared" si="75"/>
        <v>0</v>
      </c>
      <c r="S2166" s="26"/>
      <c r="T2166" s="23"/>
    </row>
    <row r="2167" spans="1:20" x14ac:dyDescent="0.25">
      <c r="A2167"/>
      <c r="E2167"/>
      <c r="R2167" s="30">
        <f t="shared" si="75"/>
        <v>0</v>
      </c>
      <c r="S2167" s="26"/>
      <c r="T2167" s="23"/>
    </row>
    <row r="2168" spans="1:20" x14ac:dyDescent="0.25">
      <c r="A2168"/>
      <c r="E2168"/>
      <c r="R2168" s="30">
        <f t="shared" si="75"/>
        <v>0</v>
      </c>
      <c r="S2168" s="26"/>
      <c r="T2168" s="23"/>
    </row>
    <row r="2169" spans="1:20" x14ac:dyDescent="0.25">
      <c r="A2169"/>
      <c r="E2169"/>
      <c r="R2169" s="30">
        <f t="shared" si="75"/>
        <v>0</v>
      </c>
      <c r="S2169" s="26"/>
      <c r="T2169" s="23"/>
    </row>
    <row r="2170" spans="1:20" x14ac:dyDescent="0.25">
      <c r="A2170"/>
      <c r="E2170"/>
      <c r="R2170" s="30">
        <f t="shared" si="75"/>
        <v>0</v>
      </c>
      <c r="S2170" s="26"/>
      <c r="T2170" s="23"/>
    </row>
    <row r="2171" spans="1:20" x14ac:dyDescent="0.25">
      <c r="A2171"/>
      <c r="E2171"/>
      <c r="R2171" s="30">
        <f t="shared" si="75"/>
        <v>0</v>
      </c>
      <c r="S2171" s="26"/>
      <c r="T2171" s="23"/>
    </row>
    <row r="2172" spans="1:20" x14ac:dyDescent="0.25">
      <c r="A2172"/>
      <c r="E2172"/>
      <c r="R2172" s="30">
        <f t="shared" si="75"/>
        <v>0</v>
      </c>
      <c r="S2172" s="26"/>
      <c r="T2172" s="23"/>
    </row>
    <row r="2173" spans="1:20" x14ac:dyDescent="0.25">
      <c r="A2173"/>
      <c r="E2173"/>
      <c r="R2173" s="30">
        <f t="shared" si="75"/>
        <v>0</v>
      </c>
      <c r="S2173" s="26"/>
      <c r="T2173" s="23"/>
    </row>
    <row r="2174" spans="1:20" x14ac:dyDescent="0.25">
      <c r="A2174"/>
      <c r="E2174"/>
      <c r="R2174" s="30">
        <f t="shared" si="75"/>
        <v>0</v>
      </c>
      <c r="S2174" s="26"/>
      <c r="T2174" s="23"/>
    </row>
    <row r="2175" spans="1:20" x14ac:dyDescent="0.25">
      <c r="A2175"/>
      <c r="E2175"/>
      <c r="R2175" s="30">
        <f t="shared" si="75"/>
        <v>0</v>
      </c>
      <c r="S2175" s="26"/>
      <c r="T2175" s="23"/>
    </row>
    <row r="2176" spans="1:20" x14ac:dyDescent="0.25">
      <c r="A2176"/>
      <c r="E2176"/>
      <c r="R2176" s="30">
        <f t="shared" si="75"/>
        <v>0</v>
      </c>
      <c r="S2176" s="26"/>
      <c r="T2176" s="23"/>
    </row>
    <row r="2177" spans="1:20" x14ac:dyDescent="0.25">
      <c r="A2177"/>
      <c r="E2177"/>
      <c r="R2177" s="30">
        <f t="shared" si="75"/>
        <v>0</v>
      </c>
      <c r="S2177" s="26"/>
      <c r="T2177" s="23"/>
    </row>
    <row r="2178" spans="1:20" x14ac:dyDescent="0.25">
      <c r="A2178"/>
      <c r="E2178"/>
      <c r="R2178" s="30">
        <f t="shared" si="75"/>
        <v>0</v>
      </c>
      <c r="S2178" s="26"/>
      <c r="T2178" s="23"/>
    </row>
    <row r="2179" spans="1:20" x14ac:dyDescent="0.25">
      <c r="A2179"/>
      <c r="E2179"/>
      <c r="R2179" s="30">
        <f t="shared" si="75"/>
        <v>0</v>
      </c>
      <c r="S2179" s="26"/>
      <c r="T2179" s="23"/>
    </row>
    <row r="2180" spans="1:20" x14ac:dyDescent="0.25">
      <c r="A2180"/>
      <c r="E2180"/>
      <c r="R2180" s="30">
        <f t="shared" si="75"/>
        <v>0</v>
      </c>
      <c r="S2180" s="26"/>
      <c r="T2180" s="23"/>
    </row>
    <row r="2181" spans="1:20" x14ac:dyDescent="0.25">
      <c r="A2181"/>
      <c r="E2181"/>
      <c r="R2181" s="30">
        <f t="shared" si="75"/>
        <v>0</v>
      </c>
      <c r="S2181" s="26"/>
      <c r="T2181" s="23"/>
    </row>
    <row r="2182" spans="1:20" x14ac:dyDescent="0.25">
      <c r="A2182"/>
      <c r="E2182"/>
      <c r="R2182" s="30">
        <f t="shared" si="75"/>
        <v>0</v>
      </c>
      <c r="S2182" s="26"/>
      <c r="T2182" s="23"/>
    </row>
    <row r="2183" spans="1:20" x14ac:dyDescent="0.25">
      <c r="A2183"/>
      <c r="E2183"/>
      <c r="R2183" s="30">
        <f t="shared" si="75"/>
        <v>0</v>
      </c>
      <c r="S2183" s="26"/>
      <c r="T2183" s="23"/>
    </row>
    <row r="2184" spans="1:20" x14ac:dyDescent="0.25">
      <c r="A2184"/>
      <c r="E2184"/>
      <c r="R2184" s="30">
        <f t="shared" si="75"/>
        <v>0</v>
      </c>
      <c r="S2184" s="26"/>
      <c r="T2184" s="23"/>
    </row>
    <row r="2185" spans="1:20" x14ac:dyDescent="0.25">
      <c r="A2185"/>
      <c r="E2185"/>
      <c r="R2185" s="30">
        <f t="shared" si="75"/>
        <v>0</v>
      </c>
      <c r="S2185" s="26"/>
      <c r="T2185" s="23"/>
    </row>
    <row r="2186" spans="1:20" x14ac:dyDescent="0.25">
      <c r="A2186"/>
      <c r="E2186"/>
      <c r="R2186" s="30">
        <f t="shared" si="75"/>
        <v>0</v>
      </c>
      <c r="S2186" s="26"/>
      <c r="T2186" s="23"/>
    </row>
    <row r="2187" spans="1:20" x14ac:dyDescent="0.25">
      <c r="A2187"/>
      <c r="E2187"/>
      <c r="R2187" s="30">
        <f t="shared" si="75"/>
        <v>0</v>
      </c>
      <c r="S2187" s="26"/>
      <c r="T2187" s="23"/>
    </row>
    <row r="2188" spans="1:20" x14ac:dyDescent="0.25">
      <c r="A2188"/>
      <c r="E2188"/>
      <c r="R2188" s="30">
        <f t="shared" si="75"/>
        <v>0</v>
      </c>
      <c r="S2188" s="26"/>
      <c r="T2188" s="23"/>
    </row>
    <row r="2189" spans="1:20" x14ac:dyDescent="0.25">
      <c r="A2189"/>
      <c r="E2189"/>
      <c r="R2189" s="30">
        <f t="shared" si="75"/>
        <v>0</v>
      </c>
      <c r="S2189" s="26"/>
      <c r="T2189" s="23"/>
    </row>
    <row r="2190" spans="1:20" x14ac:dyDescent="0.25">
      <c r="A2190"/>
      <c r="E2190"/>
      <c r="R2190" s="30">
        <f t="shared" si="75"/>
        <v>0</v>
      </c>
      <c r="S2190" s="26"/>
      <c r="T2190" s="23"/>
    </row>
    <row r="2191" spans="1:20" x14ac:dyDescent="0.25">
      <c r="A2191"/>
      <c r="E2191"/>
      <c r="R2191" s="30">
        <f t="shared" si="75"/>
        <v>0</v>
      </c>
      <c r="S2191" s="26"/>
      <c r="T2191" s="23"/>
    </row>
    <row r="2192" spans="1:20" x14ac:dyDescent="0.25">
      <c r="A2192"/>
      <c r="E2192"/>
      <c r="R2192" s="30">
        <f t="shared" si="75"/>
        <v>0</v>
      </c>
      <c r="S2192" s="26"/>
      <c r="T2192" s="23"/>
    </row>
    <row r="2193" spans="1:20" x14ac:dyDescent="0.25">
      <c r="A2193"/>
      <c r="E2193"/>
      <c r="R2193" s="30">
        <f t="shared" si="75"/>
        <v>0</v>
      </c>
      <c r="S2193" s="26"/>
      <c r="T2193" s="23"/>
    </row>
    <row r="2194" spans="1:20" x14ac:dyDescent="0.25">
      <c r="A2194"/>
      <c r="E2194"/>
      <c r="R2194" s="30">
        <f t="shared" si="75"/>
        <v>0</v>
      </c>
      <c r="S2194" s="26"/>
      <c r="T2194" s="23"/>
    </row>
    <row r="2195" spans="1:20" x14ac:dyDescent="0.25">
      <c r="A2195"/>
      <c r="E2195"/>
      <c r="R2195" s="30">
        <f t="shared" si="75"/>
        <v>0</v>
      </c>
      <c r="S2195" s="26"/>
      <c r="T2195" s="23"/>
    </row>
    <row r="2196" spans="1:20" x14ac:dyDescent="0.25">
      <c r="A2196"/>
      <c r="E2196"/>
      <c r="R2196" s="30">
        <f t="shared" si="75"/>
        <v>0</v>
      </c>
      <c r="S2196" s="26"/>
      <c r="T2196" s="23"/>
    </row>
    <row r="2197" spans="1:20" x14ac:dyDescent="0.25">
      <c r="A2197"/>
      <c r="E2197"/>
      <c r="R2197" s="30">
        <f t="shared" ref="R2197:R2260" si="76">O2197/$R$1*24</f>
        <v>0</v>
      </c>
      <c r="S2197" s="26"/>
      <c r="T2197" s="23"/>
    </row>
    <row r="2198" spans="1:20" x14ac:dyDescent="0.25">
      <c r="A2198"/>
      <c r="E2198"/>
      <c r="R2198" s="30">
        <f t="shared" si="76"/>
        <v>0</v>
      </c>
      <c r="S2198" s="26"/>
      <c r="T2198" s="23"/>
    </row>
    <row r="2199" spans="1:20" x14ac:dyDescent="0.25">
      <c r="A2199"/>
      <c r="E2199"/>
      <c r="R2199" s="30">
        <f t="shared" si="76"/>
        <v>0</v>
      </c>
      <c r="S2199" s="26"/>
      <c r="T2199" s="23"/>
    </row>
    <row r="2200" spans="1:20" x14ac:dyDescent="0.25">
      <c r="A2200"/>
      <c r="E2200"/>
      <c r="R2200" s="30">
        <f t="shared" si="76"/>
        <v>0</v>
      </c>
      <c r="S2200" s="26"/>
      <c r="T2200" s="23"/>
    </row>
    <row r="2201" spans="1:20" x14ac:dyDescent="0.25">
      <c r="A2201"/>
      <c r="E2201"/>
      <c r="R2201" s="30">
        <f t="shared" si="76"/>
        <v>0</v>
      </c>
      <c r="S2201" s="26"/>
      <c r="T2201" s="23"/>
    </row>
    <row r="2202" spans="1:20" x14ac:dyDescent="0.25">
      <c r="A2202"/>
      <c r="E2202"/>
      <c r="R2202" s="30">
        <f t="shared" si="76"/>
        <v>0</v>
      </c>
      <c r="S2202" s="26"/>
      <c r="T2202" s="23"/>
    </row>
    <row r="2203" spans="1:20" x14ac:dyDescent="0.25">
      <c r="A2203"/>
      <c r="E2203"/>
      <c r="R2203" s="30">
        <f t="shared" si="76"/>
        <v>0</v>
      </c>
      <c r="S2203" s="26"/>
      <c r="T2203" s="23"/>
    </row>
    <row r="2204" spans="1:20" x14ac:dyDescent="0.25">
      <c r="A2204"/>
      <c r="E2204"/>
      <c r="R2204" s="30">
        <f t="shared" si="76"/>
        <v>0</v>
      </c>
      <c r="S2204" s="26"/>
      <c r="T2204" s="23"/>
    </row>
    <row r="2205" spans="1:20" x14ac:dyDescent="0.25">
      <c r="A2205"/>
      <c r="E2205"/>
      <c r="R2205" s="30">
        <f t="shared" si="76"/>
        <v>0</v>
      </c>
      <c r="S2205" s="26"/>
      <c r="T2205" s="23"/>
    </row>
    <row r="2206" spans="1:20" x14ac:dyDescent="0.25">
      <c r="A2206"/>
      <c r="E2206"/>
      <c r="R2206" s="30">
        <f t="shared" si="76"/>
        <v>0</v>
      </c>
      <c r="S2206" s="26"/>
      <c r="T2206" s="23"/>
    </row>
    <row r="2207" spans="1:20" x14ac:dyDescent="0.25">
      <c r="A2207"/>
      <c r="E2207"/>
      <c r="R2207" s="30">
        <f t="shared" si="76"/>
        <v>0</v>
      </c>
      <c r="S2207" s="26"/>
      <c r="T2207" s="23"/>
    </row>
    <row r="2208" spans="1:20" x14ac:dyDescent="0.25">
      <c r="A2208"/>
      <c r="E2208"/>
      <c r="R2208" s="30">
        <f t="shared" si="76"/>
        <v>0</v>
      </c>
      <c r="S2208" s="26"/>
      <c r="T2208" s="23"/>
    </row>
    <row r="2209" spans="1:20" x14ac:dyDescent="0.25">
      <c r="A2209"/>
      <c r="E2209"/>
      <c r="R2209" s="30">
        <f t="shared" si="76"/>
        <v>0</v>
      </c>
      <c r="S2209" s="26"/>
      <c r="T2209" s="23"/>
    </row>
    <row r="2210" spans="1:20" x14ac:dyDescent="0.25">
      <c r="A2210"/>
      <c r="E2210"/>
      <c r="R2210" s="30">
        <f t="shared" si="76"/>
        <v>0</v>
      </c>
      <c r="S2210" s="26"/>
      <c r="T2210" s="23"/>
    </row>
    <row r="2211" spans="1:20" x14ac:dyDescent="0.25">
      <c r="A2211"/>
      <c r="E2211"/>
      <c r="R2211" s="30">
        <f t="shared" si="76"/>
        <v>0</v>
      </c>
      <c r="S2211" s="26"/>
      <c r="T2211" s="23"/>
    </row>
    <row r="2212" spans="1:20" x14ac:dyDescent="0.25">
      <c r="A2212"/>
      <c r="E2212"/>
      <c r="R2212" s="30">
        <f t="shared" si="76"/>
        <v>0</v>
      </c>
      <c r="S2212" s="26"/>
      <c r="T2212" s="23"/>
    </row>
    <row r="2213" spans="1:20" x14ac:dyDescent="0.25">
      <c r="A2213"/>
      <c r="E2213"/>
      <c r="R2213" s="30">
        <f t="shared" si="76"/>
        <v>0</v>
      </c>
      <c r="S2213" s="26"/>
      <c r="T2213" s="23"/>
    </row>
    <row r="2214" spans="1:20" x14ac:dyDescent="0.25">
      <c r="A2214"/>
      <c r="E2214"/>
      <c r="R2214" s="30">
        <f t="shared" si="76"/>
        <v>0</v>
      </c>
      <c r="S2214" s="26"/>
      <c r="T2214" s="23"/>
    </row>
    <row r="2215" spans="1:20" x14ac:dyDescent="0.25">
      <c r="A2215"/>
      <c r="E2215"/>
      <c r="R2215" s="30">
        <f t="shared" si="76"/>
        <v>0</v>
      </c>
      <c r="S2215" s="26"/>
      <c r="T2215" s="23"/>
    </row>
    <row r="2216" spans="1:20" x14ac:dyDescent="0.25">
      <c r="A2216"/>
      <c r="E2216"/>
      <c r="R2216" s="30">
        <f t="shared" si="76"/>
        <v>0</v>
      </c>
      <c r="S2216" s="26"/>
      <c r="T2216" s="23"/>
    </row>
    <row r="2217" spans="1:20" x14ac:dyDescent="0.25">
      <c r="A2217"/>
      <c r="E2217"/>
      <c r="R2217" s="30">
        <f t="shared" si="76"/>
        <v>0</v>
      </c>
      <c r="S2217" s="26"/>
      <c r="T2217" s="23"/>
    </row>
    <row r="2218" spans="1:20" x14ac:dyDescent="0.25">
      <c r="A2218"/>
      <c r="E2218"/>
      <c r="R2218" s="30">
        <f t="shared" si="76"/>
        <v>0</v>
      </c>
      <c r="S2218" s="26"/>
      <c r="T2218" s="23"/>
    </row>
    <row r="2219" spans="1:20" x14ac:dyDescent="0.25">
      <c r="A2219"/>
      <c r="E2219"/>
      <c r="R2219" s="30">
        <f t="shared" si="76"/>
        <v>0</v>
      </c>
      <c r="S2219" s="26"/>
      <c r="T2219" s="23"/>
    </row>
    <row r="2220" spans="1:20" x14ac:dyDescent="0.25">
      <c r="A2220"/>
      <c r="E2220"/>
      <c r="R2220" s="30">
        <f t="shared" si="76"/>
        <v>0</v>
      </c>
      <c r="S2220" s="26"/>
      <c r="T2220" s="23"/>
    </row>
    <row r="2221" spans="1:20" x14ac:dyDescent="0.25">
      <c r="A2221"/>
      <c r="E2221"/>
      <c r="R2221" s="30">
        <f t="shared" si="76"/>
        <v>0</v>
      </c>
      <c r="S2221" s="26"/>
      <c r="T2221" s="23"/>
    </row>
    <row r="2222" spans="1:20" x14ac:dyDescent="0.25">
      <c r="A2222"/>
      <c r="E2222"/>
      <c r="R2222" s="30">
        <f t="shared" si="76"/>
        <v>0</v>
      </c>
      <c r="S2222" s="26"/>
      <c r="T2222" s="23"/>
    </row>
    <row r="2223" spans="1:20" x14ac:dyDescent="0.25">
      <c r="A2223"/>
      <c r="E2223"/>
      <c r="R2223" s="30">
        <f t="shared" si="76"/>
        <v>0</v>
      </c>
      <c r="S2223" s="26"/>
      <c r="T2223" s="23"/>
    </row>
    <row r="2224" spans="1:20" x14ac:dyDescent="0.25">
      <c r="A2224"/>
      <c r="E2224"/>
      <c r="R2224" s="30">
        <f t="shared" si="76"/>
        <v>0</v>
      </c>
      <c r="S2224" s="26"/>
      <c r="T2224" s="23"/>
    </row>
    <row r="2225" spans="1:20" x14ac:dyDescent="0.25">
      <c r="A2225"/>
      <c r="E2225"/>
      <c r="R2225" s="30">
        <f t="shared" si="76"/>
        <v>0</v>
      </c>
      <c r="S2225" s="26"/>
      <c r="T2225" s="23"/>
    </row>
    <row r="2226" spans="1:20" x14ac:dyDescent="0.25">
      <c r="A2226"/>
      <c r="E2226"/>
      <c r="R2226" s="30">
        <f t="shared" si="76"/>
        <v>0</v>
      </c>
      <c r="S2226" s="26"/>
      <c r="T2226" s="23"/>
    </row>
    <row r="2227" spans="1:20" x14ac:dyDescent="0.25">
      <c r="A2227"/>
      <c r="E2227"/>
      <c r="R2227" s="30">
        <f t="shared" si="76"/>
        <v>0</v>
      </c>
      <c r="S2227" s="26"/>
      <c r="T2227" s="23"/>
    </row>
    <row r="2228" spans="1:20" x14ac:dyDescent="0.25">
      <c r="A2228"/>
      <c r="E2228"/>
      <c r="R2228" s="30">
        <f t="shared" si="76"/>
        <v>0</v>
      </c>
      <c r="S2228" s="26"/>
      <c r="T2228" s="23"/>
    </row>
    <row r="2229" spans="1:20" x14ac:dyDescent="0.25">
      <c r="A2229"/>
      <c r="E2229"/>
      <c r="R2229" s="30">
        <f t="shared" si="76"/>
        <v>0</v>
      </c>
      <c r="S2229" s="26"/>
      <c r="T2229" s="23"/>
    </row>
    <row r="2230" spans="1:20" x14ac:dyDescent="0.25">
      <c r="A2230"/>
      <c r="E2230"/>
      <c r="R2230" s="30">
        <f t="shared" si="76"/>
        <v>0</v>
      </c>
      <c r="S2230" s="26"/>
      <c r="T2230" s="23"/>
    </row>
    <row r="2231" spans="1:20" x14ac:dyDescent="0.25">
      <c r="A2231"/>
      <c r="E2231"/>
      <c r="R2231" s="30">
        <f t="shared" si="76"/>
        <v>0</v>
      </c>
      <c r="S2231" s="26"/>
      <c r="T2231" s="23"/>
    </row>
    <row r="2232" spans="1:20" x14ac:dyDescent="0.25">
      <c r="A2232"/>
      <c r="E2232"/>
      <c r="R2232" s="30">
        <f t="shared" si="76"/>
        <v>0</v>
      </c>
      <c r="S2232" s="26"/>
      <c r="T2232" s="23"/>
    </row>
    <row r="2233" spans="1:20" x14ac:dyDescent="0.25">
      <c r="A2233"/>
      <c r="E2233"/>
      <c r="R2233" s="30">
        <f t="shared" si="76"/>
        <v>0</v>
      </c>
      <c r="S2233" s="26"/>
      <c r="T2233" s="23"/>
    </row>
    <row r="2234" spans="1:20" x14ac:dyDescent="0.25">
      <c r="A2234"/>
      <c r="E2234"/>
      <c r="R2234" s="30">
        <f t="shared" si="76"/>
        <v>0</v>
      </c>
      <c r="S2234" s="26"/>
      <c r="T2234" s="23"/>
    </row>
    <row r="2235" spans="1:20" x14ac:dyDescent="0.25">
      <c r="A2235"/>
      <c r="E2235"/>
      <c r="R2235" s="30">
        <f t="shared" si="76"/>
        <v>0</v>
      </c>
      <c r="S2235" s="26"/>
      <c r="T2235" s="23"/>
    </row>
    <row r="2236" spans="1:20" x14ac:dyDescent="0.25">
      <c r="A2236"/>
      <c r="E2236"/>
      <c r="R2236" s="30">
        <f t="shared" si="76"/>
        <v>0</v>
      </c>
      <c r="S2236" s="26"/>
      <c r="T2236" s="23"/>
    </row>
    <row r="2237" spans="1:20" x14ac:dyDescent="0.25">
      <c r="A2237"/>
      <c r="E2237"/>
      <c r="R2237" s="30">
        <f t="shared" si="76"/>
        <v>0</v>
      </c>
      <c r="S2237" s="26"/>
      <c r="T2237" s="23"/>
    </row>
    <row r="2238" spans="1:20" x14ac:dyDescent="0.25">
      <c r="A2238"/>
      <c r="E2238"/>
      <c r="R2238" s="30">
        <f t="shared" si="76"/>
        <v>0</v>
      </c>
      <c r="S2238" s="26"/>
      <c r="T2238" s="23"/>
    </row>
    <row r="2239" spans="1:20" x14ac:dyDescent="0.25">
      <c r="A2239"/>
      <c r="E2239"/>
      <c r="R2239" s="30">
        <f t="shared" si="76"/>
        <v>0</v>
      </c>
      <c r="S2239" s="26"/>
      <c r="T2239" s="23"/>
    </row>
    <row r="2240" spans="1:20" x14ac:dyDescent="0.25">
      <c r="A2240"/>
      <c r="E2240"/>
      <c r="R2240" s="30">
        <f t="shared" si="76"/>
        <v>0</v>
      </c>
      <c r="S2240" s="26"/>
      <c r="T2240" s="23"/>
    </row>
    <row r="2241" spans="1:20" x14ac:dyDescent="0.25">
      <c r="A2241"/>
      <c r="E2241"/>
      <c r="R2241" s="30">
        <f t="shared" si="76"/>
        <v>0</v>
      </c>
      <c r="S2241" s="26"/>
      <c r="T2241" s="23"/>
    </row>
    <row r="2242" spans="1:20" x14ac:dyDescent="0.25">
      <c r="A2242"/>
      <c r="E2242"/>
      <c r="R2242" s="30">
        <f t="shared" si="76"/>
        <v>0</v>
      </c>
      <c r="S2242" s="26"/>
      <c r="T2242" s="23"/>
    </row>
    <row r="2243" spans="1:20" x14ac:dyDescent="0.25">
      <c r="A2243"/>
      <c r="E2243"/>
      <c r="R2243" s="30">
        <f t="shared" si="76"/>
        <v>0</v>
      </c>
      <c r="S2243" s="26"/>
      <c r="T2243" s="23"/>
    </row>
    <row r="2244" spans="1:20" x14ac:dyDescent="0.25">
      <c r="A2244"/>
      <c r="E2244"/>
      <c r="R2244" s="30">
        <f t="shared" si="76"/>
        <v>0</v>
      </c>
      <c r="S2244" s="26"/>
      <c r="T2244" s="23"/>
    </row>
    <row r="2245" spans="1:20" x14ac:dyDescent="0.25">
      <c r="A2245"/>
      <c r="E2245"/>
      <c r="R2245" s="30">
        <f t="shared" si="76"/>
        <v>0</v>
      </c>
      <c r="S2245" s="26"/>
      <c r="T2245" s="23"/>
    </row>
    <row r="2246" spans="1:20" x14ac:dyDescent="0.25">
      <c r="A2246"/>
      <c r="E2246"/>
      <c r="R2246" s="30">
        <f t="shared" si="76"/>
        <v>0</v>
      </c>
      <c r="S2246" s="26"/>
      <c r="T2246" s="23"/>
    </row>
    <row r="2247" spans="1:20" x14ac:dyDescent="0.25">
      <c r="A2247"/>
      <c r="E2247"/>
      <c r="R2247" s="30">
        <f t="shared" si="76"/>
        <v>0</v>
      </c>
      <c r="S2247" s="26"/>
      <c r="T2247" s="23"/>
    </row>
    <row r="2248" spans="1:20" x14ac:dyDescent="0.25">
      <c r="A2248"/>
      <c r="E2248"/>
      <c r="R2248" s="30">
        <f t="shared" si="76"/>
        <v>0</v>
      </c>
      <c r="S2248" s="26"/>
      <c r="T2248" s="23"/>
    </row>
    <row r="2249" spans="1:20" x14ac:dyDescent="0.25">
      <c r="A2249"/>
      <c r="E2249"/>
      <c r="R2249" s="30">
        <f t="shared" si="76"/>
        <v>0</v>
      </c>
      <c r="S2249" s="26"/>
      <c r="T2249" s="23"/>
    </row>
    <row r="2250" spans="1:20" x14ac:dyDescent="0.25">
      <c r="A2250"/>
      <c r="E2250"/>
      <c r="R2250" s="30">
        <f t="shared" si="76"/>
        <v>0</v>
      </c>
      <c r="S2250" s="26"/>
      <c r="T2250" s="23"/>
    </row>
    <row r="2251" spans="1:20" x14ac:dyDescent="0.25">
      <c r="A2251"/>
      <c r="E2251"/>
      <c r="R2251" s="30">
        <f t="shared" si="76"/>
        <v>0</v>
      </c>
      <c r="S2251" s="26"/>
      <c r="T2251" s="23"/>
    </row>
    <row r="2252" spans="1:20" x14ac:dyDescent="0.25">
      <c r="A2252"/>
      <c r="E2252"/>
      <c r="R2252" s="30">
        <f t="shared" si="76"/>
        <v>0</v>
      </c>
      <c r="S2252" s="26"/>
      <c r="T2252" s="23"/>
    </row>
    <row r="2253" spans="1:20" x14ac:dyDescent="0.25">
      <c r="A2253"/>
      <c r="E2253"/>
      <c r="R2253" s="30">
        <f t="shared" si="76"/>
        <v>0</v>
      </c>
      <c r="S2253" s="26"/>
      <c r="T2253" s="23"/>
    </row>
    <row r="2254" spans="1:20" x14ac:dyDescent="0.25">
      <c r="A2254"/>
      <c r="E2254"/>
      <c r="R2254" s="30">
        <f t="shared" si="76"/>
        <v>0</v>
      </c>
      <c r="S2254" s="26"/>
      <c r="T2254" s="23"/>
    </row>
    <row r="2255" spans="1:20" x14ac:dyDescent="0.25">
      <c r="A2255"/>
      <c r="E2255"/>
      <c r="R2255" s="30">
        <f t="shared" si="76"/>
        <v>0</v>
      </c>
      <c r="S2255" s="26"/>
      <c r="T2255" s="23"/>
    </row>
    <row r="2256" spans="1:20" x14ac:dyDescent="0.25">
      <c r="A2256"/>
      <c r="E2256"/>
      <c r="R2256" s="30">
        <f t="shared" si="76"/>
        <v>0</v>
      </c>
      <c r="S2256" s="26"/>
      <c r="T2256" s="23"/>
    </row>
    <row r="2257" spans="1:20" x14ac:dyDescent="0.25">
      <c r="A2257"/>
      <c r="E2257"/>
      <c r="R2257" s="30">
        <f t="shared" si="76"/>
        <v>0</v>
      </c>
      <c r="S2257" s="26"/>
      <c r="T2257" s="23"/>
    </row>
    <row r="2258" spans="1:20" x14ac:dyDescent="0.25">
      <c r="A2258"/>
      <c r="E2258"/>
      <c r="R2258" s="30">
        <f t="shared" si="76"/>
        <v>0</v>
      </c>
      <c r="S2258" s="26"/>
      <c r="T2258" s="23"/>
    </row>
    <row r="2259" spans="1:20" x14ac:dyDescent="0.25">
      <c r="A2259"/>
      <c r="E2259"/>
      <c r="R2259" s="30">
        <f t="shared" si="76"/>
        <v>0</v>
      </c>
      <c r="S2259" s="26"/>
      <c r="T2259" s="23"/>
    </row>
    <row r="2260" spans="1:20" x14ac:dyDescent="0.25">
      <c r="A2260"/>
      <c r="E2260"/>
      <c r="R2260" s="30">
        <f t="shared" si="76"/>
        <v>0</v>
      </c>
      <c r="S2260" s="26"/>
      <c r="T2260" s="23"/>
    </row>
    <row r="2261" spans="1:20" x14ac:dyDescent="0.25">
      <c r="A2261"/>
      <c r="E2261"/>
      <c r="R2261" s="30">
        <f t="shared" ref="R2261:R2324" si="77">O2261/$R$1*24</f>
        <v>0</v>
      </c>
      <c r="S2261" s="26"/>
      <c r="T2261" s="23"/>
    </row>
    <row r="2262" spans="1:20" x14ac:dyDescent="0.25">
      <c r="A2262"/>
      <c r="E2262"/>
      <c r="R2262" s="30">
        <f t="shared" si="77"/>
        <v>0</v>
      </c>
      <c r="S2262" s="26"/>
      <c r="T2262" s="23"/>
    </row>
    <row r="2263" spans="1:20" x14ac:dyDescent="0.25">
      <c r="A2263"/>
      <c r="E2263"/>
      <c r="R2263" s="30">
        <f t="shared" si="77"/>
        <v>0</v>
      </c>
      <c r="S2263" s="26"/>
      <c r="T2263" s="23"/>
    </row>
    <row r="2264" spans="1:20" x14ac:dyDescent="0.25">
      <c r="A2264"/>
      <c r="E2264"/>
      <c r="R2264" s="30">
        <f t="shared" si="77"/>
        <v>0</v>
      </c>
      <c r="S2264" s="26"/>
      <c r="T2264" s="23"/>
    </row>
    <row r="2265" spans="1:20" x14ac:dyDescent="0.25">
      <c r="A2265"/>
      <c r="E2265"/>
      <c r="R2265" s="30">
        <f t="shared" si="77"/>
        <v>0</v>
      </c>
      <c r="S2265" s="26"/>
      <c r="T2265" s="23"/>
    </row>
    <row r="2266" spans="1:20" x14ac:dyDescent="0.25">
      <c r="A2266"/>
      <c r="E2266"/>
      <c r="R2266" s="30">
        <f t="shared" si="77"/>
        <v>0</v>
      </c>
      <c r="S2266" s="26"/>
      <c r="T2266" s="23"/>
    </row>
    <row r="2267" spans="1:20" x14ac:dyDescent="0.25">
      <c r="A2267"/>
      <c r="E2267"/>
      <c r="R2267" s="30">
        <f t="shared" si="77"/>
        <v>0</v>
      </c>
      <c r="S2267" s="26"/>
      <c r="T2267" s="23"/>
    </row>
    <row r="2268" spans="1:20" x14ac:dyDescent="0.25">
      <c r="A2268"/>
      <c r="E2268"/>
      <c r="R2268" s="30">
        <f t="shared" si="77"/>
        <v>0</v>
      </c>
      <c r="S2268" s="26"/>
      <c r="T2268" s="23"/>
    </row>
    <row r="2269" spans="1:20" x14ac:dyDescent="0.25">
      <c r="A2269"/>
      <c r="E2269"/>
      <c r="R2269" s="30">
        <f t="shared" si="77"/>
        <v>0</v>
      </c>
      <c r="S2269" s="26"/>
      <c r="T2269" s="23"/>
    </row>
    <row r="2270" spans="1:20" x14ac:dyDescent="0.25">
      <c r="A2270"/>
      <c r="E2270"/>
      <c r="R2270" s="30">
        <f t="shared" si="77"/>
        <v>0</v>
      </c>
      <c r="S2270" s="26"/>
      <c r="T2270" s="23"/>
    </row>
    <row r="2271" spans="1:20" x14ac:dyDescent="0.25">
      <c r="A2271"/>
      <c r="E2271"/>
      <c r="R2271" s="30">
        <f t="shared" si="77"/>
        <v>0</v>
      </c>
      <c r="S2271" s="26"/>
      <c r="T2271" s="23"/>
    </row>
    <row r="2272" spans="1:20" x14ac:dyDescent="0.25">
      <c r="A2272"/>
      <c r="E2272"/>
      <c r="R2272" s="30">
        <f t="shared" si="77"/>
        <v>0</v>
      </c>
      <c r="S2272" s="26"/>
      <c r="T2272" s="23"/>
    </row>
    <row r="2273" spans="1:20" x14ac:dyDescent="0.25">
      <c r="A2273"/>
      <c r="E2273"/>
      <c r="R2273" s="30">
        <f t="shared" si="77"/>
        <v>0</v>
      </c>
      <c r="S2273" s="26"/>
      <c r="T2273" s="23"/>
    </row>
    <row r="2274" spans="1:20" x14ac:dyDescent="0.25">
      <c r="A2274"/>
      <c r="E2274"/>
      <c r="R2274" s="30">
        <f t="shared" si="77"/>
        <v>0</v>
      </c>
      <c r="S2274" s="26"/>
      <c r="T2274" s="23"/>
    </row>
    <row r="2275" spans="1:20" x14ac:dyDescent="0.25">
      <c r="A2275"/>
      <c r="E2275"/>
      <c r="R2275" s="30">
        <f t="shared" si="77"/>
        <v>0</v>
      </c>
      <c r="S2275" s="26"/>
      <c r="T2275" s="23"/>
    </row>
    <row r="2276" spans="1:20" x14ac:dyDescent="0.25">
      <c r="A2276"/>
      <c r="E2276"/>
      <c r="R2276" s="30">
        <f t="shared" si="77"/>
        <v>0</v>
      </c>
      <c r="S2276" s="26"/>
      <c r="T2276" s="23"/>
    </row>
    <row r="2277" spans="1:20" x14ac:dyDescent="0.25">
      <c r="A2277"/>
      <c r="E2277"/>
      <c r="R2277" s="30">
        <f t="shared" si="77"/>
        <v>0</v>
      </c>
      <c r="S2277" s="26"/>
      <c r="T2277" s="23"/>
    </row>
    <row r="2278" spans="1:20" x14ac:dyDescent="0.25">
      <c r="A2278"/>
      <c r="E2278"/>
      <c r="R2278" s="30">
        <f t="shared" si="77"/>
        <v>0</v>
      </c>
      <c r="S2278" s="26"/>
      <c r="T2278" s="23"/>
    </row>
    <row r="2279" spans="1:20" x14ac:dyDescent="0.25">
      <c r="A2279"/>
      <c r="E2279"/>
      <c r="R2279" s="30">
        <f t="shared" si="77"/>
        <v>0</v>
      </c>
      <c r="S2279" s="26"/>
      <c r="T2279" s="23"/>
    </row>
    <row r="2280" spans="1:20" x14ac:dyDescent="0.25">
      <c r="A2280"/>
      <c r="E2280"/>
      <c r="R2280" s="30">
        <f t="shared" si="77"/>
        <v>0</v>
      </c>
      <c r="S2280" s="26"/>
      <c r="T2280" s="23"/>
    </row>
    <row r="2281" spans="1:20" x14ac:dyDescent="0.25">
      <c r="A2281"/>
      <c r="E2281"/>
      <c r="R2281" s="30">
        <f t="shared" si="77"/>
        <v>0</v>
      </c>
      <c r="S2281" s="26"/>
      <c r="T2281" s="23"/>
    </row>
    <row r="2282" spans="1:20" x14ac:dyDescent="0.25">
      <c r="A2282"/>
      <c r="E2282"/>
      <c r="R2282" s="30">
        <f t="shared" si="77"/>
        <v>0</v>
      </c>
      <c r="S2282" s="26"/>
      <c r="T2282" s="23"/>
    </row>
    <row r="2283" spans="1:20" x14ac:dyDescent="0.25">
      <c r="A2283"/>
      <c r="E2283"/>
      <c r="R2283" s="30">
        <f t="shared" si="77"/>
        <v>0</v>
      </c>
      <c r="S2283" s="26"/>
      <c r="T2283" s="23"/>
    </row>
    <row r="2284" spans="1:20" x14ac:dyDescent="0.25">
      <c r="A2284"/>
      <c r="E2284"/>
      <c r="R2284" s="30">
        <f t="shared" si="77"/>
        <v>0</v>
      </c>
      <c r="S2284" s="26"/>
      <c r="T2284" s="23"/>
    </row>
    <row r="2285" spans="1:20" x14ac:dyDescent="0.25">
      <c r="A2285"/>
      <c r="E2285"/>
      <c r="R2285" s="30">
        <f t="shared" si="77"/>
        <v>0</v>
      </c>
      <c r="S2285" s="26"/>
      <c r="T2285" s="23"/>
    </row>
    <row r="2286" spans="1:20" x14ac:dyDescent="0.25">
      <c r="A2286"/>
      <c r="E2286"/>
      <c r="R2286" s="30">
        <f t="shared" si="77"/>
        <v>0</v>
      </c>
      <c r="S2286" s="26"/>
      <c r="T2286" s="23"/>
    </row>
    <row r="2287" spans="1:20" x14ac:dyDescent="0.25">
      <c r="A2287"/>
      <c r="E2287"/>
      <c r="R2287" s="30">
        <f t="shared" si="77"/>
        <v>0</v>
      </c>
      <c r="S2287" s="26"/>
      <c r="T2287" s="23"/>
    </row>
    <row r="2288" spans="1:20" x14ac:dyDescent="0.25">
      <c r="A2288"/>
      <c r="E2288"/>
      <c r="R2288" s="30">
        <f t="shared" si="77"/>
        <v>0</v>
      </c>
      <c r="S2288" s="26"/>
      <c r="T2288" s="23"/>
    </row>
    <row r="2289" spans="1:20" x14ac:dyDescent="0.25">
      <c r="A2289"/>
      <c r="E2289"/>
      <c r="R2289" s="30">
        <f t="shared" si="77"/>
        <v>0</v>
      </c>
      <c r="S2289" s="26"/>
      <c r="T2289" s="23"/>
    </row>
    <row r="2290" spans="1:20" x14ac:dyDescent="0.25">
      <c r="A2290"/>
      <c r="E2290"/>
      <c r="R2290" s="30">
        <f t="shared" si="77"/>
        <v>0</v>
      </c>
      <c r="S2290" s="26"/>
      <c r="T2290" s="23"/>
    </row>
    <row r="2291" spans="1:20" x14ac:dyDescent="0.25">
      <c r="A2291"/>
      <c r="E2291"/>
      <c r="R2291" s="30">
        <f t="shared" si="77"/>
        <v>0</v>
      </c>
      <c r="S2291" s="26"/>
      <c r="T2291" s="23"/>
    </row>
    <row r="2292" spans="1:20" x14ac:dyDescent="0.25">
      <c r="A2292"/>
      <c r="E2292"/>
      <c r="R2292" s="30">
        <f t="shared" si="77"/>
        <v>0</v>
      </c>
      <c r="S2292" s="26"/>
      <c r="T2292" s="23"/>
    </row>
    <row r="2293" spans="1:20" x14ac:dyDescent="0.25">
      <c r="A2293"/>
      <c r="E2293"/>
      <c r="R2293" s="30">
        <f t="shared" si="77"/>
        <v>0</v>
      </c>
      <c r="S2293" s="26"/>
      <c r="T2293" s="23"/>
    </row>
    <row r="2294" spans="1:20" x14ac:dyDescent="0.25">
      <c r="A2294"/>
      <c r="E2294"/>
      <c r="R2294" s="30">
        <f t="shared" si="77"/>
        <v>0</v>
      </c>
      <c r="S2294" s="26"/>
      <c r="T2294" s="23"/>
    </row>
    <row r="2295" spans="1:20" x14ac:dyDescent="0.25">
      <c r="A2295"/>
      <c r="E2295"/>
      <c r="R2295" s="30">
        <f t="shared" si="77"/>
        <v>0</v>
      </c>
      <c r="S2295" s="26"/>
      <c r="T2295" s="23"/>
    </row>
    <row r="2296" spans="1:20" x14ac:dyDescent="0.25">
      <c r="A2296"/>
      <c r="E2296"/>
      <c r="R2296" s="30">
        <f t="shared" si="77"/>
        <v>0</v>
      </c>
      <c r="S2296" s="26"/>
      <c r="T2296" s="23"/>
    </row>
    <row r="2297" spans="1:20" x14ac:dyDescent="0.25">
      <c r="A2297"/>
      <c r="E2297"/>
      <c r="R2297" s="30">
        <f t="shared" si="77"/>
        <v>0</v>
      </c>
      <c r="S2297" s="26"/>
      <c r="T2297" s="23"/>
    </row>
    <row r="2298" spans="1:20" x14ac:dyDescent="0.25">
      <c r="A2298"/>
      <c r="E2298"/>
      <c r="R2298" s="30">
        <f t="shared" si="77"/>
        <v>0</v>
      </c>
      <c r="S2298" s="26"/>
      <c r="T2298" s="23"/>
    </row>
    <row r="2299" spans="1:20" x14ac:dyDescent="0.25">
      <c r="A2299"/>
      <c r="E2299"/>
      <c r="R2299" s="30">
        <f t="shared" si="77"/>
        <v>0</v>
      </c>
      <c r="S2299" s="26"/>
      <c r="T2299" s="23"/>
    </row>
    <row r="2300" spans="1:20" x14ac:dyDescent="0.25">
      <c r="A2300"/>
      <c r="E2300"/>
      <c r="R2300" s="30">
        <f t="shared" si="77"/>
        <v>0</v>
      </c>
      <c r="S2300" s="26"/>
      <c r="T2300" s="23"/>
    </row>
    <row r="2301" spans="1:20" x14ac:dyDescent="0.25">
      <c r="A2301"/>
      <c r="E2301"/>
      <c r="R2301" s="30">
        <f t="shared" si="77"/>
        <v>0</v>
      </c>
      <c r="S2301" s="26"/>
      <c r="T2301" s="23"/>
    </row>
    <row r="2302" spans="1:20" x14ac:dyDescent="0.25">
      <c r="A2302"/>
      <c r="E2302"/>
      <c r="R2302" s="30">
        <f t="shared" si="77"/>
        <v>0</v>
      </c>
      <c r="S2302" s="26"/>
      <c r="T2302" s="23"/>
    </row>
    <row r="2303" spans="1:20" x14ac:dyDescent="0.25">
      <c r="A2303"/>
      <c r="E2303"/>
      <c r="R2303" s="30">
        <f t="shared" si="77"/>
        <v>0</v>
      </c>
      <c r="S2303" s="26"/>
      <c r="T2303" s="23"/>
    </row>
    <row r="2304" spans="1:20" x14ac:dyDescent="0.25">
      <c r="A2304"/>
      <c r="E2304"/>
      <c r="R2304" s="30">
        <f t="shared" si="77"/>
        <v>0</v>
      </c>
      <c r="S2304" s="26"/>
      <c r="T2304" s="23"/>
    </row>
    <row r="2305" spans="1:20" x14ac:dyDescent="0.25">
      <c r="A2305"/>
      <c r="E2305"/>
      <c r="R2305" s="30">
        <f t="shared" si="77"/>
        <v>0</v>
      </c>
      <c r="S2305" s="26"/>
      <c r="T2305" s="23"/>
    </row>
    <row r="2306" spans="1:20" x14ac:dyDescent="0.25">
      <c r="A2306"/>
      <c r="E2306"/>
      <c r="R2306" s="30">
        <f t="shared" si="77"/>
        <v>0</v>
      </c>
      <c r="S2306" s="26"/>
      <c r="T2306" s="23"/>
    </row>
    <row r="2307" spans="1:20" x14ac:dyDescent="0.25">
      <c r="A2307"/>
      <c r="E2307"/>
      <c r="R2307" s="30">
        <f t="shared" si="77"/>
        <v>0</v>
      </c>
      <c r="S2307" s="26"/>
      <c r="T2307" s="23"/>
    </row>
    <row r="2308" spans="1:20" x14ac:dyDescent="0.25">
      <c r="A2308"/>
      <c r="E2308"/>
      <c r="R2308" s="30">
        <f t="shared" si="77"/>
        <v>0</v>
      </c>
      <c r="S2308" s="26"/>
      <c r="T2308" s="23"/>
    </row>
    <row r="2309" spans="1:20" x14ac:dyDescent="0.25">
      <c r="A2309"/>
      <c r="E2309"/>
      <c r="R2309" s="30">
        <f t="shared" si="77"/>
        <v>0</v>
      </c>
      <c r="S2309" s="26"/>
      <c r="T2309" s="23"/>
    </row>
    <row r="2310" spans="1:20" x14ac:dyDescent="0.25">
      <c r="A2310"/>
      <c r="E2310"/>
      <c r="R2310" s="30">
        <f t="shared" si="77"/>
        <v>0</v>
      </c>
      <c r="S2310" s="26"/>
      <c r="T2310" s="23"/>
    </row>
    <row r="2311" spans="1:20" x14ac:dyDescent="0.25">
      <c r="A2311"/>
      <c r="E2311"/>
      <c r="R2311" s="30">
        <f t="shared" si="77"/>
        <v>0</v>
      </c>
      <c r="S2311" s="26"/>
      <c r="T2311" s="23"/>
    </row>
    <row r="2312" spans="1:20" x14ac:dyDescent="0.25">
      <c r="A2312"/>
      <c r="E2312"/>
      <c r="R2312" s="30">
        <f t="shared" si="77"/>
        <v>0</v>
      </c>
      <c r="S2312" s="26"/>
      <c r="T2312" s="23"/>
    </row>
    <row r="2313" spans="1:20" x14ac:dyDescent="0.25">
      <c r="A2313"/>
      <c r="E2313"/>
      <c r="R2313" s="30">
        <f t="shared" si="77"/>
        <v>0</v>
      </c>
      <c r="S2313" s="26"/>
      <c r="T2313" s="23"/>
    </row>
    <row r="2314" spans="1:20" x14ac:dyDescent="0.25">
      <c r="A2314"/>
      <c r="E2314"/>
      <c r="R2314" s="30">
        <f t="shared" si="77"/>
        <v>0</v>
      </c>
      <c r="S2314" s="26"/>
      <c r="T2314" s="23"/>
    </row>
    <row r="2315" spans="1:20" x14ac:dyDescent="0.25">
      <c r="A2315"/>
      <c r="E2315"/>
      <c r="R2315" s="30">
        <f t="shared" si="77"/>
        <v>0</v>
      </c>
      <c r="S2315" s="26"/>
      <c r="T2315" s="23"/>
    </row>
    <row r="2316" spans="1:20" x14ac:dyDescent="0.25">
      <c r="A2316"/>
      <c r="E2316"/>
      <c r="R2316" s="30">
        <f t="shared" si="77"/>
        <v>0</v>
      </c>
      <c r="S2316" s="26"/>
      <c r="T2316" s="23"/>
    </row>
    <row r="2317" spans="1:20" x14ac:dyDescent="0.25">
      <c r="A2317"/>
      <c r="E2317"/>
      <c r="R2317" s="30">
        <f t="shared" si="77"/>
        <v>0</v>
      </c>
      <c r="S2317" s="26"/>
      <c r="T2317" s="23"/>
    </row>
    <row r="2318" spans="1:20" x14ac:dyDescent="0.25">
      <c r="A2318"/>
      <c r="E2318"/>
      <c r="R2318" s="30">
        <f t="shared" si="77"/>
        <v>0</v>
      </c>
      <c r="S2318" s="26"/>
      <c r="T2318" s="23"/>
    </row>
    <row r="2319" spans="1:20" x14ac:dyDescent="0.25">
      <c r="A2319"/>
      <c r="E2319"/>
      <c r="R2319" s="30">
        <f t="shared" si="77"/>
        <v>0</v>
      </c>
      <c r="S2319" s="26"/>
      <c r="T2319" s="23"/>
    </row>
    <row r="2320" spans="1:20" x14ac:dyDescent="0.25">
      <c r="A2320"/>
      <c r="E2320"/>
      <c r="R2320" s="30">
        <f t="shared" si="77"/>
        <v>0</v>
      </c>
      <c r="S2320" s="26"/>
      <c r="T2320" s="23"/>
    </row>
    <row r="2321" spans="1:20" x14ac:dyDescent="0.25">
      <c r="A2321"/>
      <c r="E2321"/>
      <c r="R2321" s="30">
        <f t="shared" si="77"/>
        <v>0</v>
      </c>
      <c r="S2321" s="26"/>
      <c r="T2321" s="23"/>
    </row>
    <row r="2322" spans="1:20" x14ac:dyDescent="0.25">
      <c r="A2322"/>
      <c r="E2322"/>
      <c r="R2322" s="30">
        <f t="shared" si="77"/>
        <v>0</v>
      </c>
      <c r="S2322" s="26"/>
      <c r="T2322" s="23"/>
    </row>
    <row r="2323" spans="1:20" x14ac:dyDescent="0.25">
      <c r="A2323"/>
      <c r="E2323"/>
      <c r="R2323" s="30">
        <f t="shared" si="77"/>
        <v>0</v>
      </c>
      <c r="S2323" s="26"/>
      <c r="T2323" s="23"/>
    </row>
    <row r="2324" spans="1:20" x14ac:dyDescent="0.25">
      <c r="A2324"/>
      <c r="E2324"/>
      <c r="R2324" s="30">
        <f t="shared" si="77"/>
        <v>0</v>
      </c>
      <c r="S2324" s="26"/>
      <c r="T2324" s="23"/>
    </row>
    <row r="2325" spans="1:20" x14ac:dyDescent="0.25">
      <c r="A2325"/>
      <c r="E2325"/>
      <c r="R2325" s="30">
        <f t="shared" ref="R2325:R2388" si="78">O2325/$R$1*24</f>
        <v>0</v>
      </c>
      <c r="S2325" s="26"/>
      <c r="T2325" s="23"/>
    </row>
    <row r="2326" spans="1:20" x14ac:dyDescent="0.25">
      <c r="A2326"/>
      <c r="E2326"/>
      <c r="R2326" s="30">
        <f t="shared" si="78"/>
        <v>0</v>
      </c>
      <c r="S2326" s="26"/>
      <c r="T2326" s="23"/>
    </row>
    <row r="2327" spans="1:20" x14ac:dyDescent="0.25">
      <c r="A2327"/>
      <c r="E2327"/>
      <c r="R2327" s="30">
        <f t="shared" si="78"/>
        <v>0</v>
      </c>
      <c r="S2327" s="26"/>
      <c r="T2327" s="23"/>
    </row>
    <row r="2328" spans="1:20" x14ac:dyDescent="0.25">
      <c r="A2328"/>
      <c r="E2328"/>
      <c r="R2328" s="30">
        <f t="shared" si="78"/>
        <v>0</v>
      </c>
      <c r="S2328" s="26"/>
      <c r="T2328" s="23"/>
    </row>
    <row r="2329" spans="1:20" x14ac:dyDescent="0.25">
      <c r="A2329"/>
      <c r="E2329"/>
      <c r="R2329" s="30">
        <f t="shared" si="78"/>
        <v>0</v>
      </c>
      <c r="S2329" s="26"/>
      <c r="T2329" s="23"/>
    </row>
    <row r="2330" spans="1:20" x14ac:dyDescent="0.25">
      <c r="A2330"/>
      <c r="E2330"/>
      <c r="R2330" s="30">
        <f t="shared" si="78"/>
        <v>0</v>
      </c>
      <c r="S2330" s="26"/>
      <c r="T2330" s="23"/>
    </row>
    <row r="2331" spans="1:20" x14ac:dyDescent="0.25">
      <c r="A2331"/>
      <c r="E2331"/>
      <c r="R2331" s="30">
        <f t="shared" si="78"/>
        <v>0</v>
      </c>
      <c r="S2331" s="26"/>
      <c r="T2331" s="23"/>
    </row>
    <row r="2332" spans="1:20" x14ac:dyDescent="0.25">
      <c r="A2332"/>
      <c r="E2332"/>
      <c r="R2332" s="30">
        <f t="shared" si="78"/>
        <v>0</v>
      </c>
      <c r="S2332" s="26"/>
      <c r="T2332" s="23"/>
    </row>
    <row r="2333" spans="1:20" x14ac:dyDescent="0.25">
      <c r="A2333"/>
      <c r="E2333"/>
      <c r="R2333" s="30">
        <f t="shared" si="78"/>
        <v>0</v>
      </c>
      <c r="S2333" s="26"/>
      <c r="T2333" s="23"/>
    </row>
    <row r="2334" spans="1:20" x14ac:dyDescent="0.25">
      <c r="A2334"/>
      <c r="E2334"/>
      <c r="R2334" s="30">
        <f t="shared" si="78"/>
        <v>0</v>
      </c>
      <c r="S2334" s="26"/>
      <c r="T2334" s="23"/>
    </row>
    <row r="2335" spans="1:20" x14ac:dyDescent="0.25">
      <c r="A2335"/>
      <c r="E2335"/>
      <c r="R2335" s="30">
        <f t="shared" si="78"/>
        <v>0</v>
      </c>
      <c r="S2335" s="26"/>
      <c r="T2335" s="23"/>
    </row>
    <row r="2336" spans="1:20" x14ac:dyDescent="0.25">
      <c r="A2336"/>
      <c r="E2336"/>
      <c r="R2336" s="30">
        <f t="shared" si="78"/>
        <v>0</v>
      </c>
      <c r="S2336" s="26"/>
      <c r="T2336" s="23"/>
    </row>
    <row r="2337" spans="1:20" x14ac:dyDescent="0.25">
      <c r="A2337"/>
      <c r="E2337"/>
      <c r="R2337" s="30">
        <f t="shared" si="78"/>
        <v>0</v>
      </c>
      <c r="S2337" s="26"/>
      <c r="T2337" s="23"/>
    </row>
    <row r="2338" spans="1:20" x14ac:dyDescent="0.25">
      <c r="A2338"/>
      <c r="E2338"/>
      <c r="R2338" s="30">
        <f t="shared" si="78"/>
        <v>0</v>
      </c>
      <c r="S2338" s="26"/>
      <c r="T2338" s="23"/>
    </row>
    <row r="2339" spans="1:20" x14ac:dyDescent="0.25">
      <c r="A2339"/>
      <c r="E2339"/>
      <c r="R2339" s="30">
        <f t="shared" si="78"/>
        <v>0</v>
      </c>
      <c r="S2339" s="26"/>
      <c r="T2339" s="23"/>
    </row>
    <row r="2340" spans="1:20" x14ac:dyDescent="0.25">
      <c r="A2340"/>
      <c r="E2340"/>
      <c r="R2340" s="30">
        <f t="shared" si="78"/>
        <v>0</v>
      </c>
      <c r="S2340" s="26"/>
      <c r="T2340" s="23"/>
    </row>
    <row r="2341" spans="1:20" x14ac:dyDescent="0.25">
      <c r="A2341"/>
      <c r="E2341"/>
      <c r="R2341" s="30">
        <f t="shared" si="78"/>
        <v>0</v>
      </c>
      <c r="S2341" s="26"/>
      <c r="T2341" s="23"/>
    </row>
    <row r="2342" spans="1:20" x14ac:dyDescent="0.25">
      <c r="A2342"/>
      <c r="E2342"/>
      <c r="R2342" s="30">
        <f t="shared" si="78"/>
        <v>0</v>
      </c>
      <c r="S2342" s="26"/>
      <c r="T2342" s="23"/>
    </row>
    <row r="2343" spans="1:20" x14ac:dyDescent="0.25">
      <c r="A2343"/>
      <c r="E2343"/>
      <c r="R2343" s="30">
        <f t="shared" si="78"/>
        <v>0</v>
      </c>
      <c r="S2343" s="26"/>
      <c r="T2343" s="23"/>
    </row>
    <row r="2344" spans="1:20" x14ac:dyDescent="0.25">
      <c r="A2344"/>
      <c r="E2344"/>
      <c r="R2344" s="30">
        <f t="shared" si="78"/>
        <v>0</v>
      </c>
      <c r="S2344" s="26"/>
      <c r="T2344" s="23"/>
    </row>
    <row r="2345" spans="1:20" x14ac:dyDescent="0.25">
      <c r="A2345"/>
      <c r="E2345"/>
      <c r="R2345" s="30">
        <f t="shared" si="78"/>
        <v>0</v>
      </c>
      <c r="S2345" s="26"/>
      <c r="T2345" s="23"/>
    </row>
    <row r="2346" spans="1:20" x14ac:dyDescent="0.25">
      <c r="A2346"/>
      <c r="E2346"/>
      <c r="R2346" s="30">
        <f t="shared" si="78"/>
        <v>0</v>
      </c>
      <c r="S2346" s="26"/>
      <c r="T2346" s="23"/>
    </row>
    <row r="2347" spans="1:20" x14ac:dyDescent="0.25">
      <c r="A2347"/>
      <c r="E2347"/>
      <c r="R2347" s="30">
        <f t="shared" si="78"/>
        <v>0</v>
      </c>
      <c r="S2347" s="26"/>
      <c r="T2347" s="23"/>
    </row>
    <row r="2348" spans="1:20" x14ac:dyDescent="0.25">
      <c r="A2348"/>
      <c r="E2348"/>
      <c r="R2348" s="30">
        <f t="shared" si="78"/>
        <v>0</v>
      </c>
      <c r="S2348" s="26"/>
      <c r="T2348" s="23"/>
    </row>
    <row r="2349" spans="1:20" x14ac:dyDescent="0.25">
      <c r="A2349"/>
      <c r="E2349"/>
      <c r="R2349" s="30">
        <f t="shared" si="78"/>
        <v>0</v>
      </c>
      <c r="S2349" s="26"/>
      <c r="T2349" s="23"/>
    </row>
    <row r="2350" spans="1:20" x14ac:dyDescent="0.25">
      <c r="A2350"/>
      <c r="E2350"/>
      <c r="R2350" s="30">
        <f t="shared" si="78"/>
        <v>0</v>
      </c>
      <c r="S2350" s="26"/>
      <c r="T2350" s="23"/>
    </row>
    <row r="2351" spans="1:20" x14ac:dyDescent="0.25">
      <c r="A2351"/>
      <c r="E2351"/>
      <c r="R2351" s="30">
        <f t="shared" si="78"/>
        <v>0</v>
      </c>
      <c r="S2351" s="26"/>
      <c r="T2351" s="23"/>
    </row>
    <row r="2352" spans="1:20" x14ac:dyDescent="0.25">
      <c r="A2352"/>
      <c r="E2352"/>
      <c r="R2352" s="30">
        <f t="shared" si="78"/>
        <v>0</v>
      </c>
      <c r="S2352" s="26"/>
      <c r="T2352" s="23"/>
    </row>
    <row r="2353" spans="1:20" x14ac:dyDescent="0.25">
      <c r="A2353"/>
      <c r="E2353"/>
      <c r="R2353" s="30">
        <f t="shared" si="78"/>
        <v>0</v>
      </c>
      <c r="S2353" s="26"/>
      <c r="T2353" s="23"/>
    </row>
    <row r="2354" spans="1:20" x14ac:dyDescent="0.25">
      <c r="A2354"/>
      <c r="E2354"/>
      <c r="R2354" s="30">
        <f t="shared" si="78"/>
        <v>0</v>
      </c>
      <c r="S2354" s="26"/>
      <c r="T2354" s="23"/>
    </row>
    <row r="2355" spans="1:20" x14ac:dyDescent="0.25">
      <c r="A2355"/>
      <c r="E2355"/>
      <c r="R2355" s="30">
        <f t="shared" si="78"/>
        <v>0</v>
      </c>
      <c r="S2355" s="26"/>
      <c r="T2355" s="23"/>
    </row>
    <row r="2356" spans="1:20" x14ac:dyDescent="0.25">
      <c r="A2356"/>
      <c r="E2356"/>
      <c r="R2356" s="30">
        <f t="shared" si="78"/>
        <v>0</v>
      </c>
      <c r="S2356" s="26"/>
      <c r="T2356" s="23"/>
    </row>
    <row r="2357" spans="1:20" x14ac:dyDescent="0.25">
      <c r="A2357"/>
      <c r="E2357"/>
      <c r="R2357" s="30">
        <f t="shared" si="78"/>
        <v>0</v>
      </c>
      <c r="S2357" s="26"/>
      <c r="T2357" s="23"/>
    </row>
    <row r="2358" spans="1:20" x14ac:dyDescent="0.25">
      <c r="A2358"/>
      <c r="E2358"/>
      <c r="R2358" s="30">
        <f t="shared" si="78"/>
        <v>0</v>
      </c>
      <c r="S2358" s="26"/>
      <c r="T2358" s="23"/>
    </row>
    <row r="2359" spans="1:20" x14ac:dyDescent="0.25">
      <c r="A2359"/>
      <c r="E2359"/>
      <c r="R2359" s="30">
        <f t="shared" si="78"/>
        <v>0</v>
      </c>
      <c r="S2359" s="26"/>
      <c r="T2359" s="23"/>
    </row>
    <row r="2360" spans="1:20" x14ac:dyDescent="0.25">
      <c r="A2360"/>
      <c r="E2360"/>
      <c r="R2360" s="30">
        <f t="shared" si="78"/>
        <v>0</v>
      </c>
      <c r="S2360" s="26"/>
      <c r="T2360" s="23"/>
    </row>
    <row r="2361" spans="1:20" x14ac:dyDescent="0.25">
      <c r="A2361"/>
      <c r="E2361"/>
      <c r="R2361" s="30">
        <f t="shared" si="78"/>
        <v>0</v>
      </c>
      <c r="S2361" s="26"/>
      <c r="T2361" s="23"/>
    </row>
    <row r="2362" spans="1:20" x14ac:dyDescent="0.25">
      <c r="A2362"/>
      <c r="E2362"/>
      <c r="R2362" s="30">
        <f t="shared" si="78"/>
        <v>0</v>
      </c>
      <c r="S2362" s="26"/>
      <c r="T2362" s="23"/>
    </row>
    <row r="2363" spans="1:20" x14ac:dyDescent="0.25">
      <c r="A2363"/>
      <c r="E2363"/>
      <c r="R2363" s="30">
        <f t="shared" si="78"/>
        <v>0</v>
      </c>
      <c r="S2363" s="26"/>
      <c r="T2363" s="23"/>
    </row>
    <row r="2364" spans="1:20" x14ac:dyDescent="0.25">
      <c r="A2364"/>
      <c r="E2364"/>
      <c r="R2364" s="30">
        <f t="shared" si="78"/>
        <v>0</v>
      </c>
      <c r="S2364" s="26"/>
      <c r="T2364" s="23"/>
    </row>
    <row r="2365" spans="1:20" x14ac:dyDescent="0.25">
      <c r="A2365"/>
      <c r="E2365"/>
      <c r="R2365" s="30">
        <f t="shared" si="78"/>
        <v>0</v>
      </c>
      <c r="S2365" s="26"/>
      <c r="T2365" s="23"/>
    </row>
    <row r="2366" spans="1:20" x14ac:dyDescent="0.25">
      <c r="A2366"/>
      <c r="E2366"/>
      <c r="R2366" s="30">
        <f t="shared" si="78"/>
        <v>0</v>
      </c>
      <c r="S2366" s="26"/>
      <c r="T2366" s="23"/>
    </row>
    <row r="2367" spans="1:20" x14ac:dyDescent="0.25">
      <c r="A2367"/>
      <c r="E2367"/>
      <c r="R2367" s="30">
        <f t="shared" si="78"/>
        <v>0</v>
      </c>
      <c r="S2367" s="26"/>
      <c r="T2367" s="23"/>
    </row>
    <row r="2368" spans="1:20" x14ac:dyDescent="0.25">
      <c r="A2368"/>
      <c r="E2368"/>
      <c r="R2368" s="30">
        <f t="shared" si="78"/>
        <v>0</v>
      </c>
      <c r="S2368" s="26"/>
      <c r="T2368" s="23"/>
    </row>
    <row r="2369" spans="1:20" x14ac:dyDescent="0.25">
      <c r="A2369"/>
      <c r="E2369"/>
      <c r="R2369" s="30">
        <f t="shared" si="78"/>
        <v>0</v>
      </c>
      <c r="S2369" s="26"/>
      <c r="T2369" s="23"/>
    </row>
    <row r="2370" spans="1:20" x14ac:dyDescent="0.25">
      <c r="A2370"/>
      <c r="E2370"/>
      <c r="R2370" s="30">
        <f t="shared" si="78"/>
        <v>0</v>
      </c>
      <c r="S2370" s="26"/>
      <c r="T2370" s="23"/>
    </row>
    <row r="2371" spans="1:20" x14ac:dyDescent="0.25">
      <c r="A2371"/>
      <c r="E2371"/>
      <c r="R2371" s="30">
        <f t="shared" si="78"/>
        <v>0</v>
      </c>
      <c r="S2371" s="26"/>
      <c r="T2371" s="23"/>
    </row>
    <row r="2372" spans="1:20" x14ac:dyDescent="0.25">
      <c r="A2372"/>
      <c r="E2372"/>
      <c r="R2372" s="30">
        <f t="shared" si="78"/>
        <v>0</v>
      </c>
      <c r="S2372" s="26"/>
      <c r="T2372" s="23"/>
    </row>
    <row r="2373" spans="1:20" x14ac:dyDescent="0.25">
      <c r="A2373"/>
      <c r="E2373"/>
      <c r="R2373" s="30">
        <f t="shared" si="78"/>
        <v>0</v>
      </c>
      <c r="S2373" s="26"/>
      <c r="T2373" s="23"/>
    </row>
    <row r="2374" spans="1:20" x14ac:dyDescent="0.25">
      <c r="A2374"/>
      <c r="E2374"/>
      <c r="R2374" s="30">
        <f t="shared" si="78"/>
        <v>0</v>
      </c>
      <c r="S2374" s="26"/>
      <c r="T2374" s="23"/>
    </row>
    <row r="2375" spans="1:20" x14ac:dyDescent="0.25">
      <c r="A2375"/>
      <c r="E2375"/>
      <c r="R2375" s="30">
        <f t="shared" si="78"/>
        <v>0</v>
      </c>
      <c r="S2375" s="26"/>
      <c r="T2375" s="23"/>
    </row>
    <row r="2376" spans="1:20" x14ac:dyDescent="0.25">
      <c r="A2376"/>
      <c r="E2376"/>
      <c r="R2376" s="30">
        <f t="shared" si="78"/>
        <v>0</v>
      </c>
      <c r="S2376" s="26"/>
      <c r="T2376" s="23"/>
    </row>
    <row r="2377" spans="1:20" x14ac:dyDescent="0.25">
      <c r="A2377"/>
      <c r="E2377"/>
      <c r="R2377" s="30">
        <f t="shared" si="78"/>
        <v>0</v>
      </c>
      <c r="S2377" s="26"/>
      <c r="T2377" s="23"/>
    </row>
    <row r="2378" spans="1:20" x14ac:dyDescent="0.25">
      <c r="A2378"/>
      <c r="E2378"/>
      <c r="R2378" s="30">
        <f t="shared" si="78"/>
        <v>0</v>
      </c>
      <c r="S2378" s="26"/>
      <c r="T2378" s="23"/>
    </row>
    <row r="2379" spans="1:20" x14ac:dyDescent="0.25">
      <c r="A2379"/>
      <c r="E2379"/>
      <c r="R2379" s="30">
        <f t="shared" si="78"/>
        <v>0</v>
      </c>
      <c r="S2379" s="26"/>
      <c r="T2379" s="23"/>
    </row>
    <row r="2380" spans="1:20" x14ac:dyDescent="0.25">
      <c r="A2380"/>
      <c r="E2380"/>
      <c r="R2380" s="30">
        <f t="shared" si="78"/>
        <v>0</v>
      </c>
      <c r="S2380" s="26"/>
      <c r="T2380" s="23"/>
    </row>
    <row r="2381" spans="1:20" x14ac:dyDescent="0.25">
      <c r="A2381"/>
      <c r="E2381"/>
      <c r="R2381" s="30">
        <f t="shared" si="78"/>
        <v>0</v>
      </c>
      <c r="S2381" s="26"/>
      <c r="T2381" s="23"/>
    </row>
    <row r="2382" spans="1:20" x14ac:dyDescent="0.25">
      <c r="A2382"/>
      <c r="E2382"/>
      <c r="R2382" s="30">
        <f t="shared" si="78"/>
        <v>0</v>
      </c>
      <c r="S2382" s="26"/>
      <c r="T2382" s="23"/>
    </row>
    <row r="2383" spans="1:20" x14ac:dyDescent="0.25">
      <c r="A2383"/>
      <c r="E2383"/>
      <c r="R2383" s="30">
        <f t="shared" si="78"/>
        <v>0</v>
      </c>
      <c r="S2383" s="26"/>
      <c r="T2383" s="23"/>
    </row>
    <row r="2384" spans="1:20" x14ac:dyDescent="0.25">
      <c r="A2384"/>
      <c r="E2384"/>
      <c r="R2384" s="30">
        <f t="shared" si="78"/>
        <v>0</v>
      </c>
      <c r="S2384" s="26"/>
      <c r="T2384" s="23"/>
    </row>
    <row r="2385" spans="1:20" x14ac:dyDescent="0.25">
      <c r="A2385"/>
      <c r="E2385"/>
      <c r="R2385" s="30">
        <f t="shared" si="78"/>
        <v>0</v>
      </c>
      <c r="S2385" s="26"/>
      <c r="T2385" s="23"/>
    </row>
    <row r="2386" spans="1:20" x14ac:dyDescent="0.25">
      <c r="A2386"/>
      <c r="E2386"/>
      <c r="R2386" s="30">
        <f t="shared" si="78"/>
        <v>0</v>
      </c>
      <c r="S2386" s="26"/>
      <c r="T2386" s="23"/>
    </row>
    <row r="2387" spans="1:20" x14ac:dyDescent="0.25">
      <c r="A2387"/>
      <c r="E2387"/>
      <c r="R2387" s="30">
        <f t="shared" si="78"/>
        <v>0</v>
      </c>
      <c r="S2387" s="26"/>
      <c r="T2387" s="23"/>
    </row>
    <row r="2388" spans="1:20" x14ac:dyDescent="0.25">
      <c r="A2388"/>
      <c r="E2388"/>
      <c r="R2388" s="30">
        <f t="shared" si="78"/>
        <v>0</v>
      </c>
      <c r="S2388" s="26"/>
      <c r="T2388" s="23"/>
    </row>
    <row r="2389" spans="1:20" x14ac:dyDescent="0.25">
      <c r="A2389"/>
      <c r="E2389"/>
      <c r="R2389" s="30">
        <f t="shared" ref="R2389:R2452" si="79">O2389/$R$1*24</f>
        <v>0</v>
      </c>
      <c r="S2389" s="26"/>
      <c r="T2389" s="23"/>
    </row>
    <row r="2390" spans="1:20" x14ac:dyDescent="0.25">
      <c r="A2390"/>
      <c r="E2390"/>
      <c r="R2390" s="30">
        <f t="shared" si="79"/>
        <v>0</v>
      </c>
      <c r="S2390" s="26"/>
      <c r="T2390" s="23"/>
    </row>
    <row r="2391" spans="1:20" x14ac:dyDescent="0.25">
      <c r="A2391"/>
      <c r="E2391"/>
      <c r="R2391" s="30">
        <f t="shared" si="79"/>
        <v>0</v>
      </c>
      <c r="S2391" s="26"/>
      <c r="T2391" s="23"/>
    </row>
    <row r="2392" spans="1:20" x14ac:dyDescent="0.25">
      <c r="A2392"/>
      <c r="E2392"/>
      <c r="R2392" s="30">
        <f t="shared" si="79"/>
        <v>0</v>
      </c>
      <c r="S2392" s="26"/>
      <c r="T2392" s="23"/>
    </row>
    <row r="2393" spans="1:20" x14ac:dyDescent="0.25">
      <c r="A2393"/>
      <c r="E2393"/>
      <c r="R2393" s="30">
        <f t="shared" si="79"/>
        <v>0</v>
      </c>
      <c r="S2393" s="26"/>
      <c r="T2393" s="23"/>
    </row>
    <row r="2394" spans="1:20" x14ac:dyDescent="0.25">
      <c r="A2394"/>
      <c r="E2394"/>
      <c r="R2394" s="30">
        <f t="shared" si="79"/>
        <v>0</v>
      </c>
      <c r="S2394" s="26"/>
      <c r="T2394" s="23"/>
    </row>
    <row r="2395" spans="1:20" x14ac:dyDescent="0.25">
      <c r="A2395"/>
      <c r="E2395"/>
      <c r="R2395" s="30">
        <f t="shared" si="79"/>
        <v>0</v>
      </c>
      <c r="S2395" s="26"/>
      <c r="T2395" s="23"/>
    </row>
    <row r="2396" spans="1:20" x14ac:dyDescent="0.25">
      <c r="A2396"/>
      <c r="E2396"/>
      <c r="R2396" s="30">
        <f t="shared" si="79"/>
        <v>0</v>
      </c>
      <c r="S2396" s="26"/>
      <c r="T2396" s="23"/>
    </row>
    <row r="2397" spans="1:20" x14ac:dyDescent="0.25">
      <c r="A2397"/>
      <c r="E2397"/>
      <c r="R2397" s="30">
        <f t="shared" si="79"/>
        <v>0</v>
      </c>
      <c r="S2397" s="26"/>
      <c r="T2397" s="23"/>
    </row>
    <row r="2398" spans="1:20" x14ac:dyDescent="0.25">
      <c r="A2398"/>
      <c r="E2398"/>
      <c r="R2398" s="30">
        <f t="shared" si="79"/>
        <v>0</v>
      </c>
      <c r="S2398" s="26"/>
      <c r="T2398" s="23"/>
    </row>
    <row r="2399" spans="1:20" x14ac:dyDescent="0.25">
      <c r="A2399"/>
      <c r="E2399"/>
      <c r="R2399" s="30">
        <f t="shared" si="79"/>
        <v>0</v>
      </c>
      <c r="S2399" s="26"/>
      <c r="T2399" s="23"/>
    </row>
    <row r="2400" spans="1:20" x14ac:dyDescent="0.25">
      <c r="A2400"/>
      <c r="E2400"/>
      <c r="R2400" s="30">
        <f t="shared" si="79"/>
        <v>0</v>
      </c>
      <c r="S2400" s="26"/>
      <c r="T2400" s="23"/>
    </row>
    <row r="2401" spans="1:20" x14ac:dyDescent="0.25">
      <c r="A2401"/>
      <c r="E2401"/>
      <c r="R2401" s="30">
        <f t="shared" si="79"/>
        <v>0</v>
      </c>
      <c r="S2401" s="26"/>
      <c r="T2401" s="23"/>
    </row>
    <row r="2402" spans="1:20" x14ac:dyDescent="0.25">
      <c r="A2402"/>
      <c r="E2402"/>
      <c r="R2402" s="30">
        <f t="shared" si="79"/>
        <v>0</v>
      </c>
      <c r="S2402" s="26"/>
      <c r="T2402" s="23"/>
    </row>
    <row r="2403" spans="1:20" x14ac:dyDescent="0.25">
      <c r="A2403"/>
      <c r="E2403"/>
      <c r="R2403" s="30">
        <f t="shared" si="79"/>
        <v>0</v>
      </c>
      <c r="S2403" s="26"/>
      <c r="T2403" s="23"/>
    </row>
    <row r="2404" spans="1:20" x14ac:dyDescent="0.25">
      <c r="A2404"/>
      <c r="E2404"/>
      <c r="R2404" s="30">
        <f t="shared" si="79"/>
        <v>0</v>
      </c>
      <c r="S2404" s="26"/>
      <c r="T2404" s="23"/>
    </row>
    <row r="2405" spans="1:20" x14ac:dyDescent="0.25">
      <c r="A2405"/>
      <c r="E2405"/>
      <c r="R2405" s="30">
        <f t="shared" si="79"/>
        <v>0</v>
      </c>
      <c r="S2405" s="26"/>
      <c r="T2405" s="23"/>
    </row>
    <row r="2406" spans="1:20" x14ac:dyDescent="0.25">
      <c r="A2406"/>
      <c r="E2406"/>
      <c r="R2406" s="30">
        <f t="shared" si="79"/>
        <v>0</v>
      </c>
      <c r="S2406" s="26"/>
      <c r="T2406" s="23"/>
    </row>
    <row r="2407" spans="1:20" x14ac:dyDescent="0.25">
      <c r="A2407"/>
      <c r="E2407"/>
      <c r="R2407" s="30">
        <f t="shared" si="79"/>
        <v>0</v>
      </c>
      <c r="S2407" s="26"/>
      <c r="T2407" s="23"/>
    </row>
    <row r="2408" spans="1:20" x14ac:dyDescent="0.25">
      <c r="A2408"/>
      <c r="E2408"/>
      <c r="R2408" s="30">
        <f t="shared" si="79"/>
        <v>0</v>
      </c>
      <c r="S2408" s="26"/>
      <c r="T2408" s="23"/>
    </row>
    <row r="2409" spans="1:20" x14ac:dyDescent="0.25">
      <c r="A2409"/>
      <c r="E2409"/>
      <c r="R2409" s="30">
        <f t="shared" si="79"/>
        <v>0</v>
      </c>
      <c r="S2409" s="26"/>
      <c r="T2409" s="23"/>
    </row>
    <row r="2410" spans="1:20" x14ac:dyDescent="0.25">
      <c r="A2410"/>
      <c r="E2410"/>
      <c r="R2410" s="30">
        <f t="shared" si="79"/>
        <v>0</v>
      </c>
      <c r="S2410" s="26"/>
      <c r="T2410" s="23"/>
    </row>
    <row r="2411" spans="1:20" x14ac:dyDescent="0.25">
      <c r="A2411"/>
      <c r="E2411"/>
      <c r="R2411" s="30">
        <f t="shared" si="79"/>
        <v>0</v>
      </c>
      <c r="S2411" s="26"/>
      <c r="T2411" s="23"/>
    </row>
    <row r="2412" spans="1:20" x14ac:dyDescent="0.25">
      <c r="A2412"/>
      <c r="E2412"/>
      <c r="R2412" s="30">
        <f t="shared" si="79"/>
        <v>0</v>
      </c>
      <c r="S2412" s="26"/>
      <c r="T2412" s="23"/>
    </row>
    <row r="2413" spans="1:20" x14ac:dyDescent="0.25">
      <c r="A2413"/>
      <c r="E2413"/>
      <c r="R2413" s="30">
        <f t="shared" si="79"/>
        <v>0</v>
      </c>
      <c r="S2413" s="26"/>
      <c r="T2413" s="23"/>
    </row>
    <row r="2414" spans="1:20" x14ac:dyDescent="0.25">
      <c r="A2414"/>
      <c r="E2414"/>
      <c r="R2414" s="30">
        <f t="shared" si="79"/>
        <v>0</v>
      </c>
      <c r="S2414" s="26"/>
      <c r="T2414" s="23"/>
    </row>
    <row r="2415" spans="1:20" x14ac:dyDescent="0.25">
      <c r="A2415"/>
      <c r="E2415"/>
      <c r="R2415" s="30">
        <f t="shared" si="79"/>
        <v>0</v>
      </c>
      <c r="S2415" s="26"/>
      <c r="T2415" s="23"/>
    </row>
    <row r="2416" spans="1:20" x14ac:dyDescent="0.25">
      <c r="A2416"/>
      <c r="E2416"/>
      <c r="R2416" s="30">
        <f t="shared" si="79"/>
        <v>0</v>
      </c>
      <c r="S2416" s="26"/>
      <c r="T2416" s="23"/>
    </row>
    <row r="2417" spans="1:20" x14ac:dyDescent="0.25">
      <c r="A2417"/>
      <c r="E2417"/>
      <c r="R2417" s="30">
        <f t="shared" si="79"/>
        <v>0</v>
      </c>
      <c r="S2417" s="26"/>
      <c r="T2417" s="23"/>
    </row>
    <row r="2418" spans="1:20" x14ac:dyDescent="0.25">
      <c r="A2418"/>
      <c r="E2418"/>
      <c r="R2418" s="30">
        <f t="shared" si="79"/>
        <v>0</v>
      </c>
      <c r="S2418" s="26"/>
      <c r="T2418" s="23"/>
    </row>
    <row r="2419" spans="1:20" x14ac:dyDescent="0.25">
      <c r="A2419"/>
      <c r="E2419"/>
      <c r="R2419" s="30">
        <f t="shared" si="79"/>
        <v>0</v>
      </c>
      <c r="S2419" s="26"/>
      <c r="T2419" s="23"/>
    </row>
    <row r="2420" spans="1:20" x14ac:dyDescent="0.25">
      <c r="A2420"/>
      <c r="E2420"/>
      <c r="R2420" s="30">
        <f t="shared" si="79"/>
        <v>0</v>
      </c>
      <c r="S2420" s="26"/>
      <c r="T2420" s="23"/>
    </row>
    <row r="2421" spans="1:20" x14ac:dyDescent="0.25">
      <c r="A2421"/>
      <c r="E2421"/>
      <c r="R2421" s="30">
        <f t="shared" si="79"/>
        <v>0</v>
      </c>
      <c r="S2421" s="26"/>
      <c r="T2421" s="23"/>
    </row>
    <row r="2422" spans="1:20" x14ac:dyDescent="0.25">
      <c r="A2422"/>
      <c r="E2422"/>
      <c r="R2422" s="30">
        <f t="shared" si="79"/>
        <v>0</v>
      </c>
      <c r="S2422" s="26"/>
      <c r="T2422" s="23"/>
    </row>
    <row r="2423" spans="1:20" x14ac:dyDescent="0.25">
      <c r="A2423"/>
      <c r="E2423"/>
      <c r="R2423" s="30">
        <f t="shared" si="79"/>
        <v>0</v>
      </c>
      <c r="S2423" s="26"/>
      <c r="T2423" s="23"/>
    </row>
    <row r="2424" spans="1:20" x14ac:dyDescent="0.25">
      <c r="A2424"/>
      <c r="E2424"/>
      <c r="R2424" s="30">
        <f t="shared" si="79"/>
        <v>0</v>
      </c>
      <c r="S2424" s="26"/>
      <c r="T2424" s="23"/>
    </row>
    <row r="2425" spans="1:20" x14ac:dyDescent="0.25">
      <c r="A2425"/>
      <c r="E2425"/>
      <c r="R2425" s="30">
        <f t="shared" si="79"/>
        <v>0</v>
      </c>
      <c r="S2425" s="26"/>
      <c r="T2425" s="23"/>
    </row>
    <row r="2426" spans="1:20" x14ac:dyDescent="0.25">
      <c r="A2426"/>
      <c r="E2426"/>
      <c r="R2426" s="30">
        <f t="shared" si="79"/>
        <v>0</v>
      </c>
      <c r="S2426" s="26"/>
      <c r="T2426" s="23"/>
    </row>
    <row r="2427" spans="1:20" x14ac:dyDescent="0.25">
      <c r="A2427"/>
      <c r="E2427"/>
      <c r="R2427" s="30">
        <f t="shared" si="79"/>
        <v>0</v>
      </c>
      <c r="S2427" s="26"/>
      <c r="T2427" s="23"/>
    </row>
    <row r="2428" spans="1:20" x14ac:dyDescent="0.25">
      <c r="A2428"/>
      <c r="E2428"/>
      <c r="R2428" s="30">
        <f t="shared" si="79"/>
        <v>0</v>
      </c>
      <c r="S2428" s="26"/>
      <c r="T2428" s="23"/>
    </row>
    <row r="2429" spans="1:20" x14ac:dyDescent="0.25">
      <c r="A2429"/>
      <c r="E2429"/>
      <c r="R2429" s="30">
        <f t="shared" si="79"/>
        <v>0</v>
      </c>
      <c r="S2429" s="26"/>
      <c r="T2429" s="23"/>
    </row>
    <row r="2430" spans="1:20" x14ac:dyDescent="0.25">
      <c r="A2430"/>
      <c r="E2430"/>
      <c r="R2430" s="30">
        <f t="shared" si="79"/>
        <v>0</v>
      </c>
      <c r="S2430" s="26"/>
      <c r="T2430" s="23"/>
    </row>
    <row r="2431" spans="1:20" x14ac:dyDescent="0.25">
      <c r="A2431"/>
      <c r="E2431"/>
      <c r="R2431" s="30">
        <f t="shared" si="79"/>
        <v>0</v>
      </c>
      <c r="S2431" s="26"/>
      <c r="T2431" s="23"/>
    </row>
    <row r="2432" spans="1:20" x14ac:dyDescent="0.25">
      <c r="A2432"/>
      <c r="E2432"/>
      <c r="R2432" s="30">
        <f t="shared" si="79"/>
        <v>0</v>
      </c>
      <c r="S2432" s="26"/>
      <c r="T2432" s="23"/>
    </row>
    <row r="2433" spans="1:20" x14ac:dyDescent="0.25">
      <c r="A2433"/>
      <c r="E2433"/>
      <c r="R2433" s="30">
        <f t="shared" si="79"/>
        <v>0</v>
      </c>
      <c r="S2433" s="26"/>
      <c r="T2433" s="23"/>
    </row>
    <row r="2434" spans="1:20" x14ac:dyDescent="0.25">
      <c r="A2434"/>
      <c r="E2434"/>
      <c r="R2434" s="30">
        <f t="shared" si="79"/>
        <v>0</v>
      </c>
      <c r="S2434" s="26"/>
      <c r="T2434" s="23"/>
    </row>
    <row r="2435" spans="1:20" x14ac:dyDescent="0.25">
      <c r="A2435"/>
      <c r="E2435"/>
      <c r="R2435" s="30">
        <f t="shared" si="79"/>
        <v>0</v>
      </c>
      <c r="S2435" s="26"/>
      <c r="T2435" s="23"/>
    </row>
    <row r="2436" spans="1:20" x14ac:dyDescent="0.25">
      <c r="A2436"/>
      <c r="E2436"/>
      <c r="R2436" s="30">
        <f t="shared" si="79"/>
        <v>0</v>
      </c>
      <c r="S2436" s="26"/>
      <c r="T2436" s="23"/>
    </row>
    <row r="2437" spans="1:20" x14ac:dyDescent="0.25">
      <c r="A2437"/>
      <c r="E2437"/>
      <c r="R2437" s="30">
        <f t="shared" si="79"/>
        <v>0</v>
      </c>
      <c r="S2437" s="26"/>
      <c r="T2437" s="23"/>
    </row>
    <row r="2438" spans="1:20" x14ac:dyDescent="0.25">
      <c r="A2438"/>
      <c r="E2438"/>
      <c r="R2438" s="30">
        <f t="shared" si="79"/>
        <v>0</v>
      </c>
      <c r="S2438" s="26"/>
      <c r="T2438" s="23"/>
    </row>
    <row r="2439" spans="1:20" x14ac:dyDescent="0.25">
      <c r="A2439"/>
      <c r="E2439"/>
      <c r="R2439" s="30">
        <f t="shared" si="79"/>
        <v>0</v>
      </c>
      <c r="S2439" s="26"/>
      <c r="T2439" s="23"/>
    </row>
    <row r="2440" spans="1:20" x14ac:dyDescent="0.25">
      <c r="A2440"/>
      <c r="E2440"/>
      <c r="R2440" s="30">
        <f t="shared" si="79"/>
        <v>0</v>
      </c>
      <c r="S2440" s="26"/>
      <c r="T2440" s="23"/>
    </row>
    <row r="2441" spans="1:20" x14ac:dyDescent="0.25">
      <c r="A2441"/>
      <c r="E2441"/>
      <c r="R2441" s="30">
        <f t="shared" si="79"/>
        <v>0</v>
      </c>
      <c r="S2441" s="26"/>
      <c r="T2441" s="23"/>
    </row>
    <row r="2442" spans="1:20" x14ac:dyDescent="0.25">
      <c r="A2442"/>
      <c r="E2442"/>
      <c r="R2442" s="30">
        <f t="shared" si="79"/>
        <v>0</v>
      </c>
      <c r="S2442" s="26"/>
      <c r="T2442" s="23"/>
    </row>
    <row r="2443" spans="1:20" x14ac:dyDescent="0.25">
      <c r="A2443"/>
      <c r="E2443"/>
      <c r="R2443" s="30">
        <f t="shared" si="79"/>
        <v>0</v>
      </c>
      <c r="S2443" s="26"/>
      <c r="T2443" s="23"/>
    </row>
    <row r="2444" spans="1:20" x14ac:dyDescent="0.25">
      <c r="A2444"/>
      <c r="E2444"/>
      <c r="R2444" s="30">
        <f t="shared" si="79"/>
        <v>0</v>
      </c>
      <c r="S2444" s="26"/>
      <c r="T2444" s="23"/>
    </row>
    <row r="2445" spans="1:20" x14ac:dyDescent="0.25">
      <c r="A2445"/>
      <c r="E2445"/>
      <c r="R2445" s="30">
        <f t="shared" si="79"/>
        <v>0</v>
      </c>
      <c r="S2445" s="26"/>
      <c r="T2445" s="23"/>
    </row>
    <row r="2446" spans="1:20" x14ac:dyDescent="0.25">
      <c r="A2446"/>
      <c r="E2446"/>
      <c r="R2446" s="30">
        <f t="shared" si="79"/>
        <v>0</v>
      </c>
      <c r="S2446" s="26"/>
      <c r="T2446" s="23"/>
    </row>
    <row r="2447" spans="1:20" x14ac:dyDescent="0.25">
      <c r="A2447"/>
      <c r="E2447"/>
      <c r="R2447" s="30">
        <f t="shared" si="79"/>
        <v>0</v>
      </c>
      <c r="S2447" s="26"/>
      <c r="T2447" s="23"/>
    </row>
    <row r="2448" spans="1:20" x14ac:dyDescent="0.25">
      <c r="A2448"/>
      <c r="E2448"/>
      <c r="R2448" s="30">
        <f t="shared" si="79"/>
        <v>0</v>
      </c>
      <c r="S2448" s="26"/>
      <c r="T2448" s="23"/>
    </row>
    <row r="2449" spans="1:20" x14ac:dyDescent="0.25">
      <c r="A2449"/>
      <c r="E2449"/>
      <c r="R2449" s="30">
        <f t="shared" si="79"/>
        <v>0</v>
      </c>
      <c r="S2449" s="26"/>
      <c r="T2449" s="23"/>
    </row>
    <row r="2450" spans="1:20" x14ac:dyDescent="0.25">
      <c r="A2450"/>
      <c r="E2450"/>
      <c r="R2450" s="30">
        <f t="shared" si="79"/>
        <v>0</v>
      </c>
      <c r="S2450" s="26"/>
      <c r="T2450" s="23"/>
    </row>
    <row r="2451" spans="1:20" x14ac:dyDescent="0.25">
      <c r="A2451"/>
      <c r="E2451"/>
      <c r="R2451" s="30">
        <f t="shared" si="79"/>
        <v>0</v>
      </c>
      <c r="S2451" s="26"/>
      <c r="T2451" s="23"/>
    </row>
    <row r="2452" spans="1:20" x14ac:dyDescent="0.25">
      <c r="A2452"/>
      <c r="E2452"/>
      <c r="R2452" s="30">
        <f t="shared" si="79"/>
        <v>0</v>
      </c>
      <c r="S2452" s="26"/>
      <c r="T2452" s="23"/>
    </row>
    <row r="2453" spans="1:20" x14ac:dyDescent="0.25">
      <c r="A2453"/>
      <c r="E2453"/>
      <c r="R2453" s="30">
        <f t="shared" ref="R2453:R2516" si="80">O2453/$R$1*24</f>
        <v>0</v>
      </c>
      <c r="S2453" s="26"/>
      <c r="T2453" s="23"/>
    </row>
    <row r="2454" spans="1:20" x14ac:dyDescent="0.25">
      <c r="A2454"/>
      <c r="E2454"/>
      <c r="R2454" s="30">
        <f t="shared" si="80"/>
        <v>0</v>
      </c>
      <c r="S2454" s="26"/>
      <c r="T2454" s="23"/>
    </row>
    <row r="2455" spans="1:20" x14ac:dyDescent="0.25">
      <c r="A2455"/>
      <c r="E2455"/>
      <c r="R2455" s="30">
        <f t="shared" si="80"/>
        <v>0</v>
      </c>
      <c r="S2455" s="26"/>
      <c r="T2455" s="23"/>
    </row>
    <row r="2456" spans="1:20" x14ac:dyDescent="0.25">
      <c r="A2456"/>
      <c r="E2456"/>
      <c r="R2456" s="30">
        <f t="shared" si="80"/>
        <v>0</v>
      </c>
      <c r="S2456" s="26"/>
      <c r="T2456" s="23"/>
    </row>
    <row r="2457" spans="1:20" x14ac:dyDescent="0.25">
      <c r="A2457"/>
      <c r="E2457"/>
      <c r="R2457" s="30">
        <f t="shared" si="80"/>
        <v>0</v>
      </c>
      <c r="S2457" s="26"/>
      <c r="T2457" s="23"/>
    </row>
    <row r="2458" spans="1:20" x14ac:dyDescent="0.25">
      <c r="A2458"/>
      <c r="E2458"/>
      <c r="R2458" s="30">
        <f t="shared" si="80"/>
        <v>0</v>
      </c>
      <c r="S2458" s="26"/>
      <c r="T2458" s="23"/>
    </row>
    <row r="2459" spans="1:20" x14ac:dyDescent="0.25">
      <c r="A2459"/>
      <c r="E2459"/>
      <c r="R2459" s="30">
        <f t="shared" si="80"/>
        <v>0</v>
      </c>
      <c r="S2459" s="26"/>
      <c r="T2459" s="23"/>
    </row>
    <row r="2460" spans="1:20" x14ac:dyDescent="0.25">
      <c r="A2460"/>
      <c r="E2460"/>
      <c r="R2460" s="30">
        <f t="shared" si="80"/>
        <v>0</v>
      </c>
      <c r="S2460" s="26"/>
      <c r="T2460" s="23"/>
    </row>
    <row r="2461" spans="1:20" x14ac:dyDescent="0.25">
      <c r="A2461"/>
      <c r="E2461"/>
      <c r="R2461" s="30">
        <f t="shared" si="80"/>
        <v>0</v>
      </c>
      <c r="S2461" s="26"/>
      <c r="T2461" s="23"/>
    </row>
    <row r="2462" spans="1:20" x14ac:dyDescent="0.25">
      <c r="A2462"/>
      <c r="E2462"/>
      <c r="R2462" s="30">
        <f t="shared" si="80"/>
        <v>0</v>
      </c>
      <c r="S2462" s="26"/>
      <c r="T2462" s="23"/>
    </row>
    <row r="2463" spans="1:20" x14ac:dyDescent="0.25">
      <c r="A2463"/>
      <c r="E2463"/>
      <c r="R2463" s="30">
        <f t="shared" si="80"/>
        <v>0</v>
      </c>
      <c r="S2463" s="26"/>
      <c r="T2463" s="23"/>
    </row>
    <row r="2464" spans="1:20" x14ac:dyDescent="0.25">
      <c r="A2464"/>
      <c r="E2464"/>
      <c r="R2464" s="30">
        <f t="shared" si="80"/>
        <v>0</v>
      </c>
      <c r="S2464" s="26"/>
      <c r="T2464" s="23"/>
    </row>
    <row r="2465" spans="1:20" x14ac:dyDescent="0.25">
      <c r="A2465"/>
      <c r="E2465"/>
      <c r="R2465" s="30">
        <f t="shared" si="80"/>
        <v>0</v>
      </c>
      <c r="S2465" s="26"/>
      <c r="T2465" s="23"/>
    </row>
    <row r="2466" spans="1:20" x14ac:dyDescent="0.25">
      <c r="A2466"/>
      <c r="E2466"/>
      <c r="R2466" s="30">
        <f t="shared" si="80"/>
        <v>0</v>
      </c>
      <c r="S2466" s="26"/>
      <c r="T2466" s="23"/>
    </row>
    <row r="2467" spans="1:20" x14ac:dyDescent="0.25">
      <c r="A2467"/>
      <c r="E2467"/>
      <c r="R2467" s="30">
        <f t="shared" si="80"/>
        <v>0</v>
      </c>
      <c r="S2467" s="26"/>
      <c r="T2467" s="23"/>
    </row>
    <row r="2468" spans="1:20" x14ac:dyDescent="0.25">
      <c r="A2468"/>
      <c r="E2468"/>
      <c r="R2468" s="30">
        <f t="shared" si="80"/>
        <v>0</v>
      </c>
      <c r="S2468" s="26"/>
      <c r="T2468" s="23"/>
    </row>
    <row r="2469" spans="1:20" x14ac:dyDescent="0.25">
      <c r="A2469"/>
      <c r="E2469"/>
      <c r="R2469" s="30">
        <f t="shared" si="80"/>
        <v>0</v>
      </c>
      <c r="S2469" s="26"/>
      <c r="T2469" s="23"/>
    </row>
    <row r="2470" spans="1:20" x14ac:dyDescent="0.25">
      <c r="A2470"/>
      <c r="E2470"/>
      <c r="R2470" s="30">
        <f t="shared" si="80"/>
        <v>0</v>
      </c>
      <c r="S2470" s="26"/>
      <c r="T2470" s="23"/>
    </row>
    <row r="2471" spans="1:20" x14ac:dyDescent="0.25">
      <c r="A2471"/>
      <c r="E2471"/>
      <c r="R2471" s="30">
        <f t="shared" si="80"/>
        <v>0</v>
      </c>
      <c r="S2471" s="26"/>
      <c r="T2471" s="23"/>
    </row>
    <row r="2472" spans="1:20" x14ac:dyDescent="0.25">
      <c r="A2472"/>
      <c r="E2472"/>
      <c r="R2472" s="30">
        <f t="shared" si="80"/>
        <v>0</v>
      </c>
      <c r="S2472" s="26"/>
      <c r="T2472" s="23"/>
    </row>
    <row r="2473" spans="1:20" x14ac:dyDescent="0.25">
      <c r="A2473"/>
      <c r="E2473"/>
      <c r="R2473" s="30">
        <f t="shared" si="80"/>
        <v>0</v>
      </c>
      <c r="S2473" s="26"/>
      <c r="T2473" s="23"/>
    </row>
    <row r="2474" spans="1:20" x14ac:dyDescent="0.25">
      <c r="A2474"/>
      <c r="E2474"/>
      <c r="R2474" s="30">
        <f t="shared" si="80"/>
        <v>0</v>
      </c>
      <c r="S2474" s="26"/>
      <c r="T2474" s="23"/>
    </row>
    <row r="2475" spans="1:20" x14ac:dyDescent="0.25">
      <c r="A2475"/>
      <c r="E2475"/>
      <c r="R2475" s="30">
        <f t="shared" si="80"/>
        <v>0</v>
      </c>
      <c r="S2475" s="26"/>
      <c r="T2475" s="23"/>
    </row>
    <row r="2476" spans="1:20" x14ac:dyDescent="0.25">
      <c r="A2476"/>
      <c r="E2476"/>
      <c r="R2476" s="30">
        <f t="shared" si="80"/>
        <v>0</v>
      </c>
      <c r="S2476" s="26"/>
      <c r="T2476" s="23"/>
    </row>
    <row r="2477" spans="1:20" x14ac:dyDescent="0.25">
      <c r="A2477"/>
      <c r="E2477"/>
      <c r="R2477" s="30">
        <f t="shared" si="80"/>
        <v>0</v>
      </c>
      <c r="S2477" s="26"/>
      <c r="T2477" s="23"/>
    </row>
    <row r="2478" spans="1:20" x14ac:dyDescent="0.25">
      <c r="A2478"/>
      <c r="E2478"/>
      <c r="R2478" s="30">
        <f t="shared" si="80"/>
        <v>0</v>
      </c>
      <c r="S2478" s="26"/>
      <c r="T2478" s="23"/>
    </row>
    <row r="2479" spans="1:20" x14ac:dyDescent="0.25">
      <c r="A2479"/>
      <c r="E2479"/>
      <c r="R2479" s="30">
        <f t="shared" si="80"/>
        <v>0</v>
      </c>
      <c r="S2479" s="26"/>
      <c r="T2479" s="23"/>
    </row>
    <row r="2480" spans="1:20" x14ac:dyDescent="0.25">
      <c r="A2480"/>
      <c r="E2480"/>
      <c r="R2480" s="30">
        <f t="shared" si="80"/>
        <v>0</v>
      </c>
      <c r="S2480" s="26"/>
      <c r="T2480" s="23"/>
    </row>
    <row r="2481" spans="1:20" x14ac:dyDescent="0.25">
      <c r="A2481"/>
      <c r="E2481"/>
      <c r="R2481" s="30">
        <f t="shared" si="80"/>
        <v>0</v>
      </c>
      <c r="S2481" s="26"/>
      <c r="T2481" s="23"/>
    </row>
    <row r="2482" spans="1:20" x14ac:dyDescent="0.25">
      <c r="A2482"/>
      <c r="E2482"/>
      <c r="R2482" s="30">
        <f t="shared" si="80"/>
        <v>0</v>
      </c>
      <c r="S2482" s="26"/>
      <c r="T2482" s="23"/>
    </row>
    <row r="2483" spans="1:20" x14ac:dyDescent="0.25">
      <c r="A2483"/>
      <c r="E2483"/>
      <c r="R2483" s="30">
        <f t="shared" si="80"/>
        <v>0</v>
      </c>
      <c r="S2483" s="26"/>
      <c r="T2483" s="23"/>
    </row>
    <row r="2484" spans="1:20" x14ac:dyDescent="0.25">
      <c r="A2484"/>
      <c r="E2484"/>
      <c r="R2484" s="30">
        <f t="shared" si="80"/>
        <v>0</v>
      </c>
      <c r="S2484" s="26"/>
      <c r="T2484" s="23"/>
    </row>
    <row r="2485" spans="1:20" x14ac:dyDescent="0.25">
      <c r="A2485"/>
      <c r="E2485"/>
      <c r="R2485" s="30">
        <f t="shared" si="80"/>
        <v>0</v>
      </c>
      <c r="S2485" s="26"/>
      <c r="T2485" s="23"/>
    </row>
    <row r="2486" spans="1:20" x14ac:dyDescent="0.25">
      <c r="A2486"/>
      <c r="E2486"/>
      <c r="R2486" s="30">
        <f t="shared" si="80"/>
        <v>0</v>
      </c>
      <c r="S2486" s="26"/>
      <c r="T2486" s="23"/>
    </row>
    <row r="2487" spans="1:20" x14ac:dyDescent="0.25">
      <c r="A2487"/>
      <c r="E2487"/>
      <c r="R2487" s="30">
        <f t="shared" si="80"/>
        <v>0</v>
      </c>
      <c r="S2487" s="26"/>
      <c r="T2487" s="23"/>
    </row>
    <row r="2488" spans="1:20" x14ac:dyDescent="0.25">
      <c r="A2488"/>
      <c r="E2488"/>
      <c r="R2488" s="30">
        <f t="shared" si="80"/>
        <v>0</v>
      </c>
      <c r="S2488" s="26"/>
      <c r="T2488" s="23"/>
    </row>
    <row r="2489" spans="1:20" x14ac:dyDescent="0.25">
      <c r="A2489"/>
      <c r="E2489"/>
      <c r="R2489" s="30">
        <f t="shared" si="80"/>
        <v>0</v>
      </c>
      <c r="S2489" s="26"/>
      <c r="T2489" s="23"/>
    </row>
    <row r="2490" spans="1:20" x14ac:dyDescent="0.25">
      <c r="A2490"/>
      <c r="E2490"/>
      <c r="R2490" s="30">
        <f t="shared" si="80"/>
        <v>0</v>
      </c>
      <c r="S2490" s="26"/>
      <c r="T2490" s="23"/>
    </row>
    <row r="2491" spans="1:20" x14ac:dyDescent="0.25">
      <c r="A2491"/>
      <c r="E2491"/>
      <c r="R2491" s="30">
        <f t="shared" si="80"/>
        <v>0</v>
      </c>
      <c r="S2491" s="26"/>
      <c r="T2491" s="23"/>
    </row>
    <row r="2492" spans="1:20" x14ac:dyDescent="0.25">
      <c r="A2492"/>
      <c r="E2492"/>
      <c r="R2492" s="30">
        <f t="shared" si="80"/>
        <v>0</v>
      </c>
      <c r="S2492" s="26"/>
      <c r="T2492" s="23"/>
    </row>
    <row r="2493" spans="1:20" x14ac:dyDescent="0.25">
      <c r="A2493"/>
      <c r="E2493"/>
      <c r="R2493" s="30">
        <f t="shared" si="80"/>
        <v>0</v>
      </c>
      <c r="S2493" s="26"/>
      <c r="T2493" s="23"/>
    </row>
    <row r="2494" spans="1:20" x14ac:dyDescent="0.25">
      <c r="A2494"/>
      <c r="E2494"/>
      <c r="R2494" s="30">
        <f t="shared" si="80"/>
        <v>0</v>
      </c>
      <c r="S2494" s="26"/>
      <c r="T2494" s="23"/>
    </row>
    <row r="2495" spans="1:20" x14ac:dyDescent="0.25">
      <c r="A2495"/>
      <c r="E2495"/>
      <c r="R2495" s="30">
        <f t="shared" si="80"/>
        <v>0</v>
      </c>
      <c r="S2495" s="26"/>
      <c r="T2495" s="23"/>
    </row>
    <row r="2496" spans="1:20" x14ac:dyDescent="0.25">
      <c r="A2496"/>
      <c r="E2496"/>
      <c r="R2496" s="30">
        <f t="shared" si="80"/>
        <v>0</v>
      </c>
      <c r="S2496" s="26"/>
      <c r="T2496" s="23"/>
    </row>
    <row r="2497" spans="1:20" x14ac:dyDescent="0.25">
      <c r="A2497"/>
      <c r="E2497"/>
      <c r="R2497" s="30">
        <f t="shared" si="80"/>
        <v>0</v>
      </c>
      <c r="S2497" s="26"/>
      <c r="T2497" s="23"/>
    </row>
    <row r="2498" spans="1:20" x14ac:dyDescent="0.25">
      <c r="A2498"/>
      <c r="E2498"/>
      <c r="R2498" s="30">
        <f t="shared" si="80"/>
        <v>0</v>
      </c>
      <c r="S2498" s="26"/>
      <c r="T2498" s="23"/>
    </row>
    <row r="2499" spans="1:20" x14ac:dyDescent="0.25">
      <c r="A2499"/>
      <c r="E2499"/>
      <c r="R2499" s="30">
        <f t="shared" si="80"/>
        <v>0</v>
      </c>
      <c r="S2499" s="26"/>
      <c r="T2499" s="23"/>
    </row>
    <row r="2500" spans="1:20" x14ac:dyDescent="0.25">
      <c r="A2500"/>
      <c r="E2500"/>
      <c r="R2500" s="30">
        <f t="shared" si="80"/>
        <v>0</v>
      </c>
      <c r="S2500" s="26"/>
      <c r="T2500" s="23"/>
    </row>
    <row r="2501" spans="1:20" x14ac:dyDescent="0.25">
      <c r="A2501"/>
      <c r="E2501"/>
      <c r="R2501" s="30">
        <f t="shared" si="80"/>
        <v>0</v>
      </c>
      <c r="S2501" s="26"/>
      <c r="T2501" s="23"/>
    </row>
    <row r="2502" spans="1:20" x14ac:dyDescent="0.25">
      <c r="A2502"/>
      <c r="E2502"/>
      <c r="R2502" s="30">
        <f t="shared" si="80"/>
        <v>0</v>
      </c>
      <c r="S2502" s="26"/>
      <c r="T2502" s="23"/>
    </row>
    <row r="2503" spans="1:20" x14ac:dyDescent="0.25">
      <c r="A2503"/>
      <c r="E2503"/>
      <c r="R2503" s="30">
        <f t="shared" si="80"/>
        <v>0</v>
      </c>
      <c r="S2503" s="26"/>
      <c r="T2503" s="23"/>
    </row>
    <row r="2504" spans="1:20" x14ac:dyDescent="0.25">
      <c r="A2504"/>
      <c r="E2504"/>
      <c r="R2504" s="30">
        <f t="shared" si="80"/>
        <v>0</v>
      </c>
      <c r="S2504" s="26"/>
      <c r="T2504" s="23"/>
    </row>
    <row r="2505" spans="1:20" x14ac:dyDescent="0.25">
      <c r="A2505"/>
      <c r="E2505"/>
      <c r="R2505" s="30">
        <f t="shared" si="80"/>
        <v>0</v>
      </c>
      <c r="S2505" s="26"/>
      <c r="T2505" s="23"/>
    </row>
    <row r="2506" spans="1:20" x14ac:dyDescent="0.25">
      <c r="A2506"/>
      <c r="E2506"/>
      <c r="R2506" s="30">
        <f t="shared" si="80"/>
        <v>0</v>
      </c>
      <c r="S2506" s="26"/>
      <c r="T2506" s="23"/>
    </row>
    <row r="2507" spans="1:20" x14ac:dyDescent="0.25">
      <c r="A2507"/>
      <c r="E2507"/>
      <c r="R2507" s="30">
        <f t="shared" si="80"/>
        <v>0</v>
      </c>
      <c r="S2507" s="26"/>
      <c r="T2507" s="23"/>
    </row>
    <row r="2508" spans="1:20" x14ac:dyDescent="0.25">
      <c r="A2508"/>
      <c r="E2508"/>
      <c r="R2508" s="30">
        <f t="shared" si="80"/>
        <v>0</v>
      </c>
      <c r="S2508" s="26"/>
      <c r="T2508" s="23"/>
    </row>
    <row r="2509" spans="1:20" x14ac:dyDescent="0.25">
      <c r="A2509"/>
      <c r="E2509"/>
      <c r="R2509" s="30">
        <f t="shared" si="80"/>
        <v>0</v>
      </c>
      <c r="S2509" s="26"/>
      <c r="T2509" s="23"/>
    </row>
    <row r="2510" spans="1:20" x14ac:dyDescent="0.25">
      <c r="A2510"/>
      <c r="E2510"/>
      <c r="R2510" s="30">
        <f t="shared" si="80"/>
        <v>0</v>
      </c>
      <c r="S2510" s="26"/>
      <c r="T2510" s="23"/>
    </row>
    <row r="2511" spans="1:20" x14ac:dyDescent="0.25">
      <c r="A2511"/>
      <c r="E2511"/>
      <c r="R2511" s="30">
        <f t="shared" si="80"/>
        <v>0</v>
      </c>
      <c r="S2511" s="26"/>
      <c r="T2511" s="23"/>
    </row>
    <row r="2512" spans="1:20" x14ac:dyDescent="0.25">
      <c r="A2512"/>
      <c r="E2512"/>
      <c r="R2512" s="30">
        <f t="shared" si="80"/>
        <v>0</v>
      </c>
      <c r="S2512" s="26"/>
      <c r="T2512" s="23"/>
    </row>
    <row r="2513" spans="1:20" x14ac:dyDescent="0.25">
      <c r="A2513"/>
      <c r="E2513"/>
      <c r="R2513" s="30">
        <f t="shared" si="80"/>
        <v>0</v>
      </c>
      <c r="S2513" s="26"/>
      <c r="T2513" s="23"/>
    </row>
    <row r="2514" spans="1:20" x14ac:dyDescent="0.25">
      <c r="A2514"/>
      <c r="E2514"/>
      <c r="R2514" s="30">
        <f t="shared" si="80"/>
        <v>0</v>
      </c>
      <c r="S2514" s="26"/>
      <c r="T2514" s="23"/>
    </row>
    <row r="2515" spans="1:20" x14ac:dyDescent="0.25">
      <c r="A2515"/>
      <c r="E2515"/>
      <c r="R2515" s="30">
        <f t="shared" si="80"/>
        <v>0</v>
      </c>
      <c r="S2515" s="26"/>
      <c r="T2515" s="23"/>
    </row>
    <row r="2516" spans="1:20" x14ac:dyDescent="0.25">
      <c r="A2516"/>
      <c r="E2516"/>
      <c r="R2516" s="30">
        <f t="shared" si="80"/>
        <v>0</v>
      </c>
      <c r="S2516" s="26"/>
      <c r="T2516" s="23"/>
    </row>
    <row r="2517" spans="1:20" x14ac:dyDescent="0.25">
      <c r="A2517"/>
      <c r="E2517"/>
      <c r="R2517" s="30">
        <f t="shared" ref="R2517:R2580" si="81">O2517/$R$1*24</f>
        <v>0</v>
      </c>
      <c r="S2517" s="26"/>
      <c r="T2517" s="23"/>
    </row>
    <row r="2518" spans="1:20" x14ac:dyDescent="0.25">
      <c r="A2518"/>
      <c r="E2518"/>
      <c r="R2518" s="30">
        <f t="shared" si="81"/>
        <v>0</v>
      </c>
      <c r="S2518" s="26"/>
      <c r="T2518" s="23"/>
    </row>
    <row r="2519" spans="1:20" x14ac:dyDescent="0.25">
      <c r="A2519"/>
      <c r="E2519"/>
      <c r="R2519" s="30">
        <f t="shared" si="81"/>
        <v>0</v>
      </c>
      <c r="S2519" s="26"/>
      <c r="T2519" s="23"/>
    </row>
    <row r="2520" spans="1:20" x14ac:dyDescent="0.25">
      <c r="A2520"/>
      <c r="E2520"/>
      <c r="R2520" s="30">
        <f t="shared" si="81"/>
        <v>0</v>
      </c>
      <c r="S2520" s="26"/>
      <c r="T2520" s="23"/>
    </row>
    <row r="2521" spans="1:20" x14ac:dyDescent="0.25">
      <c r="A2521"/>
      <c r="E2521"/>
      <c r="R2521" s="30">
        <f t="shared" si="81"/>
        <v>0</v>
      </c>
      <c r="S2521" s="26"/>
      <c r="T2521" s="23"/>
    </row>
    <row r="2522" spans="1:20" x14ac:dyDescent="0.25">
      <c r="A2522"/>
      <c r="E2522"/>
      <c r="R2522" s="30">
        <f t="shared" si="81"/>
        <v>0</v>
      </c>
      <c r="S2522" s="26"/>
      <c r="T2522" s="23"/>
    </row>
    <row r="2523" spans="1:20" x14ac:dyDescent="0.25">
      <c r="A2523"/>
      <c r="E2523"/>
      <c r="R2523" s="30">
        <f t="shared" si="81"/>
        <v>0</v>
      </c>
      <c r="S2523" s="26"/>
      <c r="T2523" s="23"/>
    </row>
    <row r="2524" spans="1:20" x14ac:dyDescent="0.25">
      <c r="A2524"/>
      <c r="E2524"/>
      <c r="R2524" s="30">
        <f t="shared" si="81"/>
        <v>0</v>
      </c>
      <c r="S2524" s="26"/>
      <c r="T2524" s="23"/>
    </row>
    <row r="2525" spans="1:20" x14ac:dyDescent="0.25">
      <c r="A2525"/>
      <c r="E2525"/>
      <c r="R2525" s="30">
        <f t="shared" si="81"/>
        <v>0</v>
      </c>
      <c r="S2525" s="26"/>
      <c r="T2525" s="23"/>
    </row>
    <row r="2526" spans="1:20" x14ac:dyDescent="0.25">
      <c r="A2526"/>
      <c r="E2526"/>
      <c r="R2526" s="30">
        <f t="shared" si="81"/>
        <v>0</v>
      </c>
      <c r="S2526" s="26"/>
      <c r="T2526" s="23"/>
    </row>
    <row r="2527" spans="1:20" x14ac:dyDescent="0.25">
      <c r="A2527"/>
      <c r="E2527"/>
      <c r="R2527" s="30">
        <f t="shared" si="81"/>
        <v>0</v>
      </c>
      <c r="S2527" s="26"/>
      <c r="T2527" s="23"/>
    </row>
    <row r="2528" spans="1:20" x14ac:dyDescent="0.25">
      <c r="A2528"/>
      <c r="E2528"/>
      <c r="R2528" s="30">
        <f t="shared" si="81"/>
        <v>0</v>
      </c>
      <c r="S2528" s="26"/>
      <c r="T2528" s="23"/>
    </row>
    <row r="2529" spans="1:20" x14ac:dyDescent="0.25">
      <c r="A2529"/>
      <c r="E2529"/>
      <c r="R2529" s="30">
        <f t="shared" si="81"/>
        <v>0</v>
      </c>
      <c r="S2529" s="26"/>
      <c r="T2529" s="23"/>
    </row>
    <row r="2530" spans="1:20" x14ac:dyDescent="0.25">
      <c r="A2530"/>
      <c r="E2530"/>
      <c r="R2530" s="30">
        <f t="shared" si="81"/>
        <v>0</v>
      </c>
      <c r="S2530" s="26"/>
      <c r="T2530" s="23"/>
    </row>
    <row r="2531" spans="1:20" x14ac:dyDescent="0.25">
      <c r="A2531"/>
      <c r="E2531"/>
      <c r="R2531" s="30">
        <f t="shared" si="81"/>
        <v>0</v>
      </c>
      <c r="S2531" s="26"/>
      <c r="T2531" s="23"/>
    </row>
    <row r="2532" spans="1:20" x14ac:dyDescent="0.25">
      <c r="A2532"/>
      <c r="E2532"/>
      <c r="R2532" s="30">
        <f t="shared" si="81"/>
        <v>0</v>
      </c>
      <c r="S2532" s="26"/>
      <c r="T2532" s="23"/>
    </row>
    <row r="2533" spans="1:20" x14ac:dyDescent="0.25">
      <c r="A2533"/>
      <c r="E2533"/>
      <c r="R2533" s="30">
        <f t="shared" si="81"/>
        <v>0</v>
      </c>
      <c r="S2533" s="26"/>
      <c r="T2533" s="23"/>
    </row>
    <row r="2534" spans="1:20" x14ac:dyDescent="0.25">
      <c r="A2534"/>
      <c r="E2534"/>
      <c r="R2534" s="30">
        <f t="shared" si="81"/>
        <v>0</v>
      </c>
      <c r="S2534" s="26"/>
      <c r="T2534" s="23"/>
    </row>
    <row r="2535" spans="1:20" x14ac:dyDescent="0.25">
      <c r="A2535"/>
      <c r="E2535"/>
      <c r="R2535" s="30">
        <f t="shared" si="81"/>
        <v>0</v>
      </c>
      <c r="S2535" s="26"/>
      <c r="T2535" s="23"/>
    </row>
    <row r="2536" spans="1:20" x14ac:dyDescent="0.25">
      <c r="A2536"/>
      <c r="E2536"/>
      <c r="R2536" s="30">
        <f t="shared" si="81"/>
        <v>0</v>
      </c>
      <c r="S2536" s="26"/>
      <c r="T2536" s="23"/>
    </row>
    <row r="2537" spans="1:20" x14ac:dyDescent="0.25">
      <c r="A2537"/>
      <c r="E2537"/>
      <c r="R2537" s="30">
        <f t="shared" si="81"/>
        <v>0</v>
      </c>
      <c r="S2537" s="26"/>
      <c r="T2537" s="23"/>
    </row>
    <row r="2538" spans="1:20" x14ac:dyDescent="0.25">
      <c r="A2538"/>
      <c r="E2538"/>
      <c r="R2538" s="30">
        <f t="shared" si="81"/>
        <v>0</v>
      </c>
      <c r="S2538" s="26"/>
      <c r="T2538" s="23"/>
    </row>
    <row r="2539" spans="1:20" x14ac:dyDescent="0.25">
      <c r="A2539"/>
      <c r="E2539"/>
      <c r="R2539" s="30">
        <f t="shared" si="81"/>
        <v>0</v>
      </c>
      <c r="S2539" s="26"/>
      <c r="T2539" s="23"/>
    </row>
    <row r="2540" spans="1:20" x14ac:dyDescent="0.25">
      <c r="A2540"/>
      <c r="E2540"/>
      <c r="R2540" s="30">
        <f t="shared" si="81"/>
        <v>0</v>
      </c>
      <c r="S2540" s="26"/>
      <c r="T2540" s="23"/>
    </row>
    <row r="2541" spans="1:20" x14ac:dyDescent="0.25">
      <c r="A2541"/>
      <c r="E2541"/>
      <c r="R2541" s="30">
        <f t="shared" si="81"/>
        <v>0</v>
      </c>
      <c r="S2541" s="26"/>
      <c r="T2541" s="23"/>
    </row>
    <row r="2542" spans="1:20" x14ac:dyDescent="0.25">
      <c r="A2542"/>
      <c r="E2542"/>
      <c r="R2542" s="30">
        <f t="shared" si="81"/>
        <v>0</v>
      </c>
      <c r="S2542" s="26"/>
      <c r="T2542" s="23"/>
    </row>
    <row r="2543" spans="1:20" x14ac:dyDescent="0.25">
      <c r="A2543"/>
      <c r="E2543"/>
      <c r="R2543" s="30">
        <f t="shared" si="81"/>
        <v>0</v>
      </c>
      <c r="S2543" s="26"/>
      <c r="T2543" s="23"/>
    </row>
    <row r="2544" spans="1:20" x14ac:dyDescent="0.25">
      <c r="A2544"/>
      <c r="E2544"/>
      <c r="R2544" s="30">
        <f t="shared" si="81"/>
        <v>0</v>
      </c>
      <c r="S2544" s="26"/>
      <c r="T2544" s="23"/>
    </row>
    <row r="2545" spans="1:20" x14ac:dyDescent="0.25">
      <c r="A2545"/>
      <c r="E2545"/>
      <c r="R2545" s="30">
        <f t="shared" si="81"/>
        <v>0</v>
      </c>
      <c r="S2545" s="26"/>
      <c r="T2545" s="23"/>
    </row>
    <row r="2546" spans="1:20" x14ac:dyDescent="0.25">
      <c r="A2546"/>
      <c r="E2546"/>
      <c r="R2546" s="30">
        <f t="shared" si="81"/>
        <v>0</v>
      </c>
      <c r="S2546" s="26"/>
      <c r="T2546" s="23"/>
    </row>
    <row r="2547" spans="1:20" x14ac:dyDescent="0.25">
      <c r="A2547"/>
      <c r="E2547"/>
      <c r="R2547" s="30">
        <f t="shared" si="81"/>
        <v>0</v>
      </c>
      <c r="S2547" s="26"/>
      <c r="T2547" s="23"/>
    </row>
    <row r="2548" spans="1:20" x14ac:dyDescent="0.25">
      <c r="A2548"/>
      <c r="E2548"/>
      <c r="R2548" s="30">
        <f t="shared" si="81"/>
        <v>0</v>
      </c>
      <c r="S2548" s="26"/>
      <c r="T2548" s="23"/>
    </row>
    <row r="2549" spans="1:20" x14ac:dyDescent="0.25">
      <c r="A2549"/>
      <c r="E2549"/>
      <c r="R2549" s="30">
        <f t="shared" si="81"/>
        <v>0</v>
      </c>
      <c r="S2549" s="26"/>
      <c r="T2549" s="23"/>
    </row>
    <row r="2550" spans="1:20" x14ac:dyDescent="0.25">
      <c r="A2550"/>
      <c r="E2550"/>
      <c r="R2550" s="30">
        <f t="shared" si="81"/>
        <v>0</v>
      </c>
      <c r="S2550" s="26"/>
      <c r="T2550" s="23"/>
    </row>
    <row r="2551" spans="1:20" x14ac:dyDescent="0.25">
      <c r="A2551"/>
      <c r="E2551"/>
      <c r="R2551" s="30">
        <f t="shared" si="81"/>
        <v>0</v>
      </c>
      <c r="S2551" s="26"/>
      <c r="T2551" s="23"/>
    </row>
    <row r="2552" spans="1:20" x14ac:dyDescent="0.25">
      <c r="A2552"/>
      <c r="E2552"/>
      <c r="R2552" s="30">
        <f t="shared" si="81"/>
        <v>0</v>
      </c>
      <c r="S2552" s="26"/>
      <c r="T2552" s="23"/>
    </row>
    <row r="2553" spans="1:20" x14ac:dyDescent="0.25">
      <c r="A2553"/>
      <c r="E2553"/>
      <c r="R2553" s="30">
        <f t="shared" si="81"/>
        <v>0</v>
      </c>
      <c r="S2553" s="26"/>
      <c r="T2553" s="23"/>
    </row>
    <row r="2554" spans="1:20" x14ac:dyDescent="0.25">
      <c r="A2554"/>
      <c r="E2554"/>
      <c r="R2554" s="30">
        <f t="shared" si="81"/>
        <v>0</v>
      </c>
      <c r="S2554" s="26"/>
      <c r="T2554" s="23"/>
    </row>
    <row r="2555" spans="1:20" x14ac:dyDescent="0.25">
      <c r="A2555"/>
      <c r="E2555"/>
      <c r="R2555" s="30">
        <f t="shared" si="81"/>
        <v>0</v>
      </c>
      <c r="S2555" s="26"/>
      <c r="T2555" s="23"/>
    </row>
    <row r="2556" spans="1:20" x14ac:dyDescent="0.25">
      <c r="A2556"/>
      <c r="E2556"/>
      <c r="R2556" s="30">
        <f t="shared" si="81"/>
        <v>0</v>
      </c>
      <c r="S2556" s="26"/>
      <c r="T2556" s="23"/>
    </row>
    <row r="2557" spans="1:20" x14ac:dyDescent="0.25">
      <c r="A2557"/>
      <c r="E2557"/>
      <c r="R2557" s="30">
        <f t="shared" si="81"/>
        <v>0</v>
      </c>
      <c r="S2557" s="26"/>
      <c r="T2557" s="23"/>
    </row>
    <row r="2558" spans="1:20" x14ac:dyDescent="0.25">
      <c r="A2558"/>
      <c r="E2558"/>
      <c r="R2558" s="30">
        <f t="shared" si="81"/>
        <v>0</v>
      </c>
      <c r="S2558" s="26"/>
      <c r="T2558" s="23"/>
    </row>
    <row r="2559" spans="1:20" x14ac:dyDescent="0.25">
      <c r="A2559"/>
      <c r="E2559"/>
      <c r="R2559" s="30">
        <f t="shared" si="81"/>
        <v>0</v>
      </c>
      <c r="S2559" s="26"/>
      <c r="T2559" s="23"/>
    </row>
    <row r="2560" spans="1:20" x14ac:dyDescent="0.25">
      <c r="A2560"/>
      <c r="E2560"/>
      <c r="R2560" s="30">
        <f t="shared" si="81"/>
        <v>0</v>
      </c>
      <c r="S2560" s="26"/>
      <c r="T2560" s="23"/>
    </row>
    <row r="2561" spans="1:20" x14ac:dyDescent="0.25">
      <c r="A2561"/>
      <c r="E2561"/>
      <c r="R2561" s="30">
        <f t="shared" si="81"/>
        <v>0</v>
      </c>
      <c r="S2561" s="26"/>
      <c r="T2561" s="23"/>
    </row>
    <row r="2562" spans="1:20" x14ac:dyDescent="0.25">
      <c r="A2562"/>
      <c r="E2562"/>
      <c r="R2562" s="30">
        <f t="shared" si="81"/>
        <v>0</v>
      </c>
      <c r="S2562" s="26"/>
      <c r="T2562" s="23"/>
    </row>
    <row r="2563" spans="1:20" x14ac:dyDescent="0.25">
      <c r="A2563"/>
      <c r="E2563"/>
      <c r="R2563" s="30">
        <f t="shared" si="81"/>
        <v>0</v>
      </c>
      <c r="S2563" s="26"/>
      <c r="T2563" s="23"/>
    </row>
    <row r="2564" spans="1:20" x14ac:dyDescent="0.25">
      <c r="A2564"/>
      <c r="E2564"/>
      <c r="R2564" s="30">
        <f t="shared" si="81"/>
        <v>0</v>
      </c>
      <c r="S2564" s="26"/>
      <c r="T2564" s="23"/>
    </row>
    <row r="2565" spans="1:20" x14ac:dyDescent="0.25">
      <c r="A2565"/>
      <c r="E2565"/>
      <c r="R2565" s="30">
        <f t="shared" si="81"/>
        <v>0</v>
      </c>
      <c r="S2565" s="26"/>
      <c r="T2565" s="23"/>
    </row>
    <row r="2566" spans="1:20" x14ac:dyDescent="0.25">
      <c r="A2566"/>
      <c r="E2566"/>
      <c r="R2566" s="30">
        <f t="shared" si="81"/>
        <v>0</v>
      </c>
      <c r="S2566" s="26"/>
      <c r="T2566" s="23"/>
    </row>
    <row r="2567" spans="1:20" x14ac:dyDescent="0.25">
      <c r="A2567"/>
      <c r="E2567"/>
      <c r="R2567" s="30">
        <f t="shared" si="81"/>
        <v>0</v>
      </c>
      <c r="S2567" s="26"/>
      <c r="T2567" s="23"/>
    </row>
    <row r="2568" spans="1:20" x14ac:dyDescent="0.25">
      <c r="A2568"/>
      <c r="E2568"/>
      <c r="R2568" s="30">
        <f t="shared" si="81"/>
        <v>0</v>
      </c>
      <c r="S2568" s="26"/>
      <c r="T2568" s="23"/>
    </row>
    <row r="2569" spans="1:20" x14ac:dyDescent="0.25">
      <c r="A2569"/>
      <c r="E2569"/>
      <c r="R2569" s="30">
        <f t="shared" si="81"/>
        <v>0</v>
      </c>
      <c r="S2569" s="26"/>
      <c r="T2569" s="23"/>
    </row>
    <row r="2570" spans="1:20" x14ac:dyDescent="0.25">
      <c r="A2570"/>
      <c r="E2570"/>
      <c r="R2570" s="30">
        <f t="shared" si="81"/>
        <v>0</v>
      </c>
      <c r="S2570" s="26"/>
      <c r="T2570" s="23"/>
    </row>
    <row r="2571" spans="1:20" x14ac:dyDescent="0.25">
      <c r="A2571"/>
      <c r="E2571"/>
      <c r="R2571" s="30">
        <f t="shared" si="81"/>
        <v>0</v>
      </c>
      <c r="S2571" s="26"/>
      <c r="T2571" s="23"/>
    </row>
    <row r="2572" spans="1:20" x14ac:dyDescent="0.25">
      <c r="A2572"/>
      <c r="E2572"/>
      <c r="R2572" s="30">
        <f t="shared" si="81"/>
        <v>0</v>
      </c>
      <c r="S2572" s="26"/>
      <c r="T2572" s="23"/>
    </row>
    <row r="2573" spans="1:20" x14ac:dyDescent="0.25">
      <c r="A2573"/>
      <c r="E2573"/>
      <c r="R2573" s="30">
        <f t="shared" si="81"/>
        <v>0</v>
      </c>
      <c r="S2573" s="26"/>
      <c r="T2573" s="23"/>
    </row>
    <row r="2574" spans="1:20" x14ac:dyDescent="0.25">
      <c r="A2574"/>
      <c r="E2574"/>
      <c r="R2574" s="30">
        <f t="shared" si="81"/>
        <v>0</v>
      </c>
      <c r="S2574" s="26"/>
      <c r="T2574" s="23"/>
    </row>
    <row r="2575" spans="1:20" x14ac:dyDescent="0.25">
      <c r="A2575"/>
      <c r="E2575"/>
      <c r="R2575" s="30">
        <f t="shared" si="81"/>
        <v>0</v>
      </c>
      <c r="S2575" s="26"/>
      <c r="T2575" s="23"/>
    </row>
    <row r="2576" spans="1:20" x14ac:dyDescent="0.25">
      <c r="A2576"/>
      <c r="E2576"/>
      <c r="R2576" s="30">
        <f t="shared" si="81"/>
        <v>0</v>
      </c>
      <c r="S2576" s="26"/>
      <c r="T2576" s="23"/>
    </row>
    <row r="2577" spans="1:20" x14ac:dyDescent="0.25">
      <c r="A2577"/>
      <c r="E2577"/>
      <c r="R2577" s="30">
        <f t="shared" si="81"/>
        <v>0</v>
      </c>
      <c r="S2577" s="26"/>
      <c r="T2577" s="23"/>
    </row>
    <row r="2578" spans="1:20" x14ac:dyDescent="0.25">
      <c r="A2578"/>
      <c r="E2578"/>
      <c r="R2578" s="30">
        <f t="shared" si="81"/>
        <v>0</v>
      </c>
      <c r="S2578" s="26"/>
      <c r="T2578" s="23"/>
    </row>
    <row r="2579" spans="1:20" x14ac:dyDescent="0.25">
      <c r="A2579"/>
      <c r="E2579"/>
      <c r="R2579" s="30">
        <f t="shared" si="81"/>
        <v>0</v>
      </c>
      <c r="S2579" s="26"/>
      <c r="T2579" s="23"/>
    </row>
    <row r="2580" spans="1:20" x14ac:dyDescent="0.25">
      <c r="A2580"/>
      <c r="E2580"/>
      <c r="R2580" s="30">
        <f t="shared" si="81"/>
        <v>0</v>
      </c>
      <c r="S2580" s="26"/>
      <c r="T2580" s="23"/>
    </row>
    <row r="2581" spans="1:20" x14ac:dyDescent="0.25">
      <c r="A2581"/>
      <c r="E2581"/>
      <c r="R2581" s="30">
        <f t="shared" ref="R2581:R2644" si="82">O2581/$R$1*24</f>
        <v>0</v>
      </c>
      <c r="S2581" s="26"/>
      <c r="T2581" s="23"/>
    </row>
    <row r="2582" spans="1:20" x14ac:dyDescent="0.25">
      <c r="A2582"/>
      <c r="E2582"/>
      <c r="R2582" s="30">
        <f t="shared" si="82"/>
        <v>0</v>
      </c>
      <c r="S2582" s="26"/>
      <c r="T2582" s="23"/>
    </row>
    <row r="2583" spans="1:20" x14ac:dyDescent="0.25">
      <c r="A2583"/>
      <c r="E2583"/>
      <c r="R2583" s="30">
        <f t="shared" si="82"/>
        <v>0</v>
      </c>
      <c r="S2583" s="26"/>
      <c r="T2583" s="23"/>
    </row>
    <row r="2584" spans="1:20" x14ac:dyDescent="0.25">
      <c r="A2584"/>
      <c r="E2584"/>
      <c r="R2584" s="30">
        <f t="shared" si="82"/>
        <v>0</v>
      </c>
      <c r="S2584" s="26"/>
      <c r="T2584" s="23"/>
    </row>
    <row r="2585" spans="1:20" x14ac:dyDescent="0.25">
      <c r="A2585"/>
      <c r="E2585"/>
      <c r="R2585" s="30">
        <f t="shared" si="82"/>
        <v>0</v>
      </c>
      <c r="S2585" s="26"/>
      <c r="T2585" s="23"/>
    </row>
    <row r="2586" spans="1:20" x14ac:dyDescent="0.25">
      <c r="A2586"/>
      <c r="E2586"/>
      <c r="R2586" s="30">
        <f t="shared" si="82"/>
        <v>0</v>
      </c>
      <c r="S2586" s="26"/>
      <c r="T2586" s="23"/>
    </row>
    <row r="2587" spans="1:20" x14ac:dyDescent="0.25">
      <c r="A2587"/>
      <c r="E2587"/>
      <c r="R2587" s="30">
        <f t="shared" si="82"/>
        <v>0</v>
      </c>
      <c r="S2587" s="26"/>
      <c r="T2587" s="23"/>
    </row>
    <row r="2588" spans="1:20" x14ac:dyDescent="0.25">
      <c r="A2588"/>
      <c r="E2588"/>
      <c r="R2588" s="30">
        <f t="shared" si="82"/>
        <v>0</v>
      </c>
      <c r="S2588" s="26"/>
      <c r="T2588" s="23"/>
    </row>
    <row r="2589" spans="1:20" x14ac:dyDescent="0.25">
      <c r="A2589"/>
      <c r="E2589"/>
      <c r="R2589" s="30">
        <f t="shared" si="82"/>
        <v>0</v>
      </c>
      <c r="S2589" s="26"/>
      <c r="T2589" s="23"/>
    </row>
    <row r="2590" spans="1:20" x14ac:dyDescent="0.25">
      <c r="A2590"/>
      <c r="E2590"/>
      <c r="R2590" s="30">
        <f t="shared" si="82"/>
        <v>0</v>
      </c>
      <c r="S2590" s="26"/>
      <c r="T2590" s="23"/>
    </row>
    <row r="2591" spans="1:20" x14ac:dyDescent="0.25">
      <c r="A2591"/>
      <c r="E2591"/>
      <c r="R2591" s="30">
        <f t="shared" si="82"/>
        <v>0</v>
      </c>
      <c r="S2591" s="26"/>
      <c r="T2591" s="23"/>
    </row>
    <row r="2592" spans="1:20" x14ac:dyDescent="0.25">
      <c r="A2592"/>
      <c r="E2592"/>
      <c r="R2592" s="30">
        <f t="shared" si="82"/>
        <v>0</v>
      </c>
      <c r="S2592" s="26"/>
      <c r="T2592" s="23"/>
    </row>
    <row r="2593" spans="1:20" x14ac:dyDescent="0.25">
      <c r="A2593"/>
      <c r="E2593"/>
      <c r="R2593" s="30">
        <f t="shared" si="82"/>
        <v>0</v>
      </c>
      <c r="S2593" s="26"/>
      <c r="T2593" s="23"/>
    </row>
    <row r="2594" spans="1:20" x14ac:dyDescent="0.25">
      <c r="A2594"/>
      <c r="E2594"/>
      <c r="R2594" s="30">
        <f t="shared" si="82"/>
        <v>0</v>
      </c>
      <c r="S2594" s="26"/>
      <c r="T2594" s="23"/>
    </row>
    <row r="2595" spans="1:20" x14ac:dyDescent="0.25">
      <c r="A2595"/>
      <c r="E2595"/>
      <c r="R2595" s="30">
        <f t="shared" si="82"/>
        <v>0</v>
      </c>
      <c r="S2595" s="26"/>
      <c r="T2595" s="23"/>
    </row>
    <row r="2596" spans="1:20" x14ac:dyDescent="0.25">
      <c r="A2596"/>
      <c r="E2596"/>
      <c r="R2596" s="30">
        <f t="shared" si="82"/>
        <v>0</v>
      </c>
      <c r="S2596" s="26"/>
      <c r="T2596" s="23"/>
    </row>
    <row r="2597" spans="1:20" x14ac:dyDescent="0.25">
      <c r="A2597"/>
      <c r="E2597"/>
      <c r="R2597" s="30">
        <f t="shared" si="82"/>
        <v>0</v>
      </c>
      <c r="S2597" s="26"/>
      <c r="T2597" s="23"/>
    </row>
    <row r="2598" spans="1:20" x14ac:dyDescent="0.25">
      <c r="A2598"/>
      <c r="E2598"/>
      <c r="R2598" s="30">
        <f t="shared" si="82"/>
        <v>0</v>
      </c>
      <c r="S2598" s="26"/>
      <c r="T2598" s="23"/>
    </row>
    <row r="2599" spans="1:20" x14ac:dyDescent="0.25">
      <c r="A2599"/>
      <c r="E2599"/>
      <c r="R2599" s="30">
        <f t="shared" si="82"/>
        <v>0</v>
      </c>
      <c r="S2599" s="26"/>
      <c r="T2599" s="23"/>
    </row>
    <row r="2600" spans="1:20" x14ac:dyDescent="0.25">
      <c r="A2600"/>
      <c r="E2600"/>
      <c r="R2600" s="30">
        <f t="shared" si="82"/>
        <v>0</v>
      </c>
      <c r="S2600" s="26"/>
      <c r="T2600" s="23"/>
    </row>
    <row r="2601" spans="1:20" x14ac:dyDescent="0.25">
      <c r="A2601"/>
      <c r="E2601"/>
      <c r="R2601" s="30">
        <f t="shared" si="82"/>
        <v>0</v>
      </c>
      <c r="S2601" s="26"/>
      <c r="T2601" s="23"/>
    </row>
    <row r="2602" spans="1:20" x14ac:dyDescent="0.25">
      <c r="A2602"/>
      <c r="E2602"/>
      <c r="R2602" s="30">
        <f t="shared" si="82"/>
        <v>0</v>
      </c>
      <c r="S2602" s="26"/>
      <c r="T2602" s="23"/>
    </row>
    <row r="2603" spans="1:20" x14ac:dyDescent="0.25">
      <c r="A2603"/>
      <c r="E2603"/>
      <c r="R2603" s="30">
        <f t="shared" si="82"/>
        <v>0</v>
      </c>
      <c r="S2603" s="26"/>
      <c r="T2603" s="23"/>
    </row>
    <row r="2604" spans="1:20" x14ac:dyDescent="0.25">
      <c r="A2604"/>
      <c r="E2604"/>
      <c r="R2604" s="30">
        <f t="shared" si="82"/>
        <v>0</v>
      </c>
      <c r="S2604" s="26"/>
      <c r="T2604" s="23"/>
    </row>
    <row r="2605" spans="1:20" x14ac:dyDescent="0.25">
      <c r="A2605"/>
      <c r="E2605"/>
      <c r="R2605" s="30">
        <f t="shared" si="82"/>
        <v>0</v>
      </c>
      <c r="S2605" s="26"/>
      <c r="T2605" s="23"/>
    </row>
    <row r="2606" spans="1:20" x14ac:dyDescent="0.25">
      <c r="A2606"/>
      <c r="E2606"/>
      <c r="R2606" s="30">
        <f t="shared" si="82"/>
        <v>0</v>
      </c>
      <c r="S2606" s="26"/>
      <c r="T2606" s="23"/>
    </row>
    <row r="2607" spans="1:20" x14ac:dyDescent="0.25">
      <c r="A2607"/>
      <c r="E2607"/>
      <c r="R2607" s="30">
        <f t="shared" si="82"/>
        <v>0</v>
      </c>
      <c r="S2607" s="26"/>
      <c r="T2607" s="23"/>
    </row>
    <row r="2608" spans="1:20" x14ac:dyDescent="0.25">
      <c r="A2608"/>
      <c r="E2608"/>
      <c r="R2608" s="30">
        <f t="shared" si="82"/>
        <v>0</v>
      </c>
      <c r="S2608" s="26"/>
      <c r="T2608" s="23"/>
    </row>
    <row r="2609" spans="1:20" x14ac:dyDescent="0.25">
      <c r="A2609"/>
      <c r="E2609"/>
      <c r="R2609" s="30">
        <f t="shared" si="82"/>
        <v>0</v>
      </c>
      <c r="S2609" s="26"/>
      <c r="T2609" s="23"/>
    </row>
    <row r="2610" spans="1:20" x14ac:dyDescent="0.25">
      <c r="A2610"/>
      <c r="E2610"/>
      <c r="R2610" s="30">
        <f t="shared" si="82"/>
        <v>0</v>
      </c>
      <c r="S2610" s="26"/>
      <c r="T2610" s="23"/>
    </row>
    <row r="2611" spans="1:20" x14ac:dyDescent="0.25">
      <c r="A2611"/>
      <c r="E2611"/>
      <c r="R2611" s="30">
        <f t="shared" si="82"/>
        <v>0</v>
      </c>
      <c r="S2611" s="26"/>
      <c r="T2611" s="23"/>
    </row>
    <row r="2612" spans="1:20" x14ac:dyDescent="0.25">
      <c r="A2612"/>
      <c r="E2612"/>
      <c r="R2612" s="30">
        <f t="shared" si="82"/>
        <v>0</v>
      </c>
      <c r="S2612" s="26"/>
      <c r="T2612" s="23"/>
    </row>
    <row r="2613" spans="1:20" x14ac:dyDescent="0.25">
      <c r="A2613"/>
      <c r="E2613"/>
      <c r="R2613" s="30">
        <f t="shared" si="82"/>
        <v>0</v>
      </c>
      <c r="S2613" s="26"/>
      <c r="T2613" s="23"/>
    </row>
    <row r="2614" spans="1:20" x14ac:dyDescent="0.25">
      <c r="A2614"/>
      <c r="E2614"/>
      <c r="R2614" s="30">
        <f t="shared" si="82"/>
        <v>0</v>
      </c>
      <c r="S2614" s="26"/>
      <c r="T2614" s="23"/>
    </row>
    <row r="2615" spans="1:20" x14ac:dyDescent="0.25">
      <c r="A2615"/>
      <c r="E2615"/>
      <c r="R2615" s="30">
        <f t="shared" si="82"/>
        <v>0</v>
      </c>
      <c r="S2615" s="26"/>
      <c r="T2615" s="23"/>
    </row>
    <row r="2616" spans="1:20" x14ac:dyDescent="0.25">
      <c r="A2616"/>
      <c r="E2616"/>
      <c r="R2616" s="30">
        <f t="shared" si="82"/>
        <v>0</v>
      </c>
      <c r="S2616" s="26"/>
      <c r="T2616" s="23"/>
    </row>
    <row r="2617" spans="1:20" x14ac:dyDescent="0.25">
      <c r="A2617"/>
      <c r="E2617"/>
      <c r="R2617" s="30">
        <f t="shared" si="82"/>
        <v>0</v>
      </c>
      <c r="S2617" s="26"/>
      <c r="T2617" s="23"/>
    </row>
    <row r="2618" spans="1:20" x14ac:dyDescent="0.25">
      <c r="A2618"/>
      <c r="E2618"/>
      <c r="R2618" s="30">
        <f t="shared" si="82"/>
        <v>0</v>
      </c>
      <c r="S2618" s="26"/>
      <c r="T2618" s="23"/>
    </row>
    <row r="2619" spans="1:20" x14ac:dyDescent="0.25">
      <c r="A2619"/>
      <c r="E2619"/>
      <c r="R2619" s="30">
        <f t="shared" si="82"/>
        <v>0</v>
      </c>
      <c r="S2619" s="26"/>
      <c r="T2619" s="23"/>
    </row>
    <row r="2620" spans="1:20" x14ac:dyDescent="0.25">
      <c r="A2620"/>
      <c r="E2620"/>
      <c r="R2620" s="30">
        <f t="shared" si="82"/>
        <v>0</v>
      </c>
      <c r="S2620" s="26"/>
      <c r="T2620" s="23"/>
    </row>
    <row r="2621" spans="1:20" x14ac:dyDescent="0.25">
      <c r="A2621"/>
      <c r="E2621"/>
      <c r="R2621" s="30">
        <f t="shared" si="82"/>
        <v>0</v>
      </c>
      <c r="S2621" s="26"/>
      <c r="T2621" s="23"/>
    </row>
    <row r="2622" spans="1:20" x14ac:dyDescent="0.25">
      <c r="A2622"/>
      <c r="E2622"/>
      <c r="R2622" s="30">
        <f t="shared" si="82"/>
        <v>0</v>
      </c>
      <c r="S2622" s="26"/>
      <c r="T2622" s="23"/>
    </row>
    <row r="2623" spans="1:20" x14ac:dyDescent="0.25">
      <c r="A2623"/>
      <c r="E2623"/>
      <c r="R2623" s="30">
        <f t="shared" si="82"/>
        <v>0</v>
      </c>
      <c r="S2623" s="26"/>
      <c r="T2623" s="23"/>
    </row>
    <row r="2624" spans="1:20" x14ac:dyDescent="0.25">
      <c r="A2624"/>
      <c r="E2624"/>
      <c r="R2624" s="30">
        <f t="shared" si="82"/>
        <v>0</v>
      </c>
      <c r="S2624" s="26"/>
      <c r="T2624" s="23"/>
    </row>
    <row r="2625" spans="1:20" x14ac:dyDescent="0.25">
      <c r="A2625"/>
      <c r="E2625"/>
      <c r="R2625" s="30">
        <f t="shared" si="82"/>
        <v>0</v>
      </c>
      <c r="S2625" s="26"/>
      <c r="T2625" s="23"/>
    </row>
    <row r="2626" spans="1:20" x14ac:dyDescent="0.25">
      <c r="A2626"/>
      <c r="E2626"/>
      <c r="R2626" s="30">
        <f t="shared" si="82"/>
        <v>0</v>
      </c>
      <c r="S2626" s="26"/>
      <c r="T2626" s="23"/>
    </row>
    <row r="2627" spans="1:20" x14ac:dyDescent="0.25">
      <c r="A2627"/>
      <c r="E2627"/>
      <c r="R2627" s="30">
        <f t="shared" si="82"/>
        <v>0</v>
      </c>
      <c r="S2627" s="26"/>
      <c r="T2627" s="23"/>
    </row>
    <row r="2628" spans="1:20" x14ac:dyDescent="0.25">
      <c r="A2628"/>
      <c r="E2628"/>
      <c r="R2628" s="30">
        <f t="shared" si="82"/>
        <v>0</v>
      </c>
      <c r="S2628" s="26"/>
      <c r="T2628" s="23"/>
    </row>
    <row r="2629" spans="1:20" x14ac:dyDescent="0.25">
      <c r="A2629"/>
      <c r="E2629"/>
      <c r="R2629" s="30">
        <f t="shared" si="82"/>
        <v>0</v>
      </c>
      <c r="S2629" s="26"/>
      <c r="T2629" s="23"/>
    </row>
    <row r="2630" spans="1:20" x14ac:dyDescent="0.25">
      <c r="A2630"/>
      <c r="E2630"/>
      <c r="R2630" s="30">
        <f t="shared" si="82"/>
        <v>0</v>
      </c>
      <c r="S2630" s="26"/>
      <c r="T2630" s="23"/>
    </row>
    <row r="2631" spans="1:20" x14ac:dyDescent="0.25">
      <c r="A2631"/>
      <c r="E2631"/>
      <c r="R2631" s="30">
        <f t="shared" si="82"/>
        <v>0</v>
      </c>
      <c r="S2631" s="26"/>
      <c r="T2631" s="23"/>
    </row>
    <row r="2632" spans="1:20" x14ac:dyDescent="0.25">
      <c r="A2632"/>
      <c r="E2632"/>
      <c r="R2632" s="30">
        <f t="shared" si="82"/>
        <v>0</v>
      </c>
      <c r="S2632" s="26"/>
      <c r="T2632" s="23"/>
    </row>
    <row r="2633" spans="1:20" x14ac:dyDescent="0.25">
      <c r="A2633"/>
      <c r="E2633"/>
      <c r="R2633" s="30">
        <f t="shared" si="82"/>
        <v>0</v>
      </c>
      <c r="S2633" s="26"/>
      <c r="T2633" s="23"/>
    </row>
    <row r="2634" spans="1:20" x14ac:dyDescent="0.25">
      <c r="A2634"/>
      <c r="E2634"/>
      <c r="R2634" s="30">
        <f t="shared" si="82"/>
        <v>0</v>
      </c>
      <c r="S2634" s="26"/>
      <c r="T2634" s="23"/>
    </row>
    <row r="2635" spans="1:20" x14ac:dyDescent="0.25">
      <c r="A2635"/>
      <c r="E2635"/>
      <c r="R2635" s="30">
        <f t="shared" si="82"/>
        <v>0</v>
      </c>
      <c r="S2635" s="26"/>
      <c r="T2635" s="23"/>
    </row>
    <row r="2636" spans="1:20" x14ac:dyDescent="0.25">
      <c r="A2636"/>
      <c r="E2636"/>
      <c r="R2636" s="30">
        <f t="shared" si="82"/>
        <v>0</v>
      </c>
      <c r="S2636" s="26"/>
      <c r="T2636" s="23"/>
    </row>
    <row r="2637" spans="1:20" x14ac:dyDescent="0.25">
      <c r="A2637"/>
      <c r="E2637"/>
      <c r="R2637" s="30">
        <f t="shared" si="82"/>
        <v>0</v>
      </c>
      <c r="S2637" s="26"/>
      <c r="T2637" s="23"/>
    </row>
    <row r="2638" spans="1:20" x14ac:dyDescent="0.25">
      <c r="A2638"/>
      <c r="E2638"/>
      <c r="R2638" s="30">
        <f t="shared" si="82"/>
        <v>0</v>
      </c>
      <c r="S2638" s="26"/>
      <c r="T2638" s="23"/>
    </row>
    <row r="2639" spans="1:20" x14ac:dyDescent="0.25">
      <c r="A2639"/>
      <c r="E2639"/>
      <c r="R2639" s="30">
        <f t="shared" si="82"/>
        <v>0</v>
      </c>
      <c r="S2639" s="26"/>
      <c r="T2639" s="23"/>
    </row>
    <row r="2640" spans="1:20" x14ac:dyDescent="0.25">
      <c r="A2640"/>
      <c r="E2640"/>
      <c r="R2640" s="30">
        <f t="shared" si="82"/>
        <v>0</v>
      </c>
      <c r="S2640" s="26"/>
      <c r="T2640" s="23"/>
    </row>
    <row r="2641" spans="1:20" x14ac:dyDescent="0.25">
      <c r="A2641"/>
      <c r="E2641"/>
      <c r="R2641" s="30">
        <f t="shared" si="82"/>
        <v>0</v>
      </c>
      <c r="S2641" s="26"/>
      <c r="T2641" s="23"/>
    </row>
    <row r="2642" spans="1:20" x14ac:dyDescent="0.25">
      <c r="A2642"/>
      <c r="E2642"/>
      <c r="R2642" s="30">
        <f t="shared" si="82"/>
        <v>0</v>
      </c>
      <c r="S2642" s="26"/>
      <c r="T2642" s="23"/>
    </row>
    <row r="2643" spans="1:20" x14ac:dyDescent="0.25">
      <c r="A2643"/>
      <c r="E2643"/>
      <c r="R2643" s="30">
        <f t="shared" si="82"/>
        <v>0</v>
      </c>
      <c r="S2643" s="26"/>
      <c r="T2643" s="23"/>
    </row>
    <row r="2644" spans="1:20" x14ac:dyDescent="0.25">
      <c r="A2644"/>
      <c r="E2644"/>
      <c r="R2644" s="30">
        <f t="shared" si="82"/>
        <v>0</v>
      </c>
      <c r="S2644" s="26"/>
      <c r="T2644" s="23"/>
    </row>
    <row r="2645" spans="1:20" x14ac:dyDescent="0.25">
      <c r="A2645"/>
      <c r="E2645"/>
      <c r="R2645" s="30">
        <f t="shared" ref="R2645:R2708" si="83">O2645/$R$1*24</f>
        <v>0</v>
      </c>
      <c r="S2645" s="26"/>
      <c r="T2645" s="23"/>
    </row>
    <row r="2646" spans="1:20" x14ac:dyDescent="0.25">
      <c r="A2646"/>
      <c r="E2646"/>
      <c r="R2646" s="30">
        <f t="shared" si="83"/>
        <v>0</v>
      </c>
      <c r="S2646" s="26"/>
      <c r="T2646" s="23"/>
    </row>
    <row r="2647" spans="1:20" x14ac:dyDescent="0.25">
      <c r="A2647"/>
      <c r="E2647"/>
      <c r="R2647" s="30">
        <f t="shared" si="83"/>
        <v>0</v>
      </c>
      <c r="S2647" s="26"/>
      <c r="T2647" s="23"/>
    </row>
    <row r="2648" spans="1:20" x14ac:dyDescent="0.25">
      <c r="A2648"/>
      <c r="E2648"/>
      <c r="R2648" s="30">
        <f t="shared" si="83"/>
        <v>0</v>
      </c>
      <c r="S2648" s="26"/>
      <c r="T2648" s="23"/>
    </row>
    <row r="2649" spans="1:20" x14ac:dyDescent="0.25">
      <c r="A2649"/>
      <c r="E2649"/>
      <c r="R2649" s="30">
        <f t="shared" si="83"/>
        <v>0</v>
      </c>
      <c r="S2649" s="26"/>
      <c r="T2649" s="23"/>
    </row>
    <row r="2650" spans="1:20" x14ac:dyDescent="0.25">
      <c r="A2650"/>
      <c r="E2650"/>
      <c r="R2650" s="30">
        <f t="shared" si="83"/>
        <v>0</v>
      </c>
      <c r="S2650" s="26"/>
      <c r="T2650" s="23"/>
    </row>
    <row r="2651" spans="1:20" x14ac:dyDescent="0.25">
      <c r="A2651"/>
      <c r="E2651"/>
      <c r="R2651" s="30">
        <f t="shared" si="83"/>
        <v>0</v>
      </c>
      <c r="S2651" s="26"/>
      <c r="T2651" s="23"/>
    </row>
    <row r="2652" spans="1:20" x14ac:dyDescent="0.25">
      <c r="A2652"/>
      <c r="E2652"/>
      <c r="R2652" s="30">
        <f t="shared" si="83"/>
        <v>0</v>
      </c>
      <c r="S2652" s="26"/>
      <c r="T2652" s="23"/>
    </row>
    <row r="2653" spans="1:20" x14ac:dyDescent="0.25">
      <c r="A2653"/>
      <c r="E2653"/>
      <c r="R2653" s="30">
        <f t="shared" si="83"/>
        <v>0</v>
      </c>
      <c r="S2653" s="26"/>
      <c r="T2653" s="23"/>
    </row>
    <row r="2654" spans="1:20" x14ac:dyDescent="0.25">
      <c r="A2654"/>
      <c r="E2654"/>
      <c r="R2654" s="30">
        <f t="shared" si="83"/>
        <v>0</v>
      </c>
      <c r="S2654" s="26"/>
      <c r="T2654" s="23"/>
    </row>
    <row r="2655" spans="1:20" x14ac:dyDescent="0.25">
      <c r="A2655"/>
      <c r="E2655"/>
      <c r="R2655" s="30">
        <f t="shared" si="83"/>
        <v>0</v>
      </c>
      <c r="S2655" s="26"/>
      <c r="T2655" s="23"/>
    </row>
    <row r="2656" spans="1:20" x14ac:dyDescent="0.25">
      <c r="A2656"/>
      <c r="E2656"/>
      <c r="R2656" s="30">
        <f t="shared" si="83"/>
        <v>0</v>
      </c>
      <c r="S2656" s="26"/>
      <c r="T2656" s="23"/>
    </row>
    <row r="2657" spans="1:20" x14ac:dyDescent="0.25">
      <c r="A2657"/>
      <c r="E2657"/>
      <c r="R2657" s="30">
        <f t="shared" si="83"/>
        <v>0</v>
      </c>
      <c r="S2657" s="26"/>
      <c r="T2657" s="23"/>
    </row>
    <row r="2658" spans="1:20" x14ac:dyDescent="0.25">
      <c r="A2658"/>
      <c r="E2658"/>
      <c r="R2658" s="30">
        <f t="shared" si="83"/>
        <v>0</v>
      </c>
      <c r="S2658" s="26"/>
      <c r="T2658" s="23"/>
    </row>
    <row r="2659" spans="1:20" x14ac:dyDescent="0.25">
      <c r="A2659"/>
      <c r="E2659"/>
      <c r="R2659" s="30">
        <f t="shared" si="83"/>
        <v>0</v>
      </c>
      <c r="S2659" s="26"/>
      <c r="T2659" s="23"/>
    </row>
    <row r="2660" spans="1:20" x14ac:dyDescent="0.25">
      <c r="A2660"/>
      <c r="E2660"/>
      <c r="R2660" s="30">
        <f t="shared" si="83"/>
        <v>0</v>
      </c>
      <c r="S2660" s="26"/>
      <c r="T2660" s="23"/>
    </row>
    <row r="2661" spans="1:20" x14ac:dyDescent="0.25">
      <c r="A2661"/>
      <c r="E2661"/>
      <c r="R2661" s="30">
        <f t="shared" si="83"/>
        <v>0</v>
      </c>
      <c r="S2661" s="26"/>
      <c r="T2661" s="23"/>
    </row>
    <row r="2662" spans="1:20" x14ac:dyDescent="0.25">
      <c r="A2662"/>
      <c r="E2662"/>
      <c r="R2662" s="30">
        <f t="shared" si="83"/>
        <v>0</v>
      </c>
      <c r="S2662" s="26"/>
      <c r="T2662" s="23"/>
    </row>
    <row r="2663" spans="1:20" x14ac:dyDescent="0.25">
      <c r="A2663"/>
      <c r="E2663"/>
      <c r="R2663" s="30">
        <f t="shared" si="83"/>
        <v>0</v>
      </c>
      <c r="S2663" s="26"/>
      <c r="T2663" s="23"/>
    </row>
    <row r="2664" spans="1:20" x14ac:dyDescent="0.25">
      <c r="A2664"/>
      <c r="E2664"/>
      <c r="R2664" s="30">
        <f t="shared" si="83"/>
        <v>0</v>
      </c>
      <c r="S2664" s="26"/>
      <c r="T2664" s="23"/>
    </row>
    <row r="2665" spans="1:20" x14ac:dyDescent="0.25">
      <c r="A2665"/>
      <c r="E2665"/>
      <c r="R2665" s="30">
        <f t="shared" si="83"/>
        <v>0</v>
      </c>
      <c r="S2665" s="26"/>
      <c r="T2665" s="23"/>
    </row>
    <row r="2666" spans="1:20" x14ac:dyDescent="0.25">
      <c r="A2666"/>
      <c r="E2666"/>
      <c r="R2666" s="30">
        <f t="shared" si="83"/>
        <v>0</v>
      </c>
      <c r="S2666" s="26"/>
      <c r="T2666" s="23"/>
    </row>
    <row r="2667" spans="1:20" x14ac:dyDescent="0.25">
      <c r="A2667"/>
      <c r="E2667"/>
      <c r="R2667" s="30">
        <f t="shared" si="83"/>
        <v>0</v>
      </c>
      <c r="S2667" s="26"/>
      <c r="T2667" s="23"/>
    </row>
    <row r="2668" spans="1:20" x14ac:dyDescent="0.25">
      <c r="A2668"/>
      <c r="E2668"/>
      <c r="R2668" s="30">
        <f t="shared" si="83"/>
        <v>0</v>
      </c>
      <c r="S2668" s="26"/>
      <c r="T2668" s="23"/>
    </row>
    <row r="2669" spans="1:20" x14ac:dyDescent="0.25">
      <c r="A2669"/>
      <c r="E2669"/>
      <c r="R2669" s="30">
        <f t="shared" si="83"/>
        <v>0</v>
      </c>
      <c r="S2669" s="26"/>
      <c r="T2669" s="23"/>
    </row>
    <row r="2670" spans="1:20" x14ac:dyDescent="0.25">
      <c r="A2670"/>
      <c r="E2670"/>
      <c r="R2670" s="30">
        <f t="shared" si="83"/>
        <v>0</v>
      </c>
      <c r="S2670" s="26"/>
      <c r="T2670" s="23"/>
    </row>
    <row r="2671" spans="1:20" x14ac:dyDescent="0.25">
      <c r="A2671"/>
      <c r="E2671"/>
      <c r="R2671" s="30">
        <f t="shared" si="83"/>
        <v>0</v>
      </c>
      <c r="S2671" s="26"/>
      <c r="T2671" s="23"/>
    </row>
    <row r="2672" spans="1:20" x14ac:dyDescent="0.25">
      <c r="A2672"/>
      <c r="E2672"/>
      <c r="R2672" s="30">
        <f t="shared" si="83"/>
        <v>0</v>
      </c>
      <c r="S2672" s="26"/>
      <c r="T2672" s="23"/>
    </row>
    <row r="2673" spans="1:20" x14ac:dyDescent="0.25">
      <c r="A2673"/>
      <c r="E2673"/>
      <c r="R2673" s="30">
        <f t="shared" si="83"/>
        <v>0</v>
      </c>
      <c r="S2673" s="26"/>
      <c r="T2673" s="23"/>
    </row>
    <row r="2674" spans="1:20" x14ac:dyDescent="0.25">
      <c r="A2674"/>
      <c r="E2674"/>
      <c r="R2674" s="30">
        <f t="shared" si="83"/>
        <v>0</v>
      </c>
      <c r="S2674" s="26"/>
      <c r="T2674" s="23"/>
    </row>
    <row r="2675" spans="1:20" x14ac:dyDescent="0.25">
      <c r="A2675"/>
      <c r="E2675"/>
      <c r="R2675" s="30">
        <f t="shared" si="83"/>
        <v>0</v>
      </c>
      <c r="S2675" s="26"/>
      <c r="T2675" s="23"/>
    </row>
    <row r="2676" spans="1:20" x14ac:dyDescent="0.25">
      <c r="A2676"/>
      <c r="E2676"/>
      <c r="R2676" s="30">
        <f t="shared" si="83"/>
        <v>0</v>
      </c>
      <c r="S2676" s="26"/>
      <c r="T2676" s="23"/>
    </row>
    <row r="2677" spans="1:20" x14ac:dyDescent="0.25">
      <c r="A2677"/>
      <c r="E2677"/>
      <c r="R2677" s="30">
        <f t="shared" si="83"/>
        <v>0</v>
      </c>
      <c r="S2677" s="26"/>
      <c r="T2677" s="23"/>
    </row>
    <row r="2678" spans="1:20" x14ac:dyDescent="0.25">
      <c r="A2678"/>
      <c r="E2678"/>
      <c r="R2678" s="30">
        <f t="shared" si="83"/>
        <v>0</v>
      </c>
      <c r="S2678" s="26"/>
      <c r="T2678" s="23"/>
    </row>
    <row r="2679" spans="1:20" x14ac:dyDescent="0.25">
      <c r="A2679"/>
      <c r="E2679"/>
      <c r="R2679" s="30">
        <f t="shared" si="83"/>
        <v>0</v>
      </c>
      <c r="S2679" s="26"/>
      <c r="T2679" s="23"/>
    </row>
    <row r="2680" spans="1:20" x14ac:dyDescent="0.25">
      <c r="A2680"/>
      <c r="E2680"/>
      <c r="R2680" s="30">
        <f t="shared" si="83"/>
        <v>0</v>
      </c>
      <c r="S2680" s="26"/>
      <c r="T2680" s="23"/>
    </row>
    <row r="2681" spans="1:20" x14ac:dyDescent="0.25">
      <c r="A2681"/>
      <c r="E2681"/>
      <c r="R2681" s="30">
        <f t="shared" si="83"/>
        <v>0</v>
      </c>
      <c r="S2681" s="26"/>
      <c r="T2681" s="23"/>
    </row>
    <row r="2682" spans="1:20" x14ac:dyDescent="0.25">
      <c r="A2682"/>
      <c r="E2682"/>
      <c r="R2682" s="30">
        <f t="shared" si="83"/>
        <v>0</v>
      </c>
      <c r="S2682" s="26"/>
      <c r="T2682" s="23"/>
    </row>
    <row r="2683" spans="1:20" x14ac:dyDescent="0.25">
      <c r="A2683"/>
      <c r="E2683"/>
      <c r="R2683" s="30">
        <f t="shared" si="83"/>
        <v>0</v>
      </c>
      <c r="S2683" s="26"/>
      <c r="T2683" s="23"/>
    </row>
    <row r="2684" spans="1:20" x14ac:dyDescent="0.25">
      <c r="A2684"/>
      <c r="E2684"/>
      <c r="R2684" s="30">
        <f t="shared" si="83"/>
        <v>0</v>
      </c>
      <c r="S2684" s="26"/>
      <c r="T2684" s="23"/>
    </row>
    <row r="2685" spans="1:20" x14ac:dyDescent="0.25">
      <c r="A2685"/>
      <c r="E2685"/>
      <c r="R2685" s="30">
        <f t="shared" si="83"/>
        <v>0</v>
      </c>
      <c r="S2685" s="26"/>
      <c r="T2685" s="23"/>
    </row>
    <row r="2686" spans="1:20" x14ac:dyDescent="0.25">
      <c r="A2686"/>
      <c r="E2686"/>
      <c r="R2686" s="30">
        <f t="shared" si="83"/>
        <v>0</v>
      </c>
      <c r="S2686" s="26"/>
      <c r="T2686" s="23"/>
    </row>
    <row r="2687" spans="1:20" x14ac:dyDescent="0.25">
      <c r="A2687"/>
      <c r="E2687"/>
      <c r="R2687" s="30">
        <f t="shared" si="83"/>
        <v>0</v>
      </c>
      <c r="S2687" s="26"/>
      <c r="T2687" s="23"/>
    </row>
    <row r="2688" spans="1:20" x14ac:dyDescent="0.25">
      <c r="A2688"/>
      <c r="E2688"/>
      <c r="R2688" s="30">
        <f t="shared" si="83"/>
        <v>0</v>
      </c>
      <c r="S2688" s="26"/>
      <c r="T2688" s="23"/>
    </row>
    <row r="2689" spans="1:20" x14ac:dyDescent="0.25">
      <c r="A2689"/>
      <c r="E2689"/>
      <c r="R2689" s="30">
        <f t="shared" si="83"/>
        <v>0</v>
      </c>
      <c r="S2689" s="26"/>
      <c r="T2689" s="23"/>
    </row>
    <row r="2690" spans="1:20" x14ac:dyDescent="0.25">
      <c r="A2690"/>
      <c r="E2690"/>
      <c r="R2690" s="30">
        <f t="shared" si="83"/>
        <v>0</v>
      </c>
      <c r="S2690" s="26"/>
      <c r="T2690" s="23"/>
    </row>
    <row r="2691" spans="1:20" x14ac:dyDescent="0.25">
      <c r="A2691"/>
      <c r="E2691"/>
      <c r="R2691" s="30">
        <f t="shared" si="83"/>
        <v>0</v>
      </c>
      <c r="S2691" s="26"/>
      <c r="T2691" s="23"/>
    </row>
    <row r="2692" spans="1:20" x14ac:dyDescent="0.25">
      <c r="A2692"/>
      <c r="E2692"/>
      <c r="R2692" s="30">
        <f t="shared" si="83"/>
        <v>0</v>
      </c>
      <c r="S2692" s="26"/>
      <c r="T2692" s="23"/>
    </row>
    <row r="2693" spans="1:20" x14ac:dyDescent="0.25">
      <c r="A2693"/>
      <c r="E2693"/>
      <c r="R2693" s="30">
        <f t="shared" si="83"/>
        <v>0</v>
      </c>
      <c r="S2693" s="26"/>
      <c r="T2693" s="23"/>
    </row>
    <row r="2694" spans="1:20" x14ac:dyDescent="0.25">
      <c r="A2694"/>
      <c r="E2694"/>
      <c r="R2694" s="30">
        <f t="shared" si="83"/>
        <v>0</v>
      </c>
      <c r="S2694" s="26"/>
      <c r="T2694" s="23"/>
    </row>
    <row r="2695" spans="1:20" x14ac:dyDescent="0.25">
      <c r="A2695"/>
      <c r="E2695"/>
      <c r="R2695" s="30">
        <f t="shared" si="83"/>
        <v>0</v>
      </c>
      <c r="S2695" s="26"/>
      <c r="T2695" s="23"/>
    </row>
    <row r="2696" spans="1:20" x14ac:dyDescent="0.25">
      <c r="A2696"/>
      <c r="E2696"/>
      <c r="R2696" s="30">
        <f t="shared" si="83"/>
        <v>0</v>
      </c>
      <c r="S2696" s="26"/>
      <c r="T2696" s="23"/>
    </row>
    <row r="2697" spans="1:20" x14ac:dyDescent="0.25">
      <c r="A2697"/>
      <c r="E2697"/>
      <c r="R2697" s="30">
        <f t="shared" si="83"/>
        <v>0</v>
      </c>
      <c r="S2697" s="26"/>
      <c r="T2697" s="23"/>
    </row>
    <row r="2698" spans="1:20" x14ac:dyDescent="0.25">
      <c r="A2698"/>
      <c r="E2698"/>
      <c r="R2698" s="30">
        <f t="shared" si="83"/>
        <v>0</v>
      </c>
      <c r="S2698" s="26"/>
      <c r="T2698" s="23"/>
    </row>
    <row r="2699" spans="1:20" x14ac:dyDescent="0.25">
      <c r="A2699"/>
      <c r="E2699"/>
      <c r="R2699" s="30">
        <f t="shared" si="83"/>
        <v>0</v>
      </c>
      <c r="S2699" s="26"/>
      <c r="T2699" s="23"/>
    </row>
    <row r="2700" spans="1:20" x14ac:dyDescent="0.25">
      <c r="A2700"/>
      <c r="E2700"/>
      <c r="R2700" s="30">
        <f t="shared" si="83"/>
        <v>0</v>
      </c>
      <c r="S2700" s="26"/>
      <c r="T2700" s="23"/>
    </row>
    <row r="2701" spans="1:20" x14ac:dyDescent="0.25">
      <c r="A2701"/>
      <c r="E2701"/>
      <c r="R2701" s="30">
        <f t="shared" si="83"/>
        <v>0</v>
      </c>
      <c r="S2701" s="26"/>
      <c r="T2701" s="23"/>
    </row>
    <row r="2702" spans="1:20" x14ac:dyDescent="0.25">
      <c r="A2702"/>
      <c r="E2702"/>
      <c r="R2702" s="30">
        <f t="shared" si="83"/>
        <v>0</v>
      </c>
      <c r="S2702" s="26"/>
      <c r="T2702" s="23"/>
    </row>
    <row r="2703" spans="1:20" x14ac:dyDescent="0.25">
      <c r="A2703"/>
      <c r="E2703"/>
      <c r="R2703" s="30">
        <f t="shared" si="83"/>
        <v>0</v>
      </c>
      <c r="S2703" s="26"/>
      <c r="T2703" s="23"/>
    </row>
    <row r="2704" spans="1:20" x14ac:dyDescent="0.25">
      <c r="A2704"/>
      <c r="E2704"/>
      <c r="R2704" s="30">
        <f t="shared" si="83"/>
        <v>0</v>
      </c>
      <c r="S2704" s="26"/>
      <c r="T2704" s="23"/>
    </row>
    <row r="2705" spans="1:20" x14ac:dyDescent="0.25">
      <c r="A2705"/>
      <c r="E2705"/>
      <c r="R2705" s="30">
        <f t="shared" si="83"/>
        <v>0</v>
      </c>
      <c r="S2705" s="26"/>
      <c r="T2705" s="23"/>
    </row>
    <row r="2706" spans="1:20" x14ac:dyDescent="0.25">
      <c r="A2706"/>
      <c r="E2706"/>
      <c r="R2706" s="30">
        <f t="shared" si="83"/>
        <v>0</v>
      </c>
      <c r="S2706" s="26"/>
      <c r="T2706" s="23"/>
    </row>
    <row r="2707" spans="1:20" x14ac:dyDescent="0.25">
      <c r="A2707"/>
      <c r="E2707"/>
      <c r="R2707" s="30">
        <f t="shared" si="83"/>
        <v>0</v>
      </c>
      <c r="S2707" s="26"/>
      <c r="T2707" s="23"/>
    </row>
    <row r="2708" spans="1:20" x14ac:dyDescent="0.25">
      <c r="A2708"/>
      <c r="E2708"/>
      <c r="R2708" s="30">
        <f t="shared" si="83"/>
        <v>0</v>
      </c>
      <c r="S2708" s="26"/>
      <c r="T2708" s="23"/>
    </row>
    <row r="2709" spans="1:20" x14ac:dyDescent="0.25">
      <c r="A2709"/>
      <c r="E2709"/>
      <c r="R2709" s="30">
        <f t="shared" ref="R2709:R2772" si="84">O2709/$R$1*24</f>
        <v>0</v>
      </c>
      <c r="S2709" s="26"/>
      <c r="T2709" s="23"/>
    </row>
    <row r="2710" spans="1:20" x14ac:dyDescent="0.25">
      <c r="A2710"/>
      <c r="E2710"/>
      <c r="R2710" s="30">
        <f t="shared" si="84"/>
        <v>0</v>
      </c>
      <c r="S2710" s="26"/>
      <c r="T2710" s="23"/>
    </row>
    <row r="2711" spans="1:20" x14ac:dyDescent="0.25">
      <c r="A2711"/>
      <c r="E2711"/>
      <c r="R2711" s="30">
        <f t="shared" si="84"/>
        <v>0</v>
      </c>
      <c r="S2711" s="26"/>
      <c r="T2711" s="23"/>
    </row>
    <row r="2712" spans="1:20" x14ac:dyDescent="0.25">
      <c r="A2712"/>
      <c r="E2712"/>
      <c r="R2712" s="30">
        <f t="shared" si="84"/>
        <v>0</v>
      </c>
      <c r="S2712" s="26"/>
      <c r="T2712" s="23"/>
    </row>
    <row r="2713" spans="1:20" x14ac:dyDescent="0.25">
      <c r="A2713"/>
      <c r="E2713"/>
      <c r="R2713" s="30">
        <f t="shared" si="84"/>
        <v>0</v>
      </c>
      <c r="S2713" s="26"/>
      <c r="T2713" s="23"/>
    </row>
    <row r="2714" spans="1:20" x14ac:dyDescent="0.25">
      <c r="A2714"/>
      <c r="E2714"/>
      <c r="R2714" s="30">
        <f t="shared" si="84"/>
        <v>0</v>
      </c>
      <c r="S2714" s="26"/>
      <c r="T2714" s="23"/>
    </row>
    <row r="2715" spans="1:20" x14ac:dyDescent="0.25">
      <c r="A2715"/>
      <c r="E2715"/>
      <c r="R2715" s="30">
        <f t="shared" si="84"/>
        <v>0</v>
      </c>
      <c r="S2715" s="26"/>
      <c r="T2715" s="23"/>
    </row>
    <row r="2716" spans="1:20" x14ac:dyDescent="0.25">
      <c r="A2716"/>
      <c r="E2716"/>
      <c r="R2716" s="30">
        <f t="shared" si="84"/>
        <v>0</v>
      </c>
      <c r="S2716" s="26"/>
      <c r="T2716" s="23"/>
    </row>
    <row r="2717" spans="1:20" x14ac:dyDescent="0.25">
      <c r="A2717"/>
      <c r="E2717"/>
      <c r="R2717" s="30">
        <f t="shared" si="84"/>
        <v>0</v>
      </c>
      <c r="S2717" s="26"/>
      <c r="T2717" s="23"/>
    </row>
    <row r="2718" spans="1:20" x14ac:dyDescent="0.25">
      <c r="A2718"/>
      <c r="E2718"/>
      <c r="R2718" s="30">
        <f t="shared" si="84"/>
        <v>0</v>
      </c>
      <c r="S2718" s="26"/>
      <c r="T2718" s="23"/>
    </row>
    <row r="2719" spans="1:20" x14ac:dyDescent="0.25">
      <c r="A2719"/>
      <c r="E2719"/>
      <c r="R2719" s="30">
        <f t="shared" si="84"/>
        <v>0</v>
      </c>
      <c r="S2719" s="26"/>
      <c r="T2719" s="23"/>
    </row>
    <row r="2720" spans="1:20" x14ac:dyDescent="0.25">
      <c r="A2720"/>
      <c r="E2720"/>
      <c r="R2720" s="30">
        <f t="shared" si="84"/>
        <v>0</v>
      </c>
      <c r="S2720" s="26"/>
      <c r="T2720" s="23"/>
    </row>
    <row r="2721" spans="1:20" x14ac:dyDescent="0.25">
      <c r="A2721"/>
      <c r="E2721"/>
      <c r="R2721" s="30">
        <f t="shared" si="84"/>
        <v>0</v>
      </c>
      <c r="S2721" s="26"/>
      <c r="T2721" s="23"/>
    </row>
    <row r="2722" spans="1:20" x14ac:dyDescent="0.25">
      <c r="A2722"/>
      <c r="E2722"/>
      <c r="R2722" s="30">
        <f t="shared" si="84"/>
        <v>0</v>
      </c>
      <c r="S2722" s="26"/>
      <c r="T2722" s="23"/>
    </row>
    <row r="2723" spans="1:20" x14ac:dyDescent="0.25">
      <c r="A2723"/>
      <c r="E2723"/>
      <c r="R2723" s="30">
        <f t="shared" si="84"/>
        <v>0</v>
      </c>
      <c r="S2723" s="26"/>
      <c r="T2723" s="23"/>
    </row>
    <row r="2724" spans="1:20" x14ac:dyDescent="0.25">
      <c r="A2724"/>
      <c r="E2724"/>
      <c r="R2724" s="30">
        <f t="shared" si="84"/>
        <v>0</v>
      </c>
      <c r="S2724" s="26"/>
      <c r="T2724" s="23"/>
    </row>
    <row r="2725" spans="1:20" x14ac:dyDescent="0.25">
      <c r="A2725"/>
      <c r="E2725"/>
      <c r="R2725" s="30">
        <f t="shared" si="84"/>
        <v>0</v>
      </c>
      <c r="S2725" s="26"/>
      <c r="T2725" s="23"/>
    </row>
    <row r="2726" spans="1:20" x14ac:dyDescent="0.25">
      <c r="A2726"/>
      <c r="E2726"/>
      <c r="R2726" s="30">
        <f t="shared" si="84"/>
        <v>0</v>
      </c>
      <c r="S2726" s="26"/>
      <c r="T2726" s="23"/>
    </row>
    <row r="2727" spans="1:20" x14ac:dyDescent="0.25">
      <c r="A2727"/>
      <c r="E2727"/>
      <c r="R2727" s="30">
        <f t="shared" si="84"/>
        <v>0</v>
      </c>
      <c r="S2727" s="26"/>
      <c r="T2727" s="23"/>
    </row>
    <row r="2728" spans="1:20" x14ac:dyDescent="0.25">
      <c r="A2728"/>
      <c r="E2728"/>
      <c r="R2728" s="30">
        <f t="shared" si="84"/>
        <v>0</v>
      </c>
      <c r="S2728" s="26"/>
      <c r="T2728" s="23"/>
    </row>
    <row r="2729" spans="1:20" x14ac:dyDescent="0.25">
      <c r="A2729"/>
      <c r="E2729"/>
      <c r="R2729" s="30">
        <f t="shared" si="84"/>
        <v>0</v>
      </c>
      <c r="S2729" s="26"/>
      <c r="T2729" s="23"/>
    </row>
    <row r="2730" spans="1:20" x14ac:dyDescent="0.25">
      <c r="A2730"/>
      <c r="E2730"/>
      <c r="R2730" s="30">
        <f t="shared" si="84"/>
        <v>0</v>
      </c>
      <c r="S2730" s="26"/>
      <c r="T2730" s="23"/>
    </row>
    <row r="2731" spans="1:20" x14ac:dyDescent="0.25">
      <c r="A2731"/>
      <c r="E2731"/>
      <c r="R2731" s="30">
        <f t="shared" si="84"/>
        <v>0</v>
      </c>
      <c r="S2731" s="26"/>
      <c r="T2731" s="23"/>
    </row>
    <row r="2732" spans="1:20" x14ac:dyDescent="0.25">
      <c r="A2732"/>
      <c r="E2732"/>
      <c r="R2732" s="30">
        <f t="shared" si="84"/>
        <v>0</v>
      </c>
      <c r="S2732" s="26"/>
      <c r="T2732" s="23"/>
    </row>
    <row r="2733" spans="1:20" x14ac:dyDescent="0.25">
      <c r="A2733"/>
      <c r="E2733"/>
      <c r="R2733" s="30">
        <f t="shared" si="84"/>
        <v>0</v>
      </c>
      <c r="S2733" s="26"/>
      <c r="T2733" s="23"/>
    </row>
    <row r="2734" spans="1:20" x14ac:dyDescent="0.25">
      <c r="A2734"/>
      <c r="E2734"/>
      <c r="R2734" s="30">
        <f t="shared" si="84"/>
        <v>0</v>
      </c>
      <c r="S2734" s="26"/>
      <c r="T2734" s="23"/>
    </row>
    <row r="2735" spans="1:20" x14ac:dyDescent="0.25">
      <c r="A2735"/>
      <c r="E2735"/>
      <c r="R2735" s="30">
        <f t="shared" si="84"/>
        <v>0</v>
      </c>
      <c r="S2735" s="26"/>
      <c r="T2735" s="23"/>
    </row>
    <row r="2736" spans="1:20" x14ac:dyDescent="0.25">
      <c r="A2736"/>
      <c r="E2736"/>
      <c r="R2736" s="30">
        <f t="shared" si="84"/>
        <v>0</v>
      </c>
      <c r="S2736" s="26"/>
      <c r="T2736" s="23"/>
    </row>
    <row r="2737" spans="1:20" x14ac:dyDescent="0.25">
      <c r="A2737"/>
      <c r="E2737"/>
      <c r="R2737" s="30">
        <f t="shared" si="84"/>
        <v>0</v>
      </c>
      <c r="S2737" s="26"/>
      <c r="T2737" s="23"/>
    </row>
    <row r="2738" spans="1:20" x14ac:dyDescent="0.25">
      <c r="A2738"/>
      <c r="E2738"/>
      <c r="R2738" s="30">
        <f t="shared" si="84"/>
        <v>0</v>
      </c>
      <c r="S2738" s="26"/>
      <c r="T2738" s="23"/>
    </row>
    <row r="2739" spans="1:20" x14ac:dyDescent="0.25">
      <c r="A2739"/>
      <c r="E2739"/>
      <c r="R2739" s="30">
        <f t="shared" si="84"/>
        <v>0</v>
      </c>
      <c r="S2739" s="26"/>
      <c r="T2739" s="23"/>
    </row>
    <row r="2740" spans="1:20" x14ac:dyDescent="0.25">
      <c r="A2740"/>
      <c r="E2740"/>
      <c r="R2740" s="30">
        <f t="shared" si="84"/>
        <v>0</v>
      </c>
      <c r="S2740" s="26"/>
      <c r="T2740" s="23"/>
    </row>
    <row r="2741" spans="1:20" x14ac:dyDescent="0.25">
      <c r="A2741"/>
      <c r="E2741"/>
      <c r="R2741" s="30">
        <f t="shared" si="84"/>
        <v>0</v>
      </c>
      <c r="S2741" s="26"/>
      <c r="T2741" s="23"/>
    </row>
    <row r="2742" spans="1:20" x14ac:dyDescent="0.25">
      <c r="A2742"/>
      <c r="E2742"/>
      <c r="R2742" s="30">
        <f t="shared" si="84"/>
        <v>0</v>
      </c>
      <c r="S2742" s="26"/>
      <c r="T2742" s="23"/>
    </row>
    <row r="2743" spans="1:20" x14ac:dyDescent="0.25">
      <c r="A2743"/>
      <c r="E2743"/>
      <c r="R2743" s="30">
        <f t="shared" si="84"/>
        <v>0</v>
      </c>
      <c r="S2743" s="26"/>
      <c r="T2743" s="23"/>
    </row>
    <row r="2744" spans="1:20" x14ac:dyDescent="0.25">
      <c r="A2744"/>
      <c r="E2744"/>
      <c r="R2744" s="30">
        <f t="shared" si="84"/>
        <v>0</v>
      </c>
      <c r="S2744" s="26"/>
      <c r="T2744" s="23"/>
    </row>
    <row r="2745" spans="1:20" x14ac:dyDescent="0.25">
      <c r="A2745"/>
      <c r="E2745"/>
      <c r="R2745" s="30">
        <f t="shared" si="84"/>
        <v>0</v>
      </c>
      <c r="S2745" s="26"/>
      <c r="T2745" s="23"/>
    </row>
    <row r="2746" spans="1:20" x14ac:dyDescent="0.25">
      <c r="A2746"/>
      <c r="E2746"/>
      <c r="R2746" s="30">
        <f t="shared" si="84"/>
        <v>0</v>
      </c>
      <c r="S2746" s="26"/>
      <c r="T2746" s="23"/>
    </row>
    <row r="2747" spans="1:20" x14ac:dyDescent="0.25">
      <c r="A2747"/>
      <c r="E2747"/>
      <c r="R2747" s="30">
        <f t="shared" si="84"/>
        <v>0</v>
      </c>
      <c r="S2747" s="26"/>
      <c r="T2747" s="23"/>
    </row>
    <row r="2748" spans="1:20" x14ac:dyDescent="0.25">
      <c r="A2748"/>
      <c r="E2748"/>
      <c r="R2748" s="30">
        <f t="shared" si="84"/>
        <v>0</v>
      </c>
      <c r="S2748" s="26"/>
      <c r="T2748" s="23"/>
    </row>
    <row r="2749" spans="1:20" x14ac:dyDescent="0.25">
      <c r="A2749"/>
      <c r="E2749"/>
      <c r="R2749" s="30">
        <f t="shared" si="84"/>
        <v>0</v>
      </c>
      <c r="S2749" s="26"/>
      <c r="T2749" s="23"/>
    </row>
    <row r="2750" spans="1:20" x14ac:dyDescent="0.25">
      <c r="A2750"/>
      <c r="E2750"/>
      <c r="R2750" s="30">
        <f t="shared" si="84"/>
        <v>0</v>
      </c>
      <c r="S2750" s="26"/>
      <c r="T2750" s="23"/>
    </row>
    <row r="2751" spans="1:20" x14ac:dyDescent="0.25">
      <c r="A2751"/>
      <c r="E2751"/>
      <c r="R2751" s="30">
        <f t="shared" si="84"/>
        <v>0</v>
      </c>
      <c r="S2751" s="26"/>
      <c r="T2751" s="23"/>
    </row>
    <row r="2752" spans="1:20" x14ac:dyDescent="0.25">
      <c r="A2752"/>
      <c r="E2752"/>
      <c r="R2752" s="30">
        <f t="shared" si="84"/>
        <v>0</v>
      </c>
      <c r="S2752" s="26"/>
      <c r="T2752" s="23"/>
    </row>
    <row r="2753" spans="1:20" x14ac:dyDescent="0.25">
      <c r="A2753"/>
      <c r="E2753"/>
      <c r="R2753" s="30">
        <f t="shared" si="84"/>
        <v>0</v>
      </c>
      <c r="S2753" s="26"/>
      <c r="T2753" s="23"/>
    </row>
    <row r="2754" spans="1:20" x14ac:dyDescent="0.25">
      <c r="A2754"/>
      <c r="E2754"/>
      <c r="R2754" s="30">
        <f t="shared" si="84"/>
        <v>0</v>
      </c>
      <c r="S2754" s="26"/>
      <c r="T2754" s="23"/>
    </row>
    <row r="2755" spans="1:20" x14ac:dyDescent="0.25">
      <c r="A2755"/>
      <c r="E2755"/>
      <c r="R2755" s="30">
        <f t="shared" si="84"/>
        <v>0</v>
      </c>
      <c r="S2755" s="26"/>
      <c r="T2755" s="23"/>
    </row>
    <row r="2756" spans="1:20" x14ac:dyDescent="0.25">
      <c r="A2756"/>
      <c r="E2756"/>
      <c r="R2756" s="30">
        <f t="shared" si="84"/>
        <v>0</v>
      </c>
      <c r="S2756" s="26"/>
      <c r="T2756" s="23"/>
    </row>
    <row r="2757" spans="1:20" x14ac:dyDescent="0.25">
      <c r="A2757"/>
      <c r="E2757"/>
      <c r="R2757" s="30">
        <f t="shared" si="84"/>
        <v>0</v>
      </c>
      <c r="S2757" s="26"/>
      <c r="T2757" s="23"/>
    </row>
    <row r="2758" spans="1:20" x14ac:dyDescent="0.25">
      <c r="A2758"/>
      <c r="E2758"/>
      <c r="R2758" s="30">
        <f t="shared" si="84"/>
        <v>0</v>
      </c>
      <c r="S2758" s="26"/>
      <c r="T2758" s="23"/>
    </row>
    <row r="2759" spans="1:20" x14ac:dyDescent="0.25">
      <c r="A2759"/>
      <c r="E2759"/>
      <c r="R2759" s="30">
        <f t="shared" si="84"/>
        <v>0</v>
      </c>
      <c r="S2759" s="26"/>
      <c r="T2759" s="23"/>
    </row>
    <row r="2760" spans="1:20" x14ac:dyDescent="0.25">
      <c r="A2760"/>
      <c r="E2760"/>
      <c r="R2760" s="30">
        <f t="shared" si="84"/>
        <v>0</v>
      </c>
      <c r="S2760" s="26"/>
      <c r="T2760" s="23"/>
    </row>
    <row r="2761" spans="1:20" x14ac:dyDescent="0.25">
      <c r="A2761"/>
      <c r="E2761"/>
      <c r="R2761" s="30">
        <f t="shared" si="84"/>
        <v>0</v>
      </c>
      <c r="S2761" s="26"/>
      <c r="T2761" s="23"/>
    </row>
    <row r="2762" spans="1:20" x14ac:dyDescent="0.25">
      <c r="A2762"/>
      <c r="E2762"/>
      <c r="R2762" s="30">
        <f t="shared" si="84"/>
        <v>0</v>
      </c>
      <c r="S2762" s="26"/>
      <c r="T2762" s="23"/>
    </row>
    <row r="2763" spans="1:20" x14ac:dyDescent="0.25">
      <c r="A2763"/>
      <c r="E2763"/>
      <c r="R2763" s="30">
        <f t="shared" si="84"/>
        <v>0</v>
      </c>
      <c r="S2763" s="26"/>
      <c r="T2763" s="23"/>
    </row>
    <row r="2764" spans="1:20" x14ac:dyDescent="0.25">
      <c r="A2764"/>
      <c r="E2764"/>
      <c r="R2764" s="30">
        <f t="shared" si="84"/>
        <v>0</v>
      </c>
      <c r="S2764" s="26"/>
      <c r="T2764" s="23"/>
    </row>
    <row r="2765" spans="1:20" x14ac:dyDescent="0.25">
      <c r="A2765"/>
      <c r="E2765"/>
      <c r="R2765" s="30">
        <f t="shared" si="84"/>
        <v>0</v>
      </c>
      <c r="S2765" s="26"/>
      <c r="T2765" s="23"/>
    </row>
    <row r="2766" spans="1:20" x14ac:dyDescent="0.25">
      <c r="A2766"/>
      <c r="E2766"/>
      <c r="R2766" s="30">
        <f t="shared" si="84"/>
        <v>0</v>
      </c>
      <c r="S2766" s="26"/>
      <c r="T2766" s="23"/>
    </row>
    <row r="2767" spans="1:20" x14ac:dyDescent="0.25">
      <c r="A2767"/>
      <c r="E2767"/>
      <c r="R2767" s="30">
        <f t="shared" si="84"/>
        <v>0</v>
      </c>
      <c r="S2767" s="26"/>
      <c r="T2767" s="23"/>
    </row>
    <row r="2768" spans="1:20" x14ac:dyDescent="0.25">
      <c r="A2768"/>
      <c r="E2768"/>
      <c r="R2768" s="30">
        <f t="shared" si="84"/>
        <v>0</v>
      </c>
      <c r="S2768" s="26"/>
      <c r="T2768" s="23"/>
    </row>
    <row r="2769" spans="1:20" x14ac:dyDescent="0.25">
      <c r="A2769"/>
      <c r="E2769"/>
      <c r="R2769" s="30">
        <f t="shared" si="84"/>
        <v>0</v>
      </c>
      <c r="S2769" s="26"/>
      <c r="T2769" s="23"/>
    </row>
    <row r="2770" spans="1:20" x14ac:dyDescent="0.25">
      <c r="A2770"/>
      <c r="E2770"/>
      <c r="R2770" s="30">
        <f t="shared" si="84"/>
        <v>0</v>
      </c>
      <c r="S2770" s="26"/>
      <c r="T2770" s="23"/>
    </row>
    <row r="2771" spans="1:20" x14ac:dyDescent="0.25">
      <c r="A2771"/>
      <c r="E2771"/>
      <c r="R2771" s="30">
        <f t="shared" si="84"/>
        <v>0</v>
      </c>
      <c r="S2771" s="26"/>
      <c r="T2771" s="23"/>
    </row>
    <row r="2772" spans="1:20" x14ac:dyDescent="0.25">
      <c r="A2772"/>
      <c r="E2772"/>
      <c r="R2772" s="30">
        <f t="shared" si="84"/>
        <v>0</v>
      </c>
      <c r="S2772" s="26"/>
      <c r="T2772" s="23"/>
    </row>
    <row r="2773" spans="1:20" x14ac:dyDescent="0.25">
      <c r="A2773"/>
      <c r="E2773"/>
      <c r="R2773" s="30">
        <f t="shared" ref="R2773:R2836" si="85">O2773/$R$1*24</f>
        <v>0</v>
      </c>
      <c r="S2773" s="26"/>
      <c r="T2773" s="23"/>
    </row>
    <row r="2774" spans="1:20" x14ac:dyDescent="0.25">
      <c r="A2774"/>
      <c r="E2774"/>
      <c r="R2774" s="30">
        <f t="shared" si="85"/>
        <v>0</v>
      </c>
      <c r="S2774" s="26"/>
      <c r="T2774" s="23"/>
    </row>
    <row r="2775" spans="1:20" x14ac:dyDescent="0.25">
      <c r="A2775"/>
      <c r="E2775"/>
      <c r="R2775" s="30">
        <f t="shared" si="85"/>
        <v>0</v>
      </c>
      <c r="S2775" s="26"/>
      <c r="T2775" s="23"/>
    </row>
    <row r="2776" spans="1:20" x14ac:dyDescent="0.25">
      <c r="A2776"/>
      <c r="E2776"/>
      <c r="R2776" s="30">
        <f t="shared" si="85"/>
        <v>0</v>
      </c>
      <c r="S2776" s="26"/>
      <c r="T2776" s="23"/>
    </row>
    <row r="2777" spans="1:20" x14ac:dyDescent="0.25">
      <c r="A2777"/>
      <c r="E2777"/>
      <c r="R2777" s="30">
        <f t="shared" si="85"/>
        <v>0</v>
      </c>
      <c r="S2777" s="26"/>
      <c r="T2777" s="23"/>
    </row>
    <row r="2778" spans="1:20" x14ac:dyDescent="0.25">
      <c r="A2778"/>
      <c r="E2778"/>
      <c r="R2778" s="30">
        <f t="shared" si="85"/>
        <v>0</v>
      </c>
      <c r="S2778" s="26"/>
      <c r="T2778" s="23"/>
    </row>
    <row r="2779" spans="1:20" x14ac:dyDescent="0.25">
      <c r="A2779"/>
      <c r="E2779"/>
      <c r="R2779" s="30">
        <f t="shared" si="85"/>
        <v>0</v>
      </c>
      <c r="S2779" s="26"/>
      <c r="T2779" s="23"/>
    </row>
    <row r="2780" spans="1:20" x14ac:dyDescent="0.25">
      <c r="A2780"/>
      <c r="E2780"/>
      <c r="R2780" s="30">
        <f t="shared" si="85"/>
        <v>0</v>
      </c>
      <c r="S2780" s="26"/>
      <c r="T2780" s="23"/>
    </row>
    <row r="2781" spans="1:20" x14ac:dyDescent="0.25">
      <c r="A2781"/>
      <c r="E2781"/>
      <c r="R2781" s="30">
        <f t="shared" si="85"/>
        <v>0</v>
      </c>
      <c r="S2781" s="26"/>
      <c r="T2781" s="23"/>
    </row>
    <row r="2782" spans="1:20" x14ac:dyDescent="0.25">
      <c r="A2782"/>
      <c r="E2782"/>
      <c r="R2782" s="30">
        <f t="shared" si="85"/>
        <v>0</v>
      </c>
      <c r="S2782" s="26"/>
      <c r="T2782" s="23"/>
    </row>
    <row r="2783" spans="1:20" x14ac:dyDescent="0.25">
      <c r="A2783"/>
      <c r="E2783"/>
      <c r="R2783" s="30">
        <f t="shared" si="85"/>
        <v>0</v>
      </c>
      <c r="S2783" s="26"/>
      <c r="T2783" s="23"/>
    </row>
    <row r="2784" spans="1:20" x14ac:dyDescent="0.25">
      <c r="A2784"/>
      <c r="E2784"/>
      <c r="R2784" s="30">
        <f t="shared" si="85"/>
        <v>0</v>
      </c>
      <c r="S2784" s="26"/>
      <c r="T2784" s="23"/>
    </row>
    <row r="2785" spans="1:20" x14ac:dyDescent="0.25">
      <c r="A2785"/>
      <c r="E2785"/>
      <c r="R2785" s="30">
        <f t="shared" si="85"/>
        <v>0</v>
      </c>
      <c r="S2785" s="26"/>
      <c r="T2785" s="23"/>
    </row>
    <row r="2786" spans="1:20" x14ac:dyDescent="0.25">
      <c r="A2786"/>
      <c r="E2786"/>
      <c r="R2786" s="30">
        <f t="shared" si="85"/>
        <v>0</v>
      </c>
      <c r="S2786" s="26"/>
      <c r="T2786" s="23"/>
    </row>
    <row r="2787" spans="1:20" x14ac:dyDescent="0.25">
      <c r="A2787"/>
      <c r="E2787"/>
      <c r="R2787" s="30">
        <f t="shared" si="85"/>
        <v>0</v>
      </c>
      <c r="S2787" s="26"/>
      <c r="T2787" s="23"/>
    </row>
    <row r="2788" spans="1:20" x14ac:dyDescent="0.25">
      <c r="A2788"/>
      <c r="E2788"/>
      <c r="R2788" s="30">
        <f t="shared" si="85"/>
        <v>0</v>
      </c>
      <c r="S2788" s="26"/>
      <c r="T2788" s="23"/>
    </row>
    <row r="2789" spans="1:20" x14ac:dyDescent="0.25">
      <c r="A2789"/>
      <c r="E2789"/>
      <c r="R2789" s="30">
        <f t="shared" si="85"/>
        <v>0</v>
      </c>
      <c r="S2789" s="26"/>
      <c r="T2789" s="23"/>
    </row>
    <row r="2790" spans="1:20" x14ac:dyDescent="0.25">
      <c r="A2790"/>
      <c r="E2790"/>
      <c r="R2790" s="30">
        <f t="shared" si="85"/>
        <v>0</v>
      </c>
      <c r="S2790" s="26"/>
      <c r="T2790" s="23"/>
    </row>
    <row r="2791" spans="1:20" x14ac:dyDescent="0.25">
      <c r="A2791"/>
      <c r="E2791"/>
      <c r="R2791" s="30">
        <f t="shared" si="85"/>
        <v>0</v>
      </c>
      <c r="S2791" s="26"/>
      <c r="T2791" s="23"/>
    </row>
    <row r="2792" spans="1:20" x14ac:dyDescent="0.25">
      <c r="A2792"/>
      <c r="E2792"/>
      <c r="R2792" s="30">
        <f t="shared" si="85"/>
        <v>0</v>
      </c>
      <c r="S2792" s="26"/>
      <c r="T2792" s="23"/>
    </row>
    <row r="2793" spans="1:20" x14ac:dyDescent="0.25">
      <c r="A2793"/>
      <c r="E2793"/>
      <c r="R2793" s="30">
        <f t="shared" si="85"/>
        <v>0</v>
      </c>
      <c r="S2793" s="26"/>
      <c r="T2793" s="23"/>
    </row>
    <row r="2794" spans="1:20" x14ac:dyDescent="0.25">
      <c r="A2794"/>
      <c r="E2794"/>
      <c r="R2794" s="30">
        <f t="shared" si="85"/>
        <v>0</v>
      </c>
      <c r="S2794" s="26"/>
      <c r="T2794" s="23"/>
    </row>
    <row r="2795" spans="1:20" x14ac:dyDescent="0.25">
      <c r="A2795"/>
      <c r="E2795"/>
      <c r="R2795" s="30">
        <f t="shared" si="85"/>
        <v>0</v>
      </c>
      <c r="S2795" s="26"/>
      <c r="T2795" s="23"/>
    </row>
    <row r="2796" spans="1:20" x14ac:dyDescent="0.25">
      <c r="A2796"/>
      <c r="E2796"/>
      <c r="R2796" s="30">
        <f t="shared" si="85"/>
        <v>0</v>
      </c>
      <c r="S2796" s="26"/>
      <c r="T2796" s="23"/>
    </row>
    <row r="2797" spans="1:20" x14ac:dyDescent="0.25">
      <c r="A2797"/>
      <c r="E2797"/>
      <c r="R2797" s="30">
        <f t="shared" si="85"/>
        <v>0</v>
      </c>
      <c r="S2797" s="26"/>
      <c r="T2797" s="23"/>
    </row>
    <row r="2798" spans="1:20" x14ac:dyDescent="0.25">
      <c r="A2798"/>
      <c r="E2798"/>
      <c r="R2798" s="30">
        <f t="shared" si="85"/>
        <v>0</v>
      </c>
      <c r="S2798" s="26"/>
      <c r="T2798" s="23"/>
    </row>
    <row r="2799" spans="1:20" x14ac:dyDescent="0.25">
      <c r="A2799"/>
      <c r="E2799"/>
      <c r="R2799" s="30">
        <f t="shared" si="85"/>
        <v>0</v>
      </c>
      <c r="S2799" s="26"/>
      <c r="T2799" s="23"/>
    </row>
    <row r="2800" spans="1:20" x14ac:dyDescent="0.25">
      <c r="A2800"/>
      <c r="E2800"/>
      <c r="R2800" s="30">
        <f t="shared" si="85"/>
        <v>0</v>
      </c>
      <c r="S2800" s="26"/>
      <c r="T2800" s="23"/>
    </row>
    <row r="2801" spans="1:20" x14ac:dyDescent="0.25">
      <c r="A2801"/>
      <c r="E2801"/>
      <c r="R2801" s="30">
        <f t="shared" si="85"/>
        <v>0</v>
      </c>
      <c r="S2801" s="26"/>
      <c r="T2801" s="23"/>
    </row>
    <row r="2802" spans="1:20" x14ac:dyDescent="0.25">
      <c r="A2802"/>
      <c r="E2802"/>
      <c r="R2802" s="30">
        <f t="shared" si="85"/>
        <v>0</v>
      </c>
      <c r="S2802" s="26"/>
      <c r="T2802" s="23"/>
    </row>
    <row r="2803" spans="1:20" x14ac:dyDescent="0.25">
      <c r="A2803"/>
      <c r="E2803"/>
      <c r="R2803" s="30">
        <f t="shared" si="85"/>
        <v>0</v>
      </c>
      <c r="S2803" s="26"/>
      <c r="T2803" s="23"/>
    </row>
    <row r="2804" spans="1:20" x14ac:dyDescent="0.25">
      <c r="A2804"/>
      <c r="E2804"/>
      <c r="R2804" s="30">
        <f t="shared" si="85"/>
        <v>0</v>
      </c>
      <c r="S2804" s="26"/>
      <c r="T2804" s="23"/>
    </row>
    <row r="2805" spans="1:20" x14ac:dyDescent="0.25">
      <c r="A2805"/>
      <c r="E2805"/>
      <c r="R2805" s="30">
        <f t="shared" si="85"/>
        <v>0</v>
      </c>
      <c r="S2805" s="26"/>
      <c r="T2805" s="23"/>
    </row>
    <row r="2806" spans="1:20" x14ac:dyDescent="0.25">
      <c r="A2806"/>
      <c r="E2806"/>
      <c r="R2806" s="30">
        <f t="shared" si="85"/>
        <v>0</v>
      </c>
      <c r="S2806" s="26"/>
      <c r="T2806" s="23"/>
    </row>
    <row r="2807" spans="1:20" x14ac:dyDescent="0.25">
      <c r="A2807"/>
      <c r="E2807"/>
      <c r="R2807" s="30">
        <f t="shared" si="85"/>
        <v>0</v>
      </c>
      <c r="S2807" s="26"/>
      <c r="T2807" s="23"/>
    </row>
    <row r="2808" spans="1:20" x14ac:dyDescent="0.25">
      <c r="A2808"/>
      <c r="E2808"/>
      <c r="R2808" s="30">
        <f t="shared" si="85"/>
        <v>0</v>
      </c>
      <c r="S2808" s="26"/>
      <c r="T2808" s="23"/>
    </row>
    <row r="2809" spans="1:20" x14ac:dyDescent="0.25">
      <c r="A2809"/>
      <c r="E2809"/>
      <c r="R2809" s="30">
        <f t="shared" si="85"/>
        <v>0</v>
      </c>
      <c r="S2809" s="26"/>
      <c r="T2809" s="23"/>
    </row>
    <row r="2810" spans="1:20" x14ac:dyDescent="0.25">
      <c r="A2810"/>
      <c r="E2810"/>
      <c r="R2810" s="30">
        <f t="shared" si="85"/>
        <v>0</v>
      </c>
      <c r="S2810" s="26"/>
      <c r="T2810" s="23"/>
    </row>
    <row r="2811" spans="1:20" x14ac:dyDescent="0.25">
      <c r="A2811"/>
      <c r="E2811"/>
      <c r="R2811" s="30">
        <f t="shared" si="85"/>
        <v>0</v>
      </c>
      <c r="S2811" s="26"/>
      <c r="T2811" s="23"/>
    </row>
    <row r="2812" spans="1:20" x14ac:dyDescent="0.25">
      <c r="A2812"/>
      <c r="E2812"/>
      <c r="R2812" s="30">
        <f t="shared" si="85"/>
        <v>0</v>
      </c>
      <c r="S2812" s="26"/>
      <c r="T2812" s="23"/>
    </row>
    <row r="2813" spans="1:20" x14ac:dyDescent="0.25">
      <c r="A2813"/>
      <c r="E2813"/>
      <c r="R2813" s="30">
        <f t="shared" si="85"/>
        <v>0</v>
      </c>
      <c r="S2813" s="26"/>
      <c r="T2813" s="23"/>
    </row>
    <row r="2814" spans="1:20" x14ac:dyDescent="0.25">
      <c r="A2814"/>
      <c r="E2814"/>
      <c r="R2814" s="30">
        <f t="shared" si="85"/>
        <v>0</v>
      </c>
      <c r="S2814" s="26"/>
      <c r="T2814" s="23"/>
    </row>
    <row r="2815" spans="1:20" x14ac:dyDescent="0.25">
      <c r="A2815"/>
      <c r="E2815"/>
      <c r="R2815" s="30">
        <f t="shared" si="85"/>
        <v>0</v>
      </c>
      <c r="S2815" s="26"/>
      <c r="T2815" s="23"/>
    </row>
    <row r="2816" spans="1:20" x14ac:dyDescent="0.25">
      <c r="A2816"/>
      <c r="E2816"/>
      <c r="R2816" s="30">
        <f t="shared" si="85"/>
        <v>0</v>
      </c>
      <c r="S2816" s="26"/>
      <c r="T2816" s="23"/>
    </row>
    <row r="2817" spans="1:20" x14ac:dyDescent="0.25">
      <c r="A2817"/>
      <c r="E2817"/>
      <c r="R2817" s="30">
        <f t="shared" si="85"/>
        <v>0</v>
      </c>
      <c r="S2817" s="26"/>
      <c r="T2817" s="23"/>
    </row>
    <row r="2818" spans="1:20" x14ac:dyDescent="0.25">
      <c r="A2818"/>
      <c r="E2818"/>
      <c r="R2818" s="30">
        <f t="shared" si="85"/>
        <v>0</v>
      </c>
      <c r="S2818" s="26"/>
      <c r="T2818" s="23"/>
    </row>
    <row r="2819" spans="1:20" x14ac:dyDescent="0.25">
      <c r="A2819"/>
      <c r="E2819"/>
      <c r="R2819" s="30">
        <f t="shared" si="85"/>
        <v>0</v>
      </c>
      <c r="S2819" s="26"/>
      <c r="T2819" s="23"/>
    </row>
    <row r="2820" spans="1:20" x14ac:dyDescent="0.25">
      <c r="A2820"/>
      <c r="E2820"/>
      <c r="R2820" s="30">
        <f t="shared" si="85"/>
        <v>0</v>
      </c>
      <c r="S2820" s="26"/>
      <c r="T2820" s="23"/>
    </row>
    <row r="2821" spans="1:20" x14ac:dyDescent="0.25">
      <c r="A2821"/>
      <c r="E2821"/>
      <c r="R2821" s="30">
        <f t="shared" si="85"/>
        <v>0</v>
      </c>
      <c r="S2821" s="26"/>
      <c r="T2821" s="23"/>
    </row>
    <row r="2822" spans="1:20" x14ac:dyDescent="0.25">
      <c r="A2822"/>
      <c r="E2822"/>
      <c r="R2822" s="30">
        <f t="shared" si="85"/>
        <v>0</v>
      </c>
      <c r="S2822" s="26"/>
      <c r="T2822" s="23"/>
    </row>
    <row r="2823" spans="1:20" x14ac:dyDescent="0.25">
      <c r="A2823"/>
      <c r="E2823"/>
      <c r="R2823" s="30">
        <f t="shared" si="85"/>
        <v>0</v>
      </c>
      <c r="S2823" s="26"/>
      <c r="T2823" s="23"/>
    </row>
    <row r="2824" spans="1:20" x14ac:dyDescent="0.25">
      <c r="A2824"/>
      <c r="E2824"/>
      <c r="R2824" s="30">
        <f t="shared" si="85"/>
        <v>0</v>
      </c>
      <c r="S2824" s="26"/>
      <c r="T2824" s="23"/>
    </row>
    <row r="2825" spans="1:20" x14ac:dyDescent="0.25">
      <c r="A2825"/>
      <c r="E2825"/>
      <c r="R2825" s="30">
        <f t="shared" si="85"/>
        <v>0</v>
      </c>
      <c r="S2825" s="26"/>
      <c r="T2825" s="23"/>
    </row>
    <row r="2826" spans="1:20" x14ac:dyDescent="0.25">
      <c r="A2826"/>
      <c r="E2826"/>
      <c r="R2826" s="30">
        <f t="shared" si="85"/>
        <v>0</v>
      </c>
      <c r="S2826" s="26"/>
      <c r="T2826" s="23"/>
    </row>
    <row r="2827" spans="1:20" x14ac:dyDescent="0.25">
      <c r="A2827"/>
      <c r="E2827"/>
      <c r="R2827" s="30">
        <f t="shared" si="85"/>
        <v>0</v>
      </c>
      <c r="S2827" s="26"/>
      <c r="T2827" s="23"/>
    </row>
    <row r="2828" spans="1:20" x14ac:dyDescent="0.25">
      <c r="A2828"/>
      <c r="E2828"/>
      <c r="R2828" s="30">
        <f t="shared" si="85"/>
        <v>0</v>
      </c>
      <c r="S2828" s="26"/>
      <c r="T2828" s="23"/>
    </row>
    <row r="2829" spans="1:20" x14ac:dyDescent="0.25">
      <c r="A2829"/>
      <c r="E2829"/>
      <c r="R2829" s="30">
        <f t="shared" si="85"/>
        <v>0</v>
      </c>
      <c r="S2829" s="26"/>
      <c r="T2829" s="23"/>
    </row>
    <row r="2830" spans="1:20" x14ac:dyDescent="0.25">
      <c r="A2830"/>
      <c r="E2830"/>
      <c r="R2830" s="30">
        <f t="shared" si="85"/>
        <v>0</v>
      </c>
      <c r="S2830" s="26"/>
      <c r="T2830" s="23"/>
    </row>
    <row r="2831" spans="1:20" x14ac:dyDescent="0.25">
      <c r="A2831"/>
      <c r="E2831"/>
      <c r="R2831" s="30">
        <f t="shared" si="85"/>
        <v>0</v>
      </c>
      <c r="S2831" s="26"/>
      <c r="T2831" s="23"/>
    </row>
    <row r="2832" spans="1:20" x14ac:dyDescent="0.25">
      <c r="A2832"/>
      <c r="E2832"/>
      <c r="R2832" s="30">
        <f t="shared" si="85"/>
        <v>0</v>
      </c>
      <c r="S2832" s="26"/>
      <c r="T2832" s="23"/>
    </row>
    <row r="2833" spans="1:20" x14ac:dyDescent="0.25">
      <c r="A2833"/>
      <c r="E2833"/>
      <c r="R2833" s="30">
        <f t="shared" si="85"/>
        <v>0</v>
      </c>
      <c r="S2833" s="26"/>
      <c r="T2833" s="23"/>
    </row>
    <row r="2834" spans="1:20" x14ac:dyDescent="0.25">
      <c r="A2834"/>
      <c r="E2834"/>
      <c r="R2834" s="30">
        <f t="shared" si="85"/>
        <v>0</v>
      </c>
      <c r="S2834" s="26"/>
      <c r="T2834" s="23"/>
    </row>
    <row r="2835" spans="1:20" x14ac:dyDescent="0.25">
      <c r="A2835"/>
      <c r="E2835"/>
      <c r="R2835" s="30">
        <f t="shared" si="85"/>
        <v>0</v>
      </c>
      <c r="S2835" s="26"/>
      <c r="T2835" s="23"/>
    </row>
    <row r="2836" spans="1:20" x14ac:dyDescent="0.25">
      <c r="A2836"/>
      <c r="E2836"/>
      <c r="R2836" s="30">
        <f t="shared" si="85"/>
        <v>0</v>
      </c>
      <c r="S2836" s="26"/>
      <c r="T2836" s="23"/>
    </row>
    <row r="2837" spans="1:20" x14ac:dyDescent="0.25">
      <c r="A2837"/>
      <c r="E2837"/>
      <c r="R2837" s="30">
        <f t="shared" ref="R2837:R2900" si="86">O2837/$R$1*24</f>
        <v>0</v>
      </c>
      <c r="S2837" s="26"/>
      <c r="T2837" s="23"/>
    </row>
    <row r="2838" spans="1:20" x14ac:dyDescent="0.25">
      <c r="A2838"/>
      <c r="E2838"/>
      <c r="R2838" s="30">
        <f t="shared" si="86"/>
        <v>0</v>
      </c>
      <c r="S2838" s="26"/>
      <c r="T2838" s="23"/>
    </row>
    <row r="2839" spans="1:20" x14ac:dyDescent="0.25">
      <c r="A2839"/>
      <c r="E2839"/>
      <c r="R2839" s="30">
        <f t="shared" si="86"/>
        <v>0</v>
      </c>
      <c r="S2839" s="26"/>
      <c r="T2839" s="23"/>
    </row>
    <row r="2840" spans="1:20" x14ac:dyDescent="0.25">
      <c r="A2840"/>
      <c r="E2840"/>
      <c r="R2840" s="30">
        <f t="shared" si="86"/>
        <v>0</v>
      </c>
      <c r="S2840" s="26"/>
      <c r="T2840" s="23"/>
    </row>
    <row r="2841" spans="1:20" x14ac:dyDescent="0.25">
      <c r="A2841"/>
      <c r="E2841"/>
      <c r="R2841" s="30">
        <f t="shared" si="86"/>
        <v>0</v>
      </c>
      <c r="S2841" s="26"/>
      <c r="T2841" s="23"/>
    </row>
    <row r="2842" spans="1:20" x14ac:dyDescent="0.25">
      <c r="A2842"/>
      <c r="E2842"/>
      <c r="R2842" s="30">
        <f t="shared" si="86"/>
        <v>0</v>
      </c>
      <c r="S2842" s="26"/>
      <c r="T2842" s="23"/>
    </row>
    <row r="2843" spans="1:20" x14ac:dyDescent="0.25">
      <c r="A2843"/>
      <c r="E2843"/>
      <c r="R2843" s="30">
        <f t="shared" si="86"/>
        <v>0</v>
      </c>
      <c r="S2843" s="26"/>
      <c r="T2843" s="23"/>
    </row>
    <row r="2844" spans="1:20" x14ac:dyDescent="0.25">
      <c r="A2844"/>
      <c r="E2844"/>
      <c r="R2844" s="30">
        <f t="shared" si="86"/>
        <v>0</v>
      </c>
      <c r="S2844" s="26"/>
      <c r="T2844" s="23"/>
    </row>
    <row r="2845" spans="1:20" x14ac:dyDescent="0.25">
      <c r="A2845"/>
      <c r="E2845"/>
      <c r="R2845" s="30">
        <f t="shared" si="86"/>
        <v>0</v>
      </c>
      <c r="S2845" s="26"/>
      <c r="T2845" s="23"/>
    </row>
    <row r="2846" spans="1:20" x14ac:dyDescent="0.25">
      <c r="A2846"/>
      <c r="E2846"/>
      <c r="R2846" s="30">
        <f t="shared" si="86"/>
        <v>0</v>
      </c>
      <c r="S2846" s="26"/>
      <c r="T2846" s="23"/>
    </row>
    <row r="2847" spans="1:20" x14ac:dyDescent="0.25">
      <c r="A2847"/>
      <c r="E2847"/>
      <c r="R2847" s="30">
        <f t="shared" si="86"/>
        <v>0</v>
      </c>
      <c r="S2847" s="26"/>
      <c r="T2847" s="23"/>
    </row>
    <row r="2848" spans="1:20" x14ac:dyDescent="0.25">
      <c r="A2848"/>
      <c r="E2848"/>
      <c r="R2848" s="30">
        <f t="shared" si="86"/>
        <v>0</v>
      </c>
      <c r="S2848" s="26"/>
      <c r="T2848" s="23"/>
    </row>
    <row r="2849" spans="1:20" x14ac:dyDescent="0.25">
      <c r="A2849"/>
      <c r="E2849"/>
      <c r="R2849" s="30">
        <f t="shared" si="86"/>
        <v>0</v>
      </c>
      <c r="S2849" s="26"/>
      <c r="T2849" s="23"/>
    </row>
    <row r="2850" spans="1:20" x14ac:dyDescent="0.25">
      <c r="A2850"/>
      <c r="E2850"/>
      <c r="R2850" s="30">
        <f t="shared" si="86"/>
        <v>0</v>
      </c>
      <c r="S2850" s="26"/>
      <c r="T2850" s="23"/>
    </row>
    <row r="2851" spans="1:20" x14ac:dyDescent="0.25">
      <c r="A2851"/>
      <c r="E2851"/>
      <c r="R2851" s="30">
        <f t="shared" si="86"/>
        <v>0</v>
      </c>
      <c r="S2851" s="26"/>
      <c r="T2851" s="23"/>
    </row>
    <row r="2852" spans="1:20" x14ac:dyDescent="0.25">
      <c r="A2852"/>
      <c r="E2852"/>
      <c r="R2852" s="30">
        <f t="shared" si="86"/>
        <v>0</v>
      </c>
      <c r="S2852" s="26"/>
      <c r="T2852" s="23"/>
    </row>
    <row r="2853" spans="1:20" x14ac:dyDescent="0.25">
      <c r="A2853"/>
      <c r="E2853"/>
      <c r="R2853" s="30">
        <f t="shared" si="86"/>
        <v>0</v>
      </c>
      <c r="S2853" s="26"/>
      <c r="T2853" s="23"/>
    </row>
    <row r="2854" spans="1:20" x14ac:dyDescent="0.25">
      <c r="A2854"/>
      <c r="E2854"/>
      <c r="R2854" s="30">
        <f t="shared" si="86"/>
        <v>0</v>
      </c>
      <c r="S2854" s="26"/>
      <c r="T2854" s="23"/>
    </row>
    <row r="2855" spans="1:20" x14ac:dyDescent="0.25">
      <c r="A2855"/>
      <c r="E2855"/>
      <c r="R2855" s="30">
        <f t="shared" si="86"/>
        <v>0</v>
      </c>
      <c r="S2855" s="26"/>
      <c r="T2855" s="23"/>
    </row>
    <row r="2856" spans="1:20" x14ac:dyDescent="0.25">
      <c r="A2856"/>
      <c r="E2856"/>
      <c r="R2856" s="30">
        <f t="shared" si="86"/>
        <v>0</v>
      </c>
      <c r="S2856" s="26"/>
      <c r="T2856" s="23"/>
    </row>
    <row r="2857" spans="1:20" x14ac:dyDescent="0.25">
      <c r="A2857"/>
      <c r="E2857"/>
      <c r="R2857" s="30">
        <f t="shared" si="86"/>
        <v>0</v>
      </c>
      <c r="S2857" s="26"/>
      <c r="T2857" s="23"/>
    </row>
    <row r="2858" spans="1:20" x14ac:dyDescent="0.25">
      <c r="A2858"/>
      <c r="E2858"/>
      <c r="R2858" s="30">
        <f t="shared" si="86"/>
        <v>0</v>
      </c>
      <c r="S2858" s="26"/>
      <c r="T2858" s="23"/>
    </row>
    <row r="2859" spans="1:20" x14ac:dyDescent="0.25">
      <c r="A2859"/>
      <c r="E2859"/>
      <c r="R2859" s="30">
        <f t="shared" si="86"/>
        <v>0</v>
      </c>
      <c r="S2859" s="26"/>
      <c r="T2859" s="23"/>
    </row>
    <row r="2860" spans="1:20" x14ac:dyDescent="0.25">
      <c r="A2860"/>
      <c r="E2860"/>
      <c r="R2860" s="30">
        <f t="shared" si="86"/>
        <v>0</v>
      </c>
      <c r="S2860" s="26"/>
      <c r="T2860" s="23"/>
    </row>
    <row r="2861" spans="1:20" x14ac:dyDescent="0.25">
      <c r="A2861"/>
      <c r="E2861"/>
      <c r="R2861" s="30">
        <f t="shared" si="86"/>
        <v>0</v>
      </c>
      <c r="S2861" s="26"/>
      <c r="T2861" s="23"/>
    </row>
    <row r="2862" spans="1:20" x14ac:dyDescent="0.25">
      <c r="A2862"/>
      <c r="E2862"/>
      <c r="R2862" s="30">
        <f t="shared" si="86"/>
        <v>0</v>
      </c>
      <c r="S2862" s="26"/>
      <c r="T2862" s="23"/>
    </row>
    <row r="2863" spans="1:20" x14ac:dyDescent="0.25">
      <c r="A2863"/>
      <c r="E2863"/>
      <c r="R2863" s="30">
        <f t="shared" si="86"/>
        <v>0</v>
      </c>
      <c r="S2863" s="26"/>
      <c r="T2863" s="23"/>
    </row>
    <row r="2864" spans="1:20" x14ac:dyDescent="0.25">
      <c r="A2864"/>
      <c r="E2864"/>
      <c r="R2864" s="30">
        <f t="shared" si="86"/>
        <v>0</v>
      </c>
      <c r="S2864" s="26"/>
      <c r="T2864" s="23"/>
    </row>
    <row r="2865" spans="1:20" x14ac:dyDescent="0.25">
      <c r="A2865"/>
      <c r="E2865"/>
      <c r="R2865" s="30">
        <f t="shared" si="86"/>
        <v>0</v>
      </c>
      <c r="S2865" s="26"/>
      <c r="T2865" s="23"/>
    </row>
    <row r="2866" spans="1:20" x14ac:dyDescent="0.25">
      <c r="A2866"/>
      <c r="E2866"/>
      <c r="R2866" s="30">
        <f t="shared" si="86"/>
        <v>0</v>
      </c>
      <c r="S2866" s="26"/>
      <c r="T2866" s="23"/>
    </row>
    <row r="2867" spans="1:20" x14ac:dyDescent="0.25">
      <c r="A2867"/>
      <c r="E2867"/>
      <c r="R2867" s="30">
        <f t="shared" si="86"/>
        <v>0</v>
      </c>
      <c r="S2867" s="26"/>
      <c r="T2867" s="23"/>
    </row>
    <row r="2868" spans="1:20" x14ac:dyDescent="0.25">
      <c r="A2868"/>
      <c r="E2868"/>
      <c r="R2868" s="30">
        <f t="shared" si="86"/>
        <v>0</v>
      </c>
      <c r="S2868" s="26"/>
      <c r="T2868" s="23"/>
    </row>
    <row r="2869" spans="1:20" x14ac:dyDescent="0.25">
      <c r="A2869"/>
      <c r="E2869"/>
      <c r="R2869" s="30">
        <f t="shared" si="86"/>
        <v>0</v>
      </c>
      <c r="S2869" s="26"/>
      <c r="T2869" s="23"/>
    </row>
    <row r="2870" spans="1:20" x14ac:dyDescent="0.25">
      <c r="A2870"/>
      <c r="E2870"/>
      <c r="R2870" s="30">
        <f t="shared" si="86"/>
        <v>0</v>
      </c>
      <c r="S2870" s="26"/>
      <c r="T2870" s="23"/>
    </row>
    <row r="2871" spans="1:20" x14ac:dyDescent="0.25">
      <c r="A2871"/>
      <c r="E2871"/>
      <c r="R2871" s="30">
        <f t="shared" si="86"/>
        <v>0</v>
      </c>
      <c r="S2871" s="26"/>
      <c r="T2871" s="23"/>
    </row>
    <row r="2872" spans="1:20" x14ac:dyDescent="0.25">
      <c r="A2872"/>
      <c r="E2872"/>
      <c r="R2872" s="30">
        <f t="shared" si="86"/>
        <v>0</v>
      </c>
      <c r="S2872" s="26"/>
      <c r="T2872" s="23"/>
    </row>
    <row r="2873" spans="1:20" x14ac:dyDescent="0.25">
      <c r="A2873"/>
      <c r="E2873"/>
      <c r="R2873" s="30">
        <f t="shared" si="86"/>
        <v>0</v>
      </c>
      <c r="S2873" s="26"/>
      <c r="T2873" s="23"/>
    </row>
    <row r="2874" spans="1:20" x14ac:dyDescent="0.25">
      <c r="A2874"/>
      <c r="E2874"/>
      <c r="R2874" s="30">
        <f t="shared" si="86"/>
        <v>0</v>
      </c>
      <c r="S2874" s="26"/>
      <c r="T2874" s="23"/>
    </row>
    <row r="2875" spans="1:20" x14ac:dyDescent="0.25">
      <c r="A2875"/>
      <c r="E2875"/>
      <c r="R2875" s="30">
        <f t="shared" si="86"/>
        <v>0</v>
      </c>
      <c r="S2875" s="26"/>
      <c r="T2875" s="23"/>
    </row>
    <row r="2876" spans="1:20" x14ac:dyDescent="0.25">
      <c r="A2876"/>
      <c r="E2876"/>
      <c r="R2876" s="30">
        <f t="shared" si="86"/>
        <v>0</v>
      </c>
      <c r="S2876" s="26"/>
      <c r="T2876" s="23"/>
    </row>
    <row r="2877" spans="1:20" x14ac:dyDescent="0.25">
      <c r="A2877"/>
      <c r="E2877"/>
      <c r="R2877" s="30">
        <f t="shared" si="86"/>
        <v>0</v>
      </c>
      <c r="S2877" s="26"/>
      <c r="T2877" s="23"/>
    </row>
    <row r="2878" spans="1:20" x14ac:dyDescent="0.25">
      <c r="A2878"/>
      <c r="E2878"/>
      <c r="R2878" s="30">
        <f t="shared" si="86"/>
        <v>0</v>
      </c>
      <c r="S2878" s="26"/>
      <c r="T2878" s="23"/>
    </row>
    <row r="2879" spans="1:20" x14ac:dyDescent="0.25">
      <c r="A2879"/>
      <c r="E2879"/>
      <c r="R2879" s="30">
        <f t="shared" si="86"/>
        <v>0</v>
      </c>
      <c r="S2879" s="26"/>
      <c r="T2879" s="23"/>
    </row>
    <row r="2880" spans="1:20" x14ac:dyDescent="0.25">
      <c r="A2880"/>
      <c r="E2880"/>
      <c r="R2880" s="30">
        <f t="shared" si="86"/>
        <v>0</v>
      </c>
      <c r="S2880" s="26"/>
      <c r="T2880" s="23"/>
    </row>
    <row r="2881" spans="1:20" x14ac:dyDescent="0.25">
      <c r="A2881"/>
      <c r="E2881"/>
      <c r="R2881" s="30">
        <f t="shared" si="86"/>
        <v>0</v>
      </c>
      <c r="S2881" s="26"/>
      <c r="T2881" s="23"/>
    </row>
    <row r="2882" spans="1:20" x14ac:dyDescent="0.25">
      <c r="A2882"/>
      <c r="E2882"/>
      <c r="R2882" s="30">
        <f t="shared" si="86"/>
        <v>0</v>
      </c>
      <c r="S2882" s="26"/>
      <c r="T2882" s="23"/>
    </row>
    <row r="2883" spans="1:20" x14ac:dyDescent="0.25">
      <c r="A2883"/>
      <c r="E2883"/>
      <c r="R2883" s="30">
        <f t="shared" si="86"/>
        <v>0</v>
      </c>
      <c r="S2883" s="26"/>
      <c r="T2883" s="23"/>
    </row>
    <row r="2884" spans="1:20" x14ac:dyDescent="0.25">
      <c r="A2884"/>
      <c r="E2884"/>
      <c r="R2884" s="30">
        <f t="shared" si="86"/>
        <v>0</v>
      </c>
      <c r="S2884" s="26"/>
      <c r="T2884" s="23"/>
    </row>
    <row r="2885" spans="1:20" x14ac:dyDescent="0.25">
      <c r="A2885"/>
      <c r="E2885"/>
      <c r="R2885" s="30">
        <f t="shared" si="86"/>
        <v>0</v>
      </c>
      <c r="S2885" s="26"/>
      <c r="T2885" s="23"/>
    </row>
    <row r="2886" spans="1:20" x14ac:dyDescent="0.25">
      <c r="A2886"/>
      <c r="E2886"/>
      <c r="R2886" s="30">
        <f t="shared" si="86"/>
        <v>0</v>
      </c>
      <c r="S2886" s="26"/>
      <c r="T2886" s="23"/>
    </row>
    <row r="2887" spans="1:20" x14ac:dyDescent="0.25">
      <c r="A2887"/>
      <c r="E2887"/>
      <c r="R2887" s="30">
        <f t="shared" si="86"/>
        <v>0</v>
      </c>
      <c r="S2887" s="26"/>
      <c r="T2887" s="23"/>
    </row>
    <row r="2888" spans="1:20" x14ac:dyDescent="0.25">
      <c r="A2888"/>
      <c r="E2888"/>
      <c r="R2888" s="30">
        <f t="shared" si="86"/>
        <v>0</v>
      </c>
      <c r="S2888" s="26"/>
      <c r="T2888" s="23"/>
    </row>
    <row r="2889" spans="1:20" x14ac:dyDescent="0.25">
      <c r="A2889"/>
      <c r="E2889"/>
      <c r="R2889" s="30">
        <f t="shared" si="86"/>
        <v>0</v>
      </c>
      <c r="S2889" s="26"/>
      <c r="T2889" s="23"/>
    </row>
    <row r="2890" spans="1:20" x14ac:dyDescent="0.25">
      <c r="A2890"/>
      <c r="E2890"/>
      <c r="R2890" s="30">
        <f t="shared" si="86"/>
        <v>0</v>
      </c>
      <c r="S2890" s="26"/>
      <c r="T2890" s="23"/>
    </row>
    <row r="2891" spans="1:20" x14ac:dyDescent="0.25">
      <c r="A2891"/>
      <c r="E2891"/>
      <c r="R2891" s="30">
        <f t="shared" si="86"/>
        <v>0</v>
      </c>
      <c r="S2891" s="26"/>
      <c r="T2891" s="23"/>
    </row>
    <row r="2892" spans="1:20" x14ac:dyDescent="0.25">
      <c r="A2892"/>
      <c r="E2892"/>
      <c r="R2892" s="30">
        <f t="shared" si="86"/>
        <v>0</v>
      </c>
      <c r="S2892" s="26"/>
      <c r="T2892" s="23"/>
    </row>
    <row r="2893" spans="1:20" x14ac:dyDescent="0.25">
      <c r="A2893"/>
      <c r="E2893"/>
      <c r="R2893" s="30">
        <f t="shared" si="86"/>
        <v>0</v>
      </c>
      <c r="S2893" s="26"/>
      <c r="T2893" s="23"/>
    </row>
    <row r="2894" spans="1:20" x14ac:dyDescent="0.25">
      <c r="A2894"/>
      <c r="E2894"/>
      <c r="R2894" s="30">
        <f t="shared" si="86"/>
        <v>0</v>
      </c>
      <c r="S2894" s="26"/>
      <c r="T2894" s="23"/>
    </row>
    <row r="2895" spans="1:20" x14ac:dyDescent="0.25">
      <c r="A2895"/>
      <c r="E2895"/>
      <c r="R2895" s="30">
        <f t="shared" si="86"/>
        <v>0</v>
      </c>
      <c r="S2895" s="26"/>
      <c r="T2895" s="23"/>
    </row>
    <row r="2896" spans="1:20" x14ac:dyDescent="0.25">
      <c r="A2896"/>
      <c r="E2896"/>
      <c r="R2896" s="30">
        <f t="shared" si="86"/>
        <v>0</v>
      </c>
      <c r="S2896" s="26"/>
      <c r="T2896" s="23"/>
    </row>
    <row r="2897" spans="1:20" x14ac:dyDescent="0.25">
      <c r="A2897"/>
      <c r="E2897"/>
      <c r="R2897" s="30">
        <f t="shared" si="86"/>
        <v>0</v>
      </c>
      <c r="S2897" s="26"/>
      <c r="T2897" s="23"/>
    </row>
    <row r="2898" spans="1:20" x14ac:dyDescent="0.25">
      <c r="A2898"/>
      <c r="E2898"/>
      <c r="R2898" s="30">
        <f t="shared" si="86"/>
        <v>0</v>
      </c>
      <c r="S2898" s="26"/>
      <c r="T2898" s="23"/>
    </row>
    <row r="2899" spans="1:20" x14ac:dyDescent="0.25">
      <c r="A2899"/>
      <c r="E2899"/>
      <c r="R2899" s="30">
        <f t="shared" si="86"/>
        <v>0</v>
      </c>
      <c r="S2899" s="26"/>
      <c r="T2899" s="23"/>
    </row>
    <row r="2900" spans="1:20" x14ac:dyDescent="0.25">
      <c r="A2900"/>
      <c r="E2900"/>
      <c r="R2900" s="30">
        <f t="shared" si="86"/>
        <v>0</v>
      </c>
      <c r="S2900" s="26"/>
      <c r="T2900" s="23"/>
    </row>
    <row r="2901" spans="1:20" x14ac:dyDescent="0.25">
      <c r="A2901"/>
      <c r="E2901"/>
      <c r="R2901" s="30">
        <f t="shared" ref="R2901:R2964" si="87">O2901/$R$1*24</f>
        <v>0</v>
      </c>
      <c r="S2901" s="26"/>
      <c r="T2901" s="23"/>
    </row>
    <row r="2902" spans="1:20" x14ac:dyDescent="0.25">
      <c r="A2902"/>
      <c r="E2902"/>
      <c r="R2902" s="30">
        <f t="shared" si="87"/>
        <v>0</v>
      </c>
      <c r="S2902" s="26"/>
      <c r="T2902" s="23"/>
    </row>
    <row r="2903" spans="1:20" x14ac:dyDescent="0.25">
      <c r="A2903"/>
      <c r="E2903"/>
      <c r="R2903" s="30">
        <f t="shared" si="87"/>
        <v>0</v>
      </c>
      <c r="S2903" s="26"/>
      <c r="T2903" s="23"/>
    </row>
    <row r="2904" spans="1:20" x14ac:dyDescent="0.25">
      <c r="A2904"/>
      <c r="E2904"/>
      <c r="R2904" s="30">
        <f t="shared" si="87"/>
        <v>0</v>
      </c>
      <c r="S2904" s="26"/>
      <c r="T2904" s="23"/>
    </row>
    <row r="2905" spans="1:20" x14ac:dyDescent="0.25">
      <c r="A2905"/>
      <c r="E2905"/>
      <c r="R2905" s="30">
        <f t="shared" si="87"/>
        <v>0</v>
      </c>
      <c r="S2905" s="26"/>
      <c r="T2905" s="23"/>
    </row>
    <row r="2906" spans="1:20" x14ac:dyDescent="0.25">
      <c r="A2906"/>
      <c r="E2906"/>
      <c r="R2906" s="30">
        <f t="shared" si="87"/>
        <v>0</v>
      </c>
      <c r="S2906" s="26"/>
      <c r="T2906" s="23"/>
    </row>
    <row r="2907" spans="1:20" x14ac:dyDescent="0.25">
      <c r="A2907"/>
      <c r="E2907"/>
      <c r="R2907" s="30">
        <f t="shared" si="87"/>
        <v>0</v>
      </c>
      <c r="S2907" s="26"/>
      <c r="T2907" s="23"/>
    </row>
    <row r="2908" spans="1:20" x14ac:dyDescent="0.25">
      <c r="A2908"/>
      <c r="E2908"/>
      <c r="R2908" s="30">
        <f t="shared" si="87"/>
        <v>0</v>
      </c>
      <c r="S2908" s="26"/>
      <c r="T2908" s="23"/>
    </row>
    <row r="2909" spans="1:20" x14ac:dyDescent="0.25">
      <c r="A2909"/>
      <c r="E2909"/>
      <c r="R2909" s="30">
        <f t="shared" si="87"/>
        <v>0</v>
      </c>
      <c r="S2909" s="26"/>
      <c r="T2909" s="23"/>
    </row>
    <row r="2910" spans="1:20" x14ac:dyDescent="0.25">
      <c r="A2910"/>
      <c r="E2910"/>
      <c r="R2910" s="30">
        <f t="shared" si="87"/>
        <v>0</v>
      </c>
      <c r="S2910" s="26"/>
      <c r="T2910" s="23"/>
    </row>
    <row r="2911" spans="1:20" x14ac:dyDescent="0.25">
      <c r="A2911"/>
      <c r="E2911"/>
      <c r="R2911" s="30">
        <f t="shared" si="87"/>
        <v>0</v>
      </c>
      <c r="S2911" s="26"/>
      <c r="T2911" s="23"/>
    </row>
    <row r="2912" spans="1:20" x14ac:dyDescent="0.25">
      <c r="A2912"/>
      <c r="E2912"/>
      <c r="R2912" s="30">
        <f t="shared" si="87"/>
        <v>0</v>
      </c>
      <c r="S2912" s="26"/>
      <c r="T2912" s="23"/>
    </row>
    <row r="2913" spans="1:20" x14ac:dyDescent="0.25">
      <c r="A2913"/>
      <c r="E2913"/>
      <c r="R2913" s="30">
        <f t="shared" si="87"/>
        <v>0</v>
      </c>
      <c r="S2913" s="26"/>
      <c r="T2913" s="23"/>
    </row>
    <row r="2914" spans="1:20" x14ac:dyDescent="0.25">
      <c r="A2914"/>
      <c r="E2914"/>
      <c r="R2914" s="30">
        <f t="shared" si="87"/>
        <v>0</v>
      </c>
      <c r="S2914" s="26"/>
      <c r="T2914" s="23"/>
    </row>
    <row r="2915" spans="1:20" x14ac:dyDescent="0.25">
      <c r="A2915"/>
      <c r="E2915"/>
      <c r="R2915" s="30">
        <f t="shared" si="87"/>
        <v>0</v>
      </c>
      <c r="S2915" s="26"/>
      <c r="T2915" s="23"/>
    </row>
    <row r="2916" spans="1:20" x14ac:dyDescent="0.25">
      <c r="A2916"/>
      <c r="E2916"/>
      <c r="R2916" s="30">
        <f t="shared" si="87"/>
        <v>0</v>
      </c>
      <c r="S2916" s="26"/>
      <c r="T2916" s="23"/>
    </row>
    <row r="2917" spans="1:20" x14ac:dyDescent="0.25">
      <c r="A2917"/>
      <c r="E2917"/>
      <c r="R2917" s="30">
        <f t="shared" si="87"/>
        <v>0</v>
      </c>
      <c r="S2917" s="26"/>
      <c r="T2917" s="23"/>
    </row>
    <row r="2918" spans="1:20" x14ac:dyDescent="0.25">
      <c r="A2918"/>
      <c r="E2918"/>
      <c r="R2918" s="30">
        <f t="shared" si="87"/>
        <v>0</v>
      </c>
      <c r="S2918" s="26"/>
      <c r="T2918" s="23"/>
    </row>
    <row r="2919" spans="1:20" x14ac:dyDescent="0.25">
      <c r="A2919"/>
      <c r="E2919"/>
      <c r="R2919" s="30">
        <f t="shared" si="87"/>
        <v>0</v>
      </c>
      <c r="S2919" s="26"/>
      <c r="T2919" s="23"/>
    </row>
    <row r="2920" spans="1:20" x14ac:dyDescent="0.25">
      <c r="A2920"/>
      <c r="E2920"/>
      <c r="R2920" s="30">
        <f t="shared" si="87"/>
        <v>0</v>
      </c>
      <c r="S2920" s="26"/>
      <c r="T2920" s="23"/>
    </row>
    <row r="2921" spans="1:20" x14ac:dyDescent="0.25">
      <c r="A2921"/>
      <c r="E2921"/>
      <c r="R2921" s="30">
        <f t="shared" si="87"/>
        <v>0</v>
      </c>
      <c r="S2921" s="26"/>
      <c r="T2921" s="23"/>
    </row>
    <row r="2922" spans="1:20" x14ac:dyDescent="0.25">
      <c r="A2922"/>
      <c r="E2922"/>
      <c r="R2922" s="30">
        <f t="shared" si="87"/>
        <v>0</v>
      </c>
      <c r="S2922" s="26"/>
      <c r="T2922" s="23"/>
    </row>
    <row r="2923" spans="1:20" x14ac:dyDescent="0.25">
      <c r="A2923"/>
      <c r="E2923"/>
      <c r="R2923" s="30">
        <f t="shared" si="87"/>
        <v>0</v>
      </c>
      <c r="S2923" s="26"/>
      <c r="T2923" s="23"/>
    </row>
    <row r="2924" spans="1:20" x14ac:dyDescent="0.25">
      <c r="A2924"/>
      <c r="E2924"/>
      <c r="R2924" s="30">
        <f t="shared" si="87"/>
        <v>0</v>
      </c>
      <c r="S2924" s="26"/>
      <c r="T2924" s="23"/>
    </row>
    <row r="2925" spans="1:20" x14ac:dyDescent="0.25">
      <c r="A2925"/>
      <c r="E2925"/>
      <c r="R2925" s="30">
        <f t="shared" si="87"/>
        <v>0</v>
      </c>
      <c r="S2925" s="26"/>
      <c r="T2925" s="23"/>
    </row>
    <row r="2926" spans="1:20" x14ac:dyDescent="0.25">
      <c r="A2926"/>
      <c r="E2926"/>
      <c r="R2926" s="30">
        <f t="shared" si="87"/>
        <v>0</v>
      </c>
      <c r="S2926" s="26"/>
      <c r="T2926" s="23"/>
    </row>
    <row r="2927" spans="1:20" x14ac:dyDescent="0.25">
      <c r="A2927"/>
      <c r="E2927"/>
      <c r="R2927" s="30">
        <f t="shared" si="87"/>
        <v>0</v>
      </c>
      <c r="S2927" s="26"/>
      <c r="T2927" s="23"/>
    </row>
    <row r="2928" spans="1:20" x14ac:dyDescent="0.25">
      <c r="A2928"/>
      <c r="E2928"/>
      <c r="R2928" s="30">
        <f t="shared" si="87"/>
        <v>0</v>
      </c>
      <c r="S2928" s="26"/>
      <c r="T2928" s="23"/>
    </row>
    <row r="2929" spans="1:20" x14ac:dyDescent="0.25">
      <c r="A2929"/>
      <c r="E2929"/>
      <c r="R2929" s="30">
        <f t="shared" si="87"/>
        <v>0</v>
      </c>
      <c r="S2929" s="26"/>
      <c r="T2929" s="23"/>
    </row>
    <row r="2930" spans="1:20" x14ac:dyDescent="0.25">
      <c r="A2930"/>
      <c r="E2930"/>
      <c r="R2930" s="30">
        <f t="shared" si="87"/>
        <v>0</v>
      </c>
      <c r="S2930" s="26"/>
      <c r="T2930" s="23"/>
    </row>
    <row r="2931" spans="1:20" x14ac:dyDescent="0.25">
      <c r="A2931"/>
      <c r="E2931"/>
      <c r="R2931" s="30">
        <f t="shared" si="87"/>
        <v>0</v>
      </c>
      <c r="S2931" s="26"/>
      <c r="T2931" s="23"/>
    </row>
    <row r="2932" spans="1:20" x14ac:dyDescent="0.25">
      <c r="A2932"/>
      <c r="E2932"/>
      <c r="R2932" s="30">
        <f t="shared" si="87"/>
        <v>0</v>
      </c>
      <c r="S2932" s="26"/>
      <c r="T2932" s="23"/>
    </row>
    <row r="2933" spans="1:20" x14ac:dyDescent="0.25">
      <c r="A2933"/>
      <c r="E2933"/>
      <c r="R2933" s="30">
        <f t="shared" si="87"/>
        <v>0</v>
      </c>
      <c r="S2933" s="26"/>
      <c r="T2933" s="23"/>
    </row>
    <row r="2934" spans="1:20" x14ac:dyDescent="0.25">
      <c r="A2934"/>
      <c r="E2934"/>
      <c r="R2934" s="30">
        <f t="shared" si="87"/>
        <v>0</v>
      </c>
      <c r="S2934" s="26"/>
      <c r="T2934" s="23"/>
    </row>
    <row r="2935" spans="1:20" x14ac:dyDescent="0.25">
      <c r="A2935"/>
      <c r="E2935"/>
      <c r="R2935" s="30">
        <f t="shared" si="87"/>
        <v>0</v>
      </c>
      <c r="S2935" s="26"/>
      <c r="T2935" s="23"/>
    </row>
    <row r="2936" spans="1:20" x14ac:dyDescent="0.25">
      <c r="A2936"/>
      <c r="E2936"/>
      <c r="R2936" s="30">
        <f t="shared" si="87"/>
        <v>0</v>
      </c>
      <c r="S2936" s="26"/>
      <c r="T2936" s="23"/>
    </row>
    <row r="2937" spans="1:20" x14ac:dyDescent="0.25">
      <c r="A2937"/>
      <c r="E2937"/>
      <c r="R2937" s="30">
        <f t="shared" si="87"/>
        <v>0</v>
      </c>
      <c r="S2937" s="26"/>
      <c r="T2937" s="23"/>
    </row>
    <row r="2938" spans="1:20" x14ac:dyDescent="0.25">
      <c r="A2938"/>
      <c r="E2938"/>
      <c r="R2938" s="30">
        <f t="shared" si="87"/>
        <v>0</v>
      </c>
      <c r="S2938" s="26"/>
      <c r="T2938" s="23"/>
    </row>
    <row r="2939" spans="1:20" x14ac:dyDescent="0.25">
      <c r="A2939"/>
      <c r="E2939"/>
      <c r="R2939" s="30">
        <f t="shared" si="87"/>
        <v>0</v>
      </c>
      <c r="S2939" s="26"/>
      <c r="T2939" s="23"/>
    </row>
    <row r="2940" spans="1:20" x14ac:dyDescent="0.25">
      <c r="A2940"/>
      <c r="E2940"/>
      <c r="R2940" s="30">
        <f t="shared" si="87"/>
        <v>0</v>
      </c>
      <c r="S2940" s="26"/>
      <c r="T2940" s="23"/>
    </row>
    <row r="2941" spans="1:20" x14ac:dyDescent="0.25">
      <c r="A2941"/>
      <c r="E2941"/>
      <c r="R2941" s="30">
        <f t="shared" si="87"/>
        <v>0</v>
      </c>
      <c r="S2941" s="26"/>
      <c r="T2941" s="23"/>
    </row>
    <row r="2942" spans="1:20" x14ac:dyDescent="0.25">
      <c r="A2942"/>
      <c r="E2942"/>
      <c r="R2942" s="30">
        <f t="shared" si="87"/>
        <v>0</v>
      </c>
      <c r="S2942" s="26"/>
      <c r="T2942" s="23"/>
    </row>
    <row r="2943" spans="1:20" x14ac:dyDescent="0.25">
      <c r="A2943"/>
      <c r="E2943"/>
      <c r="R2943" s="30">
        <f t="shared" si="87"/>
        <v>0</v>
      </c>
      <c r="S2943" s="26"/>
      <c r="T2943" s="23"/>
    </row>
    <row r="2944" spans="1:20" x14ac:dyDescent="0.25">
      <c r="A2944"/>
      <c r="E2944"/>
      <c r="R2944" s="30">
        <f t="shared" si="87"/>
        <v>0</v>
      </c>
      <c r="S2944" s="26"/>
      <c r="T2944" s="23"/>
    </row>
    <row r="2945" spans="1:20" x14ac:dyDescent="0.25">
      <c r="A2945"/>
      <c r="E2945"/>
      <c r="R2945" s="30">
        <f t="shared" si="87"/>
        <v>0</v>
      </c>
      <c r="S2945" s="26"/>
      <c r="T2945" s="23"/>
    </row>
    <row r="2946" spans="1:20" x14ac:dyDescent="0.25">
      <c r="A2946"/>
      <c r="E2946"/>
      <c r="R2946" s="30">
        <f t="shared" si="87"/>
        <v>0</v>
      </c>
      <c r="S2946" s="26"/>
      <c r="T2946" s="23"/>
    </row>
    <row r="2947" spans="1:20" x14ac:dyDescent="0.25">
      <c r="A2947"/>
      <c r="E2947"/>
      <c r="R2947" s="30">
        <f t="shared" si="87"/>
        <v>0</v>
      </c>
      <c r="S2947" s="26"/>
      <c r="T2947" s="23"/>
    </row>
    <row r="2948" spans="1:20" x14ac:dyDescent="0.25">
      <c r="A2948"/>
      <c r="E2948"/>
      <c r="R2948" s="30">
        <f t="shared" si="87"/>
        <v>0</v>
      </c>
      <c r="S2948" s="26"/>
      <c r="T2948" s="23"/>
    </row>
    <row r="2949" spans="1:20" x14ac:dyDescent="0.25">
      <c r="A2949"/>
      <c r="E2949"/>
      <c r="R2949" s="30">
        <f t="shared" si="87"/>
        <v>0</v>
      </c>
      <c r="S2949" s="26"/>
      <c r="T2949" s="23"/>
    </row>
    <row r="2950" spans="1:20" x14ac:dyDescent="0.25">
      <c r="A2950"/>
      <c r="E2950"/>
      <c r="R2950" s="30">
        <f t="shared" si="87"/>
        <v>0</v>
      </c>
      <c r="S2950" s="26"/>
      <c r="T2950" s="23"/>
    </row>
    <row r="2951" spans="1:20" x14ac:dyDescent="0.25">
      <c r="A2951"/>
      <c r="E2951"/>
      <c r="R2951" s="30">
        <f t="shared" si="87"/>
        <v>0</v>
      </c>
      <c r="S2951" s="26"/>
      <c r="T2951" s="23"/>
    </row>
    <row r="2952" spans="1:20" x14ac:dyDescent="0.25">
      <c r="A2952"/>
      <c r="E2952"/>
      <c r="R2952" s="30">
        <f t="shared" si="87"/>
        <v>0</v>
      </c>
      <c r="S2952" s="26"/>
      <c r="T2952" s="23"/>
    </row>
    <row r="2953" spans="1:20" x14ac:dyDescent="0.25">
      <c r="A2953"/>
      <c r="E2953"/>
      <c r="R2953" s="30">
        <f t="shared" si="87"/>
        <v>0</v>
      </c>
      <c r="S2953" s="26"/>
      <c r="T2953" s="23"/>
    </row>
    <row r="2954" spans="1:20" x14ac:dyDescent="0.25">
      <c r="A2954"/>
      <c r="E2954"/>
      <c r="R2954" s="30">
        <f t="shared" si="87"/>
        <v>0</v>
      </c>
      <c r="S2954" s="26"/>
      <c r="T2954" s="23"/>
    </row>
    <row r="2955" spans="1:20" x14ac:dyDescent="0.25">
      <c r="A2955"/>
      <c r="E2955"/>
      <c r="R2955" s="30">
        <f t="shared" si="87"/>
        <v>0</v>
      </c>
      <c r="S2955" s="26"/>
      <c r="T2955" s="23"/>
    </row>
    <row r="2956" spans="1:20" x14ac:dyDescent="0.25">
      <c r="A2956"/>
      <c r="E2956"/>
      <c r="R2956" s="30">
        <f t="shared" si="87"/>
        <v>0</v>
      </c>
      <c r="S2956" s="26"/>
      <c r="T2956" s="23"/>
    </row>
    <row r="2957" spans="1:20" x14ac:dyDescent="0.25">
      <c r="A2957"/>
      <c r="E2957"/>
      <c r="R2957" s="30">
        <f t="shared" si="87"/>
        <v>0</v>
      </c>
      <c r="S2957" s="26"/>
      <c r="T2957" s="23"/>
    </row>
    <row r="2958" spans="1:20" x14ac:dyDescent="0.25">
      <c r="A2958"/>
      <c r="E2958"/>
      <c r="R2958" s="30">
        <f t="shared" si="87"/>
        <v>0</v>
      </c>
      <c r="S2958" s="26"/>
      <c r="T2958" s="23"/>
    </row>
    <row r="2959" spans="1:20" x14ac:dyDescent="0.25">
      <c r="A2959"/>
      <c r="E2959"/>
      <c r="R2959" s="30">
        <f t="shared" si="87"/>
        <v>0</v>
      </c>
      <c r="S2959" s="26"/>
      <c r="T2959" s="23"/>
    </row>
    <row r="2960" spans="1:20" x14ac:dyDescent="0.25">
      <c r="A2960"/>
      <c r="E2960"/>
      <c r="R2960" s="30">
        <f t="shared" si="87"/>
        <v>0</v>
      </c>
      <c r="S2960" s="26"/>
      <c r="T2960" s="23"/>
    </row>
    <row r="2961" spans="1:20" x14ac:dyDescent="0.25">
      <c r="A2961"/>
      <c r="E2961"/>
      <c r="R2961" s="30">
        <f t="shared" si="87"/>
        <v>0</v>
      </c>
      <c r="S2961" s="26"/>
      <c r="T2961" s="23"/>
    </row>
    <row r="2962" spans="1:20" x14ac:dyDescent="0.25">
      <c r="A2962"/>
      <c r="E2962"/>
      <c r="R2962" s="30">
        <f t="shared" si="87"/>
        <v>0</v>
      </c>
      <c r="S2962" s="26"/>
      <c r="T2962" s="23"/>
    </row>
    <row r="2963" spans="1:20" x14ac:dyDescent="0.25">
      <c r="A2963"/>
      <c r="E2963"/>
      <c r="R2963" s="30">
        <f t="shared" si="87"/>
        <v>0</v>
      </c>
      <c r="S2963" s="26"/>
      <c r="T2963" s="23"/>
    </row>
    <row r="2964" spans="1:20" x14ac:dyDescent="0.25">
      <c r="A2964"/>
      <c r="E2964"/>
      <c r="R2964" s="30">
        <f t="shared" si="87"/>
        <v>0</v>
      </c>
      <c r="S2964" s="26"/>
      <c r="T2964" s="23"/>
    </row>
    <row r="2965" spans="1:20" x14ac:dyDescent="0.25">
      <c r="A2965"/>
      <c r="E2965"/>
      <c r="R2965" s="30">
        <f t="shared" ref="R2965:R3028" si="88">O2965/$R$1*24</f>
        <v>0</v>
      </c>
      <c r="S2965" s="26"/>
      <c r="T2965" s="23"/>
    </row>
    <row r="2966" spans="1:20" x14ac:dyDescent="0.25">
      <c r="A2966"/>
      <c r="E2966"/>
      <c r="R2966" s="30">
        <f t="shared" si="88"/>
        <v>0</v>
      </c>
      <c r="S2966" s="26"/>
      <c r="T2966" s="23"/>
    </row>
    <row r="2967" spans="1:20" x14ac:dyDescent="0.25">
      <c r="A2967"/>
      <c r="E2967"/>
      <c r="R2967" s="30">
        <f t="shared" si="88"/>
        <v>0</v>
      </c>
      <c r="S2967" s="26"/>
      <c r="T2967" s="23"/>
    </row>
    <row r="2968" spans="1:20" x14ac:dyDescent="0.25">
      <c r="A2968"/>
      <c r="E2968"/>
      <c r="R2968" s="30">
        <f t="shared" si="88"/>
        <v>0</v>
      </c>
      <c r="S2968" s="26"/>
      <c r="T2968" s="23"/>
    </row>
    <row r="2969" spans="1:20" x14ac:dyDescent="0.25">
      <c r="A2969"/>
      <c r="E2969"/>
      <c r="R2969" s="30">
        <f t="shared" si="88"/>
        <v>0</v>
      </c>
      <c r="S2969" s="26"/>
      <c r="T2969" s="23"/>
    </row>
    <row r="2970" spans="1:20" x14ac:dyDescent="0.25">
      <c r="A2970"/>
      <c r="E2970"/>
      <c r="R2970" s="30">
        <f t="shared" si="88"/>
        <v>0</v>
      </c>
      <c r="S2970" s="26"/>
      <c r="T2970" s="23"/>
    </row>
    <row r="2971" spans="1:20" x14ac:dyDescent="0.25">
      <c r="A2971"/>
      <c r="E2971"/>
      <c r="R2971" s="30">
        <f t="shared" si="88"/>
        <v>0</v>
      </c>
      <c r="S2971" s="26"/>
      <c r="T2971" s="23"/>
    </row>
    <row r="2972" spans="1:20" x14ac:dyDescent="0.25">
      <c r="A2972"/>
      <c r="E2972"/>
      <c r="R2972" s="30">
        <f t="shared" si="88"/>
        <v>0</v>
      </c>
      <c r="S2972" s="26"/>
      <c r="T2972" s="23"/>
    </row>
    <row r="2973" spans="1:20" x14ac:dyDescent="0.25">
      <c r="A2973"/>
      <c r="E2973"/>
      <c r="R2973" s="30">
        <f t="shared" si="88"/>
        <v>0</v>
      </c>
      <c r="S2973" s="26"/>
      <c r="T2973" s="23"/>
    </row>
    <row r="2974" spans="1:20" x14ac:dyDescent="0.25">
      <c r="A2974"/>
      <c r="E2974"/>
      <c r="R2974" s="30">
        <f t="shared" si="88"/>
        <v>0</v>
      </c>
      <c r="S2974" s="26"/>
      <c r="T2974" s="23"/>
    </row>
    <row r="2975" spans="1:20" x14ac:dyDescent="0.25">
      <c r="A2975"/>
      <c r="E2975"/>
      <c r="R2975" s="30">
        <f t="shared" si="88"/>
        <v>0</v>
      </c>
      <c r="S2975" s="26"/>
      <c r="T2975" s="23"/>
    </row>
    <row r="2976" spans="1:20" x14ac:dyDescent="0.25">
      <c r="A2976"/>
      <c r="E2976"/>
      <c r="R2976" s="30">
        <f t="shared" si="88"/>
        <v>0</v>
      </c>
      <c r="S2976" s="26"/>
      <c r="T2976" s="23"/>
    </row>
    <row r="2977" spans="1:20" x14ac:dyDescent="0.25">
      <c r="A2977"/>
      <c r="E2977"/>
      <c r="R2977" s="30">
        <f t="shared" si="88"/>
        <v>0</v>
      </c>
      <c r="S2977" s="26"/>
      <c r="T2977" s="23"/>
    </row>
    <row r="2978" spans="1:20" x14ac:dyDescent="0.25">
      <c r="A2978"/>
      <c r="E2978"/>
      <c r="R2978" s="30">
        <f t="shared" si="88"/>
        <v>0</v>
      </c>
      <c r="S2978" s="26"/>
      <c r="T2978" s="23"/>
    </row>
    <row r="2979" spans="1:20" x14ac:dyDescent="0.25">
      <c r="A2979"/>
      <c r="E2979"/>
      <c r="R2979" s="30">
        <f t="shared" si="88"/>
        <v>0</v>
      </c>
      <c r="S2979" s="26"/>
      <c r="T2979" s="23"/>
    </row>
    <row r="2980" spans="1:20" x14ac:dyDescent="0.25">
      <c r="A2980"/>
      <c r="E2980"/>
      <c r="R2980" s="30">
        <f t="shared" si="88"/>
        <v>0</v>
      </c>
      <c r="S2980" s="26"/>
      <c r="T2980" s="23"/>
    </row>
    <row r="2981" spans="1:20" x14ac:dyDescent="0.25">
      <c r="A2981"/>
      <c r="E2981"/>
      <c r="R2981" s="30">
        <f t="shared" si="88"/>
        <v>0</v>
      </c>
      <c r="S2981" s="26"/>
      <c r="T2981" s="23"/>
    </row>
    <row r="2982" spans="1:20" x14ac:dyDescent="0.25">
      <c r="A2982"/>
      <c r="E2982"/>
      <c r="R2982" s="30">
        <f t="shared" si="88"/>
        <v>0</v>
      </c>
      <c r="S2982" s="26"/>
      <c r="T2982" s="23"/>
    </row>
    <row r="2983" spans="1:20" x14ac:dyDescent="0.25">
      <c r="A2983"/>
      <c r="E2983"/>
      <c r="R2983" s="30">
        <f t="shared" si="88"/>
        <v>0</v>
      </c>
      <c r="S2983" s="26"/>
      <c r="T2983" s="23"/>
    </row>
    <row r="2984" spans="1:20" x14ac:dyDescent="0.25">
      <c r="A2984"/>
      <c r="E2984"/>
      <c r="R2984" s="30">
        <f t="shared" si="88"/>
        <v>0</v>
      </c>
      <c r="S2984" s="26"/>
      <c r="T2984" s="23"/>
    </row>
    <row r="2985" spans="1:20" x14ac:dyDescent="0.25">
      <c r="A2985"/>
      <c r="E2985"/>
      <c r="R2985" s="30">
        <f t="shared" si="88"/>
        <v>0</v>
      </c>
      <c r="S2985" s="26"/>
      <c r="T2985" s="23"/>
    </row>
    <row r="2986" spans="1:20" x14ac:dyDescent="0.25">
      <c r="A2986"/>
      <c r="E2986"/>
      <c r="R2986" s="30">
        <f t="shared" si="88"/>
        <v>0</v>
      </c>
      <c r="S2986" s="26"/>
      <c r="T2986" s="23"/>
    </row>
    <row r="2987" spans="1:20" x14ac:dyDescent="0.25">
      <c r="A2987"/>
      <c r="E2987"/>
      <c r="R2987" s="30">
        <f t="shared" si="88"/>
        <v>0</v>
      </c>
      <c r="S2987" s="26"/>
      <c r="T2987" s="23"/>
    </row>
    <row r="2988" spans="1:20" x14ac:dyDescent="0.25">
      <c r="A2988"/>
      <c r="E2988"/>
      <c r="R2988" s="30">
        <f t="shared" si="88"/>
        <v>0</v>
      </c>
      <c r="S2988" s="26"/>
      <c r="T2988" s="23"/>
    </row>
    <row r="2989" spans="1:20" x14ac:dyDescent="0.25">
      <c r="A2989"/>
      <c r="E2989"/>
      <c r="R2989" s="30">
        <f t="shared" si="88"/>
        <v>0</v>
      </c>
      <c r="S2989" s="26"/>
      <c r="T2989" s="23"/>
    </row>
    <row r="2990" spans="1:20" x14ac:dyDescent="0.25">
      <c r="A2990"/>
      <c r="E2990"/>
      <c r="R2990" s="30">
        <f t="shared" si="88"/>
        <v>0</v>
      </c>
      <c r="S2990" s="26"/>
      <c r="T2990" s="23"/>
    </row>
    <row r="2991" spans="1:20" x14ac:dyDescent="0.25">
      <c r="A2991"/>
      <c r="E2991"/>
      <c r="R2991" s="30">
        <f t="shared" si="88"/>
        <v>0</v>
      </c>
      <c r="S2991" s="26"/>
      <c r="T2991" s="23"/>
    </row>
    <row r="2992" spans="1:20" x14ac:dyDescent="0.25">
      <c r="A2992"/>
      <c r="E2992"/>
      <c r="R2992" s="30">
        <f t="shared" si="88"/>
        <v>0</v>
      </c>
      <c r="S2992" s="26"/>
      <c r="T2992" s="23"/>
    </row>
    <row r="2993" spans="1:20" x14ac:dyDescent="0.25">
      <c r="A2993"/>
      <c r="E2993"/>
      <c r="R2993" s="30">
        <f t="shared" si="88"/>
        <v>0</v>
      </c>
      <c r="S2993" s="26"/>
      <c r="T2993" s="23"/>
    </row>
    <row r="2994" spans="1:20" x14ac:dyDescent="0.25">
      <c r="A2994"/>
      <c r="E2994"/>
      <c r="R2994" s="30">
        <f t="shared" si="88"/>
        <v>0</v>
      </c>
      <c r="S2994" s="26"/>
      <c r="T2994" s="23"/>
    </row>
    <row r="2995" spans="1:20" x14ac:dyDescent="0.25">
      <c r="A2995"/>
      <c r="E2995"/>
      <c r="R2995" s="30">
        <f t="shared" si="88"/>
        <v>0</v>
      </c>
      <c r="S2995" s="26"/>
      <c r="T2995" s="23"/>
    </row>
    <row r="2996" spans="1:20" x14ac:dyDescent="0.25">
      <c r="A2996"/>
      <c r="E2996"/>
      <c r="R2996" s="30">
        <f t="shared" si="88"/>
        <v>0</v>
      </c>
      <c r="S2996" s="26"/>
      <c r="T2996" s="23"/>
    </row>
    <row r="2997" spans="1:20" x14ac:dyDescent="0.25">
      <c r="A2997"/>
      <c r="E2997"/>
      <c r="R2997" s="30">
        <f t="shared" si="88"/>
        <v>0</v>
      </c>
      <c r="S2997" s="26"/>
      <c r="T2997" s="23"/>
    </row>
    <row r="2998" spans="1:20" x14ac:dyDescent="0.25">
      <c r="A2998"/>
      <c r="E2998"/>
      <c r="R2998" s="30">
        <f t="shared" si="88"/>
        <v>0</v>
      </c>
      <c r="S2998" s="26"/>
      <c r="T2998" s="23"/>
    </row>
    <row r="2999" spans="1:20" x14ac:dyDescent="0.25">
      <c r="A2999"/>
      <c r="E2999"/>
      <c r="R2999" s="30">
        <f t="shared" si="88"/>
        <v>0</v>
      </c>
      <c r="S2999" s="26"/>
      <c r="T2999" s="23"/>
    </row>
    <row r="3000" spans="1:20" x14ac:dyDescent="0.25">
      <c r="A3000"/>
      <c r="E3000"/>
      <c r="R3000" s="30">
        <f t="shared" si="88"/>
        <v>0</v>
      </c>
      <c r="S3000" s="26"/>
      <c r="T3000" s="23"/>
    </row>
    <row r="3001" spans="1:20" x14ac:dyDescent="0.25">
      <c r="A3001"/>
      <c r="E3001"/>
      <c r="R3001" s="30">
        <f t="shared" si="88"/>
        <v>0</v>
      </c>
      <c r="S3001" s="26"/>
      <c r="T3001" s="23"/>
    </row>
    <row r="3002" spans="1:20" x14ac:dyDescent="0.25">
      <c r="A3002"/>
      <c r="E3002"/>
      <c r="R3002" s="30">
        <f t="shared" si="88"/>
        <v>0</v>
      </c>
      <c r="S3002" s="26"/>
      <c r="T3002" s="23"/>
    </row>
    <row r="3003" spans="1:20" x14ac:dyDescent="0.25">
      <c r="A3003"/>
      <c r="E3003"/>
      <c r="R3003" s="30">
        <f t="shared" si="88"/>
        <v>0</v>
      </c>
      <c r="S3003" s="26"/>
      <c r="T3003" s="23"/>
    </row>
    <row r="3004" spans="1:20" x14ac:dyDescent="0.25">
      <c r="A3004"/>
      <c r="E3004"/>
      <c r="R3004" s="30">
        <f t="shared" si="88"/>
        <v>0</v>
      </c>
      <c r="S3004" s="26"/>
      <c r="T3004" s="23"/>
    </row>
    <row r="3005" spans="1:20" x14ac:dyDescent="0.25">
      <c r="A3005"/>
      <c r="E3005"/>
      <c r="R3005" s="30">
        <f t="shared" si="88"/>
        <v>0</v>
      </c>
      <c r="S3005" s="26"/>
      <c r="T3005" s="23"/>
    </row>
    <row r="3006" spans="1:20" x14ac:dyDescent="0.25">
      <c r="A3006"/>
      <c r="E3006"/>
      <c r="R3006" s="30">
        <f t="shared" si="88"/>
        <v>0</v>
      </c>
      <c r="S3006" s="26"/>
      <c r="T3006" s="23"/>
    </row>
    <row r="3007" spans="1:20" x14ac:dyDescent="0.25">
      <c r="A3007"/>
      <c r="E3007"/>
      <c r="R3007" s="30">
        <f t="shared" si="88"/>
        <v>0</v>
      </c>
      <c r="S3007" s="26"/>
      <c r="T3007" s="23"/>
    </row>
    <row r="3008" spans="1:20" x14ac:dyDescent="0.25">
      <c r="A3008"/>
      <c r="E3008"/>
      <c r="R3008" s="30">
        <f t="shared" si="88"/>
        <v>0</v>
      </c>
      <c r="S3008" s="26"/>
      <c r="T3008" s="23"/>
    </row>
    <row r="3009" spans="1:20" x14ac:dyDescent="0.25">
      <c r="A3009"/>
      <c r="E3009"/>
      <c r="R3009" s="30">
        <f t="shared" si="88"/>
        <v>0</v>
      </c>
      <c r="S3009" s="26"/>
      <c r="T3009" s="23"/>
    </row>
    <row r="3010" spans="1:20" x14ac:dyDescent="0.25">
      <c r="A3010"/>
      <c r="E3010"/>
      <c r="R3010" s="30">
        <f t="shared" si="88"/>
        <v>0</v>
      </c>
      <c r="S3010" s="26"/>
      <c r="T3010" s="23"/>
    </row>
    <row r="3011" spans="1:20" x14ac:dyDescent="0.25">
      <c r="A3011"/>
      <c r="E3011"/>
      <c r="R3011" s="30">
        <f t="shared" si="88"/>
        <v>0</v>
      </c>
      <c r="S3011" s="26"/>
      <c r="T3011" s="23"/>
    </row>
    <row r="3012" spans="1:20" x14ac:dyDescent="0.25">
      <c r="A3012"/>
      <c r="E3012"/>
      <c r="R3012" s="30">
        <f t="shared" si="88"/>
        <v>0</v>
      </c>
      <c r="S3012" s="26"/>
      <c r="T3012" s="23"/>
    </row>
    <row r="3013" spans="1:20" x14ac:dyDescent="0.25">
      <c r="A3013"/>
      <c r="E3013"/>
      <c r="R3013" s="30">
        <f t="shared" si="88"/>
        <v>0</v>
      </c>
      <c r="S3013" s="26"/>
      <c r="T3013" s="23"/>
    </row>
    <row r="3014" spans="1:20" x14ac:dyDescent="0.25">
      <c r="A3014"/>
      <c r="E3014"/>
      <c r="R3014" s="30">
        <f t="shared" si="88"/>
        <v>0</v>
      </c>
      <c r="S3014" s="26"/>
      <c r="T3014" s="23"/>
    </row>
    <row r="3015" spans="1:20" x14ac:dyDescent="0.25">
      <c r="A3015"/>
      <c r="E3015"/>
      <c r="R3015" s="30">
        <f t="shared" si="88"/>
        <v>0</v>
      </c>
      <c r="S3015" s="26"/>
      <c r="T3015" s="23"/>
    </row>
    <row r="3016" spans="1:20" x14ac:dyDescent="0.25">
      <c r="A3016"/>
      <c r="E3016"/>
      <c r="R3016" s="30">
        <f t="shared" si="88"/>
        <v>0</v>
      </c>
      <c r="S3016" s="26"/>
      <c r="T3016" s="23"/>
    </row>
    <row r="3017" spans="1:20" x14ac:dyDescent="0.25">
      <c r="A3017"/>
      <c r="E3017"/>
      <c r="R3017" s="30">
        <f t="shared" si="88"/>
        <v>0</v>
      </c>
      <c r="S3017" s="26"/>
      <c r="T3017" s="23"/>
    </row>
    <row r="3018" spans="1:20" x14ac:dyDescent="0.25">
      <c r="A3018"/>
      <c r="E3018"/>
      <c r="R3018" s="30">
        <f t="shared" si="88"/>
        <v>0</v>
      </c>
      <c r="S3018" s="26"/>
      <c r="T3018" s="23"/>
    </row>
    <row r="3019" spans="1:20" x14ac:dyDescent="0.25">
      <c r="A3019"/>
      <c r="E3019"/>
      <c r="R3019" s="30">
        <f t="shared" si="88"/>
        <v>0</v>
      </c>
      <c r="S3019" s="26"/>
      <c r="T3019" s="23"/>
    </row>
    <row r="3020" spans="1:20" x14ac:dyDescent="0.25">
      <c r="A3020"/>
      <c r="E3020"/>
      <c r="R3020" s="30">
        <f t="shared" si="88"/>
        <v>0</v>
      </c>
      <c r="S3020" s="26"/>
      <c r="T3020" s="23"/>
    </row>
    <row r="3021" spans="1:20" x14ac:dyDescent="0.25">
      <c r="A3021"/>
      <c r="E3021"/>
      <c r="R3021" s="30">
        <f t="shared" si="88"/>
        <v>0</v>
      </c>
      <c r="S3021" s="26"/>
      <c r="T3021" s="23"/>
    </row>
    <row r="3022" spans="1:20" x14ac:dyDescent="0.25">
      <c r="A3022"/>
      <c r="E3022"/>
      <c r="R3022" s="30">
        <f t="shared" si="88"/>
        <v>0</v>
      </c>
      <c r="S3022" s="26"/>
      <c r="T3022" s="23"/>
    </row>
    <row r="3023" spans="1:20" x14ac:dyDescent="0.25">
      <c r="A3023"/>
      <c r="E3023"/>
      <c r="R3023" s="30">
        <f t="shared" si="88"/>
        <v>0</v>
      </c>
      <c r="S3023" s="26"/>
      <c r="T3023" s="23"/>
    </row>
    <row r="3024" spans="1:20" x14ac:dyDescent="0.25">
      <c r="A3024"/>
      <c r="E3024"/>
      <c r="R3024" s="30">
        <f t="shared" si="88"/>
        <v>0</v>
      </c>
      <c r="S3024" s="26"/>
      <c r="T3024" s="23"/>
    </row>
    <row r="3025" spans="1:20" x14ac:dyDescent="0.25">
      <c r="A3025"/>
      <c r="E3025"/>
      <c r="R3025" s="30">
        <f t="shared" si="88"/>
        <v>0</v>
      </c>
      <c r="S3025" s="26"/>
      <c r="T3025" s="23"/>
    </row>
    <row r="3026" spans="1:20" x14ac:dyDescent="0.25">
      <c r="A3026"/>
      <c r="E3026"/>
      <c r="R3026" s="30">
        <f t="shared" si="88"/>
        <v>0</v>
      </c>
      <c r="S3026" s="26"/>
      <c r="T3026" s="23"/>
    </row>
    <row r="3027" spans="1:20" x14ac:dyDescent="0.25">
      <c r="A3027"/>
      <c r="E3027"/>
      <c r="R3027" s="30">
        <f t="shared" si="88"/>
        <v>0</v>
      </c>
      <c r="S3027" s="26"/>
      <c r="T3027" s="23"/>
    </row>
    <row r="3028" spans="1:20" x14ac:dyDescent="0.25">
      <c r="A3028"/>
      <c r="E3028"/>
      <c r="R3028" s="30">
        <f t="shared" si="88"/>
        <v>0</v>
      </c>
      <c r="S3028" s="26"/>
      <c r="T3028" s="23"/>
    </row>
    <row r="3029" spans="1:20" x14ac:dyDescent="0.25">
      <c r="A3029"/>
      <c r="E3029"/>
      <c r="R3029" s="30">
        <f t="shared" ref="R3029:R3092" si="89">O3029/$R$1*24</f>
        <v>0</v>
      </c>
      <c r="S3029" s="26"/>
      <c r="T3029" s="23"/>
    </row>
    <row r="3030" spans="1:20" x14ac:dyDescent="0.25">
      <c r="A3030"/>
      <c r="E3030"/>
      <c r="R3030" s="30">
        <f t="shared" si="89"/>
        <v>0</v>
      </c>
      <c r="S3030" s="26"/>
      <c r="T3030" s="23"/>
    </row>
    <row r="3031" spans="1:20" x14ac:dyDescent="0.25">
      <c r="A3031"/>
      <c r="E3031"/>
      <c r="R3031" s="30">
        <f t="shared" si="89"/>
        <v>0</v>
      </c>
      <c r="S3031" s="26"/>
      <c r="T3031" s="23"/>
    </row>
    <row r="3032" spans="1:20" x14ac:dyDescent="0.25">
      <c r="A3032"/>
      <c r="E3032"/>
      <c r="R3032" s="30">
        <f t="shared" si="89"/>
        <v>0</v>
      </c>
      <c r="S3032" s="26"/>
      <c r="T3032" s="23"/>
    </row>
    <row r="3033" spans="1:20" x14ac:dyDescent="0.25">
      <c r="A3033"/>
      <c r="E3033"/>
      <c r="R3033" s="30">
        <f t="shared" si="89"/>
        <v>0</v>
      </c>
      <c r="S3033" s="26"/>
      <c r="T3033" s="23"/>
    </row>
    <row r="3034" spans="1:20" x14ac:dyDescent="0.25">
      <c r="A3034"/>
      <c r="E3034"/>
      <c r="R3034" s="30">
        <f t="shared" si="89"/>
        <v>0</v>
      </c>
      <c r="S3034" s="26"/>
      <c r="T3034" s="23"/>
    </row>
    <row r="3035" spans="1:20" x14ac:dyDescent="0.25">
      <c r="A3035"/>
      <c r="E3035"/>
      <c r="R3035" s="30">
        <f t="shared" si="89"/>
        <v>0</v>
      </c>
      <c r="S3035" s="26"/>
      <c r="T3035" s="23"/>
    </row>
    <row r="3036" spans="1:20" x14ac:dyDescent="0.25">
      <c r="A3036"/>
      <c r="E3036"/>
      <c r="R3036" s="30">
        <f t="shared" si="89"/>
        <v>0</v>
      </c>
      <c r="S3036" s="26"/>
      <c r="T3036" s="23"/>
    </row>
    <row r="3037" spans="1:20" x14ac:dyDescent="0.25">
      <c r="A3037"/>
      <c r="E3037"/>
      <c r="R3037" s="30">
        <f t="shared" si="89"/>
        <v>0</v>
      </c>
      <c r="S3037" s="26"/>
      <c r="T3037" s="23"/>
    </row>
    <row r="3038" spans="1:20" x14ac:dyDescent="0.25">
      <c r="A3038"/>
      <c r="E3038"/>
      <c r="R3038" s="30">
        <f t="shared" si="89"/>
        <v>0</v>
      </c>
      <c r="S3038" s="26"/>
      <c r="T3038" s="23"/>
    </row>
    <row r="3039" spans="1:20" x14ac:dyDescent="0.25">
      <c r="A3039"/>
      <c r="E3039"/>
      <c r="R3039" s="30">
        <f t="shared" si="89"/>
        <v>0</v>
      </c>
      <c r="S3039" s="26"/>
      <c r="T3039" s="23"/>
    </row>
    <row r="3040" spans="1:20" x14ac:dyDescent="0.25">
      <c r="A3040"/>
      <c r="E3040"/>
      <c r="R3040" s="30">
        <f t="shared" si="89"/>
        <v>0</v>
      </c>
      <c r="S3040" s="26"/>
      <c r="T3040" s="23"/>
    </row>
    <row r="3041" spans="1:20" x14ac:dyDescent="0.25">
      <c r="A3041"/>
      <c r="E3041"/>
      <c r="R3041" s="30">
        <f t="shared" si="89"/>
        <v>0</v>
      </c>
      <c r="S3041" s="26"/>
      <c r="T3041" s="23"/>
    </row>
    <row r="3042" spans="1:20" x14ac:dyDescent="0.25">
      <c r="A3042"/>
      <c r="E3042"/>
      <c r="R3042" s="30">
        <f t="shared" si="89"/>
        <v>0</v>
      </c>
      <c r="S3042" s="26"/>
      <c r="T3042" s="23"/>
    </row>
    <row r="3043" spans="1:20" x14ac:dyDescent="0.25">
      <c r="A3043"/>
      <c r="E3043"/>
      <c r="R3043" s="30">
        <f t="shared" si="89"/>
        <v>0</v>
      </c>
      <c r="S3043" s="26"/>
      <c r="T3043" s="23"/>
    </row>
    <row r="3044" spans="1:20" x14ac:dyDescent="0.25">
      <c r="A3044"/>
      <c r="E3044"/>
      <c r="R3044" s="30">
        <f t="shared" si="89"/>
        <v>0</v>
      </c>
      <c r="S3044" s="26"/>
      <c r="T3044" s="23"/>
    </row>
    <row r="3045" spans="1:20" x14ac:dyDescent="0.25">
      <c r="A3045"/>
      <c r="E3045"/>
      <c r="R3045" s="30">
        <f t="shared" si="89"/>
        <v>0</v>
      </c>
      <c r="S3045" s="26"/>
      <c r="T3045" s="23"/>
    </row>
    <row r="3046" spans="1:20" x14ac:dyDescent="0.25">
      <c r="A3046"/>
      <c r="E3046"/>
      <c r="R3046" s="30">
        <f t="shared" si="89"/>
        <v>0</v>
      </c>
      <c r="S3046" s="26"/>
      <c r="T3046" s="23"/>
    </row>
    <row r="3047" spans="1:20" x14ac:dyDescent="0.25">
      <c r="A3047"/>
      <c r="E3047"/>
      <c r="R3047" s="30">
        <f t="shared" si="89"/>
        <v>0</v>
      </c>
      <c r="S3047" s="26"/>
      <c r="T3047" s="23"/>
    </row>
    <row r="3048" spans="1:20" x14ac:dyDescent="0.25">
      <c r="A3048"/>
      <c r="E3048"/>
      <c r="R3048" s="30">
        <f t="shared" si="89"/>
        <v>0</v>
      </c>
      <c r="S3048" s="26"/>
      <c r="T3048" s="23"/>
    </row>
    <row r="3049" spans="1:20" x14ac:dyDescent="0.25">
      <c r="A3049"/>
      <c r="E3049"/>
      <c r="R3049" s="30">
        <f t="shared" si="89"/>
        <v>0</v>
      </c>
      <c r="S3049" s="26"/>
      <c r="T3049" s="23"/>
    </row>
    <row r="3050" spans="1:20" x14ac:dyDescent="0.25">
      <c r="A3050"/>
      <c r="E3050"/>
      <c r="R3050" s="30">
        <f t="shared" si="89"/>
        <v>0</v>
      </c>
      <c r="S3050" s="26"/>
      <c r="T3050" s="23"/>
    </row>
    <row r="3051" spans="1:20" x14ac:dyDescent="0.25">
      <c r="A3051"/>
      <c r="E3051"/>
      <c r="R3051" s="30">
        <f t="shared" si="89"/>
        <v>0</v>
      </c>
      <c r="S3051" s="26"/>
      <c r="T3051" s="23"/>
    </row>
    <row r="3052" spans="1:20" x14ac:dyDescent="0.25">
      <c r="A3052"/>
      <c r="E3052"/>
      <c r="R3052" s="30">
        <f t="shared" si="89"/>
        <v>0</v>
      </c>
      <c r="S3052" s="26"/>
      <c r="T3052" s="23"/>
    </row>
    <row r="3053" spans="1:20" x14ac:dyDescent="0.25">
      <c r="A3053"/>
      <c r="E3053"/>
      <c r="R3053" s="30">
        <f t="shared" si="89"/>
        <v>0</v>
      </c>
      <c r="S3053" s="26"/>
      <c r="T3053" s="23"/>
    </row>
    <row r="3054" spans="1:20" x14ac:dyDescent="0.25">
      <c r="A3054"/>
      <c r="E3054"/>
      <c r="R3054" s="30">
        <f t="shared" si="89"/>
        <v>0</v>
      </c>
      <c r="S3054" s="26"/>
      <c r="T3054" s="23"/>
    </row>
    <row r="3055" spans="1:20" x14ac:dyDescent="0.25">
      <c r="A3055"/>
      <c r="E3055"/>
      <c r="R3055" s="30">
        <f t="shared" si="89"/>
        <v>0</v>
      </c>
      <c r="S3055" s="26"/>
      <c r="T3055" s="23"/>
    </row>
    <row r="3056" spans="1:20" x14ac:dyDescent="0.25">
      <c r="A3056"/>
      <c r="E3056"/>
      <c r="R3056" s="30">
        <f t="shared" si="89"/>
        <v>0</v>
      </c>
      <c r="S3056" s="26"/>
      <c r="T3056" s="23"/>
    </row>
    <row r="3057" spans="1:20" x14ac:dyDescent="0.25">
      <c r="A3057"/>
      <c r="E3057"/>
      <c r="R3057" s="30">
        <f t="shared" si="89"/>
        <v>0</v>
      </c>
      <c r="S3057" s="26"/>
      <c r="T3057" s="23"/>
    </row>
    <row r="3058" spans="1:20" x14ac:dyDescent="0.25">
      <c r="A3058"/>
      <c r="E3058"/>
      <c r="R3058" s="30">
        <f t="shared" si="89"/>
        <v>0</v>
      </c>
      <c r="S3058" s="26"/>
      <c r="T3058" s="23"/>
    </row>
    <row r="3059" spans="1:20" x14ac:dyDescent="0.25">
      <c r="A3059"/>
      <c r="E3059"/>
      <c r="R3059" s="30">
        <f t="shared" si="89"/>
        <v>0</v>
      </c>
      <c r="S3059" s="26"/>
      <c r="T3059" s="23"/>
    </row>
    <row r="3060" spans="1:20" x14ac:dyDescent="0.25">
      <c r="A3060"/>
      <c r="E3060"/>
      <c r="R3060" s="30">
        <f t="shared" si="89"/>
        <v>0</v>
      </c>
      <c r="S3060" s="26"/>
      <c r="T3060" s="23"/>
    </row>
    <row r="3061" spans="1:20" x14ac:dyDescent="0.25">
      <c r="A3061"/>
      <c r="E3061"/>
      <c r="R3061" s="30">
        <f t="shared" si="89"/>
        <v>0</v>
      </c>
      <c r="S3061" s="26"/>
      <c r="T3061" s="23"/>
    </row>
    <row r="3062" spans="1:20" x14ac:dyDescent="0.25">
      <c r="A3062"/>
      <c r="E3062"/>
      <c r="R3062" s="30">
        <f t="shared" si="89"/>
        <v>0</v>
      </c>
      <c r="S3062" s="26"/>
      <c r="T3062" s="23"/>
    </row>
    <row r="3063" spans="1:20" x14ac:dyDescent="0.25">
      <c r="A3063"/>
      <c r="E3063"/>
      <c r="R3063" s="30">
        <f t="shared" si="89"/>
        <v>0</v>
      </c>
      <c r="S3063" s="26"/>
      <c r="T3063" s="23"/>
    </row>
    <row r="3064" spans="1:20" x14ac:dyDescent="0.25">
      <c r="A3064"/>
      <c r="E3064"/>
      <c r="R3064" s="30">
        <f t="shared" si="89"/>
        <v>0</v>
      </c>
      <c r="S3064" s="26"/>
      <c r="T3064" s="23"/>
    </row>
    <row r="3065" spans="1:20" x14ac:dyDescent="0.25">
      <c r="A3065"/>
      <c r="E3065"/>
      <c r="R3065" s="30">
        <f t="shared" si="89"/>
        <v>0</v>
      </c>
      <c r="S3065" s="26"/>
      <c r="T3065" s="23"/>
    </row>
    <row r="3066" spans="1:20" x14ac:dyDescent="0.25">
      <c r="A3066"/>
      <c r="E3066"/>
      <c r="R3066" s="30">
        <f t="shared" si="89"/>
        <v>0</v>
      </c>
      <c r="S3066" s="26"/>
      <c r="T3066" s="23"/>
    </row>
    <row r="3067" spans="1:20" x14ac:dyDescent="0.25">
      <c r="A3067"/>
      <c r="E3067"/>
      <c r="R3067" s="30">
        <f t="shared" si="89"/>
        <v>0</v>
      </c>
      <c r="S3067" s="26"/>
      <c r="T3067" s="23"/>
    </row>
    <row r="3068" spans="1:20" x14ac:dyDescent="0.25">
      <c r="A3068"/>
      <c r="E3068"/>
      <c r="R3068" s="30">
        <f t="shared" si="89"/>
        <v>0</v>
      </c>
      <c r="S3068" s="26"/>
      <c r="T3068" s="23"/>
    </row>
    <row r="3069" spans="1:20" x14ac:dyDescent="0.25">
      <c r="A3069"/>
      <c r="E3069"/>
      <c r="R3069" s="30">
        <f t="shared" si="89"/>
        <v>0</v>
      </c>
      <c r="S3069" s="26"/>
      <c r="T3069" s="23"/>
    </row>
    <row r="3070" spans="1:20" x14ac:dyDescent="0.25">
      <c r="A3070"/>
      <c r="E3070"/>
      <c r="R3070" s="30">
        <f t="shared" si="89"/>
        <v>0</v>
      </c>
      <c r="S3070" s="26"/>
      <c r="T3070" s="23"/>
    </row>
    <row r="3071" spans="1:20" x14ac:dyDescent="0.25">
      <c r="A3071"/>
      <c r="E3071"/>
      <c r="R3071" s="30">
        <f t="shared" si="89"/>
        <v>0</v>
      </c>
      <c r="S3071" s="26"/>
      <c r="T3071" s="23"/>
    </row>
    <row r="3072" spans="1:20" x14ac:dyDescent="0.25">
      <c r="A3072"/>
      <c r="E3072"/>
      <c r="R3072" s="30">
        <f t="shared" si="89"/>
        <v>0</v>
      </c>
      <c r="S3072" s="26"/>
      <c r="T3072" s="23"/>
    </row>
    <row r="3073" spans="1:20" x14ac:dyDescent="0.25">
      <c r="A3073"/>
      <c r="E3073"/>
      <c r="R3073" s="30">
        <f t="shared" si="89"/>
        <v>0</v>
      </c>
      <c r="S3073" s="26"/>
      <c r="T3073" s="23"/>
    </row>
    <row r="3074" spans="1:20" x14ac:dyDescent="0.25">
      <c r="A3074"/>
      <c r="E3074"/>
      <c r="R3074" s="30">
        <f t="shared" si="89"/>
        <v>0</v>
      </c>
      <c r="S3074" s="26"/>
      <c r="T3074" s="23"/>
    </row>
    <row r="3075" spans="1:20" x14ac:dyDescent="0.25">
      <c r="A3075"/>
      <c r="E3075"/>
      <c r="R3075" s="30">
        <f t="shared" si="89"/>
        <v>0</v>
      </c>
      <c r="S3075" s="26"/>
      <c r="T3075" s="23"/>
    </row>
    <row r="3076" spans="1:20" x14ac:dyDescent="0.25">
      <c r="A3076"/>
      <c r="E3076"/>
      <c r="R3076" s="30">
        <f t="shared" si="89"/>
        <v>0</v>
      </c>
      <c r="S3076" s="26"/>
      <c r="T3076" s="23"/>
    </row>
    <row r="3077" spans="1:20" x14ac:dyDescent="0.25">
      <c r="A3077"/>
      <c r="E3077"/>
      <c r="R3077" s="30">
        <f t="shared" si="89"/>
        <v>0</v>
      </c>
      <c r="S3077" s="26"/>
      <c r="T3077" s="23"/>
    </row>
    <row r="3078" spans="1:20" x14ac:dyDescent="0.25">
      <c r="A3078"/>
      <c r="E3078"/>
      <c r="R3078" s="30">
        <f t="shared" si="89"/>
        <v>0</v>
      </c>
      <c r="S3078" s="26"/>
      <c r="T3078" s="23"/>
    </row>
    <row r="3079" spans="1:20" x14ac:dyDescent="0.25">
      <c r="A3079"/>
      <c r="E3079"/>
      <c r="R3079" s="30">
        <f t="shared" si="89"/>
        <v>0</v>
      </c>
      <c r="S3079" s="26"/>
      <c r="T3079" s="23"/>
    </row>
    <row r="3080" spans="1:20" x14ac:dyDescent="0.25">
      <c r="A3080"/>
      <c r="E3080"/>
      <c r="R3080" s="30">
        <f t="shared" si="89"/>
        <v>0</v>
      </c>
      <c r="S3080" s="26"/>
      <c r="T3080" s="23"/>
    </row>
    <row r="3081" spans="1:20" x14ac:dyDescent="0.25">
      <c r="A3081"/>
      <c r="E3081"/>
      <c r="R3081" s="30">
        <f t="shared" si="89"/>
        <v>0</v>
      </c>
      <c r="S3081" s="26"/>
      <c r="T3081" s="23"/>
    </row>
    <row r="3082" spans="1:20" x14ac:dyDescent="0.25">
      <c r="A3082"/>
      <c r="E3082"/>
      <c r="R3082" s="30">
        <f t="shared" si="89"/>
        <v>0</v>
      </c>
      <c r="S3082" s="26"/>
      <c r="T3082" s="23"/>
    </row>
    <row r="3083" spans="1:20" x14ac:dyDescent="0.25">
      <c r="A3083"/>
      <c r="E3083"/>
      <c r="R3083" s="30">
        <f t="shared" si="89"/>
        <v>0</v>
      </c>
      <c r="S3083" s="26"/>
      <c r="T3083" s="23"/>
    </row>
    <row r="3084" spans="1:20" x14ac:dyDescent="0.25">
      <c r="A3084"/>
      <c r="E3084"/>
      <c r="R3084" s="30">
        <f t="shared" si="89"/>
        <v>0</v>
      </c>
      <c r="S3084" s="26"/>
      <c r="T3084" s="23"/>
    </row>
    <row r="3085" spans="1:20" x14ac:dyDescent="0.25">
      <c r="A3085"/>
      <c r="E3085"/>
      <c r="R3085" s="30">
        <f t="shared" si="89"/>
        <v>0</v>
      </c>
      <c r="S3085" s="26"/>
      <c r="T3085" s="23"/>
    </row>
    <row r="3086" spans="1:20" x14ac:dyDescent="0.25">
      <c r="A3086"/>
      <c r="E3086"/>
      <c r="R3086" s="30">
        <f t="shared" si="89"/>
        <v>0</v>
      </c>
      <c r="S3086" s="26"/>
      <c r="T3086" s="23"/>
    </row>
    <row r="3087" spans="1:20" x14ac:dyDescent="0.25">
      <c r="A3087"/>
      <c r="E3087"/>
      <c r="R3087" s="30">
        <f t="shared" si="89"/>
        <v>0</v>
      </c>
      <c r="S3087" s="26"/>
      <c r="T3087" s="23"/>
    </row>
    <row r="3088" spans="1:20" x14ac:dyDescent="0.25">
      <c r="A3088"/>
      <c r="E3088"/>
      <c r="R3088" s="30">
        <f t="shared" si="89"/>
        <v>0</v>
      </c>
      <c r="S3088" s="26"/>
      <c r="T3088" s="23"/>
    </row>
    <row r="3089" spans="1:20" x14ac:dyDescent="0.25">
      <c r="A3089"/>
      <c r="E3089"/>
      <c r="R3089" s="30">
        <f t="shared" si="89"/>
        <v>0</v>
      </c>
      <c r="S3089" s="26"/>
      <c r="T3089" s="23"/>
    </row>
    <row r="3090" spans="1:20" x14ac:dyDescent="0.25">
      <c r="A3090"/>
      <c r="E3090"/>
      <c r="R3090" s="30">
        <f t="shared" si="89"/>
        <v>0</v>
      </c>
      <c r="S3090" s="26"/>
      <c r="T3090" s="23"/>
    </row>
    <row r="3091" spans="1:20" x14ac:dyDescent="0.25">
      <c r="A3091"/>
      <c r="E3091"/>
      <c r="R3091" s="30">
        <f t="shared" si="89"/>
        <v>0</v>
      </c>
      <c r="S3091" s="26"/>
      <c r="T3091" s="23"/>
    </row>
    <row r="3092" spans="1:20" x14ac:dyDescent="0.25">
      <c r="A3092"/>
      <c r="E3092"/>
      <c r="R3092" s="30">
        <f t="shared" si="89"/>
        <v>0</v>
      </c>
      <c r="S3092" s="26"/>
      <c r="T3092" s="23"/>
    </row>
    <row r="3093" spans="1:20" x14ac:dyDescent="0.25">
      <c r="A3093"/>
      <c r="E3093"/>
      <c r="R3093" s="30">
        <f t="shared" ref="R3093:R3156" si="90">O3093/$R$1*24</f>
        <v>0</v>
      </c>
      <c r="S3093" s="26"/>
      <c r="T3093" s="23"/>
    </row>
    <row r="3094" spans="1:20" x14ac:dyDescent="0.25">
      <c r="A3094"/>
      <c r="E3094"/>
      <c r="R3094" s="30">
        <f t="shared" si="90"/>
        <v>0</v>
      </c>
      <c r="S3094" s="26"/>
      <c r="T3094" s="23"/>
    </row>
    <row r="3095" spans="1:20" x14ac:dyDescent="0.25">
      <c r="A3095"/>
      <c r="E3095"/>
      <c r="R3095" s="30">
        <f t="shared" si="90"/>
        <v>0</v>
      </c>
      <c r="S3095" s="26"/>
      <c r="T3095" s="23"/>
    </row>
    <row r="3096" spans="1:20" x14ac:dyDescent="0.25">
      <c r="A3096"/>
      <c r="E3096"/>
      <c r="R3096" s="30">
        <f t="shared" si="90"/>
        <v>0</v>
      </c>
      <c r="S3096" s="26"/>
      <c r="T3096" s="23"/>
    </row>
    <row r="3097" spans="1:20" x14ac:dyDescent="0.25">
      <c r="A3097"/>
      <c r="E3097"/>
      <c r="R3097" s="30">
        <f t="shared" si="90"/>
        <v>0</v>
      </c>
      <c r="S3097" s="26"/>
      <c r="T3097" s="23"/>
    </row>
    <row r="3098" spans="1:20" x14ac:dyDescent="0.25">
      <c r="A3098"/>
      <c r="E3098"/>
      <c r="R3098" s="30">
        <f t="shared" si="90"/>
        <v>0</v>
      </c>
      <c r="S3098" s="26"/>
      <c r="T3098" s="23"/>
    </row>
    <row r="3099" spans="1:20" x14ac:dyDescent="0.25">
      <c r="A3099"/>
      <c r="E3099"/>
      <c r="R3099" s="30">
        <f t="shared" si="90"/>
        <v>0</v>
      </c>
      <c r="S3099" s="26"/>
      <c r="T3099" s="23"/>
    </row>
    <row r="3100" spans="1:20" x14ac:dyDescent="0.25">
      <c r="A3100"/>
      <c r="E3100"/>
      <c r="R3100" s="30">
        <f t="shared" si="90"/>
        <v>0</v>
      </c>
      <c r="S3100" s="26"/>
      <c r="T3100" s="23"/>
    </row>
    <row r="3101" spans="1:20" x14ac:dyDescent="0.25">
      <c r="A3101"/>
      <c r="E3101"/>
      <c r="R3101" s="30">
        <f t="shared" si="90"/>
        <v>0</v>
      </c>
      <c r="S3101" s="26"/>
      <c r="T3101" s="23"/>
    </row>
    <row r="3102" spans="1:20" x14ac:dyDescent="0.25">
      <c r="A3102"/>
      <c r="E3102"/>
      <c r="R3102" s="30">
        <f t="shared" si="90"/>
        <v>0</v>
      </c>
      <c r="S3102" s="26"/>
      <c r="T3102" s="23"/>
    </row>
    <row r="3103" spans="1:20" x14ac:dyDescent="0.25">
      <c r="A3103"/>
      <c r="E3103"/>
      <c r="R3103" s="30">
        <f t="shared" si="90"/>
        <v>0</v>
      </c>
      <c r="S3103" s="26"/>
      <c r="T3103" s="23"/>
    </row>
    <row r="3104" spans="1:20" x14ac:dyDescent="0.25">
      <c r="A3104"/>
      <c r="E3104"/>
      <c r="R3104" s="30">
        <f t="shared" si="90"/>
        <v>0</v>
      </c>
      <c r="S3104" s="26"/>
      <c r="T3104" s="23"/>
    </row>
    <row r="3105" spans="1:20" x14ac:dyDescent="0.25">
      <c r="A3105"/>
      <c r="E3105"/>
      <c r="R3105" s="30">
        <f t="shared" si="90"/>
        <v>0</v>
      </c>
      <c r="S3105" s="26"/>
      <c r="T3105" s="23"/>
    </row>
    <row r="3106" spans="1:20" x14ac:dyDescent="0.25">
      <c r="A3106"/>
      <c r="E3106"/>
      <c r="R3106" s="30">
        <f t="shared" si="90"/>
        <v>0</v>
      </c>
      <c r="S3106" s="26"/>
      <c r="T3106" s="23"/>
    </row>
    <row r="3107" spans="1:20" x14ac:dyDescent="0.25">
      <c r="A3107"/>
      <c r="E3107"/>
      <c r="R3107" s="30">
        <f t="shared" si="90"/>
        <v>0</v>
      </c>
      <c r="S3107" s="26"/>
      <c r="T3107" s="23"/>
    </row>
    <row r="3108" spans="1:20" x14ac:dyDescent="0.25">
      <c r="A3108"/>
      <c r="E3108"/>
      <c r="R3108" s="30">
        <f t="shared" si="90"/>
        <v>0</v>
      </c>
      <c r="S3108" s="26"/>
      <c r="T3108" s="23"/>
    </row>
    <row r="3109" spans="1:20" x14ac:dyDescent="0.25">
      <c r="A3109"/>
      <c r="E3109"/>
      <c r="R3109" s="30">
        <f t="shared" si="90"/>
        <v>0</v>
      </c>
      <c r="S3109" s="26"/>
      <c r="T3109" s="23"/>
    </row>
    <row r="3110" spans="1:20" x14ac:dyDescent="0.25">
      <c r="A3110"/>
      <c r="E3110"/>
      <c r="R3110" s="30">
        <f t="shared" si="90"/>
        <v>0</v>
      </c>
      <c r="S3110" s="26"/>
      <c r="T3110" s="23"/>
    </row>
    <row r="3111" spans="1:20" x14ac:dyDescent="0.25">
      <c r="A3111"/>
      <c r="E3111"/>
      <c r="R3111" s="30">
        <f t="shared" si="90"/>
        <v>0</v>
      </c>
      <c r="S3111" s="26"/>
      <c r="T3111" s="23"/>
    </row>
    <row r="3112" spans="1:20" x14ac:dyDescent="0.25">
      <c r="A3112"/>
      <c r="E3112"/>
      <c r="R3112" s="30">
        <f t="shared" si="90"/>
        <v>0</v>
      </c>
      <c r="S3112" s="26"/>
      <c r="T3112" s="23"/>
    </row>
    <row r="3113" spans="1:20" x14ac:dyDescent="0.25">
      <c r="A3113"/>
      <c r="E3113"/>
      <c r="R3113" s="30">
        <f t="shared" si="90"/>
        <v>0</v>
      </c>
      <c r="S3113" s="26"/>
      <c r="T3113" s="23"/>
    </row>
    <row r="3114" spans="1:20" x14ac:dyDescent="0.25">
      <c r="A3114"/>
      <c r="E3114"/>
      <c r="R3114" s="30">
        <f t="shared" si="90"/>
        <v>0</v>
      </c>
      <c r="S3114" s="26"/>
      <c r="T3114" s="23"/>
    </row>
    <row r="3115" spans="1:20" x14ac:dyDescent="0.25">
      <c r="A3115"/>
      <c r="E3115"/>
      <c r="R3115" s="30">
        <f t="shared" si="90"/>
        <v>0</v>
      </c>
      <c r="S3115" s="26"/>
      <c r="T3115" s="23"/>
    </row>
    <row r="3116" spans="1:20" x14ac:dyDescent="0.25">
      <c r="A3116"/>
      <c r="E3116"/>
      <c r="R3116" s="30">
        <f t="shared" si="90"/>
        <v>0</v>
      </c>
      <c r="S3116" s="26"/>
      <c r="T3116" s="23"/>
    </row>
    <row r="3117" spans="1:20" x14ac:dyDescent="0.25">
      <c r="A3117"/>
      <c r="E3117"/>
      <c r="R3117" s="30">
        <f t="shared" si="90"/>
        <v>0</v>
      </c>
      <c r="S3117" s="26"/>
      <c r="T3117" s="23"/>
    </row>
    <row r="3118" spans="1:20" x14ac:dyDescent="0.25">
      <c r="A3118"/>
      <c r="E3118"/>
      <c r="R3118" s="30">
        <f t="shared" si="90"/>
        <v>0</v>
      </c>
      <c r="S3118" s="26"/>
      <c r="T3118" s="23"/>
    </row>
    <row r="3119" spans="1:20" x14ac:dyDescent="0.25">
      <c r="A3119"/>
      <c r="E3119"/>
      <c r="R3119" s="30">
        <f t="shared" si="90"/>
        <v>0</v>
      </c>
      <c r="S3119" s="26"/>
      <c r="T3119" s="23"/>
    </row>
    <row r="3120" spans="1:20" x14ac:dyDescent="0.25">
      <c r="A3120"/>
      <c r="E3120"/>
      <c r="R3120" s="30">
        <f t="shared" si="90"/>
        <v>0</v>
      </c>
      <c r="S3120" s="26"/>
      <c r="T3120" s="23"/>
    </row>
    <row r="3121" spans="1:20" x14ac:dyDescent="0.25">
      <c r="A3121"/>
      <c r="E3121"/>
      <c r="R3121" s="30">
        <f t="shared" si="90"/>
        <v>0</v>
      </c>
      <c r="S3121" s="26"/>
      <c r="T3121" s="23"/>
    </row>
    <row r="3122" spans="1:20" x14ac:dyDescent="0.25">
      <c r="A3122"/>
      <c r="E3122"/>
      <c r="R3122" s="30">
        <f t="shared" si="90"/>
        <v>0</v>
      </c>
      <c r="S3122" s="26"/>
      <c r="T3122" s="23"/>
    </row>
    <row r="3123" spans="1:20" x14ac:dyDescent="0.25">
      <c r="A3123"/>
      <c r="E3123"/>
      <c r="R3123" s="30">
        <f t="shared" si="90"/>
        <v>0</v>
      </c>
      <c r="S3123" s="26"/>
      <c r="T3123" s="23"/>
    </row>
    <row r="3124" spans="1:20" x14ac:dyDescent="0.25">
      <c r="A3124"/>
      <c r="E3124"/>
      <c r="R3124" s="30">
        <f t="shared" si="90"/>
        <v>0</v>
      </c>
      <c r="S3124" s="26"/>
      <c r="T3124" s="23"/>
    </row>
    <row r="3125" spans="1:20" x14ac:dyDescent="0.25">
      <c r="A3125"/>
      <c r="E3125"/>
      <c r="R3125" s="30">
        <f t="shared" si="90"/>
        <v>0</v>
      </c>
      <c r="S3125" s="26"/>
      <c r="T3125" s="23"/>
    </row>
    <row r="3126" spans="1:20" x14ac:dyDescent="0.25">
      <c r="A3126"/>
      <c r="E3126"/>
      <c r="R3126" s="30">
        <f t="shared" si="90"/>
        <v>0</v>
      </c>
      <c r="S3126" s="26"/>
      <c r="T3126" s="23"/>
    </row>
    <row r="3127" spans="1:20" x14ac:dyDescent="0.25">
      <c r="A3127"/>
      <c r="E3127"/>
      <c r="R3127" s="30">
        <f t="shared" si="90"/>
        <v>0</v>
      </c>
      <c r="S3127" s="26"/>
      <c r="T3127" s="23"/>
    </row>
    <row r="3128" spans="1:20" x14ac:dyDescent="0.25">
      <c r="A3128"/>
      <c r="E3128"/>
      <c r="R3128" s="30">
        <f t="shared" si="90"/>
        <v>0</v>
      </c>
      <c r="S3128" s="26"/>
      <c r="T3128" s="23"/>
    </row>
    <row r="3129" spans="1:20" x14ac:dyDescent="0.25">
      <c r="A3129"/>
      <c r="E3129"/>
      <c r="R3129" s="30">
        <f t="shared" si="90"/>
        <v>0</v>
      </c>
      <c r="S3129" s="26"/>
      <c r="T3129" s="23"/>
    </row>
    <row r="3130" spans="1:20" x14ac:dyDescent="0.25">
      <c r="A3130"/>
      <c r="E3130"/>
      <c r="R3130" s="30">
        <f t="shared" si="90"/>
        <v>0</v>
      </c>
      <c r="S3130" s="26"/>
      <c r="T3130" s="23"/>
    </row>
    <row r="3131" spans="1:20" x14ac:dyDescent="0.25">
      <c r="A3131"/>
      <c r="E3131"/>
      <c r="R3131" s="30">
        <f t="shared" si="90"/>
        <v>0</v>
      </c>
      <c r="S3131" s="26"/>
      <c r="T3131" s="23"/>
    </row>
    <row r="3132" spans="1:20" x14ac:dyDescent="0.25">
      <c r="A3132"/>
      <c r="E3132"/>
      <c r="R3132" s="30">
        <f t="shared" si="90"/>
        <v>0</v>
      </c>
      <c r="S3132" s="26"/>
      <c r="T3132" s="23"/>
    </row>
    <row r="3133" spans="1:20" x14ac:dyDescent="0.25">
      <c r="A3133"/>
      <c r="E3133"/>
      <c r="R3133" s="30">
        <f t="shared" si="90"/>
        <v>0</v>
      </c>
      <c r="S3133" s="26"/>
      <c r="T3133" s="23"/>
    </row>
    <row r="3134" spans="1:20" x14ac:dyDescent="0.25">
      <c r="A3134"/>
      <c r="E3134"/>
      <c r="R3134" s="30">
        <f t="shared" si="90"/>
        <v>0</v>
      </c>
      <c r="S3134" s="26"/>
      <c r="T3134" s="23"/>
    </row>
    <row r="3135" spans="1:20" x14ac:dyDescent="0.25">
      <c r="A3135"/>
      <c r="E3135"/>
      <c r="R3135" s="30">
        <f t="shared" si="90"/>
        <v>0</v>
      </c>
      <c r="S3135" s="26"/>
      <c r="T3135" s="23"/>
    </row>
    <row r="3136" spans="1:20" x14ac:dyDescent="0.25">
      <c r="A3136"/>
      <c r="E3136"/>
      <c r="R3136" s="30">
        <f t="shared" si="90"/>
        <v>0</v>
      </c>
      <c r="S3136" s="26"/>
      <c r="T3136" s="23"/>
    </row>
    <row r="3137" spans="1:20" x14ac:dyDescent="0.25">
      <c r="A3137"/>
      <c r="E3137"/>
      <c r="R3137" s="30">
        <f t="shared" si="90"/>
        <v>0</v>
      </c>
      <c r="S3137" s="26"/>
      <c r="T3137" s="23"/>
    </row>
    <row r="3138" spans="1:20" x14ac:dyDescent="0.25">
      <c r="A3138"/>
      <c r="E3138"/>
      <c r="R3138" s="30">
        <f t="shared" si="90"/>
        <v>0</v>
      </c>
      <c r="S3138" s="26"/>
      <c r="T3138" s="23"/>
    </row>
    <row r="3139" spans="1:20" x14ac:dyDescent="0.25">
      <c r="A3139"/>
      <c r="E3139"/>
      <c r="R3139" s="30">
        <f t="shared" si="90"/>
        <v>0</v>
      </c>
      <c r="S3139" s="26"/>
      <c r="T3139" s="23"/>
    </row>
    <row r="3140" spans="1:20" x14ac:dyDescent="0.25">
      <c r="A3140"/>
      <c r="E3140"/>
      <c r="R3140" s="30">
        <f t="shared" si="90"/>
        <v>0</v>
      </c>
      <c r="S3140" s="26"/>
      <c r="T3140" s="23"/>
    </row>
    <row r="3141" spans="1:20" x14ac:dyDescent="0.25">
      <c r="A3141"/>
      <c r="E3141"/>
      <c r="R3141" s="30">
        <f t="shared" si="90"/>
        <v>0</v>
      </c>
      <c r="S3141" s="26"/>
      <c r="T3141" s="23"/>
    </row>
    <row r="3142" spans="1:20" x14ac:dyDescent="0.25">
      <c r="A3142"/>
      <c r="E3142"/>
      <c r="R3142" s="30">
        <f t="shared" si="90"/>
        <v>0</v>
      </c>
      <c r="S3142" s="26"/>
      <c r="T3142" s="23"/>
    </row>
    <row r="3143" spans="1:20" x14ac:dyDescent="0.25">
      <c r="A3143"/>
      <c r="E3143"/>
      <c r="R3143" s="30">
        <f t="shared" si="90"/>
        <v>0</v>
      </c>
      <c r="S3143" s="26"/>
      <c r="T3143" s="23"/>
    </row>
    <row r="3144" spans="1:20" x14ac:dyDescent="0.25">
      <c r="A3144"/>
      <c r="E3144"/>
      <c r="R3144" s="30">
        <f t="shared" si="90"/>
        <v>0</v>
      </c>
      <c r="S3144" s="26"/>
      <c r="T3144" s="23"/>
    </row>
    <row r="3145" spans="1:20" x14ac:dyDescent="0.25">
      <c r="A3145"/>
      <c r="E3145"/>
      <c r="R3145" s="30">
        <f t="shared" si="90"/>
        <v>0</v>
      </c>
      <c r="S3145" s="26"/>
      <c r="T3145" s="23"/>
    </row>
    <row r="3146" spans="1:20" x14ac:dyDescent="0.25">
      <c r="A3146"/>
      <c r="E3146"/>
      <c r="R3146" s="30">
        <f t="shared" si="90"/>
        <v>0</v>
      </c>
      <c r="S3146" s="26"/>
      <c r="T3146" s="23"/>
    </row>
    <row r="3147" spans="1:20" x14ac:dyDescent="0.25">
      <c r="A3147"/>
      <c r="E3147"/>
      <c r="R3147" s="30">
        <f t="shared" si="90"/>
        <v>0</v>
      </c>
      <c r="S3147" s="26"/>
      <c r="T3147" s="23"/>
    </row>
    <row r="3148" spans="1:20" x14ac:dyDescent="0.25">
      <c r="A3148"/>
      <c r="E3148"/>
      <c r="R3148" s="30">
        <f t="shared" si="90"/>
        <v>0</v>
      </c>
      <c r="S3148" s="26"/>
      <c r="T3148" s="23"/>
    </row>
    <row r="3149" spans="1:20" x14ac:dyDescent="0.25">
      <c r="A3149"/>
      <c r="E3149"/>
      <c r="R3149" s="30">
        <f t="shared" si="90"/>
        <v>0</v>
      </c>
      <c r="S3149" s="26"/>
      <c r="T3149" s="23"/>
    </row>
    <row r="3150" spans="1:20" x14ac:dyDescent="0.25">
      <c r="A3150"/>
      <c r="E3150"/>
      <c r="R3150" s="30">
        <f t="shared" si="90"/>
        <v>0</v>
      </c>
      <c r="S3150" s="26"/>
      <c r="T3150" s="23"/>
    </row>
    <row r="3151" spans="1:20" x14ac:dyDescent="0.25">
      <c r="A3151"/>
      <c r="E3151"/>
      <c r="R3151" s="30">
        <f t="shared" si="90"/>
        <v>0</v>
      </c>
      <c r="S3151" s="26"/>
      <c r="T3151" s="23"/>
    </row>
    <row r="3152" spans="1:20" x14ac:dyDescent="0.25">
      <c r="A3152"/>
      <c r="E3152"/>
      <c r="R3152" s="30">
        <f t="shared" si="90"/>
        <v>0</v>
      </c>
      <c r="S3152" s="26"/>
      <c r="T3152" s="23"/>
    </row>
    <row r="3153" spans="1:20" x14ac:dyDescent="0.25">
      <c r="A3153"/>
      <c r="E3153"/>
      <c r="R3153" s="30">
        <f t="shared" si="90"/>
        <v>0</v>
      </c>
      <c r="S3153" s="26"/>
      <c r="T3153" s="23"/>
    </row>
    <row r="3154" spans="1:20" x14ac:dyDescent="0.25">
      <c r="A3154"/>
      <c r="E3154"/>
      <c r="R3154" s="30">
        <f t="shared" si="90"/>
        <v>0</v>
      </c>
      <c r="S3154" s="26"/>
      <c r="T3154" s="23"/>
    </row>
    <row r="3155" spans="1:20" x14ac:dyDescent="0.25">
      <c r="A3155"/>
      <c r="E3155"/>
      <c r="R3155" s="30">
        <f t="shared" si="90"/>
        <v>0</v>
      </c>
      <c r="S3155" s="26"/>
      <c r="T3155" s="23"/>
    </row>
    <row r="3156" spans="1:20" x14ac:dyDescent="0.25">
      <c r="A3156"/>
      <c r="E3156"/>
      <c r="R3156" s="30">
        <f t="shared" si="90"/>
        <v>0</v>
      </c>
      <c r="S3156" s="26"/>
      <c r="T3156" s="23"/>
    </row>
    <row r="3157" spans="1:20" x14ac:dyDescent="0.25">
      <c r="A3157"/>
      <c r="E3157"/>
      <c r="R3157" s="30">
        <f t="shared" ref="R3157:R3220" si="91">O3157/$R$1*24</f>
        <v>0</v>
      </c>
      <c r="S3157" s="26"/>
      <c r="T3157" s="23"/>
    </row>
    <row r="3158" spans="1:20" x14ac:dyDescent="0.25">
      <c r="A3158"/>
      <c r="E3158"/>
      <c r="R3158" s="30">
        <f t="shared" si="91"/>
        <v>0</v>
      </c>
      <c r="S3158" s="26"/>
      <c r="T3158" s="23"/>
    </row>
    <row r="3159" spans="1:20" x14ac:dyDescent="0.25">
      <c r="A3159"/>
      <c r="E3159"/>
      <c r="R3159" s="30">
        <f t="shared" si="91"/>
        <v>0</v>
      </c>
      <c r="S3159" s="26"/>
      <c r="T3159" s="23"/>
    </row>
    <row r="3160" spans="1:20" x14ac:dyDescent="0.25">
      <c r="A3160"/>
      <c r="E3160"/>
      <c r="R3160" s="30">
        <f t="shared" si="91"/>
        <v>0</v>
      </c>
      <c r="S3160" s="26"/>
      <c r="T3160" s="23"/>
    </row>
    <row r="3161" spans="1:20" x14ac:dyDescent="0.25">
      <c r="A3161"/>
      <c r="E3161"/>
      <c r="R3161" s="30">
        <f t="shared" si="91"/>
        <v>0</v>
      </c>
      <c r="S3161" s="26"/>
      <c r="T3161" s="23"/>
    </row>
    <row r="3162" spans="1:20" x14ac:dyDescent="0.25">
      <c r="A3162"/>
      <c r="E3162"/>
      <c r="R3162" s="30">
        <f t="shared" si="91"/>
        <v>0</v>
      </c>
      <c r="S3162" s="26"/>
      <c r="T3162" s="23"/>
    </row>
    <row r="3163" spans="1:20" x14ac:dyDescent="0.25">
      <c r="A3163"/>
      <c r="E3163"/>
      <c r="R3163" s="30">
        <f t="shared" si="91"/>
        <v>0</v>
      </c>
      <c r="S3163" s="26"/>
      <c r="T3163" s="23"/>
    </row>
    <row r="3164" spans="1:20" x14ac:dyDescent="0.25">
      <c r="A3164"/>
      <c r="E3164"/>
      <c r="R3164" s="30">
        <f t="shared" si="91"/>
        <v>0</v>
      </c>
      <c r="S3164" s="26"/>
      <c r="T3164" s="23"/>
    </row>
    <row r="3165" spans="1:20" x14ac:dyDescent="0.25">
      <c r="A3165"/>
      <c r="E3165"/>
      <c r="R3165" s="30">
        <f t="shared" si="91"/>
        <v>0</v>
      </c>
      <c r="S3165" s="26"/>
      <c r="T3165" s="23"/>
    </row>
    <row r="3166" spans="1:20" x14ac:dyDescent="0.25">
      <c r="A3166"/>
      <c r="E3166"/>
      <c r="R3166" s="30">
        <f t="shared" si="91"/>
        <v>0</v>
      </c>
      <c r="S3166" s="26"/>
      <c r="T3166" s="23"/>
    </row>
    <row r="3167" spans="1:20" x14ac:dyDescent="0.25">
      <c r="A3167"/>
      <c r="E3167"/>
      <c r="R3167" s="30">
        <f t="shared" si="91"/>
        <v>0</v>
      </c>
      <c r="S3167" s="26"/>
      <c r="T3167" s="23"/>
    </row>
    <row r="3168" spans="1:20" x14ac:dyDescent="0.25">
      <c r="A3168"/>
      <c r="E3168"/>
      <c r="R3168" s="30">
        <f t="shared" si="91"/>
        <v>0</v>
      </c>
      <c r="S3168" s="26"/>
      <c r="T3168" s="23"/>
    </row>
    <row r="3169" spans="1:20" x14ac:dyDescent="0.25">
      <c r="A3169"/>
      <c r="E3169"/>
      <c r="R3169" s="30">
        <f t="shared" si="91"/>
        <v>0</v>
      </c>
      <c r="S3169" s="26"/>
      <c r="T3169" s="23"/>
    </row>
    <row r="3170" spans="1:20" x14ac:dyDescent="0.25">
      <c r="A3170"/>
      <c r="E3170"/>
      <c r="R3170" s="30">
        <f t="shared" si="91"/>
        <v>0</v>
      </c>
      <c r="S3170" s="26"/>
      <c r="T3170" s="23"/>
    </row>
    <row r="3171" spans="1:20" x14ac:dyDescent="0.25">
      <c r="A3171"/>
      <c r="E3171"/>
      <c r="R3171" s="30">
        <f t="shared" si="91"/>
        <v>0</v>
      </c>
      <c r="S3171" s="26"/>
      <c r="T3171" s="23"/>
    </row>
    <row r="3172" spans="1:20" x14ac:dyDescent="0.25">
      <c r="A3172"/>
      <c r="E3172"/>
      <c r="R3172" s="30">
        <f t="shared" si="91"/>
        <v>0</v>
      </c>
      <c r="S3172" s="26"/>
      <c r="T3172" s="23"/>
    </row>
    <row r="3173" spans="1:20" x14ac:dyDescent="0.25">
      <c r="A3173"/>
      <c r="E3173"/>
      <c r="R3173" s="30">
        <f t="shared" si="91"/>
        <v>0</v>
      </c>
      <c r="S3173" s="26"/>
      <c r="T3173" s="23"/>
    </row>
    <row r="3174" spans="1:20" x14ac:dyDescent="0.25">
      <c r="A3174"/>
      <c r="E3174"/>
      <c r="R3174" s="30">
        <f t="shared" si="91"/>
        <v>0</v>
      </c>
      <c r="S3174" s="26"/>
      <c r="T3174" s="23"/>
    </row>
    <row r="3175" spans="1:20" x14ac:dyDescent="0.25">
      <c r="A3175"/>
      <c r="E3175"/>
      <c r="R3175" s="30">
        <f t="shared" si="91"/>
        <v>0</v>
      </c>
      <c r="S3175" s="26"/>
      <c r="T3175" s="23"/>
    </row>
    <row r="3176" spans="1:20" x14ac:dyDescent="0.25">
      <c r="A3176"/>
      <c r="E3176"/>
      <c r="R3176" s="30">
        <f t="shared" si="91"/>
        <v>0</v>
      </c>
      <c r="S3176" s="26"/>
      <c r="T3176" s="23"/>
    </row>
    <row r="3177" spans="1:20" x14ac:dyDescent="0.25">
      <c r="A3177"/>
      <c r="E3177"/>
      <c r="R3177" s="30">
        <f t="shared" si="91"/>
        <v>0</v>
      </c>
      <c r="S3177" s="26"/>
      <c r="T3177" s="23"/>
    </row>
    <row r="3178" spans="1:20" x14ac:dyDescent="0.25">
      <c r="A3178"/>
      <c r="E3178"/>
      <c r="R3178" s="30">
        <f t="shared" si="91"/>
        <v>0</v>
      </c>
      <c r="S3178" s="26"/>
      <c r="T3178" s="23"/>
    </row>
    <row r="3179" spans="1:20" x14ac:dyDescent="0.25">
      <c r="A3179"/>
      <c r="E3179"/>
      <c r="R3179" s="30">
        <f t="shared" si="91"/>
        <v>0</v>
      </c>
      <c r="S3179" s="26"/>
      <c r="T3179" s="23"/>
    </row>
    <row r="3180" spans="1:20" x14ac:dyDescent="0.25">
      <c r="A3180"/>
      <c r="E3180"/>
      <c r="R3180" s="30">
        <f t="shared" si="91"/>
        <v>0</v>
      </c>
      <c r="S3180" s="26"/>
      <c r="T3180" s="23"/>
    </row>
    <row r="3181" spans="1:20" x14ac:dyDescent="0.25">
      <c r="A3181"/>
      <c r="E3181"/>
      <c r="R3181" s="30">
        <f t="shared" si="91"/>
        <v>0</v>
      </c>
      <c r="S3181" s="26"/>
      <c r="T3181" s="23"/>
    </row>
    <row r="3182" spans="1:20" x14ac:dyDescent="0.25">
      <c r="A3182"/>
      <c r="E3182"/>
      <c r="R3182" s="30">
        <f t="shared" si="91"/>
        <v>0</v>
      </c>
      <c r="S3182" s="26"/>
      <c r="T3182" s="23"/>
    </row>
    <row r="3183" spans="1:20" x14ac:dyDescent="0.25">
      <c r="A3183"/>
      <c r="E3183"/>
      <c r="R3183" s="30">
        <f t="shared" si="91"/>
        <v>0</v>
      </c>
      <c r="S3183" s="26"/>
      <c r="T3183" s="23"/>
    </row>
    <row r="3184" spans="1:20" x14ac:dyDescent="0.25">
      <c r="A3184"/>
      <c r="E3184"/>
      <c r="R3184" s="30">
        <f t="shared" si="91"/>
        <v>0</v>
      </c>
      <c r="S3184" s="26"/>
      <c r="T3184" s="23"/>
    </row>
    <row r="3185" spans="1:20" x14ac:dyDescent="0.25">
      <c r="A3185"/>
      <c r="E3185"/>
      <c r="R3185" s="30">
        <f t="shared" si="91"/>
        <v>0</v>
      </c>
      <c r="S3185" s="26"/>
      <c r="T3185" s="23"/>
    </row>
    <row r="3186" spans="1:20" x14ac:dyDescent="0.25">
      <c r="A3186"/>
      <c r="E3186"/>
      <c r="R3186" s="30">
        <f t="shared" si="91"/>
        <v>0</v>
      </c>
      <c r="S3186" s="26"/>
      <c r="T3186" s="23"/>
    </row>
    <row r="3187" spans="1:20" x14ac:dyDescent="0.25">
      <c r="A3187"/>
      <c r="E3187"/>
      <c r="R3187" s="30">
        <f t="shared" si="91"/>
        <v>0</v>
      </c>
      <c r="S3187" s="26"/>
      <c r="T3187" s="23"/>
    </row>
    <row r="3188" spans="1:20" x14ac:dyDescent="0.25">
      <c r="A3188"/>
      <c r="E3188"/>
      <c r="R3188" s="30">
        <f t="shared" si="91"/>
        <v>0</v>
      </c>
      <c r="S3188" s="26"/>
      <c r="T3188" s="23"/>
    </row>
    <row r="3189" spans="1:20" x14ac:dyDescent="0.25">
      <c r="A3189"/>
      <c r="E3189"/>
      <c r="R3189" s="30">
        <f t="shared" si="91"/>
        <v>0</v>
      </c>
      <c r="S3189" s="26"/>
      <c r="T3189" s="23"/>
    </row>
    <row r="3190" spans="1:20" x14ac:dyDescent="0.25">
      <c r="A3190"/>
      <c r="E3190"/>
      <c r="R3190" s="30">
        <f t="shared" si="91"/>
        <v>0</v>
      </c>
      <c r="S3190" s="26"/>
      <c r="T3190" s="23"/>
    </row>
    <row r="3191" spans="1:20" x14ac:dyDescent="0.25">
      <c r="A3191"/>
      <c r="E3191"/>
      <c r="R3191" s="30">
        <f t="shared" si="91"/>
        <v>0</v>
      </c>
      <c r="S3191" s="26"/>
      <c r="T3191" s="23"/>
    </row>
    <row r="3192" spans="1:20" x14ac:dyDescent="0.25">
      <c r="A3192"/>
      <c r="E3192"/>
      <c r="R3192" s="30">
        <f t="shared" si="91"/>
        <v>0</v>
      </c>
      <c r="S3192" s="26"/>
      <c r="T3192" s="23"/>
    </row>
    <row r="3193" spans="1:20" x14ac:dyDescent="0.25">
      <c r="A3193"/>
      <c r="E3193"/>
      <c r="R3193" s="30">
        <f t="shared" si="91"/>
        <v>0</v>
      </c>
      <c r="S3193" s="26"/>
      <c r="T3193" s="23"/>
    </row>
    <row r="3194" spans="1:20" x14ac:dyDescent="0.25">
      <c r="A3194"/>
      <c r="E3194"/>
      <c r="R3194" s="30">
        <f t="shared" si="91"/>
        <v>0</v>
      </c>
      <c r="S3194" s="26"/>
      <c r="T3194" s="23"/>
    </row>
    <row r="3195" spans="1:20" x14ac:dyDescent="0.25">
      <c r="A3195"/>
      <c r="E3195"/>
      <c r="R3195" s="30">
        <f t="shared" si="91"/>
        <v>0</v>
      </c>
      <c r="S3195" s="26"/>
      <c r="T3195" s="23"/>
    </row>
    <row r="3196" spans="1:20" x14ac:dyDescent="0.25">
      <c r="A3196"/>
      <c r="E3196"/>
      <c r="R3196" s="30">
        <f t="shared" si="91"/>
        <v>0</v>
      </c>
      <c r="S3196" s="26"/>
      <c r="T3196" s="23"/>
    </row>
    <row r="3197" spans="1:20" x14ac:dyDescent="0.25">
      <c r="A3197"/>
      <c r="E3197"/>
      <c r="R3197" s="30">
        <f t="shared" si="91"/>
        <v>0</v>
      </c>
      <c r="S3197" s="26"/>
      <c r="T3197" s="23"/>
    </row>
    <row r="3198" spans="1:20" x14ac:dyDescent="0.25">
      <c r="A3198"/>
      <c r="E3198"/>
      <c r="R3198" s="30">
        <f t="shared" si="91"/>
        <v>0</v>
      </c>
      <c r="S3198" s="26"/>
      <c r="T3198" s="23"/>
    </row>
    <row r="3199" spans="1:20" x14ac:dyDescent="0.25">
      <c r="A3199"/>
      <c r="E3199"/>
      <c r="R3199" s="30">
        <f t="shared" si="91"/>
        <v>0</v>
      </c>
      <c r="S3199" s="26"/>
      <c r="T3199" s="23"/>
    </row>
    <row r="3200" spans="1:20" x14ac:dyDescent="0.25">
      <c r="A3200"/>
      <c r="E3200"/>
      <c r="R3200" s="30">
        <f t="shared" si="91"/>
        <v>0</v>
      </c>
      <c r="S3200" s="26"/>
      <c r="T3200" s="23"/>
    </row>
    <row r="3201" spans="1:20" x14ac:dyDescent="0.25">
      <c r="A3201"/>
      <c r="E3201"/>
      <c r="R3201" s="30">
        <f t="shared" si="91"/>
        <v>0</v>
      </c>
      <c r="S3201" s="26"/>
      <c r="T3201" s="23"/>
    </row>
    <row r="3202" spans="1:20" x14ac:dyDescent="0.25">
      <c r="A3202"/>
      <c r="E3202"/>
      <c r="R3202" s="30">
        <f t="shared" si="91"/>
        <v>0</v>
      </c>
      <c r="S3202" s="26"/>
      <c r="T3202" s="23"/>
    </row>
    <row r="3203" spans="1:20" x14ac:dyDescent="0.25">
      <c r="A3203"/>
      <c r="E3203"/>
      <c r="R3203" s="30">
        <f t="shared" si="91"/>
        <v>0</v>
      </c>
      <c r="S3203" s="26"/>
      <c r="T3203" s="23"/>
    </row>
    <row r="3204" spans="1:20" x14ac:dyDescent="0.25">
      <c r="A3204"/>
      <c r="E3204"/>
      <c r="R3204" s="30">
        <f t="shared" si="91"/>
        <v>0</v>
      </c>
      <c r="S3204" s="26"/>
      <c r="T3204" s="23"/>
    </row>
    <row r="3205" spans="1:20" x14ac:dyDescent="0.25">
      <c r="A3205"/>
      <c r="E3205"/>
      <c r="R3205" s="30">
        <f t="shared" si="91"/>
        <v>0</v>
      </c>
      <c r="S3205" s="26"/>
      <c r="T3205" s="23"/>
    </row>
    <row r="3206" spans="1:20" x14ac:dyDescent="0.25">
      <c r="A3206"/>
      <c r="E3206"/>
      <c r="R3206" s="30">
        <f t="shared" si="91"/>
        <v>0</v>
      </c>
      <c r="S3206" s="26"/>
      <c r="T3206" s="23"/>
    </row>
    <row r="3207" spans="1:20" x14ac:dyDescent="0.25">
      <c r="A3207"/>
      <c r="E3207"/>
      <c r="R3207" s="30">
        <f t="shared" si="91"/>
        <v>0</v>
      </c>
      <c r="S3207" s="26"/>
      <c r="T3207" s="23"/>
    </row>
    <row r="3208" spans="1:20" x14ac:dyDescent="0.25">
      <c r="A3208"/>
      <c r="E3208"/>
      <c r="R3208" s="30">
        <f t="shared" si="91"/>
        <v>0</v>
      </c>
      <c r="S3208" s="26"/>
      <c r="T3208" s="23"/>
    </row>
    <row r="3209" spans="1:20" x14ac:dyDescent="0.25">
      <c r="A3209"/>
      <c r="E3209"/>
      <c r="R3209" s="30">
        <f t="shared" si="91"/>
        <v>0</v>
      </c>
      <c r="S3209" s="26"/>
      <c r="T3209" s="23"/>
    </row>
    <row r="3210" spans="1:20" x14ac:dyDescent="0.25">
      <c r="A3210"/>
      <c r="E3210"/>
      <c r="R3210" s="30">
        <f t="shared" si="91"/>
        <v>0</v>
      </c>
      <c r="S3210" s="26"/>
      <c r="T3210" s="23"/>
    </row>
    <row r="3211" spans="1:20" x14ac:dyDescent="0.25">
      <c r="A3211"/>
      <c r="E3211"/>
      <c r="R3211" s="30">
        <f t="shared" si="91"/>
        <v>0</v>
      </c>
      <c r="S3211" s="26"/>
      <c r="T3211" s="23"/>
    </row>
    <row r="3212" spans="1:20" x14ac:dyDescent="0.25">
      <c r="A3212"/>
      <c r="E3212"/>
      <c r="R3212" s="30">
        <f t="shared" si="91"/>
        <v>0</v>
      </c>
      <c r="S3212" s="26"/>
      <c r="T3212" s="23"/>
    </row>
    <row r="3213" spans="1:20" x14ac:dyDescent="0.25">
      <c r="A3213"/>
      <c r="E3213"/>
      <c r="R3213" s="30">
        <f t="shared" si="91"/>
        <v>0</v>
      </c>
      <c r="S3213" s="26"/>
      <c r="T3213" s="23"/>
    </row>
    <row r="3214" spans="1:20" x14ac:dyDescent="0.25">
      <c r="A3214"/>
      <c r="E3214"/>
      <c r="R3214" s="30">
        <f t="shared" si="91"/>
        <v>0</v>
      </c>
      <c r="S3214" s="26"/>
      <c r="T3214" s="23"/>
    </row>
    <row r="3215" spans="1:20" x14ac:dyDescent="0.25">
      <c r="A3215"/>
      <c r="E3215"/>
      <c r="R3215" s="30">
        <f t="shared" si="91"/>
        <v>0</v>
      </c>
      <c r="S3215" s="26"/>
      <c r="T3215" s="23"/>
    </row>
    <row r="3216" spans="1:20" x14ac:dyDescent="0.25">
      <c r="A3216"/>
      <c r="E3216"/>
      <c r="R3216" s="30">
        <f t="shared" si="91"/>
        <v>0</v>
      </c>
      <c r="S3216" s="26"/>
      <c r="T3216" s="23"/>
    </row>
    <row r="3217" spans="1:20" x14ac:dyDescent="0.25">
      <c r="A3217"/>
      <c r="E3217"/>
      <c r="R3217" s="30">
        <f t="shared" si="91"/>
        <v>0</v>
      </c>
      <c r="S3217" s="26"/>
      <c r="T3217" s="23"/>
    </row>
    <row r="3218" spans="1:20" x14ac:dyDescent="0.25">
      <c r="A3218"/>
      <c r="E3218"/>
      <c r="R3218" s="30">
        <f t="shared" si="91"/>
        <v>0</v>
      </c>
      <c r="S3218" s="26"/>
      <c r="T3218" s="23"/>
    </row>
    <row r="3219" spans="1:20" x14ac:dyDescent="0.25">
      <c r="A3219"/>
      <c r="E3219"/>
      <c r="R3219" s="30">
        <f t="shared" si="91"/>
        <v>0</v>
      </c>
      <c r="S3219" s="26"/>
      <c r="T3219" s="23"/>
    </row>
    <row r="3220" spans="1:20" x14ac:dyDescent="0.25">
      <c r="A3220"/>
      <c r="E3220"/>
      <c r="R3220" s="30">
        <f t="shared" si="91"/>
        <v>0</v>
      </c>
      <c r="S3220" s="26"/>
      <c r="T3220" s="23"/>
    </row>
    <row r="3221" spans="1:20" x14ac:dyDescent="0.25">
      <c r="A3221"/>
      <c r="E3221"/>
      <c r="R3221" s="30">
        <f t="shared" ref="R3221:R3284" si="92">O3221/$R$1*24</f>
        <v>0</v>
      </c>
      <c r="S3221" s="26"/>
      <c r="T3221" s="23"/>
    </row>
    <row r="3222" spans="1:20" x14ac:dyDescent="0.25">
      <c r="A3222"/>
      <c r="E3222"/>
      <c r="R3222" s="30">
        <f t="shared" si="92"/>
        <v>0</v>
      </c>
      <c r="S3222" s="26"/>
      <c r="T3222" s="23"/>
    </row>
    <row r="3223" spans="1:20" x14ac:dyDescent="0.25">
      <c r="A3223"/>
      <c r="E3223"/>
      <c r="R3223" s="30">
        <f t="shared" si="92"/>
        <v>0</v>
      </c>
      <c r="S3223" s="26"/>
      <c r="T3223" s="23"/>
    </row>
    <row r="3224" spans="1:20" x14ac:dyDescent="0.25">
      <c r="A3224"/>
      <c r="E3224"/>
      <c r="R3224" s="30">
        <f t="shared" si="92"/>
        <v>0</v>
      </c>
      <c r="S3224" s="26"/>
      <c r="T3224" s="23"/>
    </row>
    <row r="3225" spans="1:20" x14ac:dyDescent="0.25">
      <c r="A3225"/>
      <c r="E3225"/>
      <c r="R3225" s="30">
        <f t="shared" si="92"/>
        <v>0</v>
      </c>
      <c r="S3225" s="26"/>
      <c r="T3225" s="23"/>
    </row>
    <row r="3226" spans="1:20" x14ac:dyDescent="0.25">
      <c r="A3226"/>
      <c r="E3226"/>
      <c r="R3226" s="30">
        <f t="shared" si="92"/>
        <v>0</v>
      </c>
      <c r="S3226" s="26"/>
      <c r="T3226" s="23"/>
    </row>
    <row r="3227" spans="1:20" x14ac:dyDescent="0.25">
      <c r="A3227"/>
      <c r="E3227"/>
      <c r="R3227" s="30">
        <f t="shared" si="92"/>
        <v>0</v>
      </c>
      <c r="S3227" s="26"/>
      <c r="T3227" s="23"/>
    </row>
    <row r="3228" spans="1:20" x14ac:dyDescent="0.25">
      <c r="A3228"/>
      <c r="E3228"/>
      <c r="R3228" s="30">
        <f t="shared" si="92"/>
        <v>0</v>
      </c>
      <c r="S3228" s="26"/>
      <c r="T3228" s="23"/>
    </row>
    <row r="3229" spans="1:20" x14ac:dyDescent="0.25">
      <c r="A3229"/>
      <c r="E3229"/>
      <c r="R3229" s="30">
        <f t="shared" si="92"/>
        <v>0</v>
      </c>
      <c r="S3229" s="26"/>
      <c r="T3229" s="23"/>
    </row>
    <row r="3230" spans="1:20" x14ac:dyDescent="0.25">
      <c r="A3230"/>
      <c r="E3230"/>
      <c r="R3230" s="30">
        <f t="shared" si="92"/>
        <v>0</v>
      </c>
      <c r="S3230" s="26"/>
      <c r="T3230" s="23"/>
    </row>
    <row r="3231" spans="1:20" x14ac:dyDescent="0.25">
      <c r="A3231"/>
      <c r="E3231"/>
      <c r="R3231" s="30">
        <f t="shared" si="92"/>
        <v>0</v>
      </c>
      <c r="S3231" s="26"/>
      <c r="T3231" s="23"/>
    </row>
    <row r="3232" spans="1:20" x14ac:dyDescent="0.25">
      <c r="A3232"/>
      <c r="E3232"/>
      <c r="R3232" s="30">
        <f t="shared" si="92"/>
        <v>0</v>
      </c>
      <c r="S3232" s="26"/>
      <c r="T3232" s="23"/>
    </row>
    <row r="3233" spans="1:20" x14ac:dyDescent="0.25">
      <c r="A3233"/>
      <c r="E3233"/>
      <c r="R3233" s="30">
        <f t="shared" si="92"/>
        <v>0</v>
      </c>
      <c r="S3233" s="26"/>
      <c r="T3233" s="23"/>
    </row>
    <row r="3234" spans="1:20" x14ac:dyDescent="0.25">
      <c r="A3234"/>
      <c r="E3234"/>
      <c r="R3234" s="30">
        <f t="shared" si="92"/>
        <v>0</v>
      </c>
      <c r="S3234" s="26"/>
      <c r="T3234" s="23"/>
    </row>
    <row r="3235" spans="1:20" x14ac:dyDescent="0.25">
      <c r="A3235"/>
      <c r="E3235"/>
      <c r="R3235" s="30">
        <f t="shared" si="92"/>
        <v>0</v>
      </c>
      <c r="S3235" s="26"/>
      <c r="T3235" s="23"/>
    </row>
    <row r="3236" spans="1:20" x14ac:dyDescent="0.25">
      <c r="A3236"/>
      <c r="E3236"/>
      <c r="R3236" s="30">
        <f t="shared" si="92"/>
        <v>0</v>
      </c>
      <c r="S3236" s="26"/>
      <c r="T3236" s="23"/>
    </row>
    <row r="3237" spans="1:20" x14ac:dyDescent="0.25">
      <c r="A3237"/>
      <c r="E3237"/>
      <c r="R3237" s="30">
        <f t="shared" si="92"/>
        <v>0</v>
      </c>
      <c r="S3237" s="26"/>
      <c r="T3237" s="23"/>
    </row>
    <row r="3238" spans="1:20" x14ac:dyDescent="0.25">
      <c r="A3238"/>
      <c r="E3238"/>
      <c r="R3238" s="30">
        <f t="shared" si="92"/>
        <v>0</v>
      </c>
      <c r="S3238" s="26"/>
      <c r="T3238" s="23"/>
    </row>
    <row r="3239" spans="1:20" x14ac:dyDescent="0.25">
      <c r="A3239"/>
      <c r="E3239"/>
      <c r="R3239" s="30">
        <f t="shared" si="92"/>
        <v>0</v>
      </c>
      <c r="S3239" s="26"/>
      <c r="T3239" s="23"/>
    </row>
    <row r="3240" spans="1:20" x14ac:dyDescent="0.25">
      <c r="A3240"/>
      <c r="E3240"/>
      <c r="R3240" s="30">
        <f t="shared" si="92"/>
        <v>0</v>
      </c>
      <c r="S3240" s="26"/>
      <c r="T3240" s="23"/>
    </row>
    <row r="3241" spans="1:20" x14ac:dyDescent="0.25">
      <c r="A3241"/>
      <c r="E3241"/>
      <c r="R3241" s="30">
        <f t="shared" si="92"/>
        <v>0</v>
      </c>
      <c r="S3241" s="26"/>
      <c r="T3241" s="23"/>
    </row>
    <row r="3242" spans="1:20" x14ac:dyDescent="0.25">
      <c r="A3242"/>
      <c r="E3242"/>
      <c r="R3242" s="30">
        <f t="shared" si="92"/>
        <v>0</v>
      </c>
      <c r="S3242" s="26"/>
      <c r="T3242" s="23"/>
    </row>
    <row r="3243" spans="1:20" x14ac:dyDescent="0.25">
      <c r="A3243"/>
      <c r="E3243"/>
      <c r="R3243" s="30">
        <f t="shared" si="92"/>
        <v>0</v>
      </c>
      <c r="S3243" s="26"/>
      <c r="T3243" s="23"/>
    </row>
    <row r="3244" spans="1:20" x14ac:dyDescent="0.25">
      <c r="A3244"/>
      <c r="E3244"/>
      <c r="R3244" s="30">
        <f t="shared" si="92"/>
        <v>0</v>
      </c>
      <c r="S3244" s="26"/>
      <c r="T3244" s="23"/>
    </row>
    <row r="3245" spans="1:20" x14ac:dyDescent="0.25">
      <c r="A3245"/>
      <c r="E3245"/>
      <c r="R3245" s="30">
        <f t="shared" si="92"/>
        <v>0</v>
      </c>
      <c r="S3245" s="26"/>
      <c r="T3245" s="23"/>
    </row>
    <row r="3246" spans="1:20" x14ac:dyDescent="0.25">
      <c r="A3246"/>
      <c r="E3246"/>
      <c r="R3246" s="30">
        <f t="shared" si="92"/>
        <v>0</v>
      </c>
      <c r="S3246" s="26"/>
      <c r="T3246" s="23"/>
    </row>
    <row r="3247" spans="1:20" x14ac:dyDescent="0.25">
      <c r="A3247"/>
      <c r="E3247"/>
      <c r="R3247" s="30">
        <f t="shared" si="92"/>
        <v>0</v>
      </c>
      <c r="S3247" s="26"/>
      <c r="T3247" s="23"/>
    </row>
    <row r="3248" spans="1:20" x14ac:dyDescent="0.25">
      <c r="A3248"/>
      <c r="E3248"/>
      <c r="R3248" s="30">
        <f t="shared" si="92"/>
        <v>0</v>
      </c>
      <c r="S3248" s="26"/>
      <c r="T3248" s="23"/>
    </row>
    <row r="3249" spans="1:20" x14ac:dyDescent="0.25">
      <c r="A3249"/>
      <c r="E3249"/>
      <c r="R3249" s="30">
        <f t="shared" si="92"/>
        <v>0</v>
      </c>
      <c r="S3249" s="26"/>
      <c r="T3249" s="23"/>
    </row>
    <row r="3250" spans="1:20" x14ac:dyDescent="0.25">
      <c r="A3250"/>
      <c r="E3250"/>
      <c r="R3250" s="30">
        <f t="shared" si="92"/>
        <v>0</v>
      </c>
      <c r="S3250" s="26"/>
      <c r="T3250" s="23"/>
    </row>
    <row r="3251" spans="1:20" x14ac:dyDescent="0.25">
      <c r="A3251"/>
      <c r="E3251"/>
      <c r="R3251" s="30">
        <f t="shared" si="92"/>
        <v>0</v>
      </c>
      <c r="S3251" s="26"/>
      <c r="T3251" s="23"/>
    </row>
    <row r="3252" spans="1:20" x14ac:dyDescent="0.25">
      <c r="A3252"/>
      <c r="E3252"/>
      <c r="R3252" s="30">
        <f t="shared" si="92"/>
        <v>0</v>
      </c>
      <c r="S3252" s="26"/>
      <c r="T3252" s="23"/>
    </row>
    <row r="3253" spans="1:20" x14ac:dyDescent="0.25">
      <c r="A3253"/>
      <c r="E3253"/>
      <c r="R3253" s="30">
        <f t="shared" si="92"/>
        <v>0</v>
      </c>
      <c r="S3253" s="26"/>
      <c r="T3253" s="23"/>
    </row>
    <row r="3254" spans="1:20" x14ac:dyDescent="0.25">
      <c r="A3254"/>
      <c r="E3254"/>
      <c r="R3254" s="30">
        <f t="shared" si="92"/>
        <v>0</v>
      </c>
      <c r="S3254" s="26"/>
      <c r="T3254" s="23"/>
    </row>
    <row r="3255" spans="1:20" x14ac:dyDescent="0.25">
      <c r="A3255"/>
      <c r="E3255"/>
      <c r="R3255" s="30">
        <f t="shared" si="92"/>
        <v>0</v>
      </c>
      <c r="S3255" s="26"/>
      <c r="T3255" s="23"/>
    </row>
    <row r="3256" spans="1:20" x14ac:dyDescent="0.25">
      <c r="A3256"/>
      <c r="E3256"/>
      <c r="R3256" s="30">
        <f t="shared" si="92"/>
        <v>0</v>
      </c>
      <c r="S3256" s="26"/>
      <c r="T3256" s="23"/>
    </row>
    <row r="3257" spans="1:20" x14ac:dyDescent="0.25">
      <c r="A3257"/>
      <c r="E3257"/>
      <c r="R3257" s="30">
        <f t="shared" si="92"/>
        <v>0</v>
      </c>
      <c r="S3257" s="26"/>
      <c r="T3257" s="23"/>
    </row>
    <row r="3258" spans="1:20" x14ac:dyDescent="0.25">
      <c r="A3258"/>
      <c r="E3258"/>
      <c r="R3258" s="30">
        <f t="shared" si="92"/>
        <v>0</v>
      </c>
      <c r="S3258" s="26"/>
      <c r="T3258" s="23"/>
    </row>
    <row r="3259" spans="1:20" x14ac:dyDescent="0.25">
      <c r="A3259"/>
      <c r="E3259"/>
      <c r="R3259" s="30">
        <f t="shared" si="92"/>
        <v>0</v>
      </c>
      <c r="S3259" s="26"/>
      <c r="T3259" s="23"/>
    </row>
    <row r="3260" spans="1:20" x14ac:dyDescent="0.25">
      <c r="A3260"/>
      <c r="E3260"/>
      <c r="R3260" s="30">
        <f t="shared" si="92"/>
        <v>0</v>
      </c>
      <c r="S3260" s="26"/>
      <c r="T3260" s="23"/>
    </row>
    <row r="3261" spans="1:20" x14ac:dyDescent="0.25">
      <c r="A3261"/>
      <c r="E3261"/>
      <c r="R3261" s="30">
        <f t="shared" si="92"/>
        <v>0</v>
      </c>
      <c r="S3261" s="26"/>
      <c r="T3261" s="23"/>
    </row>
    <row r="3262" spans="1:20" x14ac:dyDescent="0.25">
      <c r="A3262"/>
      <c r="E3262"/>
      <c r="R3262" s="30">
        <f t="shared" si="92"/>
        <v>0</v>
      </c>
      <c r="S3262" s="26"/>
      <c r="T3262" s="23"/>
    </row>
    <row r="3263" spans="1:20" x14ac:dyDescent="0.25">
      <c r="A3263"/>
      <c r="E3263"/>
      <c r="R3263" s="30">
        <f t="shared" si="92"/>
        <v>0</v>
      </c>
      <c r="S3263" s="26"/>
      <c r="T3263" s="23"/>
    </row>
    <row r="3264" spans="1:20" x14ac:dyDescent="0.25">
      <c r="A3264"/>
      <c r="E3264"/>
      <c r="R3264" s="30">
        <f t="shared" si="92"/>
        <v>0</v>
      </c>
      <c r="S3264" s="26"/>
      <c r="T3264" s="23"/>
    </row>
    <row r="3265" spans="1:20" x14ac:dyDescent="0.25">
      <c r="A3265"/>
      <c r="E3265"/>
      <c r="R3265" s="30">
        <f t="shared" si="92"/>
        <v>0</v>
      </c>
      <c r="S3265" s="26"/>
      <c r="T3265" s="23"/>
    </row>
    <row r="3266" spans="1:20" x14ac:dyDescent="0.25">
      <c r="A3266"/>
      <c r="E3266"/>
      <c r="R3266" s="30">
        <f t="shared" si="92"/>
        <v>0</v>
      </c>
      <c r="S3266" s="26"/>
      <c r="T3266" s="23"/>
    </row>
    <row r="3267" spans="1:20" x14ac:dyDescent="0.25">
      <c r="A3267"/>
      <c r="E3267"/>
      <c r="R3267" s="30">
        <f t="shared" si="92"/>
        <v>0</v>
      </c>
      <c r="S3267" s="26"/>
      <c r="T3267" s="23"/>
    </row>
    <row r="3268" spans="1:20" x14ac:dyDescent="0.25">
      <c r="A3268"/>
      <c r="E3268"/>
      <c r="R3268" s="30">
        <f t="shared" si="92"/>
        <v>0</v>
      </c>
      <c r="S3268" s="26"/>
      <c r="T3268" s="23"/>
    </row>
    <row r="3269" spans="1:20" x14ac:dyDescent="0.25">
      <c r="A3269"/>
      <c r="E3269"/>
      <c r="R3269" s="30">
        <f t="shared" si="92"/>
        <v>0</v>
      </c>
      <c r="S3269" s="26"/>
      <c r="T3269" s="23"/>
    </row>
    <row r="3270" spans="1:20" x14ac:dyDescent="0.25">
      <c r="A3270"/>
      <c r="E3270"/>
      <c r="R3270" s="30">
        <f t="shared" si="92"/>
        <v>0</v>
      </c>
      <c r="S3270" s="26"/>
      <c r="T3270" s="23"/>
    </row>
    <row r="3271" spans="1:20" x14ac:dyDescent="0.25">
      <c r="A3271"/>
      <c r="E3271"/>
      <c r="R3271" s="30">
        <f t="shared" si="92"/>
        <v>0</v>
      </c>
      <c r="S3271" s="26"/>
      <c r="T3271" s="23"/>
    </row>
    <row r="3272" spans="1:20" x14ac:dyDescent="0.25">
      <c r="A3272"/>
      <c r="E3272"/>
      <c r="R3272" s="30">
        <f t="shared" si="92"/>
        <v>0</v>
      </c>
      <c r="S3272" s="26"/>
      <c r="T3272" s="23"/>
    </row>
    <row r="3273" spans="1:20" x14ac:dyDescent="0.25">
      <c r="A3273"/>
      <c r="E3273"/>
      <c r="R3273" s="30">
        <f t="shared" si="92"/>
        <v>0</v>
      </c>
      <c r="S3273" s="26"/>
      <c r="T3273" s="23"/>
    </row>
    <row r="3274" spans="1:20" x14ac:dyDescent="0.25">
      <c r="A3274"/>
      <c r="E3274"/>
      <c r="R3274" s="30">
        <f t="shared" si="92"/>
        <v>0</v>
      </c>
      <c r="S3274" s="26"/>
      <c r="T3274" s="23"/>
    </row>
    <row r="3275" spans="1:20" x14ac:dyDescent="0.25">
      <c r="A3275"/>
      <c r="E3275"/>
      <c r="R3275" s="30">
        <f t="shared" si="92"/>
        <v>0</v>
      </c>
      <c r="S3275" s="26"/>
      <c r="T3275" s="23"/>
    </row>
    <row r="3276" spans="1:20" x14ac:dyDescent="0.25">
      <c r="A3276"/>
      <c r="E3276"/>
      <c r="R3276" s="30">
        <f t="shared" si="92"/>
        <v>0</v>
      </c>
      <c r="S3276" s="26"/>
      <c r="T3276" s="23"/>
    </row>
    <row r="3277" spans="1:20" x14ac:dyDescent="0.25">
      <c r="A3277"/>
      <c r="E3277"/>
      <c r="R3277" s="30">
        <f t="shared" si="92"/>
        <v>0</v>
      </c>
      <c r="S3277" s="26"/>
      <c r="T3277" s="23"/>
    </row>
    <row r="3278" spans="1:20" x14ac:dyDescent="0.25">
      <c r="A3278"/>
      <c r="E3278"/>
      <c r="R3278" s="30">
        <f t="shared" si="92"/>
        <v>0</v>
      </c>
      <c r="S3278" s="26"/>
      <c r="T3278" s="23"/>
    </row>
    <row r="3279" spans="1:20" x14ac:dyDescent="0.25">
      <c r="A3279"/>
      <c r="E3279"/>
      <c r="R3279" s="30">
        <f t="shared" si="92"/>
        <v>0</v>
      </c>
      <c r="S3279" s="26"/>
      <c r="T3279" s="23"/>
    </row>
    <row r="3280" spans="1:20" x14ac:dyDescent="0.25">
      <c r="A3280"/>
      <c r="E3280"/>
      <c r="R3280" s="30">
        <f t="shared" si="92"/>
        <v>0</v>
      </c>
      <c r="S3280" s="26"/>
      <c r="T3280" s="23"/>
    </row>
    <row r="3281" spans="1:20" x14ac:dyDescent="0.25">
      <c r="A3281"/>
      <c r="E3281"/>
      <c r="R3281" s="30">
        <f t="shared" si="92"/>
        <v>0</v>
      </c>
      <c r="S3281" s="26"/>
      <c r="T3281" s="23"/>
    </row>
    <row r="3282" spans="1:20" x14ac:dyDescent="0.25">
      <c r="A3282"/>
      <c r="E3282"/>
      <c r="R3282" s="30">
        <f t="shared" si="92"/>
        <v>0</v>
      </c>
      <c r="S3282" s="26"/>
      <c r="T3282" s="23"/>
    </row>
    <row r="3283" spans="1:20" x14ac:dyDescent="0.25">
      <c r="A3283"/>
      <c r="E3283"/>
      <c r="R3283" s="30">
        <f t="shared" si="92"/>
        <v>0</v>
      </c>
      <c r="S3283" s="26"/>
      <c r="T3283" s="23"/>
    </row>
    <row r="3284" spans="1:20" x14ac:dyDescent="0.25">
      <c r="A3284"/>
      <c r="E3284"/>
      <c r="R3284" s="30">
        <f t="shared" si="92"/>
        <v>0</v>
      </c>
      <c r="S3284" s="26"/>
      <c r="T3284" s="23"/>
    </row>
    <row r="3285" spans="1:20" x14ac:dyDescent="0.25">
      <c r="A3285"/>
      <c r="E3285"/>
      <c r="R3285" s="30">
        <f t="shared" ref="R3285:R3348" si="93">O3285/$R$1*24</f>
        <v>0</v>
      </c>
      <c r="S3285" s="26"/>
      <c r="T3285" s="23"/>
    </row>
    <row r="3286" spans="1:20" x14ac:dyDescent="0.25">
      <c r="A3286"/>
      <c r="E3286"/>
      <c r="R3286" s="30">
        <f t="shared" si="93"/>
        <v>0</v>
      </c>
      <c r="S3286" s="26"/>
      <c r="T3286" s="23"/>
    </row>
    <row r="3287" spans="1:20" x14ac:dyDescent="0.25">
      <c r="A3287"/>
      <c r="E3287"/>
      <c r="R3287" s="30">
        <f t="shared" si="93"/>
        <v>0</v>
      </c>
      <c r="S3287" s="26"/>
      <c r="T3287" s="23"/>
    </row>
    <row r="3288" spans="1:20" x14ac:dyDescent="0.25">
      <c r="A3288"/>
      <c r="E3288"/>
      <c r="R3288" s="30">
        <f t="shared" si="93"/>
        <v>0</v>
      </c>
      <c r="S3288" s="26"/>
      <c r="T3288" s="23"/>
    </row>
    <row r="3289" spans="1:20" x14ac:dyDescent="0.25">
      <c r="A3289"/>
      <c r="E3289"/>
      <c r="R3289" s="30">
        <f t="shared" si="93"/>
        <v>0</v>
      </c>
      <c r="S3289" s="26"/>
      <c r="T3289" s="23"/>
    </row>
    <row r="3290" spans="1:20" x14ac:dyDescent="0.25">
      <c r="A3290"/>
      <c r="E3290"/>
      <c r="R3290" s="30">
        <f t="shared" si="93"/>
        <v>0</v>
      </c>
      <c r="S3290" s="26"/>
      <c r="T3290" s="23"/>
    </row>
    <row r="3291" spans="1:20" x14ac:dyDescent="0.25">
      <c r="A3291"/>
      <c r="E3291"/>
      <c r="R3291" s="30">
        <f t="shared" si="93"/>
        <v>0</v>
      </c>
      <c r="S3291" s="26"/>
      <c r="T3291" s="23"/>
    </row>
    <row r="3292" spans="1:20" x14ac:dyDescent="0.25">
      <c r="A3292"/>
      <c r="E3292"/>
      <c r="R3292" s="30">
        <f t="shared" si="93"/>
        <v>0</v>
      </c>
      <c r="S3292" s="26"/>
      <c r="T3292" s="23"/>
    </row>
    <row r="3293" spans="1:20" x14ac:dyDescent="0.25">
      <c r="A3293"/>
      <c r="E3293"/>
      <c r="R3293" s="30">
        <f t="shared" si="93"/>
        <v>0</v>
      </c>
      <c r="S3293" s="26"/>
      <c r="T3293" s="23"/>
    </row>
    <row r="3294" spans="1:20" x14ac:dyDescent="0.25">
      <c r="A3294"/>
      <c r="E3294"/>
      <c r="R3294" s="30">
        <f t="shared" si="93"/>
        <v>0</v>
      </c>
      <c r="S3294" s="26"/>
      <c r="T3294" s="23"/>
    </row>
    <row r="3295" spans="1:20" x14ac:dyDescent="0.25">
      <c r="A3295"/>
      <c r="E3295"/>
      <c r="R3295" s="30">
        <f t="shared" si="93"/>
        <v>0</v>
      </c>
      <c r="S3295" s="26"/>
      <c r="T3295" s="23"/>
    </row>
    <row r="3296" spans="1:20" x14ac:dyDescent="0.25">
      <c r="A3296"/>
      <c r="E3296"/>
      <c r="R3296" s="30">
        <f t="shared" si="93"/>
        <v>0</v>
      </c>
      <c r="S3296" s="26"/>
      <c r="T3296" s="23"/>
    </row>
    <row r="3297" spans="1:20" x14ac:dyDescent="0.25">
      <c r="A3297"/>
      <c r="E3297"/>
      <c r="R3297" s="30">
        <f t="shared" si="93"/>
        <v>0</v>
      </c>
      <c r="S3297" s="26"/>
      <c r="T3297" s="23"/>
    </row>
    <row r="3298" spans="1:20" x14ac:dyDescent="0.25">
      <c r="A3298"/>
      <c r="E3298"/>
      <c r="R3298" s="30">
        <f t="shared" si="93"/>
        <v>0</v>
      </c>
      <c r="S3298" s="26"/>
      <c r="T3298" s="23"/>
    </row>
    <row r="3299" spans="1:20" x14ac:dyDescent="0.25">
      <c r="A3299"/>
      <c r="E3299"/>
      <c r="R3299" s="30">
        <f t="shared" si="93"/>
        <v>0</v>
      </c>
      <c r="S3299" s="26"/>
      <c r="T3299" s="23"/>
    </row>
    <row r="3300" spans="1:20" x14ac:dyDescent="0.25">
      <c r="A3300"/>
      <c r="E3300"/>
      <c r="R3300" s="30">
        <f t="shared" si="93"/>
        <v>0</v>
      </c>
      <c r="S3300" s="26"/>
      <c r="T3300" s="23"/>
    </row>
    <row r="3301" spans="1:20" x14ac:dyDescent="0.25">
      <c r="A3301"/>
      <c r="E3301"/>
      <c r="R3301" s="30">
        <f t="shared" si="93"/>
        <v>0</v>
      </c>
      <c r="S3301" s="26"/>
      <c r="T3301" s="23"/>
    </row>
    <row r="3302" spans="1:20" x14ac:dyDescent="0.25">
      <c r="A3302"/>
      <c r="E3302"/>
      <c r="R3302" s="30">
        <f t="shared" si="93"/>
        <v>0</v>
      </c>
      <c r="S3302" s="26"/>
      <c r="T3302" s="23"/>
    </row>
    <row r="3303" spans="1:20" x14ac:dyDescent="0.25">
      <c r="A3303"/>
      <c r="E3303"/>
      <c r="R3303" s="30">
        <f t="shared" si="93"/>
        <v>0</v>
      </c>
      <c r="S3303" s="26"/>
      <c r="T3303" s="23"/>
    </row>
    <row r="3304" spans="1:20" x14ac:dyDescent="0.25">
      <c r="A3304"/>
      <c r="E3304"/>
      <c r="R3304" s="30">
        <f t="shared" si="93"/>
        <v>0</v>
      </c>
      <c r="S3304" s="26"/>
      <c r="T3304" s="23"/>
    </row>
    <row r="3305" spans="1:20" x14ac:dyDescent="0.25">
      <c r="A3305"/>
      <c r="E3305"/>
      <c r="R3305" s="30">
        <f t="shared" si="93"/>
        <v>0</v>
      </c>
      <c r="S3305" s="26"/>
      <c r="T3305" s="23"/>
    </row>
    <row r="3306" spans="1:20" x14ac:dyDescent="0.25">
      <c r="A3306"/>
      <c r="E3306"/>
      <c r="R3306" s="30">
        <f t="shared" si="93"/>
        <v>0</v>
      </c>
      <c r="S3306" s="26"/>
      <c r="T3306" s="23"/>
    </row>
    <row r="3307" spans="1:20" x14ac:dyDescent="0.25">
      <c r="A3307"/>
      <c r="E3307"/>
      <c r="R3307" s="30">
        <f t="shared" si="93"/>
        <v>0</v>
      </c>
      <c r="S3307" s="26"/>
      <c r="T3307" s="23"/>
    </row>
    <row r="3308" spans="1:20" x14ac:dyDescent="0.25">
      <c r="A3308"/>
      <c r="E3308"/>
      <c r="R3308" s="30">
        <f t="shared" si="93"/>
        <v>0</v>
      </c>
      <c r="S3308" s="26"/>
      <c r="T3308" s="23"/>
    </row>
    <row r="3309" spans="1:20" x14ac:dyDescent="0.25">
      <c r="A3309"/>
      <c r="E3309"/>
      <c r="R3309" s="30">
        <f t="shared" si="93"/>
        <v>0</v>
      </c>
      <c r="S3309" s="26"/>
      <c r="T3309" s="23"/>
    </row>
    <row r="3310" spans="1:20" x14ac:dyDescent="0.25">
      <c r="A3310"/>
      <c r="E3310"/>
      <c r="R3310" s="30">
        <f t="shared" si="93"/>
        <v>0</v>
      </c>
      <c r="S3310" s="26"/>
      <c r="T3310" s="23"/>
    </row>
    <row r="3311" spans="1:20" x14ac:dyDescent="0.25">
      <c r="A3311"/>
      <c r="E3311"/>
      <c r="R3311" s="30">
        <f t="shared" si="93"/>
        <v>0</v>
      </c>
      <c r="S3311" s="26"/>
      <c r="T3311" s="23"/>
    </row>
    <row r="3312" spans="1:20" x14ac:dyDescent="0.25">
      <c r="A3312"/>
      <c r="E3312"/>
      <c r="R3312" s="30">
        <f t="shared" si="93"/>
        <v>0</v>
      </c>
      <c r="S3312" s="26"/>
      <c r="T3312" s="23"/>
    </row>
    <row r="3313" spans="1:20" x14ac:dyDescent="0.25">
      <c r="A3313"/>
      <c r="E3313"/>
      <c r="R3313" s="30">
        <f t="shared" si="93"/>
        <v>0</v>
      </c>
      <c r="S3313" s="26"/>
      <c r="T3313" s="23"/>
    </row>
    <row r="3314" spans="1:20" x14ac:dyDescent="0.25">
      <c r="A3314"/>
      <c r="E3314"/>
      <c r="R3314" s="30">
        <f t="shared" si="93"/>
        <v>0</v>
      </c>
      <c r="S3314" s="26"/>
      <c r="T3314" s="23"/>
    </row>
    <row r="3315" spans="1:20" x14ac:dyDescent="0.25">
      <c r="A3315"/>
      <c r="E3315"/>
      <c r="R3315" s="30">
        <f t="shared" si="93"/>
        <v>0</v>
      </c>
      <c r="S3315" s="26"/>
      <c r="T3315" s="23"/>
    </row>
    <row r="3316" spans="1:20" x14ac:dyDescent="0.25">
      <c r="A3316"/>
      <c r="E3316"/>
      <c r="R3316" s="30">
        <f t="shared" si="93"/>
        <v>0</v>
      </c>
      <c r="S3316" s="26"/>
      <c r="T3316" s="23"/>
    </row>
    <row r="3317" spans="1:20" x14ac:dyDescent="0.25">
      <c r="A3317"/>
      <c r="E3317"/>
      <c r="R3317" s="30">
        <f t="shared" si="93"/>
        <v>0</v>
      </c>
      <c r="S3317" s="26"/>
      <c r="T3317" s="23"/>
    </row>
    <row r="3318" spans="1:20" x14ac:dyDescent="0.25">
      <c r="A3318"/>
      <c r="E3318"/>
      <c r="R3318" s="30">
        <f t="shared" si="93"/>
        <v>0</v>
      </c>
      <c r="S3318" s="26"/>
      <c r="T3318" s="23"/>
    </row>
    <row r="3319" spans="1:20" x14ac:dyDescent="0.25">
      <c r="A3319"/>
      <c r="E3319"/>
      <c r="R3319" s="30">
        <f t="shared" si="93"/>
        <v>0</v>
      </c>
      <c r="S3319" s="26"/>
      <c r="T3319" s="23"/>
    </row>
    <row r="3320" spans="1:20" x14ac:dyDescent="0.25">
      <c r="A3320"/>
      <c r="E3320"/>
      <c r="R3320" s="30">
        <f t="shared" si="93"/>
        <v>0</v>
      </c>
      <c r="S3320" s="26"/>
      <c r="T3320" s="23"/>
    </row>
    <row r="3321" spans="1:20" x14ac:dyDescent="0.25">
      <c r="A3321"/>
      <c r="E3321"/>
      <c r="R3321" s="30">
        <f t="shared" si="93"/>
        <v>0</v>
      </c>
      <c r="S3321" s="26"/>
      <c r="T3321" s="23"/>
    </row>
    <row r="3322" spans="1:20" x14ac:dyDescent="0.25">
      <c r="A3322"/>
      <c r="E3322"/>
      <c r="R3322" s="30">
        <f t="shared" si="93"/>
        <v>0</v>
      </c>
      <c r="S3322" s="26"/>
      <c r="T3322" s="23"/>
    </row>
    <row r="3323" spans="1:20" x14ac:dyDescent="0.25">
      <c r="A3323"/>
      <c r="E3323"/>
      <c r="R3323" s="30">
        <f t="shared" si="93"/>
        <v>0</v>
      </c>
      <c r="S3323" s="26"/>
      <c r="T3323" s="23"/>
    </row>
    <row r="3324" spans="1:20" x14ac:dyDescent="0.25">
      <c r="A3324"/>
      <c r="E3324"/>
      <c r="R3324" s="30">
        <f t="shared" si="93"/>
        <v>0</v>
      </c>
      <c r="S3324" s="26"/>
      <c r="T3324" s="23"/>
    </row>
    <row r="3325" spans="1:20" x14ac:dyDescent="0.25">
      <c r="A3325"/>
      <c r="E3325"/>
      <c r="R3325" s="30">
        <f t="shared" si="93"/>
        <v>0</v>
      </c>
      <c r="S3325" s="26"/>
      <c r="T3325" s="23"/>
    </row>
    <row r="3326" spans="1:20" x14ac:dyDescent="0.25">
      <c r="A3326"/>
      <c r="E3326"/>
      <c r="R3326" s="30">
        <f t="shared" si="93"/>
        <v>0</v>
      </c>
      <c r="S3326" s="26"/>
      <c r="T3326" s="23"/>
    </row>
    <row r="3327" spans="1:20" x14ac:dyDescent="0.25">
      <c r="A3327"/>
      <c r="E3327"/>
      <c r="R3327" s="30">
        <f t="shared" si="93"/>
        <v>0</v>
      </c>
      <c r="S3327" s="26"/>
      <c r="T3327" s="23"/>
    </row>
    <row r="3328" spans="1:20" x14ac:dyDescent="0.25">
      <c r="A3328"/>
      <c r="E3328"/>
      <c r="R3328" s="30">
        <f t="shared" si="93"/>
        <v>0</v>
      </c>
      <c r="S3328" s="26"/>
      <c r="T3328" s="23"/>
    </row>
    <row r="3329" spans="1:20" x14ac:dyDescent="0.25">
      <c r="A3329"/>
      <c r="E3329"/>
      <c r="R3329" s="30">
        <f t="shared" si="93"/>
        <v>0</v>
      </c>
      <c r="S3329" s="26"/>
      <c r="T3329" s="23"/>
    </row>
    <row r="3330" spans="1:20" x14ac:dyDescent="0.25">
      <c r="A3330"/>
      <c r="E3330"/>
      <c r="R3330" s="30">
        <f t="shared" si="93"/>
        <v>0</v>
      </c>
      <c r="S3330" s="26"/>
      <c r="T3330" s="23"/>
    </row>
    <row r="3331" spans="1:20" x14ac:dyDescent="0.25">
      <c r="A3331"/>
      <c r="E3331"/>
      <c r="R3331" s="30">
        <f t="shared" si="93"/>
        <v>0</v>
      </c>
      <c r="S3331" s="26"/>
      <c r="T3331" s="23"/>
    </row>
    <row r="3332" spans="1:20" x14ac:dyDescent="0.25">
      <c r="A3332"/>
      <c r="E3332"/>
      <c r="R3332" s="30">
        <f t="shared" si="93"/>
        <v>0</v>
      </c>
      <c r="S3332" s="26"/>
      <c r="T3332" s="23"/>
    </row>
    <row r="3333" spans="1:20" x14ac:dyDescent="0.25">
      <c r="A3333"/>
      <c r="E3333"/>
      <c r="R3333" s="30">
        <f t="shared" si="93"/>
        <v>0</v>
      </c>
      <c r="S3333" s="26"/>
      <c r="T3333" s="23"/>
    </row>
    <row r="3334" spans="1:20" x14ac:dyDescent="0.25">
      <c r="A3334"/>
      <c r="E3334"/>
      <c r="R3334" s="30">
        <f t="shared" si="93"/>
        <v>0</v>
      </c>
      <c r="S3334" s="26"/>
      <c r="T3334" s="23"/>
    </row>
    <row r="3335" spans="1:20" x14ac:dyDescent="0.25">
      <c r="A3335"/>
      <c r="E3335"/>
      <c r="R3335" s="30">
        <f t="shared" si="93"/>
        <v>0</v>
      </c>
      <c r="S3335" s="26"/>
      <c r="T3335" s="23"/>
    </row>
    <row r="3336" spans="1:20" x14ac:dyDescent="0.25">
      <c r="A3336"/>
      <c r="E3336"/>
      <c r="R3336" s="30">
        <f t="shared" si="93"/>
        <v>0</v>
      </c>
      <c r="S3336" s="26"/>
      <c r="T3336" s="23"/>
    </row>
    <row r="3337" spans="1:20" x14ac:dyDescent="0.25">
      <c r="A3337"/>
      <c r="E3337"/>
      <c r="R3337" s="30">
        <f t="shared" si="93"/>
        <v>0</v>
      </c>
      <c r="S3337" s="26"/>
      <c r="T3337" s="23"/>
    </row>
    <row r="3338" spans="1:20" x14ac:dyDescent="0.25">
      <c r="A3338"/>
      <c r="E3338"/>
      <c r="R3338" s="30">
        <f t="shared" si="93"/>
        <v>0</v>
      </c>
      <c r="S3338" s="26"/>
      <c r="T3338" s="23"/>
    </row>
    <row r="3339" spans="1:20" x14ac:dyDescent="0.25">
      <c r="A3339"/>
      <c r="E3339"/>
      <c r="R3339" s="30">
        <f t="shared" si="93"/>
        <v>0</v>
      </c>
      <c r="S3339" s="26"/>
      <c r="T3339" s="23"/>
    </row>
    <row r="3340" spans="1:20" x14ac:dyDescent="0.25">
      <c r="A3340"/>
      <c r="E3340"/>
      <c r="R3340" s="30">
        <f t="shared" si="93"/>
        <v>0</v>
      </c>
      <c r="S3340" s="26"/>
      <c r="T3340" s="23"/>
    </row>
    <row r="3341" spans="1:20" x14ac:dyDescent="0.25">
      <c r="A3341"/>
      <c r="E3341"/>
      <c r="R3341" s="30">
        <f t="shared" si="93"/>
        <v>0</v>
      </c>
      <c r="S3341" s="26"/>
      <c r="T3341" s="23"/>
    </row>
    <row r="3342" spans="1:20" x14ac:dyDescent="0.25">
      <c r="A3342"/>
      <c r="E3342"/>
      <c r="R3342" s="30">
        <f t="shared" si="93"/>
        <v>0</v>
      </c>
      <c r="S3342" s="26"/>
      <c r="T3342" s="23"/>
    </row>
    <row r="3343" spans="1:20" x14ac:dyDescent="0.25">
      <c r="A3343"/>
      <c r="E3343"/>
      <c r="R3343" s="30">
        <f t="shared" si="93"/>
        <v>0</v>
      </c>
      <c r="S3343" s="26"/>
      <c r="T3343" s="23"/>
    </row>
    <row r="3344" spans="1:20" x14ac:dyDescent="0.25">
      <c r="A3344"/>
      <c r="E3344"/>
      <c r="R3344" s="30">
        <f t="shared" si="93"/>
        <v>0</v>
      </c>
      <c r="S3344" s="26"/>
      <c r="T3344" s="23"/>
    </row>
    <row r="3345" spans="1:20" x14ac:dyDescent="0.25">
      <c r="A3345"/>
      <c r="E3345"/>
      <c r="R3345" s="30">
        <f t="shared" si="93"/>
        <v>0</v>
      </c>
      <c r="S3345" s="26"/>
      <c r="T3345" s="23"/>
    </row>
    <row r="3346" spans="1:20" x14ac:dyDescent="0.25">
      <c r="A3346"/>
      <c r="E3346"/>
      <c r="R3346" s="30">
        <f t="shared" si="93"/>
        <v>0</v>
      </c>
      <c r="S3346" s="26"/>
      <c r="T3346" s="23"/>
    </row>
    <row r="3347" spans="1:20" x14ac:dyDescent="0.25">
      <c r="A3347"/>
      <c r="E3347"/>
      <c r="R3347" s="30">
        <f t="shared" si="93"/>
        <v>0</v>
      </c>
      <c r="S3347" s="26"/>
      <c r="T3347" s="23"/>
    </row>
    <row r="3348" spans="1:20" x14ac:dyDescent="0.25">
      <c r="A3348"/>
      <c r="E3348"/>
      <c r="R3348" s="30">
        <f t="shared" si="93"/>
        <v>0</v>
      </c>
      <c r="S3348" s="26"/>
      <c r="T3348" s="23"/>
    </row>
    <row r="3349" spans="1:20" x14ac:dyDescent="0.25">
      <c r="A3349"/>
      <c r="E3349"/>
      <c r="R3349" s="30">
        <f t="shared" ref="R3349:R3412" si="94">O3349/$R$1*24</f>
        <v>0</v>
      </c>
      <c r="S3349" s="26"/>
      <c r="T3349" s="23"/>
    </row>
    <row r="3350" spans="1:20" x14ac:dyDescent="0.25">
      <c r="A3350"/>
      <c r="E3350"/>
      <c r="R3350" s="30">
        <f t="shared" si="94"/>
        <v>0</v>
      </c>
      <c r="S3350" s="26"/>
      <c r="T3350" s="23"/>
    </row>
    <row r="3351" spans="1:20" x14ac:dyDescent="0.25">
      <c r="A3351"/>
      <c r="E3351"/>
      <c r="R3351" s="30">
        <f t="shared" si="94"/>
        <v>0</v>
      </c>
      <c r="S3351" s="26"/>
      <c r="T3351" s="23"/>
    </row>
    <row r="3352" spans="1:20" x14ac:dyDescent="0.25">
      <c r="A3352"/>
      <c r="E3352"/>
      <c r="R3352" s="30">
        <f t="shared" si="94"/>
        <v>0</v>
      </c>
      <c r="S3352" s="26"/>
      <c r="T3352" s="23"/>
    </row>
    <row r="3353" spans="1:20" x14ac:dyDescent="0.25">
      <c r="A3353"/>
      <c r="E3353"/>
      <c r="R3353" s="30">
        <f t="shared" si="94"/>
        <v>0</v>
      </c>
      <c r="S3353" s="26"/>
      <c r="T3353" s="23"/>
    </row>
    <row r="3354" spans="1:20" x14ac:dyDescent="0.25">
      <c r="A3354"/>
      <c r="E3354"/>
      <c r="R3354" s="30">
        <f t="shared" si="94"/>
        <v>0</v>
      </c>
      <c r="S3354" s="26"/>
      <c r="T3354" s="23"/>
    </row>
    <row r="3355" spans="1:20" x14ac:dyDescent="0.25">
      <c r="A3355"/>
      <c r="E3355"/>
      <c r="R3355" s="30">
        <f t="shared" si="94"/>
        <v>0</v>
      </c>
      <c r="S3355" s="26"/>
      <c r="T3355" s="23"/>
    </row>
    <row r="3356" spans="1:20" x14ac:dyDescent="0.25">
      <c r="A3356"/>
      <c r="E3356"/>
      <c r="R3356" s="30">
        <f t="shared" si="94"/>
        <v>0</v>
      </c>
      <c r="S3356" s="26"/>
      <c r="T3356" s="23"/>
    </row>
    <row r="3357" spans="1:20" x14ac:dyDescent="0.25">
      <c r="A3357"/>
      <c r="E3357"/>
      <c r="R3357" s="30">
        <f t="shared" si="94"/>
        <v>0</v>
      </c>
      <c r="S3357" s="26"/>
      <c r="T3357" s="23"/>
    </row>
    <row r="3358" spans="1:20" x14ac:dyDescent="0.25">
      <c r="A3358"/>
      <c r="E3358"/>
      <c r="R3358" s="30">
        <f t="shared" si="94"/>
        <v>0</v>
      </c>
      <c r="S3358" s="26"/>
      <c r="T3358" s="23"/>
    </row>
    <row r="3359" spans="1:20" x14ac:dyDescent="0.25">
      <c r="A3359"/>
      <c r="E3359"/>
      <c r="R3359" s="30">
        <f t="shared" si="94"/>
        <v>0</v>
      </c>
      <c r="S3359" s="26"/>
      <c r="T3359" s="23"/>
    </row>
    <row r="3360" spans="1:20" x14ac:dyDescent="0.25">
      <c r="A3360"/>
      <c r="E3360"/>
      <c r="R3360" s="30">
        <f t="shared" si="94"/>
        <v>0</v>
      </c>
      <c r="S3360" s="26"/>
      <c r="T3360" s="23"/>
    </row>
    <row r="3361" spans="1:20" x14ac:dyDescent="0.25">
      <c r="A3361"/>
      <c r="E3361"/>
      <c r="R3361" s="30">
        <f t="shared" si="94"/>
        <v>0</v>
      </c>
      <c r="S3361" s="26"/>
      <c r="T3361" s="23"/>
    </row>
    <row r="3362" spans="1:20" x14ac:dyDescent="0.25">
      <c r="A3362"/>
      <c r="E3362"/>
      <c r="R3362" s="30">
        <f t="shared" si="94"/>
        <v>0</v>
      </c>
      <c r="S3362" s="26"/>
      <c r="T3362" s="23"/>
    </row>
    <row r="3363" spans="1:20" x14ac:dyDescent="0.25">
      <c r="A3363"/>
      <c r="E3363"/>
      <c r="R3363" s="30">
        <f t="shared" si="94"/>
        <v>0</v>
      </c>
      <c r="S3363" s="26"/>
      <c r="T3363" s="23"/>
    </row>
    <row r="3364" spans="1:20" x14ac:dyDescent="0.25">
      <c r="A3364"/>
      <c r="E3364"/>
      <c r="R3364" s="30">
        <f t="shared" si="94"/>
        <v>0</v>
      </c>
      <c r="S3364" s="26"/>
      <c r="T3364" s="23"/>
    </row>
    <row r="3365" spans="1:20" x14ac:dyDescent="0.25">
      <c r="A3365"/>
      <c r="E3365"/>
      <c r="R3365" s="30">
        <f t="shared" si="94"/>
        <v>0</v>
      </c>
      <c r="S3365" s="26"/>
      <c r="T3365" s="23"/>
    </row>
    <row r="3366" spans="1:20" x14ac:dyDescent="0.25">
      <c r="A3366"/>
      <c r="E3366"/>
      <c r="R3366" s="30">
        <f t="shared" si="94"/>
        <v>0</v>
      </c>
      <c r="S3366" s="26"/>
      <c r="T3366" s="23"/>
    </row>
    <row r="3367" spans="1:20" x14ac:dyDescent="0.25">
      <c r="A3367"/>
      <c r="E3367"/>
      <c r="R3367" s="30">
        <f t="shared" si="94"/>
        <v>0</v>
      </c>
      <c r="S3367" s="26"/>
      <c r="T3367" s="23"/>
    </row>
    <row r="3368" spans="1:20" x14ac:dyDescent="0.25">
      <c r="A3368"/>
      <c r="E3368"/>
      <c r="R3368" s="30">
        <f t="shared" si="94"/>
        <v>0</v>
      </c>
      <c r="S3368" s="26"/>
      <c r="T3368" s="23"/>
    </row>
    <row r="3369" spans="1:20" x14ac:dyDescent="0.25">
      <c r="A3369"/>
      <c r="E3369"/>
      <c r="R3369" s="30">
        <f t="shared" si="94"/>
        <v>0</v>
      </c>
      <c r="S3369" s="26"/>
      <c r="T3369" s="23"/>
    </row>
    <row r="3370" spans="1:20" x14ac:dyDescent="0.25">
      <c r="A3370"/>
      <c r="E3370"/>
      <c r="R3370" s="30">
        <f t="shared" si="94"/>
        <v>0</v>
      </c>
      <c r="S3370" s="26"/>
      <c r="T3370" s="23"/>
    </row>
    <row r="3371" spans="1:20" x14ac:dyDescent="0.25">
      <c r="A3371"/>
      <c r="E3371"/>
      <c r="R3371" s="30">
        <f t="shared" si="94"/>
        <v>0</v>
      </c>
      <c r="S3371" s="26"/>
      <c r="T3371" s="23"/>
    </row>
    <row r="3372" spans="1:20" x14ac:dyDescent="0.25">
      <c r="A3372"/>
      <c r="E3372"/>
      <c r="R3372" s="30">
        <f t="shared" si="94"/>
        <v>0</v>
      </c>
      <c r="S3372" s="26"/>
      <c r="T3372" s="23"/>
    </row>
    <row r="3373" spans="1:20" x14ac:dyDescent="0.25">
      <c r="A3373"/>
      <c r="E3373"/>
      <c r="R3373" s="30">
        <f t="shared" si="94"/>
        <v>0</v>
      </c>
      <c r="S3373" s="26"/>
      <c r="T3373" s="23"/>
    </row>
    <row r="3374" spans="1:20" x14ac:dyDescent="0.25">
      <c r="A3374"/>
      <c r="E3374"/>
      <c r="R3374" s="30">
        <f t="shared" si="94"/>
        <v>0</v>
      </c>
      <c r="S3374" s="26"/>
      <c r="T3374" s="23"/>
    </row>
    <row r="3375" spans="1:20" x14ac:dyDescent="0.25">
      <c r="A3375"/>
      <c r="E3375"/>
      <c r="R3375" s="30">
        <f t="shared" si="94"/>
        <v>0</v>
      </c>
      <c r="S3375" s="26"/>
      <c r="T3375" s="23"/>
    </row>
    <row r="3376" spans="1:20" x14ac:dyDescent="0.25">
      <c r="A3376"/>
      <c r="E3376"/>
      <c r="R3376" s="30">
        <f t="shared" si="94"/>
        <v>0</v>
      </c>
      <c r="S3376" s="26"/>
      <c r="T3376" s="23"/>
    </row>
    <row r="3377" spans="1:20" x14ac:dyDescent="0.25">
      <c r="A3377"/>
      <c r="E3377"/>
      <c r="R3377" s="30">
        <f t="shared" si="94"/>
        <v>0</v>
      </c>
      <c r="S3377" s="26"/>
      <c r="T3377" s="23"/>
    </row>
    <row r="3378" spans="1:20" x14ac:dyDescent="0.25">
      <c r="A3378"/>
      <c r="E3378"/>
      <c r="R3378" s="30">
        <f t="shared" si="94"/>
        <v>0</v>
      </c>
      <c r="S3378" s="26"/>
      <c r="T3378" s="23"/>
    </row>
    <row r="3379" spans="1:20" x14ac:dyDescent="0.25">
      <c r="A3379"/>
      <c r="E3379"/>
      <c r="R3379" s="30">
        <f t="shared" si="94"/>
        <v>0</v>
      </c>
      <c r="S3379" s="26"/>
      <c r="T3379" s="23"/>
    </row>
    <row r="3380" spans="1:20" x14ac:dyDescent="0.25">
      <c r="A3380"/>
      <c r="E3380"/>
      <c r="R3380" s="30">
        <f t="shared" si="94"/>
        <v>0</v>
      </c>
      <c r="S3380" s="26"/>
      <c r="T3380" s="23"/>
    </row>
    <row r="3381" spans="1:20" x14ac:dyDescent="0.25">
      <c r="A3381"/>
      <c r="E3381"/>
      <c r="R3381" s="30">
        <f t="shared" si="94"/>
        <v>0</v>
      </c>
      <c r="S3381" s="26"/>
      <c r="T3381" s="23"/>
    </row>
    <row r="3382" spans="1:20" x14ac:dyDescent="0.25">
      <c r="A3382"/>
      <c r="E3382"/>
      <c r="R3382" s="30">
        <f t="shared" si="94"/>
        <v>0</v>
      </c>
      <c r="S3382" s="26"/>
      <c r="T3382" s="23"/>
    </row>
    <row r="3383" spans="1:20" x14ac:dyDescent="0.25">
      <c r="A3383"/>
      <c r="E3383"/>
      <c r="R3383" s="30">
        <f t="shared" si="94"/>
        <v>0</v>
      </c>
      <c r="S3383" s="26"/>
      <c r="T3383" s="23"/>
    </row>
    <row r="3384" spans="1:20" x14ac:dyDescent="0.25">
      <c r="A3384"/>
      <c r="E3384"/>
      <c r="R3384" s="30">
        <f t="shared" si="94"/>
        <v>0</v>
      </c>
      <c r="S3384" s="26"/>
      <c r="T3384" s="23"/>
    </row>
    <row r="3385" spans="1:20" x14ac:dyDescent="0.25">
      <c r="A3385"/>
      <c r="E3385"/>
      <c r="R3385" s="30">
        <f t="shared" si="94"/>
        <v>0</v>
      </c>
      <c r="S3385" s="26"/>
      <c r="T3385" s="23"/>
    </row>
    <row r="3386" spans="1:20" x14ac:dyDescent="0.25">
      <c r="A3386"/>
      <c r="E3386"/>
      <c r="R3386" s="30">
        <f t="shared" si="94"/>
        <v>0</v>
      </c>
      <c r="S3386" s="26"/>
      <c r="T3386" s="23"/>
    </row>
    <row r="3387" spans="1:20" x14ac:dyDescent="0.25">
      <c r="A3387"/>
      <c r="E3387"/>
      <c r="R3387" s="30">
        <f t="shared" si="94"/>
        <v>0</v>
      </c>
      <c r="S3387" s="26"/>
      <c r="T3387" s="23"/>
    </row>
    <row r="3388" spans="1:20" x14ac:dyDescent="0.25">
      <c r="A3388"/>
      <c r="E3388"/>
      <c r="R3388" s="30">
        <f t="shared" si="94"/>
        <v>0</v>
      </c>
      <c r="S3388" s="26"/>
      <c r="T3388" s="23"/>
    </row>
    <row r="3389" spans="1:20" x14ac:dyDescent="0.25">
      <c r="A3389"/>
      <c r="E3389"/>
      <c r="R3389" s="30">
        <f t="shared" si="94"/>
        <v>0</v>
      </c>
      <c r="S3389" s="26"/>
      <c r="T3389" s="23"/>
    </row>
    <row r="3390" spans="1:20" x14ac:dyDescent="0.25">
      <c r="A3390"/>
      <c r="E3390"/>
      <c r="R3390" s="30">
        <f t="shared" si="94"/>
        <v>0</v>
      </c>
      <c r="S3390" s="26"/>
      <c r="T3390" s="23"/>
    </row>
    <row r="3391" spans="1:20" x14ac:dyDescent="0.25">
      <c r="A3391"/>
      <c r="E3391"/>
      <c r="R3391" s="30">
        <f t="shared" si="94"/>
        <v>0</v>
      </c>
      <c r="S3391" s="26"/>
      <c r="T3391" s="23"/>
    </row>
    <row r="3392" spans="1:20" x14ac:dyDescent="0.25">
      <c r="A3392"/>
      <c r="E3392"/>
      <c r="R3392" s="30">
        <f t="shared" si="94"/>
        <v>0</v>
      </c>
      <c r="S3392" s="26"/>
      <c r="T3392" s="23"/>
    </row>
    <row r="3393" spans="1:20" x14ac:dyDescent="0.25">
      <c r="A3393"/>
      <c r="E3393"/>
      <c r="R3393" s="30">
        <f t="shared" si="94"/>
        <v>0</v>
      </c>
      <c r="S3393" s="26"/>
      <c r="T3393" s="23"/>
    </row>
    <row r="3394" spans="1:20" x14ac:dyDescent="0.25">
      <c r="A3394"/>
      <c r="E3394"/>
      <c r="R3394" s="30">
        <f t="shared" si="94"/>
        <v>0</v>
      </c>
      <c r="S3394" s="26"/>
      <c r="T3394" s="23"/>
    </row>
    <row r="3395" spans="1:20" x14ac:dyDescent="0.25">
      <c r="A3395"/>
      <c r="E3395"/>
      <c r="R3395" s="30">
        <f t="shared" si="94"/>
        <v>0</v>
      </c>
      <c r="S3395" s="26"/>
      <c r="T3395" s="23"/>
    </row>
    <row r="3396" spans="1:20" x14ac:dyDescent="0.25">
      <c r="A3396"/>
      <c r="E3396"/>
      <c r="R3396" s="30">
        <f t="shared" si="94"/>
        <v>0</v>
      </c>
      <c r="S3396" s="26"/>
      <c r="T3396" s="23"/>
    </row>
    <row r="3397" spans="1:20" x14ac:dyDescent="0.25">
      <c r="A3397"/>
      <c r="E3397"/>
      <c r="R3397" s="30">
        <f t="shared" si="94"/>
        <v>0</v>
      </c>
      <c r="S3397" s="26"/>
      <c r="T3397" s="23"/>
    </row>
    <row r="3398" spans="1:20" x14ac:dyDescent="0.25">
      <c r="A3398"/>
      <c r="E3398"/>
      <c r="R3398" s="30">
        <f t="shared" si="94"/>
        <v>0</v>
      </c>
      <c r="S3398" s="26"/>
      <c r="T3398" s="23"/>
    </row>
    <row r="3399" spans="1:20" x14ac:dyDescent="0.25">
      <c r="A3399"/>
      <c r="E3399"/>
      <c r="R3399" s="30">
        <f t="shared" si="94"/>
        <v>0</v>
      </c>
      <c r="S3399" s="26"/>
      <c r="T3399" s="23"/>
    </row>
    <row r="3400" spans="1:20" x14ac:dyDescent="0.25">
      <c r="A3400"/>
      <c r="E3400"/>
      <c r="R3400" s="30">
        <f t="shared" si="94"/>
        <v>0</v>
      </c>
      <c r="S3400" s="26"/>
      <c r="T3400" s="23"/>
    </row>
    <row r="3401" spans="1:20" x14ac:dyDescent="0.25">
      <c r="A3401"/>
      <c r="E3401"/>
      <c r="R3401" s="30">
        <f t="shared" si="94"/>
        <v>0</v>
      </c>
      <c r="S3401" s="26"/>
      <c r="T3401" s="23"/>
    </row>
    <row r="3402" spans="1:20" x14ac:dyDescent="0.25">
      <c r="A3402"/>
      <c r="E3402"/>
      <c r="R3402" s="30">
        <f t="shared" si="94"/>
        <v>0</v>
      </c>
      <c r="S3402" s="26"/>
      <c r="T3402" s="23"/>
    </row>
    <row r="3403" spans="1:20" x14ac:dyDescent="0.25">
      <c r="A3403"/>
      <c r="E3403"/>
      <c r="R3403" s="30">
        <f t="shared" si="94"/>
        <v>0</v>
      </c>
      <c r="S3403" s="26"/>
      <c r="T3403" s="23"/>
    </row>
    <row r="3404" spans="1:20" x14ac:dyDescent="0.25">
      <c r="A3404"/>
      <c r="E3404"/>
      <c r="R3404" s="30">
        <f t="shared" si="94"/>
        <v>0</v>
      </c>
      <c r="S3404" s="26"/>
      <c r="T3404" s="23"/>
    </row>
    <row r="3405" spans="1:20" x14ac:dyDescent="0.25">
      <c r="A3405"/>
      <c r="E3405"/>
      <c r="R3405" s="30">
        <f t="shared" si="94"/>
        <v>0</v>
      </c>
      <c r="S3405" s="26"/>
      <c r="T3405" s="23"/>
    </row>
    <row r="3406" spans="1:20" x14ac:dyDescent="0.25">
      <c r="A3406"/>
      <c r="E3406"/>
      <c r="R3406" s="30">
        <f t="shared" si="94"/>
        <v>0</v>
      </c>
      <c r="S3406" s="26"/>
      <c r="T3406" s="23"/>
    </row>
    <row r="3407" spans="1:20" x14ac:dyDescent="0.25">
      <c r="A3407"/>
      <c r="E3407"/>
      <c r="R3407" s="30">
        <f t="shared" si="94"/>
        <v>0</v>
      </c>
      <c r="S3407" s="26"/>
      <c r="T3407" s="23"/>
    </row>
    <row r="3408" spans="1:20" x14ac:dyDescent="0.25">
      <c r="A3408"/>
      <c r="E3408"/>
      <c r="R3408" s="30">
        <f t="shared" si="94"/>
        <v>0</v>
      </c>
      <c r="S3408" s="26"/>
      <c r="T3408" s="23"/>
    </row>
    <row r="3409" spans="1:20" x14ac:dyDescent="0.25">
      <c r="A3409"/>
      <c r="E3409"/>
      <c r="R3409" s="30">
        <f t="shared" si="94"/>
        <v>0</v>
      </c>
      <c r="S3409" s="26"/>
      <c r="T3409" s="23"/>
    </row>
    <row r="3410" spans="1:20" x14ac:dyDescent="0.25">
      <c r="A3410"/>
      <c r="E3410"/>
      <c r="R3410" s="30">
        <f t="shared" si="94"/>
        <v>0</v>
      </c>
      <c r="S3410" s="26"/>
      <c r="T3410" s="23"/>
    </row>
    <row r="3411" spans="1:20" x14ac:dyDescent="0.25">
      <c r="A3411"/>
      <c r="E3411"/>
      <c r="R3411" s="30">
        <f t="shared" si="94"/>
        <v>0</v>
      </c>
      <c r="S3411" s="26"/>
      <c r="T3411" s="23"/>
    </row>
    <row r="3412" spans="1:20" x14ac:dyDescent="0.25">
      <c r="A3412"/>
      <c r="E3412"/>
      <c r="R3412" s="30">
        <f t="shared" si="94"/>
        <v>0</v>
      </c>
      <c r="S3412" s="26"/>
      <c r="T3412" s="23"/>
    </row>
    <row r="3413" spans="1:20" x14ac:dyDescent="0.25">
      <c r="A3413"/>
      <c r="E3413"/>
      <c r="R3413" s="30">
        <f t="shared" ref="R3413:R3440" si="95">O3413/$R$1*24</f>
        <v>0</v>
      </c>
      <c r="S3413" s="26"/>
      <c r="T3413" s="23"/>
    </row>
    <row r="3414" spans="1:20" x14ac:dyDescent="0.25">
      <c r="A3414"/>
      <c r="E3414"/>
      <c r="R3414" s="30">
        <f t="shared" si="95"/>
        <v>0</v>
      </c>
      <c r="S3414" s="26"/>
      <c r="T3414" s="23"/>
    </row>
    <row r="3415" spans="1:20" x14ac:dyDescent="0.25">
      <c r="A3415"/>
      <c r="E3415"/>
      <c r="R3415" s="30">
        <f t="shared" si="95"/>
        <v>0</v>
      </c>
      <c r="S3415" s="26"/>
      <c r="T3415" s="23"/>
    </row>
    <row r="3416" spans="1:20" x14ac:dyDescent="0.25">
      <c r="A3416"/>
      <c r="E3416"/>
      <c r="R3416" s="30">
        <f t="shared" si="95"/>
        <v>0</v>
      </c>
      <c r="S3416" s="26"/>
      <c r="T3416" s="23"/>
    </row>
    <row r="3417" spans="1:20" x14ac:dyDescent="0.25">
      <c r="A3417"/>
      <c r="E3417"/>
      <c r="R3417" s="30">
        <f t="shared" si="95"/>
        <v>0</v>
      </c>
      <c r="S3417" s="26"/>
      <c r="T3417" s="23"/>
    </row>
    <row r="3418" spans="1:20" x14ac:dyDescent="0.25">
      <c r="A3418"/>
      <c r="E3418"/>
      <c r="R3418" s="30">
        <f t="shared" si="95"/>
        <v>0</v>
      </c>
      <c r="S3418" s="26"/>
      <c r="T3418" s="23"/>
    </row>
    <row r="3419" spans="1:20" x14ac:dyDescent="0.25">
      <c r="A3419"/>
      <c r="E3419"/>
      <c r="R3419" s="30">
        <f t="shared" si="95"/>
        <v>0</v>
      </c>
      <c r="S3419" s="26"/>
      <c r="T3419" s="23"/>
    </row>
    <row r="3420" spans="1:20" x14ac:dyDescent="0.25">
      <c r="A3420"/>
      <c r="E3420"/>
      <c r="R3420" s="30">
        <f t="shared" si="95"/>
        <v>0</v>
      </c>
      <c r="S3420" s="26"/>
      <c r="T3420" s="23"/>
    </row>
    <row r="3421" spans="1:20" x14ac:dyDescent="0.25">
      <c r="A3421"/>
      <c r="E3421"/>
      <c r="R3421" s="30">
        <f t="shared" si="95"/>
        <v>0</v>
      </c>
      <c r="S3421" s="26"/>
      <c r="T3421" s="23"/>
    </row>
    <row r="3422" spans="1:20" x14ac:dyDescent="0.25">
      <c r="A3422"/>
      <c r="E3422"/>
      <c r="R3422" s="30">
        <f t="shared" si="95"/>
        <v>0</v>
      </c>
      <c r="S3422" s="26"/>
      <c r="T3422" s="23"/>
    </row>
    <row r="3423" spans="1:20" x14ac:dyDescent="0.25">
      <c r="A3423"/>
      <c r="E3423"/>
      <c r="R3423" s="30">
        <f t="shared" si="95"/>
        <v>0</v>
      </c>
      <c r="S3423" s="26"/>
      <c r="T3423" s="23"/>
    </row>
    <row r="3424" spans="1:20" x14ac:dyDescent="0.25">
      <c r="A3424"/>
      <c r="E3424"/>
      <c r="R3424" s="30">
        <f t="shared" si="95"/>
        <v>0</v>
      </c>
      <c r="S3424" s="26"/>
      <c r="T3424" s="23"/>
    </row>
    <row r="3425" spans="1:20" x14ac:dyDescent="0.25">
      <c r="A3425"/>
      <c r="E3425"/>
      <c r="R3425" s="30">
        <f t="shared" si="95"/>
        <v>0</v>
      </c>
      <c r="S3425" s="26"/>
      <c r="T3425" s="23"/>
    </row>
    <row r="3426" spans="1:20" x14ac:dyDescent="0.25">
      <c r="A3426"/>
      <c r="E3426"/>
      <c r="R3426" s="30">
        <f t="shared" si="95"/>
        <v>0</v>
      </c>
      <c r="S3426" s="26"/>
      <c r="T3426" s="23"/>
    </row>
    <row r="3427" spans="1:20" x14ac:dyDescent="0.25">
      <c r="A3427"/>
      <c r="E3427"/>
      <c r="R3427" s="30">
        <f t="shared" si="95"/>
        <v>0</v>
      </c>
      <c r="S3427" s="26"/>
      <c r="T3427" s="23"/>
    </row>
    <row r="3428" spans="1:20" x14ac:dyDescent="0.25">
      <c r="A3428"/>
      <c r="E3428"/>
      <c r="R3428" s="30">
        <f t="shared" si="95"/>
        <v>0</v>
      </c>
      <c r="S3428" s="26"/>
      <c r="T3428" s="23"/>
    </row>
    <row r="3429" spans="1:20" x14ac:dyDescent="0.25">
      <c r="A3429"/>
      <c r="E3429"/>
      <c r="R3429" s="30">
        <f t="shared" si="95"/>
        <v>0</v>
      </c>
      <c r="S3429" s="26"/>
      <c r="T3429" s="23"/>
    </row>
    <row r="3430" spans="1:20" x14ac:dyDescent="0.25">
      <c r="A3430"/>
      <c r="E3430"/>
      <c r="R3430" s="30">
        <f t="shared" si="95"/>
        <v>0</v>
      </c>
      <c r="S3430" s="26"/>
      <c r="T3430" s="23"/>
    </row>
    <row r="3431" spans="1:20" x14ac:dyDescent="0.25">
      <c r="A3431"/>
      <c r="E3431"/>
      <c r="R3431" s="30">
        <f t="shared" si="95"/>
        <v>0</v>
      </c>
      <c r="S3431" s="26"/>
      <c r="T3431" s="23"/>
    </row>
    <row r="3432" spans="1:20" x14ac:dyDescent="0.25">
      <c r="A3432"/>
      <c r="E3432"/>
      <c r="R3432" s="30">
        <f t="shared" si="95"/>
        <v>0</v>
      </c>
      <c r="S3432" s="26"/>
      <c r="T3432" s="23"/>
    </row>
    <row r="3433" spans="1:20" x14ac:dyDescent="0.25">
      <c r="A3433"/>
      <c r="E3433"/>
      <c r="R3433" s="30">
        <f t="shared" si="95"/>
        <v>0</v>
      </c>
      <c r="S3433" s="26"/>
      <c r="T3433" s="23"/>
    </row>
    <row r="3434" spans="1:20" x14ac:dyDescent="0.25">
      <c r="A3434"/>
      <c r="E3434"/>
      <c r="R3434" s="30">
        <f t="shared" si="95"/>
        <v>0</v>
      </c>
      <c r="S3434" s="26"/>
      <c r="T3434" s="23"/>
    </row>
    <row r="3435" spans="1:20" x14ac:dyDescent="0.25">
      <c r="A3435"/>
      <c r="E3435"/>
      <c r="R3435" s="30">
        <f t="shared" si="95"/>
        <v>0</v>
      </c>
      <c r="S3435" s="26"/>
      <c r="T3435" s="23"/>
    </row>
    <row r="3436" spans="1:20" x14ac:dyDescent="0.25">
      <c r="A3436"/>
      <c r="E3436"/>
      <c r="R3436" s="30">
        <f t="shared" si="95"/>
        <v>0</v>
      </c>
      <c r="S3436" s="26"/>
      <c r="T3436" s="23"/>
    </row>
    <row r="3437" spans="1:20" x14ac:dyDescent="0.25">
      <c r="A3437"/>
      <c r="E3437"/>
      <c r="R3437" s="30">
        <f t="shared" si="95"/>
        <v>0</v>
      </c>
      <c r="S3437" s="26"/>
      <c r="T3437" s="23"/>
    </row>
    <row r="3438" spans="1:20" x14ac:dyDescent="0.25">
      <c r="A3438"/>
      <c r="E3438"/>
      <c r="R3438" s="30">
        <f t="shared" si="95"/>
        <v>0</v>
      </c>
      <c r="S3438" s="26"/>
      <c r="T3438" s="23"/>
    </row>
    <row r="3439" spans="1:20" x14ac:dyDescent="0.25">
      <c r="A3439"/>
      <c r="E3439"/>
      <c r="R3439" s="30">
        <f t="shared" si="95"/>
        <v>0</v>
      </c>
      <c r="S3439" s="26"/>
      <c r="T3439" s="23"/>
    </row>
    <row r="3440" spans="1:20" x14ac:dyDescent="0.25">
      <c r="A3440"/>
      <c r="E3440"/>
      <c r="R3440" s="30">
        <f t="shared" si="95"/>
        <v>0</v>
      </c>
      <c r="S3440" s="26"/>
      <c r="T3440" s="23"/>
    </row>
    <row r="3441" spans="19:20" x14ac:dyDescent="0.25">
      <c r="S3441" s="26"/>
      <c r="T3441" s="23"/>
    </row>
    <row r="3442" spans="19:20" x14ac:dyDescent="0.25">
      <c r="S3442" s="26"/>
      <c r="T3442" s="23"/>
    </row>
    <row r="3443" spans="19:20" x14ac:dyDescent="0.25">
      <c r="S3443" s="26"/>
      <c r="T3443" s="23"/>
    </row>
    <row r="3444" spans="19:20" x14ac:dyDescent="0.25">
      <c r="S3444" s="26"/>
      <c r="T3444" s="23"/>
    </row>
    <row r="3445" spans="19:20" x14ac:dyDescent="0.25">
      <c r="S3445" s="26"/>
      <c r="T3445" s="23"/>
    </row>
    <row r="3446" spans="19:20" x14ac:dyDescent="0.25">
      <c r="S3446" s="26"/>
      <c r="T3446" s="23"/>
    </row>
    <row r="3447" spans="19:20" x14ac:dyDescent="0.25">
      <c r="S3447" s="26"/>
      <c r="T3447" s="23"/>
    </row>
    <row r="3448" spans="19:20" x14ac:dyDescent="0.25">
      <c r="S3448" s="26"/>
      <c r="T3448" s="23"/>
    </row>
    <row r="3449" spans="19:20" x14ac:dyDescent="0.25">
      <c r="S3449" s="26"/>
      <c r="T3449" s="23"/>
    </row>
    <row r="3450" spans="19:20" x14ac:dyDescent="0.25">
      <c r="S3450" s="26"/>
      <c r="T3450" s="23"/>
    </row>
    <row r="3451" spans="19:20" x14ac:dyDescent="0.25">
      <c r="S3451" s="26"/>
      <c r="T3451" s="23"/>
    </row>
    <row r="3452" spans="19:20" x14ac:dyDescent="0.25">
      <c r="S3452" s="26"/>
      <c r="T3452" s="23"/>
    </row>
    <row r="3453" spans="19:20" x14ac:dyDescent="0.25">
      <c r="S3453" s="26"/>
      <c r="T3453" s="23"/>
    </row>
    <row r="3454" spans="19:20" x14ac:dyDescent="0.25">
      <c r="S3454" s="26"/>
      <c r="T3454" s="23"/>
    </row>
    <row r="3455" spans="19:20" x14ac:dyDescent="0.25">
      <c r="S3455" s="26"/>
      <c r="T3455" s="23"/>
    </row>
    <row r="3456" spans="19:20" x14ac:dyDescent="0.25">
      <c r="S3456" s="26"/>
      <c r="T3456" s="23"/>
    </row>
    <row r="3457" spans="19:20" x14ac:dyDescent="0.25">
      <c r="S3457" s="26"/>
      <c r="T3457" s="23"/>
    </row>
    <row r="3458" spans="19:20" x14ac:dyDescent="0.25">
      <c r="S3458" s="26"/>
      <c r="T3458" s="23"/>
    </row>
    <row r="3459" spans="19:20" x14ac:dyDescent="0.25">
      <c r="S3459" s="26"/>
      <c r="T3459" s="23"/>
    </row>
    <row r="3460" spans="19:20" x14ac:dyDescent="0.25">
      <c r="S3460" s="26"/>
      <c r="T3460" s="23"/>
    </row>
    <row r="3461" spans="19:20" x14ac:dyDescent="0.25">
      <c r="S3461" s="26"/>
      <c r="T3461" s="23"/>
    </row>
    <row r="3462" spans="19:20" x14ac:dyDescent="0.25">
      <c r="S3462" s="26"/>
      <c r="T3462" s="23"/>
    </row>
    <row r="3463" spans="19:20" x14ac:dyDescent="0.25">
      <c r="S3463" s="26"/>
      <c r="T3463" s="23"/>
    </row>
    <row r="3464" spans="19:20" x14ac:dyDescent="0.25">
      <c r="S3464" s="26"/>
      <c r="T3464" s="23"/>
    </row>
    <row r="3465" spans="19:20" x14ac:dyDescent="0.25">
      <c r="S3465" s="26"/>
      <c r="T3465" s="23"/>
    </row>
    <row r="3466" spans="19:20" x14ac:dyDescent="0.25">
      <c r="S3466" s="26"/>
      <c r="T3466" s="23"/>
    </row>
    <row r="3467" spans="19:20" x14ac:dyDescent="0.25">
      <c r="S3467" s="26"/>
      <c r="T3467" s="23"/>
    </row>
    <row r="3468" spans="19:20" x14ac:dyDescent="0.25">
      <c r="S3468" s="26"/>
      <c r="T3468" s="23"/>
    </row>
    <row r="3469" spans="19:20" x14ac:dyDescent="0.25">
      <c r="S3469" s="26"/>
      <c r="T3469" s="23"/>
    </row>
    <row r="3470" spans="19:20" x14ac:dyDescent="0.25">
      <c r="S3470" s="26"/>
      <c r="T3470" s="23"/>
    </row>
    <row r="3471" spans="19:20" x14ac:dyDescent="0.25">
      <c r="S3471" s="26"/>
      <c r="T3471" s="23"/>
    </row>
    <row r="3472" spans="19:20" x14ac:dyDescent="0.25">
      <c r="S3472" s="26"/>
      <c r="T3472" s="23"/>
    </row>
    <row r="3473" spans="19:20" x14ac:dyDescent="0.25">
      <c r="S3473" s="26"/>
      <c r="T3473" s="23"/>
    </row>
    <row r="3474" spans="19:20" x14ac:dyDescent="0.25">
      <c r="S3474" s="26"/>
      <c r="T3474" s="23"/>
    </row>
    <row r="3475" spans="19:20" x14ac:dyDescent="0.25">
      <c r="S3475" s="26"/>
      <c r="T3475" s="23"/>
    </row>
    <row r="3476" spans="19:20" x14ac:dyDescent="0.25">
      <c r="S3476" s="26"/>
      <c r="T3476" s="23"/>
    </row>
    <row r="3477" spans="19:20" x14ac:dyDescent="0.25">
      <c r="S3477" s="26"/>
      <c r="T3477" s="23"/>
    </row>
    <row r="3478" spans="19:20" x14ac:dyDescent="0.25">
      <c r="S3478" s="26"/>
      <c r="T3478" s="23"/>
    </row>
    <row r="3479" spans="19:20" x14ac:dyDescent="0.25">
      <c r="S3479" s="26"/>
      <c r="T3479" s="23"/>
    </row>
    <row r="3480" spans="19:20" x14ac:dyDescent="0.25">
      <c r="S3480" s="26"/>
      <c r="T3480" s="23"/>
    </row>
    <row r="3481" spans="19:20" x14ac:dyDescent="0.25">
      <c r="S3481" s="26"/>
      <c r="T3481" s="23"/>
    </row>
    <row r="3482" spans="19:20" x14ac:dyDescent="0.25">
      <c r="S3482" s="26"/>
      <c r="T3482" s="23"/>
    </row>
    <row r="3483" spans="19:20" x14ac:dyDescent="0.25">
      <c r="S3483" s="26"/>
      <c r="T3483" s="23"/>
    </row>
    <row r="3484" spans="19:20" x14ac:dyDescent="0.25">
      <c r="S3484" s="26"/>
      <c r="T3484" s="23"/>
    </row>
    <row r="3485" spans="19:20" x14ac:dyDescent="0.25">
      <c r="S3485" s="26"/>
      <c r="T3485" s="23"/>
    </row>
    <row r="3486" spans="19:20" x14ac:dyDescent="0.25">
      <c r="S3486" s="26"/>
      <c r="T3486" s="23"/>
    </row>
    <row r="3487" spans="19:20" x14ac:dyDescent="0.25">
      <c r="S3487" s="26"/>
      <c r="T3487" s="23"/>
    </row>
    <row r="3488" spans="19:20" x14ac:dyDescent="0.25">
      <c r="S3488" s="26"/>
      <c r="T3488" s="23"/>
    </row>
    <row r="3489" spans="19:20" x14ac:dyDescent="0.25">
      <c r="S3489" s="26"/>
      <c r="T3489" s="23"/>
    </row>
    <row r="3490" spans="19:20" x14ac:dyDescent="0.25">
      <c r="S3490" s="26"/>
      <c r="T3490" s="23"/>
    </row>
    <row r="3491" spans="19:20" x14ac:dyDescent="0.25">
      <c r="S3491" s="26"/>
      <c r="T3491" s="23"/>
    </row>
    <row r="3492" spans="19:20" x14ac:dyDescent="0.25">
      <c r="S3492" s="26"/>
      <c r="T3492" s="23"/>
    </row>
    <row r="3493" spans="19:20" x14ac:dyDescent="0.25">
      <c r="S3493" s="26"/>
      <c r="T3493" s="23"/>
    </row>
    <row r="3494" spans="19:20" x14ac:dyDescent="0.25">
      <c r="S3494" s="26"/>
      <c r="T3494" s="23"/>
    </row>
    <row r="3495" spans="19:20" x14ac:dyDescent="0.25">
      <c r="S3495" s="26"/>
      <c r="T3495" s="23"/>
    </row>
    <row r="3496" spans="19:20" x14ac:dyDescent="0.25">
      <c r="S3496" s="26"/>
      <c r="T3496" s="23"/>
    </row>
    <row r="3497" spans="19:20" x14ac:dyDescent="0.25">
      <c r="S3497" s="26"/>
      <c r="T3497" s="23"/>
    </row>
    <row r="3498" spans="19:20" x14ac:dyDescent="0.25">
      <c r="S3498" s="26"/>
      <c r="T3498" s="23"/>
    </row>
    <row r="3499" spans="19:20" x14ac:dyDescent="0.25">
      <c r="S3499" s="26"/>
      <c r="T3499" s="23"/>
    </row>
    <row r="3500" spans="19:20" x14ac:dyDescent="0.25">
      <c r="S3500" s="26"/>
      <c r="T3500" s="23"/>
    </row>
    <row r="3501" spans="19:20" x14ac:dyDescent="0.25">
      <c r="S3501" s="26"/>
      <c r="T3501" s="23"/>
    </row>
    <row r="3502" spans="19:20" x14ac:dyDescent="0.25">
      <c r="S3502" s="26"/>
      <c r="T3502" s="23"/>
    </row>
    <row r="3503" spans="19:20" x14ac:dyDescent="0.25">
      <c r="S3503" s="26"/>
      <c r="T3503" s="23"/>
    </row>
    <row r="3504" spans="19:20" x14ac:dyDescent="0.25">
      <c r="S3504" s="26"/>
      <c r="T3504" s="23"/>
    </row>
    <row r="3505" spans="19:20" x14ac:dyDescent="0.25">
      <c r="S3505" s="26"/>
      <c r="T3505" s="23"/>
    </row>
    <row r="3506" spans="19:20" x14ac:dyDescent="0.25">
      <c r="S3506" s="26"/>
      <c r="T3506" s="23"/>
    </row>
    <row r="3507" spans="19:20" x14ac:dyDescent="0.25">
      <c r="S3507" s="26"/>
      <c r="T3507" s="23"/>
    </row>
    <row r="3508" spans="19:20" x14ac:dyDescent="0.25">
      <c r="S3508" s="26"/>
      <c r="T3508" s="23"/>
    </row>
    <row r="3509" spans="19:20" x14ac:dyDescent="0.25">
      <c r="S3509" s="26"/>
      <c r="T3509" s="23"/>
    </row>
    <row r="3510" spans="19:20" x14ac:dyDescent="0.25">
      <c r="S3510" s="26"/>
      <c r="T3510" s="23"/>
    </row>
    <row r="3511" spans="19:20" x14ac:dyDescent="0.25">
      <c r="S3511" s="26"/>
      <c r="T3511" s="23"/>
    </row>
    <row r="3512" spans="19:20" x14ac:dyDescent="0.25">
      <c r="S3512" s="26"/>
      <c r="T3512" s="23"/>
    </row>
    <row r="3513" spans="19:20" x14ac:dyDescent="0.25">
      <c r="S3513" s="26"/>
      <c r="T3513" s="23"/>
    </row>
    <row r="3514" spans="19:20" x14ac:dyDescent="0.25">
      <c r="S3514" s="26"/>
      <c r="T3514" s="23"/>
    </row>
    <row r="3515" spans="19:20" x14ac:dyDescent="0.25">
      <c r="S3515" s="26"/>
      <c r="T3515" s="23"/>
    </row>
    <row r="3516" spans="19:20" x14ac:dyDescent="0.25">
      <c r="S3516" s="26"/>
      <c r="T3516" s="23"/>
    </row>
    <row r="3517" spans="19:20" x14ac:dyDescent="0.25">
      <c r="S3517" s="26"/>
      <c r="T3517" s="23"/>
    </row>
    <row r="3518" spans="19:20" x14ac:dyDescent="0.25">
      <c r="S3518" s="26"/>
      <c r="T3518" s="23"/>
    </row>
    <row r="3519" spans="19:20" x14ac:dyDescent="0.25">
      <c r="S3519" s="26"/>
      <c r="T3519" s="23"/>
    </row>
    <row r="3520" spans="19:20" x14ac:dyDescent="0.25">
      <c r="S3520" s="26"/>
      <c r="T3520" s="23"/>
    </row>
    <row r="3521" spans="19:20" x14ac:dyDescent="0.25">
      <c r="S3521" s="26"/>
      <c r="T3521" s="23"/>
    </row>
    <row r="3522" spans="19:20" x14ac:dyDescent="0.25">
      <c r="S3522" s="26"/>
      <c r="T3522" s="23"/>
    </row>
    <row r="3523" spans="19:20" x14ac:dyDescent="0.25">
      <c r="S3523" s="26"/>
      <c r="T3523" s="23"/>
    </row>
    <row r="3524" spans="19:20" x14ac:dyDescent="0.25">
      <c r="S3524" s="26"/>
      <c r="T3524" s="23"/>
    </row>
    <row r="3525" spans="19:20" x14ac:dyDescent="0.25">
      <c r="S3525" s="26"/>
      <c r="T3525" s="23"/>
    </row>
    <row r="3526" spans="19:20" x14ac:dyDescent="0.25">
      <c r="S3526" s="26"/>
      <c r="T3526" s="23"/>
    </row>
    <row r="3527" spans="19:20" x14ac:dyDescent="0.25">
      <c r="S3527" s="26"/>
      <c r="T3527" s="23"/>
    </row>
    <row r="3528" spans="19:20" x14ac:dyDescent="0.25">
      <c r="S3528" s="26"/>
      <c r="T3528" s="23"/>
    </row>
    <row r="3529" spans="19:20" x14ac:dyDescent="0.25">
      <c r="S3529" s="26"/>
      <c r="T3529" s="23"/>
    </row>
    <row r="3530" spans="19:20" x14ac:dyDescent="0.25">
      <c r="S3530" s="26"/>
      <c r="T3530" s="23"/>
    </row>
    <row r="3531" spans="19:20" x14ac:dyDescent="0.25">
      <c r="S3531" s="26"/>
      <c r="T3531" s="23"/>
    </row>
    <row r="3532" spans="19:20" x14ac:dyDescent="0.25">
      <c r="S3532" s="26"/>
      <c r="T3532" s="23"/>
    </row>
    <row r="3533" spans="19:20" x14ac:dyDescent="0.25">
      <c r="S3533" s="26"/>
      <c r="T3533" s="23"/>
    </row>
    <row r="3534" spans="19:20" x14ac:dyDescent="0.25">
      <c r="S3534" s="26"/>
      <c r="T3534" s="23"/>
    </row>
    <row r="3535" spans="19:20" x14ac:dyDescent="0.25">
      <c r="S3535" s="26"/>
      <c r="T3535" s="23"/>
    </row>
    <row r="3536" spans="19:20" x14ac:dyDescent="0.25">
      <c r="S3536" s="26"/>
      <c r="T3536" s="23"/>
    </row>
    <row r="3537" spans="19:20" x14ac:dyDescent="0.25">
      <c r="S3537" s="26"/>
      <c r="T3537" s="23"/>
    </row>
    <row r="3538" spans="19:20" x14ac:dyDescent="0.25">
      <c r="S3538" s="26"/>
      <c r="T3538" s="23"/>
    </row>
    <row r="3539" spans="19:20" x14ac:dyDescent="0.25">
      <c r="S3539" s="26"/>
      <c r="T3539" s="23"/>
    </row>
    <row r="3540" spans="19:20" x14ac:dyDescent="0.25">
      <c r="S3540" s="26"/>
      <c r="T3540" s="23"/>
    </row>
    <row r="3541" spans="19:20" x14ac:dyDescent="0.25">
      <c r="S3541" s="26"/>
      <c r="T3541" s="23"/>
    </row>
    <row r="3542" spans="19:20" x14ac:dyDescent="0.25">
      <c r="S3542" s="26"/>
      <c r="T3542" s="23"/>
    </row>
    <row r="3543" spans="19:20" x14ac:dyDescent="0.25">
      <c r="S3543" s="26"/>
      <c r="T3543" s="23"/>
    </row>
    <row r="3544" spans="19:20" x14ac:dyDescent="0.25">
      <c r="S3544" s="26"/>
      <c r="T3544" s="23"/>
    </row>
    <row r="3545" spans="19:20" x14ac:dyDescent="0.25">
      <c r="S3545" s="26"/>
      <c r="T3545" s="23"/>
    </row>
    <row r="3546" spans="19:20" x14ac:dyDescent="0.25">
      <c r="S3546" s="26"/>
      <c r="T3546" s="23"/>
    </row>
    <row r="3547" spans="19:20" x14ac:dyDescent="0.25">
      <c r="S3547" s="26"/>
      <c r="T3547" s="23"/>
    </row>
    <row r="3548" spans="19:20" x14ac:dyDescent="0.25">
      <c r="S3548" s="26"/>
      <c r="T3548" s="23"/>
    </row>
    <row r="3549" spans="19:20" x14ac:dyDescent="0.25">
      <c r="S3549" s="26"/>
      <c r="T3549" s="23"/>
    </row>
    <row r="3550" spans="19:20" x14ac:dyDescent="0.25">
      <c r="S3550" s="26"/>
      <c r="T3550" s="23"/>
    </row>
    <row r="3551" spans="19:20" x14ac:dyDescent="0.25">
      <c r="S3551" s="26"/>
      <c r="T3551" s="23"/>
    </row>
    <row r="3552" spans="19:20" x14ac:dyDescent="0.25">
      <c r="S3552" s="26"/>
      <c r="T3552" s="23"/>
    </row>
    <row r="3553" spans="19:20" x14ac:dyDescent="0.25">
      <c r="S3553" s="26"/>
      <c r="T3553" s="23"/>
    </row>
    <row r="3554" spans="19:20" x14ac:dyDescent="0.25">
      <c r="S3554" s="26"/>
      <c r="T3554" s="23"/>
    </row>
    <row r="3555" spans="19:20" x14ac:dyDescent="0.25">
      <c r="S3555" s="26"/>
      <c r="T3555" s="23"/>
    </row>
    <row r="3556" spans="19:20" x14ac:dyDescent="0.25">
      <c r="S3556" s="26"/>
      <c r="T3556" s="23"/>
    </row>
    <row r="3557" spans="19:20" x14ac:dyDescent="0.25">
      <c r="S3557" s="26"/>
      <c r="T3557" s="23"/>
    </row>
    <row r="3558" spans="19:20" x14ac:dyDescent="0.25">
      <c r="S3558" s="26"/>
      <c r="T3558" s="23"/>
    </row>
    <row r="3559" spans="19:20" x14ac:dyDescent="0.25">
      <c r="S3559" s="26"/>
      <c r="T3559" s="23"/>
    </row>
    <row r="3560" spans="19:20" x14ac:dyDescent="0.25">
      <c r="S3560" s="26"/>
      <c r="T3560" s="23"/>
    </row>
    <row r="3561" spans="19:20" x14ac:dyDescent="0.25">
      <c r="S3561" s="26"/>
      <c r="T3561" s="23"/>
    </row>
    <row r="3562" spans="19:20" x14ac:dyDescent="0.25">
      <c r="S3562" s="26"/>
      <c r="T3562" s="23"/>
    </row>
    <row r="3563" spans="19:20" x14ac:dyDescent="0.25">
      <c r="S3563" s="26"/>
      <c r="T3563" s="23"/>
    </row>
    <row r="3564" spans="19:20" x14ac:dyDescent="0.25">
      <c r="S3564" s="26"/>
      <c r="T3564" s="23"/>
    </row>
    <row r="3565" spans="19:20" x14ac:dyDescent="0.25">
      <c r="S3565" s="26"/>
      <c r="T3565" s="23"/>
    </row>
    <row r="3566" spans="19:20" x14ac:dyDescent="0.25">
      <c r="S3566" s="26"/>
      <c r="T3566" s="23"/>
    </row>
    <row r="3567" spans="19:20" x14ac:dyDescent="0.25">
      <c r="S3567" s="26"/>
      <c r="T3567" s="23"/>
    </row>
    <row r="3568" spans="19:20" x14ac:dyDescent="0.25">
      <c r="S3568" s="26"/>
      <c r="T3568" s="23"/>
    </row>
    <row r="3569" spans="19:20" x14ac:dyDescent="0.25">
      <c r="S3569" s="26"/>
      <c r="T3569" s="23"/>
    </row>
    <row r="3570" spans="19:20" x14ac:dyDescent="0.25">
      <c r="S3570" s="26"/>
      <c r="T3570" s="23"/>
    </row>
    <row r="3571" spans="19:20" x14ac:dyDescent="0.25">
      <c r="S3571" s="26"/>
      <c r="T3571" s="23"/>
    </row>
    <row r="3572" spans="19:20" x14ac:dyDescent="0.25">
      <c r="S3572" s="26"/>
      <c r="T3572" s="23"/>
    </row>
    <row r="3573" spans="19:20" x14ac:dyDescent="0.25">
      <c r="S3573" s="26"/>
      <c r="T3573" s="23"/>
    </row>
    <row r="3574" spans="19:20" x14ac:dyDescent="0.25">
      <c r="S3574" s="26"/>
      <c r="T3574" s="23"/>
    </row>
    <row r="3575" spans="19:20" x14ac:dyDescent="0.25">
      <c r="S3575" s="26"/>
      <c r="T3575" s="23"/>
    </row>
    <row r="3576" spans="19:20" x14ac:dyDescent="0.25">
      <c r="S3576" s="26"/>
      <c r="T3576" s="23"/>
    </row>
    <row r="3577" spans="19:20" x14ac:dyDescent="0.25">
      <c r="S3577" s="26"/>
      <c r="T3577" s="23"/>
    </row>
    <row r="3578" spans="19:20" x14ac:dyDescent="0.25">
      <c r="S3578" s="26"/>
      <c r="T3578" s="23"/>
    </row>
    <row r="3579" spans="19:20" x14ac:dyDescent="0.25">
      <c r="S3579" s="26"/>
      <c r="T3579" s="23"/>
    </row>
    <row r="3580" spans="19:20" x14ac:dyDescent="0.25">
      <c r="S3580" s="26"/>
      <c r="T3580" s="23"/>
    </row>
    <row r="3581" spans="19:20" x14ac:dyDescent="0.25">
      <c r="S3581" s="26"/>
      <c r="T3581" s="23"/>
    </row>
    <row r="3582" spans="19:20" x14ac:dyDescent="0.25">
      <c r="S3582" s="26"/>
      <c r="T3582" s="23"/>
    </row>
    <row r="3583" spans="19:20" x14ac:dyDescent="0.25">
      <c r="S3583" s="26"/>
      <c r="T3583" s="23"/>
    </row>
    <row r="3584" spans="19:20" x14ac:dyDescent="0.25">
      <c r="S3584" s="26"/>
      <c r="T3584" s="23"/>
    </row>
    <row r="3585" spans="19:20" x14ac:dyDescent="0.25">
      <c r="S3585" s="26"/>
      <c r="T3585" s="23"/>
    </row>
    <row r="3586" spans="19:20" x14ac:dyDescent="0.25">
      <c r="S3586" s="26"/>
      <c r="T3586" s="23"/>
    </row>
    <row r="3587" spans="19:20" x14ac:dyDescent="0.25">
      <c r="S3587" s="26"/>
      <c r="T3587" s="23"/>
    </row>
    <row r="3588" spans="19:20" x14ac:dyDescent="0.25">
      <c r="S3588" s="26"/>
      <c r="T3588" s="23"/>
    </row>
    <row r="3589" spans="19:20" x14ac:dyDescent="0.25">
      <c r="S3589" s="26"/>
      <c r="T3589" s="23"/>
    </row>
    <row r="3590" spans="19:20" x14ac:dyDescent="0.25">
      <c r="S3590" s="26"/>
      <c r="T3590" s="23"/>
    </row>
    <row r="3591" spans="19:20" x14ac:dyDescent="0.25">
      <c r="S3591" s="26"/>
      <c r="T3591" s="23"/>
    </row>
    <row r="3592" spans="19:20" x14ac:dyDescent="0.25">
      <c r="S3592" s="26"/>
      <c r="T3592" s="23"/>
    </row>
    <row r="3593" spans="19:20" x14ac:dyDescent="0.25">
      <c r="S3593" s="26"/>
      <c r="T3593" s="23"/>
    </row>
    <row r="3594" spans="19:20" x14ac:dyDescent="0.25">
      <c r="S3594" s="26"/>
      <c r="T3594" s="23"/>
    </row>
    <row r="3595" spans="19:20" x14ac:dyDescent="0.25">
      <c r="S3595" s="26"/>
      <c r="T3595" s="23"/>
    </row>
    <row r="3596" spans="19:20" x14ac:dyDescent="0.25">
      <c r="S3596" s="26"/>
      <c r="T3596" s="23"/>
    </row>
    <row r="3597" spans="19:20" x14ac:dyDescent="0.25">
      <c r="S3597" s="26"/>
      <c r="T3597" s="23"/>
    </row>
    <row r="3598" spans="19:20" x14ac:dyDescent="0.25">
      <c r="S3598" s="26"/>
      <c r="T3598" s="23"/>
    </row>
    <row r="3599" spans="19:20" x14ac:dyDescent="0.25">
      <c r="S3599" s="26"/>
      <c r="T3599" s="23"/>
    </row>
    <row r="3600" spans="19:20" x14ac:dyDescent="0.25">
      <c r="S3600" s="26"/>
      <c r="T3600" s="23"/>
    </row>
    <row r="3601" spans="19:20" x14ac:dyDescent="0.25">
      <c r="S3601" s="26"/>
      <c r="T3601" s="23"/>
    </row>
    <row r="3602" spans="19:20" x14ac:dyDescent="0.25">
      <c r="S3602" s="26"/>
      <c r="T3602" s="23"/>
    </row>
    <row r="3603" spans="19:20" x14ac:dyDescent="0.25">
      <c r="S3603" s="26"/>
      <c r="T3603" s="23"/>
    </row>
    <row r="3604" spans="19:20" x14ac:dyDescent="0.25">
      <c r="S3604" s="26"/>
      <c r="T3604" s="23"/>
    </row>
    <row r="3605" spans="19:20" x14ac:dyDescent="0.25">
      <c r="S3605" s="26"/>
      <c r="T3605" s="23"/>
    </row>
    <row r="3606" spans="19:20" x14ac:dyDescent="0.25">
      <c r="S3606" s="26"/>
      <c r="T3606" s="23"/>
    </row>
    <row r="3607" spans="19:20" x14ac:dyDescent="0.25">
      <c r="S3607" s="26"/>
      <c r="T3607" s="23"/>
    </row>
    <row r="3608" spans="19:20" x14ac:dyDescent="0.25">
      <c r="S3608" s="26"/>
      <c r="T3608" s="23"/>
    </row>
    <row r="3609" spans="19:20" x14ac:dyDescent="0.25">
      <c r="S3609" s="26"/>
      <c r="T3609" s="23"/>
    </row>
    <row r="3610" spans="19:20" x14ac:dyDescent="0.25">
      <c r="S3610" s="26"/>
      <c r="T3610" s="23"/>
    </row>
    <row r="3611" spans="19:20" x14ac:dyDescent="0.25">
      <c r="S3611" s="26"/>
      <c r="T3611" s="23"/>
    </row>
    <row r="3612" spans="19:20" x14ac:dyDescent="0.25">
      <c r="S3612" s="26"/>
      <c r="T3612" s="23"/>
    </row>
    <row r="3613" spans="19:20" x14ac:dyDescent="0.25">
      <c r="S3613" s="26"/>
      <c r="T3613" s="23"/>
    </row>
    <row r="3614" spans="19:20" x14ac:dyDescent="0.25">
      <c r="S3614" s="26"/>
      <c r="T3614" s="23"/>
    </row>
    <row r="3615" spans="19:20" x14ac:dyDescent="0.25">
      <c r="S3615" s="26"/>
      <c r="T3615" s="23"/>
    </row>
    <row r="3616" spans="19:20" x14ac:dyDescent="0.25">
      <c r="S3616" s="26"/>
      <c r="T3616" s="23"/>
    </row>
    <row r="3617" spans="19:20" x14ac:dyDescent="0.25">
      <c r="S3617" s="26"/>
      <c r="T3617" s="23"/>
    </row>
    <row r="3618" spans="19:20" x14ac:dyDescent="0.25">
      <c r="S3618" s="26"/>
      <c r="T3618" s="23"/>
    </row>
    <row r="3619" spans="19:20" x14ac:dyDescent="0.25">
      <c r="S3619" s="26"/>
      <c r="T3619" s="23"/>
    </row>
    <row r="3620" spans="19:20" x14ac:dyDescent="0.25">
      <c r="S3620" s="26"/>
      <c r="T3620" s="23"/>
    </row>
    <row r="3621" spans="19:20" x14ac:dyDescent="0.25">
      <c r="S3621" s="26"/>
      <c r="T3621" s="23"/>
    </row>
    <row r="3622" spans="19:20" x14ac:dyDescent="0.25">
      <c r="S3622" s="26"/>
      <c r="T3622" s="23"/>
    </row>
    <row r="3623" spans="19:20" x14ac:dyDescent="0.25">
      <c r="S3623" s="26"/>
      <c r="T3623" s="23"/>
    </row>
    <row r="3624" spans="19:20" x14ac:dyDescent="0.25">
      <c r="S3624" s="26"/>
      <c r="T3624" s="23"/>
    </row>
    <row r="3625" spans="19:20" x14ac:dyDescent="0.25">
      <c r="S3625" s="26"/>
      <c r="T3625" s="23"/>
    </row>
    <row r="3626" spans="19:20" x14ac:dyDescent="0.25">
      <c r="S3626" s="26"/>
      <c r="T3626" s="23"/>
    </row>
    <row r="3627" spans="19:20" x14ac:dyDescent="0.25">
      <c r="S3627" s="26"/>
      <c r="T3627" s="23"/>
    </row>
    <row r="3628" spans="19:20" x14ac:dyDescent="0.25">
      <c r="S3628" s="26"/>
      <c r="T3628" s="23"/>
    </row>
    <row r="3629" spans="19:20" x14ac:dyDescent="0.25">
      <c r="S3629" s="26"/>
      <c r="T3629" s="23"/>
    </row>
    <row r="3630" spans="19:20" x14ac:dyDescent="0.25">
      <c r="S3630" s="26"/>
      <c r="T3630" s="23"/>
    </row>
    <row r="3631" spans="19:20" x14ac:dyDescent="0.25">
      <c r="S3631" s="26"/>
      <c r="T3631" s="23"/>
    </row>
    <row r="3632" spans="19:20" x14ac:dyDescent="0.25">
      <c r="S3632" s="26"/>
      <c r="T3632" s="23"/>
    </row>
    <row r="3633" spans="19:20" x14ac:dyDescent="0.25">
      <c r="S3633" s="26"/>
      <c r="T3633" s="23"/>
    </row>
    <row r="3634" spans="19:20" x14ac:dyDescent="0.25">
      <c r="S3634" s="26"/>
      <c r="T3634" s="23"/>
    </row>
    <row r="3635" spans="19:20" x14ac:dyDescent="0.25">
      <c r="S3635" s="26"/>
      <c r="T3635" s="23"/>
    </row>
    <row r="3636" spans="19:20" x14ac:dyDescent="0.25">
      <c r="S3636" s="26"/>
      <c r="T3636" s="23"/>
    </row>
    <row r="3637" spans="19:20" x14ac:dyDescent="0.25">
      <c r="S3637" s="26"/>
      <c r="T3637" s="23"/>
    </row>
    <row r="3638" spans="19:20" x14ac:dyDescent="0.25">
      <c r="S3638" s="26"/>
      <c r="T3638" s="23"/>
    </row>
    <row r="3639" spans="19:20" x14ac:dyDescent="0.25">
      <c r="S3639" s="26"/>
      <c r="T3639" s="23"/>
    </row>
    <row r="3640" spans="19:20" x14ac:dyDescent="0.25">
      <c r="S3640" s="26"/>
      <c r="T3640" s="23"/>
    </row>
    <row r="3641" spans="19:20" x14ac:dyDescent="0.25">
      <c r="S3641" s="26"/>
      <c r="T3641" s="23"/>
    </row>
    <row r="3642" spans="19:20" x14ac:dyDescent="0.25">
      <c r="S3642" s="26"/>
      <c r="T3642" s="23"/>
    </row>
    <row r="3643" spans="19:20" x14ac:dyDescent="0.25">
      <c r="S3643" s="26"/>
      <c r="T3643" s="23"/>
    </row>
    <row r="3644" spans="19:20" x14ac:dyDescent="0.25">
      <c r="S3644" s="26"/>
      <c r="T3644" s="23"/>
    </row>
    <row r="3645" spans="19:20" x14ac:dyDescent="0.25">
      <c r="S3645" s="26"/>
      <c r="T3645" s="23"/>
    </row>
    <row r="3646" spans="19:20" x14ac:dyDescent="0.25">
      <c r="S3646" s="26"/>
      <c r="T3646" s="23"/>
    </row>
    <row r="3647" spans="19:20" x14ac:dyDescent="0.25">
      <c r="S3647" s="26"/>
      <c r="T3647" s="23"/>
    </row>
    <row r="3648" spans="19:20" x14ac:dyDescent="0.25">
      <c r="S3648" s="26"/>
      <c r="T3648" s="23"/>
    </row>
    <row r="3649" spans="19:20" x14ac:dyDescent="0.25">
      <c r="S3649" s="26"/>
      <c r="T3649" s="23"/>
    </row>
    <row r="3650" spans="19:20" x14ac:dyDescent="0.25">
      <c r="S3650" s="26"/>
      <c r="T3650" s="23"/>
    </row>
    <row r="3651" spans="19:20" x14ac:dyDescent="0.25">
      <c r="S3651" s="26"/>
      <c r="T3651" s="23"/>
    </row>
    <row r="3652" spans="19:20" x14ac:dyDescent="0.25">
      <c r="S3652" s="26"/>
      <c r="T3652" s="23"/>
    </row>
    <row r="3653" spans="19:20" x14ac:dyDescent="0.25">
      <c r="S3653" s="26"/>
      <c r="T3653" s="23"/>
    </row>
    <row r="3654" spans="19:20" x14ac:dyDescent="0.25">
      <c r="S3654" s="26"/>
      <c r="T3654" s="23"/>
    </row>
    <row r="3655" spans="19:20" x14ac:dyDescent="0.25">
      <c r="S3655" s="26"/>
      <c r="T3655" s="23"/>
    </row>
    <row r="3656" spans="19:20" x14ac:dyDescent="0.25">
      <c r="S3656" s="26"/>
      <c r="T3656" s="23"/>
    </row>
    <row r="3657" spans="19:20" x14ac:dyDescent="0.25">
      <c r="S3657" s="26"/>
      <c r="T3657" s="23"/>
    </row>
    <row r="3658" spans="19:20" x14ac:dyDescent="0.25">
      <c r="S3658" s="26"/>
      <c r="T3658" s="23"/>
    </row>
    <row r="3659" spans="19:20" x14ac:dyDescent="0.25">
      <c r="S3659" s="26"/>
      <c r="T3659" s="23"/>
    </row>
    <row r="3660" spans="19:20" x14ac:dyDescent="0.25">
      <c r="S3660" s="26"/>
      <c r="T3660" s="23"/>
    </row>
    <row r="3661" spans="19:20" x14ac:dyDescent="0.25">
      <c r="S3661" s="26"/>
      <c r="T3661" s="23"/>
    </row>
    <row r="3662" spans="19:20" x14ac:dyDescent="0.25">
      <c r="S3662" s="26"/>
      <c r="T3662" s="23"/>
    </row>
    <row r="3663" spans="19:20" x14ac:dyDescent="0.25">
      <c r="S3663" s="26"/>
      <c r="T3663" s="23"/>
    </row>
    <row r="3664" spans="19:20" x14ac:dyDescent="0.25">
      <c r="S3664" s="26"/>
      <c r="T3664" s="23"/>
    </row>
    <row r="3665" spans="19:20" x14ac:dyDescent="0.25">
      <c r="S3665" s="26"/>
      <c r="T3665" s="23"/>
    </row>
    <row r="3666" spans="19:20" x14ac:dyDescent="0.25">
      <c r="S3666" s="26"/>
      <c r="T3666" s="23"/>
    </row>
    <row r="3667" spans="19:20" x14ac:dyDescent="0.25">
      <c r="S3667" s="26"/>
      <c r="T3667" s="23"/>
    </row>
    <row r="3668" spans="19:20" x14ac:dyDescent="0.25">
      <c r="S3668" s="26"/>
      <c r="T3668" s="23"/>
    </row>
    <row r="3669" spans="19:20" x14ac:dyDescent="0.25">
      <c r="S3669" s="26"/>
      <c r="T3669" s="23"/>
    </row>
    <row r="3670" spans="19:20" x14ac:dyDescent="0.25">
      <c r="S3670" s="26"/>
      <c r="T3670" s="23"/>
    </row>
    <row r="3671" spans="19:20" x14ac:dyDescent="0.25">
      <c r="S3671" s="26"/>
      <c r="T3671" s="23"/>
    </row>
    <row r="3672" spans="19:20" x14ac:dyDescent="0.25">
      <c r="S3672" s="26"/>
      <c r="T3672" s="23"/>
    </row>
    <row r="3673" spans="19:20" x14ac:dyDescent="0.25">
      <c r="S3673" s="26"/>
      <c r="T3673" s="23"/>
    </row>
    <row r="3674" spans="19:20" x14ac:dyDescent="0.25">
      <c r="S3674" s="26"/>
      <c r="T3674" s="23"/>
    </row>
    <row r="3675" spans="19:20" x14ac:dyDescent="0.25">
      <c r="S3675" s="26"/>
      <c r="T3675" s="23"/>
    </row>
    <row r="3676" spans="19:20" x14ac:dyDescent="0.25">
      <c r="S3676" s="26"/>
      <c r="T3676" s="23"/>
    </row>
    <row r="3677" spans="19:20" x14ac:dyDescent="0.25">
      <c r="S3677" s="26"/>
      <c r="T3677" s="23"/>
    </row>
    <row r="3678" spans="19:20" x14ac:dyDescent="0.25">
      <c r="S3678" s="26"/>
      <c r="T3678" s="23"/>
    </row>
    <row r="3679" spans="19:20" x14ac:dyDescent="0.25">
      <c r="S3679" s="26"/>
      <c r="T3679" s="23"/>
    </row>
    <row r="3680" spans="19:20" x14ac:dyDescent="0.25">
      <c r="S3680" s="26"/>
      <c r="T3680" s="23"/>
    </row>
    <row r="3681" spans="19:20" x14ac:dyDescent="0.25">
      <c r="S3681" s="26"/>
      <c r="T3681" s="23"/>
    </row>
    <row r="3682" spans="19:20" x14ac:dyDescent="0.25">
      <c r="S3682" s="26"/>
      <c r="T3682" s="23"/>
    </row>
    <row r="3683" spans="19:20" x14ac:dyDescent="0.25">
      <c r="S3683" s="26"/>
      <c r="T3683" s="23"/>
    </row>
    <row r="3684" spans="19:20" x14ac:dyDescent="0.25">
      <c r="S3684" s="26"/>
      <c r="T3684" s="23"/>
    </row>
    <row r="3685" spans="19:20" x14ac:dyDescent="0.25">
      <c r="S3685" s="26"/>
      <c r="T3685" s="23"/>
    </row>
    <row r="3686" spans="19:20" x14ac:dyDescent="0.25">
      <c r="S3686" s="26"/>
      <c r="T3686" s="23"/>
    </row>
    <row r="3687" spans="19:20" x14ac:dyDescent="0.25">
      <c r="S3687" s="26"/>
      <c r="T3687" s="23"/>
    </row>
    <row r="3688" spans="19:20" x14ac:dyDescent="0.25">
      <c r="S3688" s="26"/>
      <c r="T3688" s="23"/>
    </row>
    <row r="3689" spans="19:20" x14ac:dyDescent="0.25">
      <c r="S3689" s="26"/>
      <c r="T3689" s="23"/>
    </row>
    <row r="3690" spans="19:20" x14ac:dyDescent="0.25">
      <c r="S3690" s="26"/>
      <c r="T3690" s="23"/>
    </row>
    <row r="3691" spans="19:20" x14ac:dyDescent="0.25">
      <c r="S3691" s="26"/>
      <c r="T3691" s="23"/>
    </row>
    <row r="3692" spans="19:20" x14ac:dyDescent="0.25">
      <c r="S3692" s="26"/>
      <c r="T3692" s="23"/>
    </row>
    <row r="3693" spans="19:20" x14ac:dyDescent="0.25">
      <c r="S3693" s="26"/>
      <c r="T3693" s="23"/>
    </row>
    <row r="3694" spans="19:20" x14ac:dyDescent="0.25">
      <c r="S3694" s="26"/>
      <c r="T3694" s="23"/>
    </row>
    <row r="3695" spans="19:20" x14ac:dyDescent="0.25">
      <c r="S3695" s="26"/>
      <c r="T3695" s="23"/>
    </row>
    <row r="3696" spans="19:20" x14ac:dyDescent="0.25">
      <c r="S3696" s="26"/>
      <c r="T3696" s="23"/>
    </row>
    <row r="3697" spans="19:20" x14ac:dyDescent="0.25">
      <c r="S3697" s="26"/>
      <c r="T3697" s="23"/>
    </row>
    <row r="3698" spans="19:20" x14ac:dyDescent="0.25">
      <c r="S3698" s="26"/>
      <c r="T3698" s="23"/>
    </row>
    <row r="3699" spans="19:20" x14ac:dyDescent="0.25">
      <c r="S3699" s="26"/>
      <c r="T3699" s="23"/>
    </row>
    <row r="3700" spans="19:20" x14ac:dyDescent="0.25">
      <c r="S3700" s="26"/>
      <c r="T3700" s="23"/>
    </row>
    <row r="3701" spans="19:20" x14ac:dyDescent="0.25">
      <c r="S3701" s="26"/>
      <c r="T3701" s="23"/>
    </row>
    <row r="3702" spans="19:20" x14ac:dyDescent="0.25">
      <c r="S3702" s="26"/>
      <c r="T3702" s="23"/>
    </row>
    <row r="3703" spans="19:20" x14ac:dyDescent="0.25">
      <c r="S3703" s="26"/>
      <c r="T3703" s="23"/>
    </row>
    <row r="3704" spans="19:20" x14ac:dyDescent="0.25">
      <c r="S3704" s="26"/>
      <c r="T3704" s="23"/>
    </row>
    <row r="3705" spans="19:20" x14ac:dyDescent="0.25">
      <c r="S3705" s="26"/>
      <c r="T3705" s="23"/>
    </row>
    <row r="3706" spans="19:20" x14ac:dyDescent="0.25">
      <c r="S3706" s="26"/>
      <c r="T3706" s="23"/>
    </row>
    <row r="3707" spans="19:20" x14ac:dyDescent="0.25">
      <c r="S3707" s="26"/>
      <c r="T3707" s="23"/>
    </row>
    <row r="3708" spans="19:20" x14ac:dyDescent="0.25">
      <c r="S3708" s="26"/>
      <c r="T3708" s="23"/>
    </row>
    <row r="3709" spans="19:20" x14ac:dyDescent="0.25">
      <c r="S3709" s="26"/>
      <c r="T3709" s="23"/>
    </row>
    <row r="3710" spans="19:20" x14ac:dyDescent="0.25">
      <c r="S3710" s="26"/>
      <c r="T3710" s="23"/>
    </row>
    <row r="3711" spans="19:20" x14ac:dyDescent="0.25">
      <c r="S3711" s="26"/>
      <c r="T3711" s="23"/>
    </row>
    <row r="3712" spans="19:20" x14ac:dyDescent="0.25">
      <c r="S3712" s="26"/>
      <c r="T3712" s="23"/>
    </row>
    <row r="3713" spans="19:20" x14ac:dyDescent="0.25">
      <c r="S3713" s="26"/>
      <c r="T3713" s="23"/>
    </row>
    <row r="3714" spans="19:20" x14ac:dyDescent="0.25">
      <c r="S3714" s="26"/>
      <c r="T3714" s="23"/>
    </row>
    <row r="3715" spans="19:20" x14ac:dyDescent="0.25">
      <c r="S3715" s="26"/>
      <c r="T3715" s="23"/>
    </row>
    <row r="3716" spans="19:20" x14ac:dyDescent="0.25">
      <c r="S3716" s="26"/>
      <c r="T3716" s="23"/>
    </row>
    <row r="3717" spans="19:20" x14ac:dyDescent="0.25">
      <c r="S3717" s="26"/>
      <c r="T3717" s="23"/>
    </row>
    <row r="3718" spans="19:20" x14ac:dyDescent="0.25">
      <c r="S3718" s="26"/>
      <c r="T3718" s="23"/>
    </row>
    <row r="3719" spans="19:20" x14ac:dyDescent="0.25">
      <c r="S3719" s="26"/>
      <c r="T3719" s="23"/>
    </row>
    <row r="3720" spans="19:20" x14ac:dyDescent="0.25">
      <c r="S3720" s="26"/>
      <c r="T3720" s="23"/>
    </row>
    <row r="3721" spans="19:20" x14ac:dyDescent="0.25">
      <c r="S3721" s="26"/>
      <c r="T3721" s="23"/>
    </row>
    <row r="3722" spans="19:20" x14ac:dyDescent="0.25">
      <c r="S3722" s="26"/>
      <c r="T3722" s="23"/>
    </row>
    <row r="3723" spans="19:20" x14ac:dyDescent="0.25">
      <c r="S3723" s="26"/>
      <c r="T3723" s="23"/>
    </row>
    <row r="3724" spans="19:20" x14ac:dyDescent="0.25">
      <c r="S3724" s="26"/>
      <c r="T3724" s="23"/>
    </row>
    <row r="3725" spans="19:20" x14ac:dyDescent="0.25">
      <c r="S3725" s="26"/>
      <c r="T3725" s="23"/>
    </row>
    <row r="3726" spans="19:20" x14ac:dyDescent="0.25">
      <c r="S3726" s="26"/>
      <c r="T3726" s="23"/>
    </row>
    <row r="3727" spans="19:20" x14ac:dyDescent="0.25">
      <c r="S3727" s="26"/>
      <c r="T3727" s="23"/>
    </row>
    <row r="3728" spans="19:20" x14ac:dyDescent="0.25">
      <c r="S3728" s="26"/>
      <c r="T3728" s="23"/>
    </row>
    <row r="3729" spans="19:20" x14ac:dyDescent="0.25">
      <c r="S3729" s="26"/>
      <c r="T3729" s="23"/>
    </row>
    <row r="3730" spans="19:20" x14ac:dyDescent="0.25">
      <c r="S3730" s="26"/>
      <c r="T3730" s="23"/>
    </row>
    <row r="3731" spans="19:20" x14ac:dyDescent="0.25">
      <c r="S3731" s="26"/>
      <c r="T3731" s="23"/>
    </row>
    <row r="3732" spans="19:20" x14ac:dyDescent="0.25">
      <c r="S3732" s="26"/>
      <c r="T3732" s="23"/>
    </row>
    <row r="3733" spans="19:20" x14ac:dyDescent="0.25">
      <c r="S3733" s="26"/>
      <c r="T3733" s="23"/>
    </row>
    <row r="3734" spans="19:20" x14ac:dyDescent="0.25">
      <c r="S3734" s="26"/>
      <c r="T3734" s="23"/>
    </row>
    <row r="3735" spans="19:20" x14ac:dyDescent="0.25">
      <c r="S3735" s="26"/>
      <c r="T3735" s="23"/>
    </row>
    <row r="3736" spans="19:20" x14ac:dyDescent="0.25">
      <c r="S3736" s="26"/>
      <c r="T3736" s="23"/>
    </row>
    <row r="3737" spans="19:20" x14ac:dyDescent="0.25">
      <c r="S3737" s="26"/>
      <c r="T3737" s="23"/>
    </row>
    <row r="3738" spans="19:20" x14ac:dyDescent="0.25">
      <c r="S3738" s="26"/>
      <c r="T3738" s="23"/>
    </row>
    <row r="3739" spans="19:20" x14ac:dyDescent="0.25">
      <c r="S3739" s="26"/>
      <c r="T3739" s="23"/>
    </row>
    <row r="3740" spans="19:20" x14ac:dyDescent="0.25">
      <c r="S3740" s="26"/>
      <c r="T3740" s="23"/>
    </row>
    <row r="3741" spans="19:20" x14ac:dyDescent="0.25">
      <c r="S3741" s="26"/>
      <c r="T3741" s="23"/>
    </row>
    <row r="3742" spans="19:20" x14ac:dyDescent="0.25">
      <c r="S3742" s="26"/>
      <c r="T3742" s="23"/>
    </row>
    <row r="3743" spans="19:20" x14ac:dyDescent="0.25">
      <c r="S3743" s="26"/>
      <c r="T3743" s="23"/>
    </row>
    <row r="3744" spans="19:20" x14ac:dyDescent="0.25">
      <c r="S3744" s="26"/>
      <c r="T3744" s="23"/>
    </row>
    <row r="3745" spans="19:20" x14ac:dyDescent="0.25">
      <c r="S3745" s="26"/>
      <c r="T3745" s="23"/>
    </row>
    <row r="3746" spans="19:20" x14ac:dyDescent="0.25">
      <c r="S3746" s="26"/>
      <c r="T3746" s="23"/>
    </row>
    <row r="3747" spans="19:20" x14ac:dyDescent="0.25">
      <c r="S3747" s="26"/>
      <c r="T3747" s="23"/>
    </row>
    <row r="3748" spans="19:20" x14ac:dyDescent="0.25">
      <c r="S3748" s="26"/>
      <c r="T3748" s="23"/>
    </row>
    <row r="3749" spans="19:20" x14ac:dyDescent="0.25">
      <c r="S3749" s="26"/>
      <c r="T3749" s="23"/>
    </row>
    <row r="3750" spans="19:20" x14ac:dyDescent="0.25">
      <c r="S3750" s="26"/>
      <c r="T3750" s="23"/>
    </row>
    <row r="3751" spans="19:20" x14ac:dyDescent="0.25">
      <c r="S3751" s="26"/>
      <c r="T3751" s="23"/>
    </row>
    <row r="3752" spans="19:20" x14ac:dyDescent="0.25">
      <c r="S3752" s="26"/>
      <c r="T3752" s="23"/>
    </row>
    <row r="3753" spans="19:20" x14ac:dyDescent="0.25">
      <c r="S3753" s="26"/>
      <c r="T3753" s="23"/>
    </row>
    <row r="3754" spans="19:20" x14ac:dyDescent="0.25">
      <c r="S3754" s="26"/>
      <c r="T3754" s="23"/>
    </row>
    <row r="3755" spans="19:20" x14ac:dyDescent="0.25">
      <c r="S3755" s="26"/>
      <c r="T3755" s="23"/>
    </row>
    <row r="3756" spans="19:20" x14ac:dyDescent="0.25">
      <c r="S3756" s="26"/>
      <c r="T3756" s="23"/>
    </row>
    <row r="3757" spans="19:20" x14ac:dyDescent="0.25">
      <c r="S3757" s="26"/>
      <c r="T3757" s="23"/>
    </row>
    <row r="3758" spans="19:20" x14ac:dyDescent="0.25">
      <c r="S3758" s="26"/>
      <c r="T3758" s="23"/>
    </row>
    <row r="3759" spans="19:20" x14ac:dyDescent="0.25">
      <c r="S3759" s="26"/>
      <c r="T3759" s="23"/>
    </row>
    <row r="3760" spans="19:20" x14ac:dyDescent="0.25">
      <c r="S3760" s="26"/>
      <c r="T3760" s="23"/>
    </row>
    <row r="3761" spans="19:20" x14ac:dyDescent="0.25">
      <c r="S3761" s="26"/>
      <c r="T3761" s="23"/>
    </row>
    <row r="3762" spans="19:20" x14ac:dyDescent="0.25">
      <c r="S3762" s="26"/>
      <c r="T3762" s="23"/>
    </row>
    <row r="3763" spans="19:20" x14ac:dyDescent="0.25">
      <c r="S3763" s="26"/>
      <c r="T3763" s="23"/>
    </row>
    <row r="3764" spans="19:20" x14ac:dyDescent="0.25">
      <c r="S3764" s="26"/>
      <c r="T3764" s="23"/>
    </row>
    <row r="3765" spans="19:20" x14ac:dyDescent="0.25">
      <c r="S3765" s="26"/>
      <c r="T3765" s="23"/>
    </row>
    <row r="3766" spans="19:20" x14ac:dyDescent="0.25">
      <c r="S3766" s="26"/>
      <c r="T3766" s="23"/>
    </row>
    <row r="3767" spans="19:20" x14ac:dyDescent="0.25">
      <c r="S3767" s="26"/>
      <c r="T3767" s="23"/>
    </row>
    <row r="3768" spans="19:20" x14ac:dyDescent="0.25">
      <c r="S3768" s="26"/>
      <c r="T3768" s="23"/>
    </row>
    <row r="3769" spans="19:20" x14ac:dyDescent="0.25">
      <c r="S3769" s="26"/>
      <c r="T3769" s="23"/>
    </row>
    <row r="3770" spans="19:20" x14ac:dyDescent="0.25">
      <c r="S3770" s="26"/>
      <c r="T3770" s="23"/>
    </row>
    <row r="3771" spans="19:20" x14ac:dyDescent="0.25">
      <c r="S3771" s="26"/>
      <c r="T3771" s="23"/>
    </row>
    <row r="3772" spans="19:20" x14ac:dyDescent="0.25">
      <c r="S3772" s="26"/>
      <c r="T3772" s="23"/>
    </row>
    <row r="3773" spans="19:20" x14ac:dyDescent="0.25">
      <c r="S3773" s="26"/>
      <c r="T3773" s="23"/>
    </row>
    <row r="3774" spans="19:20" x14ac:dyDescent="0.25">
      <c r="S3774" s="26"/>
      <c r="T3774" s="23"/>
    </row>
    <row r="3775" spans="19:20" x14ac:dyDescent="0.25">
      <c r="S3775" s="26"/>
      <c r="T3775" s="23"/>
    </row>
    <row r="3776" spans="19:20" x14ac:dyDescent="0.25">
      <c r="S3776" s="26"/>
      <c r="T3776" s="23"/>
    </row>
    <row r="3777" spans="19:20" x14ac:dyDescent="0.25">
      <c r="S3777" s="26"/>
      <c r="T3777" s="23"/>
    </row>
    <row r="3778" spans="19:20" x14ac:dyDescent="0.25">
      <c r="S3778" s="26"/>
      <c r="T3778" s="23"/>
    </row>
    <row r="3779" spans="19:20" x14ac:dyDescent="0.25">
      <c r="S3779" s="26"/>
      <c r="T3779" s="23"/>
    </row>
    <row r="3780" spans="19:20" x14ac:dyDescent="0.25">
      <c r="S3780" s="26"/>
      <c r="T3780" s="23"/>
    </row>
    <row r="3781" spans="19:20" x14ac:dyDescent="0.25">
      <c r="S3781" s="26"/>
      <c r="T3781" s="23"/>
    </row>
    <row r="3782" spans="19:20" x14ac:dyDescent="0.25">
      <c r="S3782" s="26"/>
      <c r="T3782" s="23"/>
    </row>
    <row r="3783" spans="19:20" x14ac:dyDescent="0.25">
      <c r="S3783" s="26"/>
      <c r="T3783" s="23"/>
    </row>
    <row r="3784" spans="19:20" x14ac:dyDescent="0.25">
      <c r="S3784" s="26"/>
      <c r="T3784" s="23"/>
    </row>
    <row r="3785" spans="19:20" x14ac:dyDescent="0.25">
      <c r="S3785" s="26"/>
      <c r="T3785" s="23"/>
    </row>
    <row r="3786" spans="19:20" x14ac:dyDescent="0.25">
      <c r="S3786" s="26"/>
      <c r="T3786" s="23"/>
    </row>
    <row r="3787" spans="19:20" x14ac:dyDescent="0.25">
      <c r="S3787" s="26"/>
      <c r="T3787" s="23"/>
    </row>
    <row r="3788" spans="19:20" x14ac:dyDescent="0.25">
      <c r="S3788" s="26"/>
      <c r="T3788" s="23"/>
    </row>
    <row r="3789" spans="19:20" x14ac:dyDescent="0.25">
      <c r="S3789" s="26"/>
      <c r="T3789" s="23"/>
    </row>
    <row r="3790" spans="19:20" x14ac:dyDescent="0.25">
      <c r="S3790" s="26"/>
      <c r="T3790" s="23"/>
    </row>
    <row r="3791" spans="19:20" x14ac:dyDescent="0.25">
      <c r="S3791" s="26"/>
      <c r="T3791" s="23"/>
    </row>
    <row r="3792" spans="19:20" x14ac:dyDescent="0.25">
      <c r="S3792" s="26"/>
      <c r="T3792" s="23"/>
    </row>
    <row r="3793" spans="19:20" x14ac:dyDescent="0.25">
      <c r="S3793" s="26"/>
      <c r="T3793" s="23"/>
    </row>
    <row r="3794" spans="19:20" x14ac:dyDescent="0.25">
      <c r="S3794" s="26"/>
      <c r="T3794" s="23"/>
    </row>
    <row r="3795" spans="19:20" x14ac:dyDescent="0.25">
      <c r="S3795" s="26"/>
      <c r="T3795" s="23"/>
    </row>
    <row r="3796" spans="19:20" x14ac:dyDescent="0.25">
      <c r="S3796" s="26"/>
      <c r="T3796" s="23"/>
    </row>
    <row r="3797" spans="19:20" x14ac:dyDescent="0.25">
      <c r="S3797" s="26"/>
      <c r="T3797" s="23"/>
    </row>
    <row r="3798" spans="19:20" x14ac:dyDescent="0.25">
      <c r="S3798" s="26"/>
      <c r="T3798" s="23"/>
    </row>
    <row r="3799" spans="19:20" x14ac:dyDescent="0.25">
      <c r="S3799" s="26"/>
      <c r="T3799" s="23"/>
    </row>
    <row r="3800" spans="19:20" x14ac:dyDescent="0.25">
      <c r="S3800" s="26"/>
      <c r="T3800" s="23"/>
    </row>
    <row r="3801" spans="19:20" x14ac:dyDescent="0.25">
      <c r="S3801" s="26"/>
      <c r="T3801" s="23"/>
    </row>
    <row r="3802" spans="19:20" x14ac:dyDescent="0.25">
      <c r="S3802" s="26"/>
      <c r="T3802" s="23"/>
    </row>
    <row r="3803" spans="19:20" x14ac:dyDescent="0.25">
      <c r="S3803" s="26"/>
      <c r="T3803" s="23"/>
    </row>
    <row r="3804" spans="19:20" x14ac:dyDescent="0.25">
      <c r="S3804" s="26"/>
      <c r="T3804" s="23"/>
    </row>
    <row r="3805" spans="19:20" x14ac:dyDescent="0.25">
      <c r="S3805" s="26"/>
      <c r="T3805" s="23"/>
    </row>
    <row r="3806" spans="19:20" x14ac:dyDescent="0.25">
      <c r="S3806" s="26"/>
      <c r="T3806" s="23"/>
    </row>
    <row r="3807" spans="19:20" x14ac:dyDescent="0.25">
      <c r="S3807" s="26"/>
      <c r="T3807" s="23"/>
    </row>
    <row r="3808" spans="19:20" x14ac:dyDescent="0.25">
      <c r="S3808" s="26"/>
      <c r="T3808" s="23"/>
    </row>
    <row r="3809" spans="19:20" x14ac:dyDescent="0.25">
      <c r="S3809" s="26"/>
      <c r="T3809" s="23"/>
    </row>
    <row r="3810" spans="19:20" x14ac:dyDescent="0.25">
      <c r="S3810" s="26"/>
      <c r="T3810" s="23"/>
    </row>
    <row r="3811" spans="19:20" x14ac:dyDescent="0.25">
      <c r="S3811" s="26"/>
      <c r="T3811" s="23"/>
    </row>
    <row r="3812" spans="19:20" x14ac:dyDescent="0.25">
      <c r="S3812" s="26"/>
      <c r="T3812" s="23"/>
    </row>
    <row r="3813" spans="19:20" x14ac:dyDescent="0.25">
      <c r="S3813" s="26"/>
      <c r="T3813" s="23"/>
    </row>
    <row r="3814" spans="19:20" x14ac:dyDescent="0.25">
      <c r="S3814" s="26"/>
      <c r="T3814" s="23"/>
    </row>
    <row r="3815" spans="19:20" x14ac:dyDescent="0.25">
      <c r="S3815" s="26"/>
      <c r="T3815" s="23"/>
    </row>
    <row r="3816" spans="19:20" x14ac:dyDescent="0.25">
      <c r="S3816" s="26"/>
      <c r="T3816" s="23"/>
    </row>
    <row r="3817" spans="19:20" x14ac:dyDescent="0.25">
      <c r="S3817" s="26"/>
      <c r="T3817" s="23"/>
    </row>
    <row r="3818" spans="19:20" x14ac:dyDescent="0.25">
      <c r="S3818" s="26"/>
      <c r="T3818" s="23"/>
    </row>
    <row r="3819" spans="19:20" x14ac:dyDescent="0.25">
      <c r="S3819" s="26"/>
      <c r="T3819" s="23"/>
    </row>
    <row r="3820" spans="19:20" x14ac:dyDescent="0.25">
      <c r="S3820" s="26"/>
      <c r="T3820" s="23"/>
    </row>
    <row r="3821" spans="19:20" x14ac:dyDescent="0.25">
      <c r="S3821" s="26"/>
      <c r="T3821" s="23"/>
    </row>
    <row r="3822" spans="19:20" x14ac:dyDescent="0.25">
      <c r="S3822" s="26"/>
      <c r="T3822" s="23"/>
    </row>
    <row r="3823" spans="19:20" x14ac:dyDescent="0.25">
      <c r="S3823" s="26"/>
      <c r="T3823" s="23"/>
    </row>
    <row r="3824" spans="19:20" x14ac:dyDescent="0.25">
      <c r="S3824" s="26"/>
      <c r="T3824" s="23"/>
    </row>
    <row r="3825" spans="19:20" x14ac:dyDescent="0.25">
      <c r="S3825" s="26"/>
      <c r="T3825" s="23"/>
    </row>
    <row r="3826" spans="19:20" x14ac:dyDescent="0.25">
      <c r="S3826" s="26"/>
      <c r="T3826" s="23"/>
    </row>
    <row r="3827" spans="19:20" x14ac:dyDescent="0.25">
      <c r="S3827" s="26"/>
      <c r="T3827" s="23"/>
    </row>
    <row r="3828" spans="19:20" x14ac:dyDescent="0.25">
      <c r="S3828" s="26"/>
      <c r="T3828" s="23"/>
    </row>
    <row r="3829" spans="19:20" x14ac:dyDescent="0.25">
      <c r="S3829" s="26"/>
      <c r="T3829" s="23"/>
    </row>
    <row r="3830" spans="19:20" x14ac:dyDescent="0.25">
      <c r="S3830" s="26"/>
      <c r="T3830" s="23"/>
    </row>
    <row r="3831" spans="19:20" x14ac:dyDescent="0.25">
      <c r="S3831" s="26"/>
      <c r="T3831" s="23"/>
    </row>
    <row r="3832" spans="19:20" x14ac:dyDescent="0.25">
      <c r="S3832" s="26"/>
      <c r="T3832" s="23"/>
    </row>
    <row r="3833" spans="19:20" x14ac:dyDescent="0.25">
      <c r="S3833" s="26"/>
      <c r="T3833" s="23"/>
    </row>
    <row r="3834" spans="19:20" x14ac:dyDescent="0.25">
      <c r="S3834" s="26"/>
      <c r="T3834" s="23"/>
    </row>
    <row r="3835" spans="19:20" x14ac:dyDescent="0.25">
      <c r="S3835" s="26"/>
      <c r="T3835" s="23"/>
    </row>
    <row r="3836" spans="19:20" x14ac:dyDescent="0.25">
      <c r="S3836" s="26"/>
      <c r="T3836" s="23"/>
    </row>
    <row r="3837" spans="19:20" x14ac:dyDescent="0.25">
      <c r="S3837" s="26"/>
      <c r="T3837" s="23"/>
    </row>
    <row r="3838" spans="19:20" x14ac:dyDescent="0.25">
      <c r="S3838" s="26"/>
      <c r="T3838" s="23"/>
    </row>
    <row r="3839" spans="19:20" x14ac:dyDescent="0.25">
      <c r="S3839" s="26"/>
      <c r="T3839" s="23"/>
    </row>
    <row r="3840" spans="19:20" x14ac:dyDescent="0.25">
      <c r="S3840" s="26"/>
      <c r="T3840" s="23"/>
    </row>
    <row r="3841" spans="19:20" x14ac:dyDescent="0.25">
      <c r="S3841" s="26"/>
      <c r="T3841" s="23"/>
    </row>
    <row r="3842" spans="19:20" x14ac:dyDescent="0.25">
      <c r="S3842" s="26"/>
      <c r="T3842" s="23"/>
    </row>
    <row r="3843" spans="19:20" x14ac:dyDescent="0.25">
      <c r="S3843" s="26"/>
      <c r="T3843" s="23"/>
    </row>
    <row r="3844" spans="19:20" x14ac:dyDescent="0.25">
      <c r="S3844" s="26"/>
      <c r="T3844" s="23"/>
    </row>
    <row r="3845" spans="19:20" x14ac:dyDescent="0.25">
      <c r="S3845" s="26"/>
      <c r="T3845" s="23"/>
    </row>
    <row r="3846" spans="19:20" x14ac:dyDescent="0.25">
      <c r="S3846" s="26"/>
      <c r="T3846" s="23"/>
    </row>
    <row r="3847" spans="19:20" x14ac:dyDescent="0.25">
      <c r="S3847" s="26"/>
      <c r="T3847" s="23"/>
    </row>
    <row r="3848" spans="19:20" x14ac:dyDescent="0.25">
      <c r="S3848" s="26"/>
      <c r="T3848" s="23"/>
    </row>
    <row r="3849" spans="19:20" x14ac:dyDescent="0.25">
      <c r="S3849" s="26"/>
      <c r="T3849" s="23"/>
    </row>
    <row r="3850" spans="19:20" x14ac:dyDescent="0.25">
      <c r="S3850" s="26"/>
      <c r="T3850" s="23"/>
    </row>
    <row r="3851" spans="19:20" x14ac:dyDescent="0.25">
      <c r="S3851" s="26"/>
      <c r="T3851" s="23"/>
    </row>
    <row r="3852" spans="19:20" x14ac:dyDescent="0.25">
      <c r="S3852" s="26"/>
      <c r="T3852" s="23"/>
    </row>
    <row r="3853" spans="19:20" x14ac:dyDescent="0.25">
      <c r="S3853" s="26"/>
      <c r="T3853" s="23"/>
    </row>
    <row r="3854" spans="19:20" x14ac:dyDescent="0.25">
      <c r="S3854" s="26"/>
      <c r="T3854" s="23"/>
    </row>
    <row r="3855" spans="19:20" x14ac:dyDescent="0.25">
      <c r="S3855" s="26"/>
      <c r="T3855" s="23"/>
    </row>
    <row r="3856" spans="19:20" x14ac:dyDescent="0.25">
      <c r="S3856" s="26"/>
      <c r="T3856" s="23"/>
    </row>
    <row r="3857" spans="19:20" x14ac:dyDescent="0.25">
      <c r="S3857" s="26"/>
      <c r="T3857" s="23"/>
    </row>
    <row r="3858" spans="19:20" x14ac:dyDescent="0.25">
      <c r="S3858" s="26"/>
      <c r="T3858" s="23"/>
    </row>
    <row r="3859" spans="19:20" x14ac:dyDescent="0.25">
      <c r="S3859" s="26"/>
      <c r="T3859" s="23"/>
    </row>
    <row r="3860" spans="19:20" x14ac:dyDescent="0.25">
      <c r="S3860" s="26"/>
      <c r="T3860" s="23"/>
    </row>
    <row r="3861" spans="19:20" x14ac:dyDescent="0.25">
      <c r="S3861" s="26"/>
      <c r="T3861" s="23"/>
    </row>
    <row r="3862" spans="19:20" x14ac:dyDescent="0.25">
      <c r="S3862" s="26"/>
      <c r="T3862" s="23"/>
    </row>
    <row r="3863" spans="19:20" x14ac:dyDescent="0.25">
      <c r="S3863" s="26"/>
      <c r="T3863" s="23"/>
    </row>
    <row r="3864" spans="19:20" x14ac:dyDescent="0.25">
      <c r="S3864" s="26"/>
      <c r="T3864" s="23"/>
    </row>
    <row r="3865" spans="19:20" x14ac:dyDescent="0.25">
      <c r="S3865" s="26"/>
      <c r="T3865" s="23"/>
    </row>
    <row r="3866" spans="19:20" x14ac:dyDescent="0.25">
      <c r="S3866" s="26"/>
      <c r="T3866" s="23"/>
    </row>
    <row r="3867" spans="19:20" x14ac:dyDescent="0.25">
      <c r="S3867" s="26"/>
      <c r="T3867" s="23"/>
    </row>
    <row r="3868" spans="19:20" x14ac:dyDescent="0.25">
      <c r="S3868" s="26"/>
      <c r="T3868" s="23"/>
    </row>
    <row r="3869" spans="19:20" x14ac:dyDescent="0.25">
      <c r="S3869" s="26"/>
      <c r="T3869" s="23"/>
    </row>
    <row r="3870" spans="19:20" x14ac:dyDescent="0.25">
      <c r="S3870" s="26"/>
      <c r="T3870" s="23"/>
    </row>
    <row r="3871" spans="19:20" x14ac:dyDescent="0.25">
      <c r="S3871" s="26"/>
      <c r="T3871" s="23"/>
    </row>
    <row r="3872" spans="19:20" x14ac:dyDescent="0.25">
      <c r="S3872" s="26"/>
      <c r="T3872" s="23"/>
    </row>
    <row r="3873" spans="19:20" x14ac:dyDescent="0.25">
      <c r="S3873" s="26"/>
      <c r="T3873" s="23"/>
    </row>
    <row r="3874" spans="19:20" x14ac:dyDescent="0.25">
      <c r="S3874" s="26"/>
      <c r="T3874" s="23"/>
    </row>
    <row r="3875" spans="19:20" x14ac:dyDescent="0.25">
      <c r="S3875" s="26"/>
      <c r="T3875" s="23"/>
    </row>
    <row r="3876" spans="19:20" x14ac:dyDescent="0.25">
      <c r="S3876" s="26"/>
      <c r="T3876" s="23"/>
    </row>
    <row r="3877" spans="19:20" x14ac:dyDescent="0.25">
      <c r="S3877" s="26"/>
      <c r="T3877" s="23"/>
    </row>
    <row r="3878" spans="19:20" x14ac:dyDescent="0.25">
      <c r="S3878" s="26"/>
      <c r="T3878" s="23"/>
    </row>
    <row r="3879" spans="19:20" x14ac:dyDescent="0.25">
      <c r="S3879" s="26"/>
      <c r="T3879" s="23"/>
    </row>
    <row r="3880" spans="19:20" x14ac:dyDescent="0.25">
      <c r="S3880" s="26"/>
      <c r="T3880" s="23"/>
    </row>
    <row r="3881" spans="19:20" x14ac:dyDescent="0.25">
      <c r="S3881" s="26"/>
      <c r="T3881" s="23"/>
    </row>
    <row r="3882" spans="19:20" x14ac:dyDescent="0.25">
      <c r="S3882" s="26"/>
      <c r="T3882" s="23"/>
    </row>
    <row r="3883" spans="19:20" x14ac:dyDescent="0.25">
      <c r="S3883" s="26"/>
      <c r="T3883" s="23"/>
    </row>
    <row r="3884" spans="19:20" x14ac:dyDescent="0.25">
      <c r="S3884" s="26"/>
      <c r="T3884" s="23"/>
    </row>
    <row r="3885" spans="19:20" x14ac:dyDescent="0.25">
      <c r="S3885" s="26"/>
      <c r="T3885" s="23"/>
    </row>
    <row r="3886" spans="19:20" x14ac:dyDescent="0.25">
      <c r="S3886" s="26"/>
      <c r="T3886" s="23"/>
    </row>
    <row r="3887" spans="19:20" x14ac:dyDescent="0.25">
      <c r="S3887" s="26"/>
      <c r="T3887" s="23"/>
    </row>
    <row r="3888" spans="19:20" x14ac:dyDescent="0.25">
      <c r="S3888" s="26"/>
      <c r="T3888" s="23"/>
    </row>
    <row r="3889" spans="19:20" x14ac:dyDescent="0.25">
      <c r="S3889" s="26"/>
      <c r="T3889" s="23"/>
    </row>
    <row r="3890" spans="19:20" x14ac:dyDescent="0.25">
      <c r="S3890" s="26"/>
      <c r="T3890" s="23"/>
    </row>
    <row r="3891" spans="19:20" x14ac:dyDescent="0.25">
      <c r="S3891" s="26"/>
      <c r="T3891" s="23"/>
    </row>
    <row r="3892" spans="19:20" x14ac:dyDescent="0.25">
      <c r="S3892" s="26"/>
      <c r="T3892" s="23"/>
    </row>
    <row r="3893" spans="19:20" x14ac:dyDescent="0.25">
      <c r="S3893" s="26"/>
      <c r="T3893" s="23"/>
    </row>
    <row r="3894" spans="19:20" x14ac:dyDescent="0.25">
      <c r="S3894" s="26"/>
      <c r="T3894" s="23"/>
    </row>
    <row r="3895" spans="19:20" x14ac:dyDescent="0.25">
      <c r="S3895" s="26"/>
      <c r="T3895" s="23"/>
    </row>
    <row r="3896" spans="19:20" x14ac:dyDescent="0.25">
      <c r="S3896" s="26"/>
      <c r="T3896" s="23"/>
    </row>
    <row r="3897" spans="19:20" x14ac:dyDescent="0.25">
      <c r="S3897" s="26"/>
      <c r="T3897" s="23"/>
    </row>
    <row r="3898" spans="19:20" x14ac:dyDescent="0.25">
      <c r="S3898" s="26"/>
      <c r="T3898" s="23"/>
    </row>
    <row r="3899" spans="19:20" x14ac:dyDescent="0.25">
      <c r="S3899" s="26"/>
      <c r="T3899" s="23"/>
    </row>
    <row r="3900" spans="19:20" x14ac:dyDescent="0.25">
      <c r="S3900" s="26"/>
      <c r="T3900" s="23"/>
    </row>
    <row r="3901" spans="19:20" x14ac:dyDescent="0.25">
      <c r="S3901" s="26"/>
      <c r="T3901" s="23"/>
    </row>
    <row r="3902" spans="19:20" x14ac:dyDescent="0.25">
      <c r="S3902" s="26"/>
      <c r="T3902" s="23"/>
    </row>
    <row r="3903" spans="19:20" x14ac:dyDescent="0.25">
      <c r="S3903" s="26"/>
      <c r="T3903" s="23"/>
    </row>
    <row r="3904" spans="19:20" x14ac:dyDescent="0.25">
      <c r="S3904" s="26"/>
      <c r="T3904" s="23"/>
    </row>
    <row r="3905" spans="19:20" x14ac:dyDescent="0.25">
      <c r="S3905" s="26"/>
      <c r="T3905" s="23"/>
    </row>
    <row r="3906" spans="19:20" x14ac:dyDescent="0.25">
      <c r="S3906" s="26"/>
      <c r="T3906" s="23"/>
    </row>
    <row r="3907" spans="19:20" x14ac:dyDescent="0.25">
      <c r="S3907" s="26"/>
      <c r="T3907" s="23"/>
    </row>
    <row r="3908" spans="19:20" x14ac:dyDescent="0.25">
      <c r="S3908" s="26"/>
      <c r="T3908" s="23"/>
    </row>
    <row r="3909" spans="19:20" x14ac:dyDescent="0.25">
      <c r="S3909" s="26"/>
      <c r="T3909" s="23"/>
    </row>
    <row r="3910" spans="19:20" x14ac:dyDescent="0.25">
      <c r="S3910" s="26"/>
      <c r="T3910" s="23"/>
    </row>
    <row r="3911" spans="19:20" x14ac:dyDescent="0.25">
      <c r="S3911" s="26"/>
      <c r="T3911" s="23"/>
    </row>
    <row r="3912" spans="19:20" x14ac:dyDescent="0.25">
      <c r="S3912" s="26"/>
      <c r="T3912" s="23"/>
    </row>
    <row r="3913" spans="19:20" x14ac:dyDescent="0.25">
      <c r="S3913" s="26"/>
      <c r="T3913" s="23"/>
    </row>
    <row r="3914" spans="19:20" x14ac:dyDescent="0.25">
      <c r="S3914" s="26"/>
      <c r="T3914" s="23"/>
    </row>
    <row r="3915" spans="19:20" x14ac:dyDescent="0.25">
      <c r="S3915" s="26"/>
      <c r="T3915" s="23"/>
    </row>
    <row r="3916" spans="19:20" x14ac:dyDescent="0.25">
      <c r="S3916" s="26"/>
      <c r="T3916" s="23"/>
    </row>
    <row r="3917" spans="19:20" x14ac:dyDescent="0.25">
      <c r="S3917" s="26"/>
      <c r="T3917" s="23"/>
    </row>
    <row r="3918" spans="19:20" x14ac:dyDescent="0.25">
      <c r="S3918" s="26"/>
      <c r="T3918" s="23"/>
    </row>
    <row r="3919" spans="19:20" x14ac:dyDescent="0.25">
      <c r="S3919" s="26"/>
      <c r="T3919" s="23"/>
    </row>
    <row r="3920" spans="19:20" x14ac:dyDescent="0.25">
      <c r="S3920" s="26"/>
      <c r="T3920" s="23"/>
    </row>
    <row r="3921" spans="19:20" x14ac:dyDescent="0.25">
      <c r="S3921" s="26"/>
      <c r="T3921" s="23"/>
    </row>
    <row r="3922" spans="19:20" x14ac:dyDescent="0.25">
      <c r="S3922" s="26"/>
      <c r="T3922" s="23"/>
    </row>
    <row r="3923" spans="19:20" x14ac:dyDescent="0.25">
      <c r="S3923" s="26"/>
      <c r="T3923" s="23"/>
    </row>
    <row r="3924" spans="19:20" x14ac:dyDescent="0.25">
      <c r="S3924" s="26"/>
      <c r="T3924" s="23"/>
    </row>
    <row r="3925" spans="19:20" x14ac:dyDescent="0.25">
      <c r="S3925" s="26"/>
      <c r="T3925" s="23"/>
    </row>
    <row r="3926" spans="19:20" x14ac:dyDescent="0.25">
      <c r="S3926" s="26"/>
      <c r="T3926" s="23"/>
    </row>
    <row r="3927" spans="19:20" x14ac:dyDescent="0.25">
      <c r="S3927" s="26"/>
      <c r="T3927" s="23"/>
    </row>
    <row r="3928" spans="19:20" x14ac:dyDescent="0.25">
      <c r="S3928" s="26"/>
      <c r="T3928" s="23"/>
    </row>
    <row r="3929" spans="19:20" x14ac:dyDescent="0.25">
      <c r="S3929" s="26"/>
      <c r="T3929" s="23"/>
    </row>
    <row r="3930" spans="19:20" x14ac:dyDescent="0.25">
      <c r="S3930" s="26"/>
      <c r="T3930" s="23"/>
    </row>
    <row r="3931" spans="19:20" x14ac:dyDescent="0.25">
      <c r="S3931" s="26"/>
      <c r="T3931" s="23"/>
    </row>
    <row r="3932" spans="19:20" x14ac:dyDescent="0.25">
      <c r="S3932" s="26"/>
      <c r="T3932" s="23"/>
    </row>
    <row r="3933" spans="19:20" x14ac:dyDescent="0.25">
      <c r="S3933" s="26"/>
      <c r="T3933" s="23"/>
    </row>
    <row r="3934" spans="19:20" x14ac:dyDescent="0.25">
      <c r="S3934" s="26"/>
      <c r="T3934" s="23"/>
    </row>
    <row r="3935" spans="19:20" x14ac:dyDescent="0.25">
      <c r="S3935" s="26"/>
      <c r="T3935" s="23"/>
    </row>
    <row r="3936" spans="19:20" x14ac:dyDescent="0.25">
      <c r="S3936" s="26"/>
      <c r="T3936" s="23"/>
    </row>
    <row r="3937" spans="19:20" x14ac:dyDescent="0.25">
      <c r="S3937" s="26"/>
      <c r="T3937" s="23"/>
    </row>
    <row r="3938" spans="19:20" x14ac:dyDescent="0.25">
      <c r="S3938" s="26"/>
      <c r="T3938" s="23"/>
    </row>
    <row r="3939" spans="19:20" x14ac:dyDescent="0.25">
      <c r="S3939" s="26"/>
      <c r="T3939" s="23"/>
    </row>
    <row r="3940" spans="19:20" x14ac:dyDescent="0.25">
      <c r="S3940" s="26"/>
      <c r="T3940" s="23"/>
    </row>
    <row r="3941" spans="19:20" x14ac:dyDescent="0.25">
      <c r="S3941" s="26"/>
      <c r="T3941" s="23"/>
    </row>
    <row r="3942" spans="19:20" x14ac:dyDescent="0.25">
      <c r="S3942" s="26"/>
      <c r="T3942" s="23"/>
    </row>
    <row r="3943" spans="19:20" x14ac:dyDescent="0.25">
      <c r="S3943" s="26"/>
      <c r="T3943" s="23"/>
    </row>
    <row r="3944" spans="19:20" x14ac:dyDescent="0.25">
      <c r="S3944" s="26"/>
      <c r="T3944" s="23"/>
    </row>
    <row r="3945" spans="19:20" x14ac:dyDescent="0.25">
      <c r="S3945" s="26"/>
      <c r="T3945" s="23"/>
    </row>
    <row r="3946" spans="19:20" x14ac:dyDescent="0.25">
      <c r="S3946" s="26"/>
      <c r="T3946" s="23"/>
    </row>
    <row r="3947" spans="19:20" x14ac:dyDescent="0.25">
      <c r="S3947" s="26"/>
      <c r="T3947" s="23"/>
    </row>
    <row r="3948" spans="19:20" x14ac:dyDescent="0.25">
      <c r="S3948" s="26"/>
      <c r="T3948" s="23"/>
    </row>
    <row r="3949" spans="19:20" x14ac:dyDescent="0.25">
      <c r="S3949" s="26"/>
      <c r="T3949" s="23"/>
    </row>
    <row r="3950" spans="19:20" x14ac:dyDescent="0.25">
      <c r="S3950" s="26"/>
      <c r="T3950" s="23"/>
    </row>
    <row r="3951" spans="19:20" x14ac:dyDescent="0.25">
      <c r="S3951" s="26"/>
      <c r="T3951" s="23"/>
    </row>
    <row r="3952" spans="19:20" x14ac:dyDescent="0.25">
      <c r="S3952" s="26"/>
      <c r="T3952" s="23"/>
    </row>
    <row r="3953" spans="19:20" x14ac:dyDescent="0.25">
      <c r="S3953" s="26"/>
      <c r="T3953" s="23"/>
    </row>
    <row r="3954" spans="19:20" x14ac:dyDescent="0.25">
      <c r="S3954" s="26"/>
      <c r="T3954" s="23"/>
    </row>
    <row r="3955" spans="19:20" x14ac:dyDescent="0.25">
      <c r="S3955" s="26"/>
      <c r="T3955" s="23"/>
    </row>
    <row r="3956" spans="19:20" x14ac:dyDescent="0.25">
      <c r="S3956" s="26"/>
      <c r="T3956" s="23"/>
    </row>
    <row r="3957" spans="19:20" x14ac:dyDescent="0.25">
      <c r="S3957" s="26"/>
      <c r="T3957" s="23"/>
    </row>
    <row r="3958" spans="19:20" x14ac:dyDescent="0.25">
      <c r="S3958" s="26"/>
      <c r="T3958" s="23"/>
    </row>
    <row r="3959" spans="19:20" x14ac:dyDescent="0.25">
      <c r="S3959" s="26"/>
      <c r="T3959" s="23"/>
    </row>
    <row r="3960" spans="19:20" x14ac:dyDescent="0.25">
      <c r="S3960" s="26"/>
      <c r="T3960" s="23"/>
    </row>
    <row r="3961" spans="19:20" x14ac:dyDescent="0.25">
      <c r="S3961" s="26"/>
      <c r="T3961" s="23"/>
    </row>
    <row r="3962" spans="19:20" x14ac:dyDescent="0.25">
      <c r="S3962" s="26"/>
      <c r="T3962" s="23"/>
    </row>
    <row r="3963" spans="19:20" x14ac:dyDescent="0.25">
      <c r="S3963" s="26"/>
      <c r="T3963" s="23"/>
    </row>
    <row r="3964" spans="19:20" x14ac:dyDescent="0.25">
      <c r="S3964" s="26"/>
      <c r="T3964" s="23"/>
    </row>
    <row r="3965" spans="19:20" x14ac:dyDescent="0.25">
      <c r="S3965" s="26"/>
      <c r="T3965" s="23"/>
    </row>
    <row r="3966" spans="19:20" x14ac:dyDescent="0.25">
      <c r="S3966" s="26"/>
      <c r="T3966" s="23"/>
    </row>
    <row r="3967" spans="19:20" x14ac:dyDescent="0.25">
      <c r="S3967" s="26"/>
      <c r="T3967" s="23"/>
    </row>
    <row r="3968" spans="19:20" x14ac:dyDescent="0.25">
      <c r="S3968" s="26"/>
      <c r="T3968" s="23"/>
    </row>
    <row r="3969" spans="19:20" x14ac:dyDescent="0.25">
      <c r="S3969" s="26"/>
      <c r="T3969" s="23"/>
    </row>
    <row r="3970" spans="19:20" x14ac:dyDescent="0.25">
      <c r="S3970" s="26"/>
      <c r="T3970" s="23"/>
    </row>
    <row r="3971" spans="19:20" x14ac:dyDescent="0.25">
      <c r="S3971" s="26"/>
      <c r="T3971" s="23"/>
    </row>
    <row r="3972" spans="19:20" x14ac:dyDescent="0.25">
      <c r="S3972" s="26"/>
      <c r="T3972" s="23"/>
    </row>
    <row r="3973" spans="19:20" x14ac:dyDescent="0.25">
      <c r="S3973" s="26"/>
      <c r="T3973" s="23"/>
    </row>
    <row r="3974" spans="19:20" x14ac:dyDescent="0.25">
      <c r="S3974" s="26"/>
      <c r="T3974" s="23"/>
    </row>
    <row r="3975" spans="19:20" x14ac:dyDescent="0.25">
      <c r="S3975" s="26"/>
      <c r="T3975" s="23"/>
    </row>
    <row r="3976" spans="19:20" x14ac:dyDescent="0.25">
      <c r="S3976" s="26"/>
      <c r="T3976" s="23"/>
    </row>
    <row r="3977" spans="19:20" x14ac:dyDescent="0.25">
      <c r="S3977" s="26"/>
      <c r="T3977" s="23"/>
    </row>
    <row r="3978" spans="19:20" x14ac:dyDescent="0.25">
      <c r="S3978" s="26"/>
      <c r="T3978" s="23"/>
    </row>
    <row r="3979" spans="19:20" x14ac:dyDescent="0.25">
      <c r="S3979" s="26"/>
      <c r="T3979" s="23"/>
    </row>
    <row r="3980" spans="19:20" x14ac:dyDescent="0.25">
      <c r="S3980" s="26"/>
      <c r="T3980" s="23"/>
    </row>
    <row r="3981" spans="19:20" x14ac:dyDescent="0.25">
      <c r="S3981" s="26"/>
      <c r="T3981" s="23"/>
    </row>
    <row r="3982" spans="19:20" x14ac:dyDescent="0.25">
      <c r="S3982" s="26"/>
      <c r="T3982" s="23"/>
    </row>
    <row r="3983" spans="19:20" x14ac:dyDescent="0.25">
      <c r="S3983" s="26"/>
      <c r="T3983" s="23"/>
    </row>
    <row r="3984" spans="19:20" x14ac:dyDescent="0.25">
      <c r="S3984" s="26"/>
      <c r="T3984" s="23"/>
    </row>
    <row r="3985" spans="19:20" x14ac:dyDescent="0.25">
      <c r="S3985" s="26"/>
      <c r="T3985" s="23"/>
    </row>
    <row r="3986" spans="19:20" x14ac:dyDescent="0.25">
      <c r="S3986" s="26"/>
      <c r="T3986" s="23"/>
    </row>
    <row r="3987" spans="19:20" x14ac:dyDescent="0.25">
      <c r="S3987" s="26"/>
      <c r="T3987" s="23"/>
    </row>
    <row r="3988" spans="19:20" x14ac:dyDescent="0.25">
      <c r="S3988" s="26"/>
      <c r="T3988" s="23"/>
    </row>
    <row r="3989" spans="19:20" x14ac:dyDescent="0.25">
      <c r="S3989" s="26"/>
      <c r="T3989" s="23"/>
    </row>
    <row r="3990" spans="19:20" x14ac:dyDescent="0.25">
      <c r="S3990" s="26"/>
      <c r="T3990" s="23"/>
    </row>
    <row r="3991" spans="19:20" x14ac:dyDescent="0.25">
      <c r="S3991" s="26"/>
      <c r="T3991" s="23"/>
    </row>
    <row r="3992" spans="19:20" x14ac:dyDescent="0.25">
      <c r="S3992" s="26"/>
      <c r="T3992" s="23"/>
    </row>
    <row r="3993" spans="19:20" x14ac:dyDescent="0.25">
      <c r="S3993" s="26"/>
      <c r="T3993" s="23"/>
    </row>
    <row r="3994" spans="19:20" x14ac:dyDescent="0.25">
      <c r="S3994" s="26"/>
      <c r="T3994" s="23"/>
    </row>
    <row r="3995" spans="19:20" x14ac:dyDescent="0.25">
      <c r="S3995" s="26"/>
      <c r="T3995" s="23"/>
    </row>
    <row r="3996" spans="19:20" x14ac:dyDescent="0.25">
      <c r="S3996" s="26"/>
      <c r="T3996" s="23"/>
    </row>
    <row r="3997" spans="19:20" x14ac:dyDescent="0.25">
      <c r="S3997" s="26"/>
      <c r="T3997" s="23"/>
    </row>
    <row r="3998" spans="19:20" x14ac:dyDescent="0.25">
      <c r="S3998" s="26"/>
      <c r="T3998" s="23"/>
    </row>
    <row r="3999" spans="19:20" x14ac:dyDescent="0.25">
      <c r="S3999" s="26"/>
      <c r="T3999" s="23"/>
    </row>
    <row r="4000" spans="19:20" x14ac:dyDescent="0.25">
      <c r="S4000" s="26"/>
      <c r="T4000" s="23"/>
    </row>
    <row r="4001" spans="19:20" x14ac:dyDescent="0.25">
      <c r="S4001" s="26"/>
      <c r="T4001" s="23"/>
    </row>
    <row r="4002" spans="19:20" x14ac:dyDescent="0.25">
      <c r="S4002" s="26"/>
      <c r="T4002" s="23"/>
    </row>
    <row r="4003" spans="19:20" x14ac:dyDescent="0.25">
      <c r="S4003" s="26"/>
      <c r="T4003" s="23"/>
    </row>
    <row r="4004" spans="19:20" x14ac:dyDescent="0.25">
      <c r="S4004" s="26"/>
      <c r="T4004" s="23"/>
    </row>
    <row r="4005" spans="19:20" x14ac:dyDescent="0.25">
      <c r="S4005" s="26"/>
      <c r="T4005" s="23"/>
    </row>
    <row r="4006" spans="19:20" x14ac:dyDescent="0.25">
      <c r="S4006" s="26"/>
      <c r="T4006" s="23"/>
    </row>
    <row r="4007" spans="19:20" x14ac:dyDescent="0.25">
      <c r="S4007" s="26"/>
      <c r="T4007" s="23"/>
    </row>
    <row r="4008" spans="19:20" x14ac:dyDescent="0.25">
      <c r="S4008" s="26"/>
      <c r="T4008" s="23"/>
    </row>
    <row r="4009" spans="19:20" x14ac:dyDescent="0.25">
      <c r="S4009" s="26"/>
      <c r="T4009" s="23"/>
    </row>
    <row r="4010" spans="19:20" x14ac:dyDescent="0.25">
      <c r="S4010" s="26"/>
      <c r="T4010" s="23"/>
    </row>
    <row r="4011" spans="19:20" x14ac:dyDescent="0.25">
      <c r="S4011" s="26"/>
      <c r="T4011" s="23"/>
    </row>
    <row r="4012" spans="19:20" x14ac:dyDescent="0.25">
      <c r="S4012" s="26"/>
      <c r="T4012" s="23"/>
    </row>
    <row r="4013" spans="19:20" x14ac:dyDescent="0.25">
      <c r="S4013" s="26"/>
      <c r="T4013" s="23"/>
    </row>
    <row r="4014" spans="19:20" x14ac:dyDescent="0.25">
      <c r="S4014" s="26"/>
      <c r="T4014" s="23"/>
    </row>
    <row r="4015" spans="19:20" x14ac:dyDescent="0.25">
      <c r="S4015" s="26"/>
      <c r="T4015" s="23"/>
    </row>
    <row r="4016" spans="19:20" x14ac:dyDescent="0.25">
      <c r="S4016" s="26"/>
      <c r="T4016" s="23"/>
    </row>
    <row r="4017" spans="19:20" x14ac:dyDescent="0.25">
      <c r="S4017" s="26"/>
      <c r="T4017" s="23"/>
    </row>
    <row r="4018" spans="19:20" x14ac:dyDescent="0.25">
      <c r="S4018" s="26"/>
      <c r="T4018" s="23"/>
    </row>
    <row r="4019" spans="19:20" x14ac:dyDescent="0.25">
      <c r="S4019" s="26"/>
      <c r="T4019" s="23"/>
    </row>
    <row r="4020" spans="19:20" x14ac:dyDescent="0.25">
      <c r="S4020" s="26"/>
      <c r="T4020" s="23"/>
    </row>
    <row r="4021" spans="19:20" x14ac:dyDescent="0.25">
      <c r="S4021" s="26"/>
      <c r="T4021" s="23"/>
    </row>
    <row r="4022" spans="19:20" x14ac:dyDescent="0.25">
      <c r="S4022" s="26"/>
      <c r="T4022" s="23"/>
    </row>
    <row r="4023" spans="19:20" x14ac:dyDescent="0.25">
      <c r="S4023" s="26"/>
      <c r="T4023" s="23"/>
    </row>
    <row r="4024" spans="19:20" x14ac:dyDescent="0.25">
      <c r="S4024" s="26"/>
      <c r="T4024" s="23"/>
    </row>
    <row r="4025" spans="19:20" x14ac:dyDescent="0.25">
      <c r="S4025" s="26"/>
      <c r="T4025" s="23"/>
    </row>
    <row r="4026" spans="19:20" x14ac:dyDescent="0.25">
      <c r="S4026" s="26"/>
      <c r="T4026" s="23"/>
    </row>
    <row r="4027" spans="19:20" x14ac:dyDescent="0.25">
      <c r="S4027" s="26"/>
      <c r="T4027" s="23"/>
    </row>
    <row r="4028" spans="19:20" x14ac:dyDescent="0.25">
      <c r="S4028" s="26"/>
      <c r="T4028" s="23"/>
    </row>
    <row r="4029" spans="19:20" x14ac:dyDescent="0.25">
      <c r="S4029" s="26"/>
      <c r="T4029" s="23"/>
    </row>
    <row r="4030" spans="19:20" x14ac:dyDescent="0.25">
      <c r="S4030" s="26"/>
      <c r="T4030" s="23"/>
    </row>
    <row r="4031" spans="19:20" x14ac:dyDescent="0.25">
      <c r="S4031" s="26"/>
      <c r="T4031" s="23"/>
    </row>
    <row r="4032" spans="19:20" x14ac:dyDescent="0.25">
      <c r="S4032" s="26"/>
      <c r="T4032" s="23"/>
    </row>
    <row r="4033" spans="19:20" x14ac:dyDescent="0.25">
      <c r="S4033" s="26"/>
      <c r="T4033" s="23"/>
    </row>
    <row r="4034" spans="19:20" x14ac:dyDescent="0.25">
      <c r="S4034" s="26"/>
      <c r="T4034" s="23"/>
    </row>
    <row r="4035" spans="19:20" x14ac:dyDescent="0.25">
      <c r="S4035" s="26"/>
      <c r="T4035" s="23"/>
    </row>
    <row r="4036" spans="19:20" x14ac:dyDescent="0.25">
      <c r="S4036" s="26"/>
      <c r="T4036" s="23"/>
    </row>
    <row r="4037" spans="19:20" x14ac:dyDescent="0.25">
      <c r="S4037" s="26"/>
      <c r="T4037" s="23"/>
    </row>
    <row r="4038" spans="19:20" x14ac:dyDescent="0.25">
      <c r="S4038" s="26"/>
      <c r="T4038" s="23"/>
    </row>
    <row r="4039" spans="19:20" x14ac:dyDescent="0.25">
      <c r="S4039" s="26"/>
      <c r="T4039" s="23"/>
    </row>
    <row r="4040" spans="19:20" x14ac:dyDescent="0.25">
      <c r="S4040" s="26"/>
      <c r="T4040" s="23"/>
    </row>
    <row r="4041" spans="19:20" x14ac:dyDescent="0.25">
      <c r="S4041" s="26"/>
      <c r="T4041" s="23"/>
    </row>
    <row r="4042" spans="19:20" x14ac:dyDescent="0.25">
      <c r="S4042" s="26"/>
      <c r="T4042" s="23"/>
    </row>
    <row r="4043" spans="19:20" x14ac:dyDescent="0.25">
      <c r="S4043" s="26"/>
      <c r="T4043" s="23"/>
    </row>
    <row r="4044" spans="19:20" x14ac:dyDescent="0.25">
      <c r="S4044" s="26"/>
      <c r="T4044" s="23"/>
    </row>
    <row r="4045" spans="19:20" x14ac:dyDescent="0.25">
      <c r="S4045" s="26"/>
      <c r="T4045" s="23"/>
    </row>
    <row r="4046" spans="19:20" x14ac:dyDescent="0.25">
      <c r="S4046" s="26"/>
      <c r="T4046" s="23"/>
    </row>
    <row r="4047" spans="19:20" x14ac:dyDescent="0.25">
      <c r="S4047" s="26"/>
      <c r="T4047" s="23"/>
    </row>
    <row r="4048" spans="19:20" x14ac:dyDescent="0.25">
      <c r="S4048" s="26"/>
      <c r="T4048" s="23"/>
    </row>
    <row r="4049" spans="19:20" x14ac:dyDescent="0.25">
      <c r="S4049" s="26"/>
      <c r="T4049" s="23"/>
    </row>
    <row r="4050" spans="19:20" x14ac:dyDescent="0.25">
      <c r="S4050" s="26"/>
      <c r="T4050" s="23"/>
    </row>
    <row r="4051" spans="19:20" x14ac:dyDescent="0.25">
      <c r="S4051" s="26"/>
      <c r="T4051" s="23"/>
    </row>
    <row r="4052" spans="19:20" x14ac:dyDescent="0.25">
      <c r="S4052" s="26"/>
      <c r="T4052" s="23"/>
    </row>
    <row r="4053" spans="19:20" x14ac:dyDescent="0.25">
      <c r="S4053" s="26"/>
      <c r="T4053" s="23"/>
    </row>
    <row r="4054" spans="19:20" x14ac:dyDescent="0.25">
      <c r="S4054" s="26"/>
      <c r="T4054" s="23"/>
    </row>
    <row r="4055" spans="19:20" x14ac:dyDescent="0.25">
      <c r="S4055" s="26"/>
      <c r="T4055" s="23"/>
    </row>
    <row r="4056" spans="19:20" x14ac:dyDescent="0.25">
      <c r="S4056" s="26"/>
      <c r="T4056" s="23"/>
    </row>
    <row r="4057" spans="19:20" x14ac:dyDescent="0.25">
      <c r="S4057" s="26"/>
      <c r="T4057" s="23"/>
    </row>
    <row r="4058" spans="19:20" x14ac:dyDescent="0.25">
      <c r="S4058" s="26"/>
      <c r="T4058" s="23"/>
    </row>
    <row r="4059" spans="19:20" x14ac:dyDescent="0.25">
      <c r="S4059" s="26"/>
      <c r="T4059" s="23"/>
    </row>
    <row r="4060" spans="19:20" x14ac:dyDescent="0.25">
      <c r="S4060" s="26"/>
      <c r="T4060" s="23"/>
    </row>
    <row r="4061" spans="19:20" x14ac:dyDescent="0.25">
      <c r="S4061" s="26"/>
      <c r="T4061" s="23"/>
    </row>
    <row r="4062" spans="19:20" x14ac:dyDescent="0.25">
      <c r="S4062" s="26"/>
      <c r="T4062" s="23"/>
    </row>
    <row r="4063" spans="19:20" x14ac:dyDescent="0.25">
      <c r="S4063" s="26"/>
      <c r="T4063" s="23"/>
    </row>
    <row r="4064" spans="19:20" x14ac:dyDescent="0.25">
      <c r="S4064" s="26"/>
      <c r="T4064" s="23"/>
    </row>
    <row r="4065" spans="19:20" x14ac:dyDescent="0.25">
      <c r="S4065" s="26"/>
      <c r="T4065" s="23"/>
    </row>
    <row r="4066" spans="19:20" x14ac:dyDescent="0.25">
      <c r="S4066" s="26"/>
      <c r="T4066" s="23"/>
    </row>
    <row r="4067" spans="19:20" x14ac:dyDescent="0.25">
      <c r="S4067" s="26"/>
      <c r="T4067" s="23"/>
    </row>
    <row r="4068" spans="19:20" x14ac:dyDescent="0.25">
      <c r="S4068" s="26"/>
      <c r="T4068" s="23"/>
    </row>
    <row r="4069" spans="19:20" x14ac:dyDescent="0.25">
      <c r="S4069" s="26"/>
      <c r="T4069" s="23"/>
    </row>
    <row r="4070" spans="19:20" x14ac:dyDescent="0.25">
      <c r="S4070" s="26"/>
      <c r="T4070" s="23"/>
    </row>
    <row r="4071" spans="19:20" x14ac:dyDescent="0.25">
      <c r="S4071" s="26"/>
      <c r="T4071" s="23"/>
    </row>
    <row r="4072" spans="19:20" x14ac:dyDescent="0.25">
      <c r="S4072" s="26"/>
      <c r="T4072" s="23"/>
    </row>
    <row r="4073" spans="19:20" x14ac:dyDescent="0.25">
      <c r="S4073" s="26"/>
      <c r="T4073" s="23"/>
    </row>
    <row r="4074" spans="19:20" x14ac:dyDescent="0.25">
      <c r="S4074" s="26"/>
      <c r="T4074" s="23"/>
    </row>
    <row r="4075" spans="19:20" x14ac:dyDescent="0.25">
      <c r="S4075" s="26"/>
      <c r="T4075" s="23"/>
    </row>
    <row r="4076" spans="19:20" x14ac:dyDescent="0.25">
      <c r="S4076" s="26"/>
      <c r="T4076" s="23"/>
    </row>
    <row r="4077" spans="19:20" x14ac:dyDescent="0.25">
      <c r="S4077" s="26"/>
      <c r="T4077" s="23"/>
    </row>
    <row r="4078" spans="19:20" x14ac:dyDescent="0.25">
      <c r="S4078" s="26"/>
      <c r="T4078" s="23"/>
    </row>
    <row r="4079" spans="19:20" x14ac:dyDescent="0.25">
      <c r="S4079" s="26"/>
      <c r="T4079" s="23"/>
    </row>
    <row r="4080" spans="19:20" x14ac:dyDescent="0.25">
      <c r="S4080" s="26"/>
      <c r="T4080" s="23"/>
    </row>
    <row r="4081" spans="19:20" x14ac:dyDescent="0.25">
      <c r="S4081" s="26"/>
      <c r="T4081" s="23"/>
    </row>
    <row r="4082" spans="19:20" x14ac:dyDescent="0.25">
      <c r="S4082" s="26"/>
      <c r="T4082" s="23"/>
    </row>
    <row r="4083" spans="19:20" x14ac:dyDescent="0.25">
      <c r="S4083" s="26"/>
      <c r="T4083" s="23"/>
    </row>
    <row r="4084" spans="19:20" x14ac:dyDescent="0.25">
      <c r="S4084" s="26"/>
      <c r="T4084" s="23"/>
    </row>
    <row r="4085" spans="19:20" x14ac:dyDescent="0.25">
      <c r="S4085" s="26"/>
      <c r="T4085" s="23"/>
    </row>
    <row r="4086" spans="19:20" x14ac:dyDescent="0.25">
      <c r="S4086" s="26"/>
      <c r="T4086" s="23"/>
    </row>
    <row r="4087" spans="19:20" x14ac:dyDescent="0.25">
      <c r="S4087" s="26"/>
      <c r="T4087" s="23"/>
    </row>
    <row r="4088" spans="19:20" x14ac:dyDescent="0.25">
      <c r="S4088" s="26"/>
      <c r="T4088" s="23"/>
    </row>
    <row r="4089" spans="19:20" x14ac:dyDescent="0.25">
      <c r="S4089" s="26"/>
      <c r="T4089" s="23"/>
    </row>
    <row r="4090" spans="19:20" x14ac:dyDescent="0.25">
      <c r="S4090" s="26"/>
      <c r="T4090" s="23"/>
    </row>
    <row r="4091" spans="19:20" x14ac:dyDescent="0.25">
      <c r="S4091" s="26"/>
      <c r="T4091" s="23"/>
    </row>
    <row r="4092" spans="19:20" x14ac:dyDescent="0.25">
      <c r="S4092" s="26"/>
      <c r="T4092" s="23"/>
    </row>
    <row r="4093" spans="19:20" x14ac:dyDescent="0.25">
      <c r="S4093" s="26"/>
      <c r="T4093" s="23"/>
    </row>
    <row r="4094" spans="19:20" x14ac:dyDescent="0.25">
      <c r="S4094" s="26"/>
      <c r="T4094" s="23"/>
    </row>
    <row r="4095" spans="19:20" x14ac:dyDescent="0.25">
      <c r="S4095" s="26"/>
      <c r="T4095" s="23"/>
    </row>
    <row r="4096" spans="19:20" x14ac:dyDescent="0.25">
      <c r="S4096" s="26"/>
      <c r="T4096" s="23"/>
    </row>
    <row r="4097" spans="19:20" x14ac:dyDescent="0.25">
      <c r="S4097" s="26"/>
      <c r="T4097" s="23"/>
    </row>
    <row r="4098" spans="19:20" x14ac:dyDescent="0.25">
      <c r="S4098" s="26"/>
      <c r="T4098" s="23"/>
    </row>
    <row r="4099" spans="19:20" x14ac:dyDescent="0.25">
      <c r="S4099" s="26"/>
      <c r="T4099" s="23"/>
    </row>
    <row r="4100" spans="19:20" x14ac:dyDescent="0.25">
      <c r="S4100" s="26"/>
      <c r="T4100" s="23"/>
    </row>
    <row r="4101" spans="19:20" x14ac:dyDescent="0.25">
      <c r="S4101" s="26"/>
      <c r="T4101" s="23"/>
    </row>
    <row r="4102" spans="19:20" x14ac:dyDescent="0.25">
      <c r="S4102" s="26"/>
      <c r="T4102" s="23"/>
    </row>
    <row r="4103" spans="19:20" x14ac:dyDescent="0.25">
      <c r="S4103" s="26"/>
      <c r="T4103" s="23"/>
    </row>
    <row r="4104" spans="19:20" x14ac:dyDescent="0.25">
      <c r="S4104" s="26"/>
      <c r="T4104" s="23"/>
    </row>
    <row r="4105" spans="19:20" x14ac:dyDescent="0.25">
      <c r="S4105" s="26"/>
      <c r="T4105" s="23"/>
    </row>
    <row r="4106" spans="19:20" x14ac:dyDescent="0.25">
      <c r="S4106" s="26"/>
      <c r="T4106" s="23"/>
    </row>
    <row r="4107" spans="19:20" x14ac:dyDescent="0.25">
      <c r="S4107" s="26"/>
      <c r="T4107" s="23"/>
    </row>
    <row r="4108" spans="19:20" x14ac:dyDescent="0.25">
      <c r="S4108" s="26"/>
      <c r="T4108" s="23"/>
    </row>
    <row r="4109" spans="19:20" x14ac:dyDescent="0.25">
      <c r="S4109" s="26"/>
      <c r="T4109" s="23"/>
    </row>
    <row r="4110" spans="19:20" x14ac:dyDescent="0.25">
      <c r="S4110" s="26"/>
      <c r="T4110" s="23"/>
    </row>
    <row r="4111" spans="19:20" x14ac:dyDescent="0.25">
      <c r="S4111" s="26"/>
      <c r="T4111" s="23"/>
    </row>
    <row r="4112" spans="19:20" x14ac:dyDescent="0.25">
      <c r="S4112" s="26"/>
      <c r="T4112" s="23"/>
    </row>
    <row r="4113" spans="19:20" x14ac:dyDescent="0.25">
      <c r="S4113" s="26"/>
      <c r="T4113" s="23"/>
    </row>
    <row r="4114" spans="19:20" x14ac:dyDescent="0.25">
      <c r="S4114" s="26"/>
      <c r="T4114" s="23"/>
    </row>
    <row r="4115" spans="19:20" x14ac:dyDescent="0.25">
      <c r="S4115" s="26"/>
      <c r="T4115" s="23"/>
    </row>
    <row r="4116" spans="19:20" x14ac:dyDescent="0.25">
      <c r="S4116" s="26"/>
      <c r="T4116" s="23"/>
    </row>
    <row r="4117" spans="19:20" x14ac:dyDescent="0.25">
      <c r="S4117" s="26"/>
      <c r="T4117" s="23"/>
    </row>
    <row r="4118" spans="19:20" x14ac:dyDescent="0.25">
      <c r="S4118" s="26"/>
      <c r="T4118" s="23"/>
    </row>
    <row r="4119" spans="19:20" x14ac:dyDescent="0.25">
      <c r="S4119" s="26"/>
      <c r="T4119" s="23"/>
    </row>
    <row r="4120" spans="19:20" x14ac:dyDescent="0.25">
      <c r="S4120" s="26"/>
      <c r="T4120" s="23"/>
    </row>
    <row r="4121" spans="19:20" x14ac:dyDescent="0.25">
      <c r="S4121" s="26"/>
      <c r="T4121" s="23"/>
    </row>
    <row r="4122" spans="19:20" x14ac:dyDescent="0.25">
      <c r="S4122" s="26"/>
      <c r="T4122" s="23"/>
    </row>
    <row r="4123" spans="19:20" x14ac:dyDescent="0.25">
      <c r="S4123" s="26"/>
      <c r="T4123" s="23"/>
    </row>
    <row r="4124" spans="19:20" x14ac:dyDescent="0.25">
      <c r="S4124" s="26"/>
      <c r="T4124" s="23"/>
    </row>
    <row r="4125" spans="19:20" x14ac:dyDescent="0.25">
      <c r="S4125" s="26"/>
      <c r="T4125" s="23"/>
    </row>
    <row r="4126" spans="19:20" x14ac:dyDescent="0.25">
      <c r="S4126" s="26"/>
      <c r="T4126" s="23"/>
    </row>
    <row r="4127" spans="19:20" x14ac:dyDescent="0.25">
      <c r="S4127" s="26"/>
      <c r="T4127" s="23"/>
    </row>
    <row r="4128" spans="19:20" x14ac:dyDescent="0.25">
      <c r="S4128" s="26"/>
      <c r="T4128" s="23"/>
    </row>
    <row r="4129" spans="19:20" x14ac:dyDescent="0.25">
      <c r="S4129" s="26"/>
      <c r="T4129" s="23"/>
    </row>
    <row r="4130" spans="19:20" x14ac:dyDescent="0.25">
      <c r="S4130" s="26"/>
      <c r="T4130" s="23"/>
    </row>
    <row r="4131" spans="19:20" x14ac:dyDescent="0.25">
      <c r="S4131" s="26"/>
      <c r="T4131" s="23"/>
    </row>
    <row r="4132" spans="19:20" x14ac:dyDescent="0.25">
      <c r="S4132" s="26"/>
      <c r="T4132" s="23"/>
    </row>
    <row r="4133" spans="19:20" x14ac:dyDescent="0.25">
      <c r="S4133" s="26"/>
      <c r="T4133" s="23"/>
    </row>
    <row r="4134" spans="19:20" x14ac:dyDescent="0.25">
      <c r="S4134" s="26"/>
      <c r="T4134" s="23"/>
    </row>
    <row r="4135" spans="19:20" x14ac:dyDescent="0.25">
      <c r="S4135" s="26"/>
      <c r="T4135" s="23"/>
    </row>
    <row r="4136" spans="19:20" x14ac:dyDescent="0.25">
      <c r="S4136" s="26"/>
      <c r="T4136" s="23"/>
    </row>
    <row r="4137" spans="19:20" x14ac:dyDescent="0.25">
      <c r="S4137" s="26"/>
      <c r="T4137" s="23"/>
    </row>
    <row r="4138" spans="19:20" x14ac:dyDescent="0.25">
      <c r="S4138" s="26"/>
      <c r="T4138" s="23"/>
    </row>
    <row r="4139" spans="19:20" x14ac:dyDescent="0.25">
      <c r="S4139" s="26"/>
      <c r="T4139" s="23"/>
    </row>
    <row r="4140" spans="19:20" x14ac:dyDescent="0.25">
      <c r="S4140" s="26"/>
      <c r="T4140" s="23"/>
    </row>
    <row r="4141" spans="19:20" x14ac:dyDescent="0.25">
      <c r="S4141" s="26"/>
      <c r="T4141" s="23"/>
    </row>
    <row r="4142" spans="19:20" x14ac:dyDescent="0.25">
      <c r="S4142" s="26"/>
      <c r="T4142" s="23"/>
    </row>
    <row r="4143" spans="19:20" x14ac:dyDescent="0.25">
      <c r="S4143" s="26"/>
      <c r="T4143" s="23"/>
    </row>
    <row r="4144" spans="19:20" x14ac:dyDescent="0.25">
      <c r="S4144" s="26"/>
      <c r="T4144" s="23"/>
    </row>
    <row r="4145" spans="19:20" x14ac:dyDescent="0.25">
      <c r="S4145" s="26"/>
      <c r="T4145" s="23"/>
    </row>
    <row r="4146" spans="19:20" x14ac:dyDescent="0.25">
      <c r="S4146" s="26"/>
      <c r="T4146" s="23"/>
    </row>
    <row r="4147" spans="19:20" x14ac:dyDescent="0.25">
      <c r="S4147" s="26"/>
      <c r="T4147" s="23"/>
    </row>
    <row r="4148" spans="19:20" x14ac:dyDescent="0.25">
      <c r="S4148" s="26"/>
      <c r="T4148" s="23"/>
    </row>
    <row r="4149" spans="19:20" x14ac:dyDescent="0.25">
      <c r="S4149" s="26"/>
      <c r="T4149" s="23"/>
    </row>
    <row r="4150" spans="19:20" x14ac:dyDescent="0.25">
      <c r="S4150" s="26"/>
      <c r="T4150" s="23"/>
    </row>
    <row r="4151" spans="19:20" x14ac:dyDescent="0.25">
      <c r="S4151" s="26"/>
      <c r="T4151" s="23"/>
    </row>
    <row r="4152" spans="19:20" x14ac:dyDescent="0.25">
      <c r="S4152" s="26"/>
      <c r="T4152" s="23"/>
    </row>
    <row r="4153" spans="19:20" x14ac:dyDescent="0.25">
      <c r="S4153" s="26"/>
      <c r="T4153" s="23"/>
    </row>
    <row r="4154" spans="19:20" x14ac:dyDescent="0.25">
      <c r="S4154" s="26"/>
      <c r="T4154" s="23"/>
    </row>
    <row r="4155" spans="19:20" x14ac:dyDescent="0.25">
      <c r="S4155" s="26"/>
      <c r="T4155" s="23"/>
    </row>
    <row r="4156" spans="19:20" x14ac:dyDescent="0.25">
      <c r="S4156" s="26"/>
      <c r="T4156" s="23"/>
    </row>
    <row r="4157" spans="19:20" x14ac:dyDescent="0.25">
      <c r="S4157" s="26"/>
      <c r="T4157" s="23"/>
    </row>
    <row r="4158" spans="19:20" x14ac:dyDescent="0.25">
      <c r="S4158" s="26"/>
      <c r="T4158" s="23"/>
    </row>
    <row r="4159" spans="19:20" x14ac:dyDescent="0.25">
      <c r="S4159" s="26"/>
      <c r="T4159" s="23"/>
    </row>
    <row r="4160" spans="19:20" x14ac:dyDescent="0.25">
      <c r="S4160" s="26"/>
      <c r="T4160" s="23"/>
    </row>
    <row r="4161" spans="19:20" x14ac:dyDescent="0.25">
      <c r="S4161" s="26"/>
      <c r="T4161" s="23"/>
    </row>
    <row r="4162" spans="19:20" x14ac:dyDescent="0.25">
      <c r="S4162" s="26"/>
      <c r="T4162" s="23"/>
    </row>
    <row r="4163" spans="19:20" x14ac:dyDescent="0.25">
      <c r="S4163" s="26"/>
      <c r="T4163" s="23"/>
    </row>
    <row r="4164" spans="19:20" x14ac:dyDescent="0.25">
      <c r="S4164" s="26"/>
      <c r="T4164" s="23"/>
    </row>
    <row r="4165" spans="19:20" x14ac:dyDescent="0.25">
      <c r="S4165" s="26"/>
      <c r="T4165" s="23"/>
    </row>
    <row r="4166" spans="19:20" x14ac:dyDescent="0.25">
      <c r="S4166" s="26"/>
      <c r="T4166" s="23"/>
    </row>
    <row r="4167" spans="19:20" x14ac:dyDescent="0.25">
      <c r="S4167" s="26"/>
      <c r="T4167" s="23"/>
    </row>
    <row r="4168" spans="19:20" x14ac:dyDescent="0.25">
      <c r="S4168" s="26"/>
      <c r="T4168" s="23"/>
    </row>
    <row r="4169" spans="19:20" x14ac:dyDescent="0.25">
      <c r="S4169" s="26"/>
      <c r="T4169" s="23"/>
    </row>
    <row r="4170" spans="19:20" x14ac:dyDescent="0.25">
      <c r="S4170" s="26"/>
      <c r="T4170" s="23"/>
    </row>
    <row r="4171" spans="19:20" x14ac:dyDescent="0.25">
      <c r="S4171" s="26"/>
      <c r="T4171" s="23"/>
    </row>
    <row r="4172" spans="19:20" x14ac:dyDescent="0.25">
      <c r="S4172" s="26"/>
      <c r="T4172" s="23"/>
    </row>
    <row r="4173" spans="19:20" x14ac:dyDescent="0.25">
      <c r="S4173" s="26"/>
      <c r="T4173" s="23"/>
    </row>
    <row r="4174" spans="19:20" x14ac:dyDescent="0.25">
      <c r="S4174" s="26"/>
      <c r="T4174" s="23"/>
    </row>
    <row r="4175" spans="19:20" x14ac:dyDescent="0.25">
      <c r="S4175" s="26"/>
      <c r="T4175" s="23"/>
    </row>
    <row r="4176" spans="19:20" x14ac:dyDescent="0.25">
      <c r="S4176" s="26"/>
      <c r="T4176" s="23"/>
    </row>
    <row r="4177" spans="19:20" x14ac:dyDescent="0.25">
      <c r="S4177" s="26"/>
      <c r="T4177" s="23"/>
    </row>
    <row r="4178" spans="19:20" x14ac:dyDescent="0.25">
      <c r="S4178" s="26"/>
      <c r="T4178" s="23"/>
    </row>
    <row r="4179" spans="19:20" x14ac:dyDescent="0.25">
      <c r="S4179" s="26"/>
      <c r="T4179" s="23"/>
    </row>
    <row r="4180" spans="19:20" x14ac:dyDescent="0.25">
      <c r="S4180" s="26"/>
      <c r="T4180" s="23"/>
    </row>
    <row r="4181" spans="19:20" x14ac:dyDescent="0.25">
      <c r="S4181" s="26"/>
      <c r="T4181" s="23"/>
    </row>
    <row r="4182" spans="19:20" x14ac:dyDescent="0.25">
      <c r="S4182" s="26"/>
      <c r="T4182" s="23"/>
    </row>
    <row r="4183" spans="19:20" x14ac:dyDescent="0.25">
      <c r="S4183" s="26"/>
      <c r="T4183" s="23"/>
    </row>
    <row r="4184" spans="19:20" x14ac:dyDescent="0.25">
      <c r="S4184" s="26"/>
      <c r="T4184" s="23"/>
    </row>
    <row r="4185" spans="19:20" x14ac:dyDescent="0.25">
      <c r="S4185" s="26"/>
      <c r="T4185" s="23"/>
    </row>
    <row r="4186" spans="19:20" x14ac:dyDescent="0.25">
      <c r="S4186" s="26"/>
      <c r="T4186" s="23"/>
    </row>
    <row r="4187" spans="19:20" x14ac:dyDescent="0.25">
      <c r="S4187" s="26"/>
      <c r="T4187" s="23"/>
    </row>
    <row r="4188" spans="19:20" x14ac:dyDescent="0.25">
      <c r="S4188" s="26"/>
      <c r="T4188" s="23"/>
    </row>
    <row r="4189" spans="19:20" x14ac:dyDescent="0.25">
      <c r="S4189" s="26"/>
      <c r="T4189" s="23"/>
    </row>
    <row r="4190" spans="19:20" x14ac:dyDescent="0.25">
      <c r="S4190" s="26"/>
      <c r="T4190" s="23"/>
    </row>
    <row r="4191" spans="19:20" x14ac:dyDescent="0.25">
      <c r="S4191" s="26"/>
      <c r="T4191" s="23"/>
    </row>
    <row r="4192" spans="19:20" x14ac:dyDescent="0.25">
      <c r="S4192" s="26"/>
      <c r="T4192" s="23"/>
    </row>
    <row r="4193" spans="19:20" x14ac:dyDescent="0.25">
      <c r="S4193" s="26"/>
      <c r="T4193" s="23"/>
    </row>
    <row r="4194" spans="19:20" x14ac:dyDescent="0.25">
      <c r="S4194" s="26"/>
      <c r="T4194" s="23"/>
    </row>
    <row r="4195" spans="19:20" x14ac:dyDescent="0.25">
      <c r="S4195" s="26"/>
      <c r="T4195" s="23"/>
    </row>
    <row r="4196" spans="19:20" x14ac:dyDescent="0.25">
      <c r="S4196" s="26"/>
      <c r="T4196" s="23"/>
    </row>
    <row r="4197" spans="19:20" x14ac:dyDescent="0.25">
      <c r="S4197" s="26"/>
      <c r="T4197" s="23"/>
    </row>
    <row r="4198" spans="19:20" x14ac:dyDescent="0.25">
      <c r="S4198" s="26"/>
      <c r="T4198" s="23"/>
    </row>
    <row r="4199" spans="19:20" x14ac:dyDescent="0.25">
      <c r="S4199" s="26"/>
      <c r="T4199" s="23"/>
    </row>
    <row r="4200" spans="19:20" x14ac:dyDescent="0.25">
      <c r="S4200" s="26"/>
      <c r="T4200" s="23"/>
    </row>
    <row r="4201" spans="19:20" x14ac:dyDescent="0.25">
      <c r="S4201" s="26"/>
      <c r="T4201" s="23"/>
    </row>
    <row r="4202" spans="19:20" x14ac:dyDescent="0.25">
      <c r="S4202" s="26"/>
      <c r="T4202" s="23"/>
    </row>
    <row r="4203" spans="19:20" x14ac:dyDescent="0.25">
      <c r="S4203" s="26"/>
      <c r="T4203" s="23"/>
    </row>
    <row r="4204" spans="19:20" x14ac:dyDescent="0.25">
      <c r="S4204" s="26"/>
      <c r="T4204" s="23"/>
    </row>
    <row r="4205" spans="19:20" x14ac:dyDescent="0.25">
      <c r="S4205" s="26"/>
      <c r="T4205" s="23"/>
    </row>
    <row r="4206" spans="19:20" x14ac:dyDescent="0.25">
      <c r="S4206" s="26"/>
      <c r="T4206" s="23"/>
    </row>
    <row r="4207" spans="19:20" x14ac:dyDescent="0.25">
      <c r="S4207" s="26"/>
      <c r="T4207" s="23"/>
    </row>
    <row r="4208" spans="19:20" x14ac:dyDescent="0.25">
      <c r="S4208" s="26"/>
      <c r="T4208" s="23"/>
    </row>
    <row r="4209" spans="19:20" x14ac:dyDescent="0.25">
      <c r="S4209" s="26"/>
      <c r="T4209" s="23"/>
    </row>
    <row r="4210" spans="19:20" x14ac:dyDescent="0.25">
      <c r="S4210" s="26"/>
      <c r="T4210" s="23"/>
    </row>
    <row r="4211" spans="19:20" x14ac:dyDescent="0.25">
      <c r="S4211" s="26"/>
      <c r="T4211" s="23"/>
    </row>
    <row r="4212" spans="19:20" x14ac:dyDescent="0.25">
      <c r="S4212" s="26"/>
      <c r="T4212" s="23"/>
    </row>
    <row r="4213" spans="19:20" x14ac:dyDescent="0.25">
      <c r="S4213" s="26"/>
      <c r="T4213" s="23"/>
    </row>
    <row r="4214" spans="19:20" x14ac:dyDescent="0.25">
      <c r="S4214" s="26"/>
      <c r="T4214" s="23"/>
    </row>
    <row r="4215" spans="19:20" x14ac:dyDescent="0.25">
      <c r="S4215" s="26"/>
      <c r="T4215" s="23"/>
    </row>
    <row r="4216" spans="19:20" x14ac:dyDescent="0.25">
      <c r="S4216" s="26"/>
      <c r="T4216" s="23"/>
    </row>
    <row r="4217" spans="19:20" x14ac:dyDescent="0.25">
      <c r="S4217" s="26"/>
      <c r="T4217" s="23"/>
    </row>
    <row r="4218" spans="19:20" x14ac:dyDescent="0.25">
      <c r="S4218" s="26"/>
      <c r="T4218" s="23"/>
    </row>
    <row r="4219" spans="19:20" x14ac:dyDescent="0.25">
      <c r="S4219" s="26"/>
      <c r="T4219" s="23"/>
    </row>
    <row r="4220" spans="19:20" x14ac:dyDescent="0.25">
      <c r="S4220" s="26"/>
      <c r="T4220" s="23"/>
    </row>
    <row r="4221" spans="19:20" x14ac:dyDescent="0.25">
      <c r="S4221" s="26"/>
      <c r="T4221" s="23"/>
    </row>
    <row r="4222" spans="19:20" x14ac:dyDescent="0.25">
      <c r="S4222" s="26"/>
      <c r="T4222" s="23"/>
    </row>
    <row r="4223" spans="19:20" x14ac:dyDescent="0.25">
      <c r="S4223" s="26"/>
      <c r="T4223" s="23"/>
    </row>
    <row r="4224" spans="19:20" x14ac:dyDescent="0.25">
      <c r="S4224" s="26"/>
      <c r="T4224" s="23"/>
    </row>
    <row r="4225" spans="19:20" x14ac:dyDescent="0.25">
      <c r="S4225" s="26"/>
      <c r="T4225" s="23"/>
    </row>
    <row r="4226" spans="19:20" x14ac:dyDescent="0.25">
      <c r="S4226" s="26"/>
      <c r="T4226" s="23"/>
    </row>
    <row r="4227" spans="19:20" x14ac:dyDescent="0.25">
      <c r="S4227" s="26"/>
      <c r="T4227" s="23"/>
    </row>
    <row r="4228" spans="19:20" x14ac:dyDescent="0.25">
      <c r="S4228" s="26"/>
      <c r="T4228" s="23"/>
    </row>
    <row r="4229" spans="19:20" x14ac:dyDescent="0.25">
      <c r="S4229" s="26"/>
      <c r="T4229" s="23"/>
    </row>
    <row r="4230" spans="19:20" x14ac:dyDescent="0.25">
      <c r="S4230" s="26"/>
      <c r="T4230" s="23"/>
    </row>
    <row r="4231" spans="19:20" x14ac:dyDescent="0.25">
      <c r="S4231" s="26"/>
      <c r="T4231" s="23"/>
    </row>
    <row r="4232" spans="19:20" x14ac:dyDescent="0.25">
      <c r="S4232" s="26"/>
      <c r="T4232" s="23"/>
    </row>
    <row r="4233" spans="19:20" x14ac:dyDescent="0.25">
      <c r="S4233" s="26"/>
      <c r="T4233" s="23"/>
    </row>
    <row r="4234" spans="19:20" x14ac:dyDescent="0.25">
      <c r="S4234" s="26"/>
      <c r="T4234" s="23"/>
    </row>
    <row r="4235" spans="19:20" x14ac:dyDescent="0.25">
      <c r="S4235" s="26"/>
      <c r="T4235" s="23"/>
    </row>
    <row r="4236" spans="19:20" x14ac:dyDescent="0.25">
      <c r="S4236" s="26"/>
      <c r="T4236" s="23"/>
    </row>
    <row r="4237" spans="19:20" x14ac:dyDescent="0.25">
      <c r="S4237" s="26"/>
      <c r="T4237" s="23"/>
    </row>
    <row r="4238" spans="19:20" x14ac:dyDescent="0.25">
      <c r="S4238" s="26"/>
      <c r="T4238" s="23"/>
    </row>
    <row r="4239" spans="19:20" x14ac:dyDescent="0.25">
      <c r="S4239" s="26"/>
      <c r="T4239" s="23"/>
    </row>
    <row r="4240" spans="19:20" x14ac:dyDescent="0.25">
      <c r="S4240" s="26"/>
      <c r="T4240" s="23"/>
    </row>
    <row r="4241" spans="19:20" x14ac:dyDescent="0.25">
      <c r="S4241" s="26"/>
      <c r="T4241" s="23"/>
    </row>
    <row r="4242" spans="19:20" x14ac:dyDescent="0.25">
      <c r="S4242" s="26"/>
      <c r="T4242" s="23"/>
    </row>
    <row r="4243" spans="19:20" x14ac:dyDescent="0.25">
      <c r="S4243" s="26"/>
      <c r="T4243" s="23"/>
    </row>
    <row r="4244" spans="19:20" x14ac:dyDescent="0.25">
      <c r="S4244" s="26"/>
      <c r="T4244" s="23"/>
    </row>
    <row r="4245" spans="19:20" x14ac:dyDescent="0.25">
      <c r="S4245" s="26"/>
      <c r="T4245" s="23"/>
    </row>
    <row r="4246" spans="19:20" x14ac:dyDescent="0.25">
      <c r="S4246" s="26"/>
      <c r="T4246" s="23"/>
    </row>
    <row r="4247" spans="19:20" x14ac:dyDescent="0.25">
      <c r="S4247" s="26"/>
      <c r="T4247" s="23"/>
    </row>
    <row r="4248" spans="19:20" x14ac:dyDescent="0.25">
      <c r="S4248" s="26"/>
      <c r="T4248" s="23"/>
    </row>
    <row r="4249" spans="19:20" x14ac:dyDescent="0.25">
      <c r="S4249" s="26"/>
      <c r="T4249" s="23"/>
    </row>
    <row r="4250" spans="19:20" x14ac:dyDescent="0.25">
      <c r="S4250" s="26"/>
      <c r="T4250" s="23"/>
    </row>
    <row r="4251" spans="19:20" x14ac:dyDescent="0.25">
      <c r="S4251" s="26"/>
      <c r="T4251" s="23"/>
    </row>
    <row r="4252" spans="19:20" x14ac:dyDescent="0.25">
      <c r="S4252" s="26"/>
      <c r="T4252" s="23"/>
    </row>
    <row r="4253" spans="19:20" x14ac:dyDescent="0.25">
      <c r="S4253" s="26"/>
      <c r="T4253" s="23"/>
    </row>
    <row r="4254" spans="19:20" x14ac:dyDescent="0.25">
      <c r="S4254" s="26"/>
      <c r="T4254" s="23"/>
    </row>
    <row r="4255" spans="19:20" x14ac:dyDescent="0.25">
      <c r="S4255" s="26"/>
      <c r="T4255" s="23"/>
    </row>
    <row r="4256" spans="19:20" x14ac:dyDescent="0.25">
      <c r="S4256" s="26"/>
      <c r="T4256" s="23"/>
    </row>
    <row r="4257" spans="19:20" x14ac:dyDescent="0.25">
      <c r="S4257" s="26"/>
      <c r="T4257" s="23"/>
    </row>
    <row r="4258" spans="19:20" x14ac:dyDescent="0.25">
      <c r="S4258" s="26"/>
      <c r="T4258" s="23"/>
    </row>
    <row r="4259" spans="19:20" x14ac:dyDescent="0.25">
      <c r="S4259" s="26"/>
      <c r="T4259" s="23"/>
    </row>
    <row r="4260" spans="19:20" x14ac:dyDescent="0.25">
      <c r="S4260" s="26"/>
      <c r="T4260" s="23"/>
    </row>
    <row r="4261" spans="19:20" x14ac:dyDescent="0.25">
      <c r="S4261" s="26"/>
      <c r="T4261" s="23"/>
    </row>
    <row r="4262" spans="19:20" x14ac:dyDescent="0.25">
      <c r="S4262" s="26"/>
      <c r="T4262" s="23"/>
    </row>
    <row r="4263" spans="19:20" x14ac:dyDescent="0.25">
      <c r="S4263" s="26"/>
      <c r="T4263" s="23"/>
    </row>
    <row r="4264" spans="19:20" x14ac:dyDescent="0.25">
      <c r="S4264" s="26"/>
      <c r="T4264" s="23"/>
    </row>
    <row r="4265" spans="19:20" x14ac:dyDescent="0.25">
      <c r="S4265" s="26"/>
      <c r="T4265" s="23"/>
    </row>
    <row r="4266" spans="19:20" x14ac:dyDescent="0.25">
      <c r="S4266" s="26"/>
      <c r="T4266" s="23"/>
    </row>
    <row r="4267" spans="19:20" x14ac:dyDescent="0.25">
      <c r="S4267" s="26"/>
      <c r="T4267" s="23"/>
    </row>
    <row r="4268" spans="19:20" x14ac:dyDescent="0.25">
      <c r="S4268" s="26"/>
      <c r="T4268" s="23"/>
    </row>
    <row r="4269" spans="19:20" x14ac:dyDescent="0.25">
      <c r="S4269" s="26"/>
      <c r="T4269" s="23"/>
    </row>
    <row r="4270" spans="19:20" x14ac:dyDescent="0.25">
      <c r="S4270" s="26"/>
      <c r="T4270" s="23"/>
    </row>
    <row r="4271" spans="19:20" x14ac:dyDescent="0.25">
      <c r="S4271" s="26"/>
      <c r="T4271" s="23"/>
    </row>
    <row r="4272" spans="19:20" x14ac:dyDescent="0.25">
      <c r="S4272" s="26"/>
      <c r="T4272" s="23"/>
    </row>
    <row r="4273" spans="19:20" x14ac:dyDescent="0.25">
      <c r="S4273" s="26"/>
      <c r="T4273" s="23"/>
    </row>
    <row r="4274" spans="19:20" x14ac:dyDescent="0.25">
      <c r="S4274" s="26"/>
      <c r="T4274" s="23"/>
    </row>
    <row r="4275" spans="19:20" x14ac:dyDescent="0.25">
      <c r="S4275" s="26"/>
      <c r="T4275" s="23"/>
    </row>
    <row r="4276" spans="19:20" x14ac:dyDescent="0.25">
      <c r="S4276" s="26"/>
      <c r="T4276" s="23"/>
    </row>
    <row r="4277" spans="19:20" x14ac:dyDescent="0.25">
      <c r="S4277" s="26"/>
      <c r="T4277" s="23"/>
    </row>
    <row r="4278" spans="19:20" x14ac:dyDescent="0.25">
      <c r="S4278" s="26"/>
      <c r="T4278" s="23"/>
    </row>
    <row r="4279" spans="19:20" x14ac:dyDescent="0.25">
      <c r="S4279" s="26"/>
      <c r="T4279" s="23"/>
    </row>
    <row r="4280" spans="19:20" x14ac:dyDescent="0.25">
      <c r="S4280" s="26"/>
      <c r="T4280" s="23"/>
    </row>
    <row r="4281" spans="19:20" x14ac:dyDescent="0.25">
      <c r="S4281" s="26"/>
      <c r="T4281" s="23"/>
    </row>
    <row r="4282" spans="19:20" x14ac:dyDescent="0.25">
      <c r="S4282" s="26"/>
      <c r="T4282" s="23"/>
    </row>
    <row r="4283" spans="19:20" x14ac:dyDescent="0.25">
      <c r="S4283" s="26"/>
      <c r="T4283" s="23"/>
    </row>
    <row r="4284" spans="19:20" x14ac:dyDescent="0.25">
      <c r="S4284" s="26"/>
      <c r="T4284" s="23"/>
    </row>
    <row r="4285" spans="19:20" x14ac:dyDescent="0.25">
      <c r="S4285" s="26"/>
      <c r="T4285" s="23"/>
    </row>
    <row r="4286" spans="19:20" x14ac:dyDescent="0.25">
      <c r="S4286" s="26"/>
      <c r="T4286" s="23"/>
    </row>
    <row r="4287" spans="19:20" x14ac:dyDescent="0.25">
      <c r="S4287" s="26"/>
      <c r="T4287" s="23"/>
    </row>
    <row r="4288" spans="19:20" x14ac:dyDescent="0.25">
      <c r="S4288" s="26"/>
      <c r="T4288" s="23"/>
    </row>
    <row r="4289" spans="19:20" x14ac:dyDescent="0.25">
      <c r="S4289" s="26"/>
      <c r="T4289" s="23"/>
    </row>
    <row r="4290" spans="19:20" x14ac:dyDescent="0.25">
      <c r="S4290" s="26"/>
      <c r="T4290" s="23"/>
    </row>
    <row r="4291" spans="19:20" x14ac:dyDescent="0.25">
      <c r="S4291" s="26"/>
      <c r="T4291" s="23"/>
    </row>
    <row r="4292" spans="19:20" x14ac:dyDescent="0.25">
      <c r="S4292" s="26"/>
      <c r="T4292" s="23"/>
    </row>
    <row r="4293" spans="19:20" x14ac:dyDescent="0.25">
      <c r="S4293" s="26"/>
      <c r="T4293" s="23"/>
    </row>
    <row r="4294" spans="19:20" x14ac:dyDescent="0.25">
      <c r="S4294" s="26"/>
      <c r="T4294" s="23"/>
    </row>
    <row r="4295" spans="19:20" x14ac:dyDescent="0.25">
      <c r="S4295" s="26"/>
      <c r="T4295" s="23"/>
    </row>
    <row r="4296" spans="19:20" x14ac:dyDescent="0.25">
      <c r="S4296" s="26"/>
      <c r="T4296" s="23"/>
    </row>
    <row r="4297" spans="19:20" x14ac:dyDescent="0.25">
      <c r="S4297" s="26"/>
      <c r="T4297" s="23"/>
    </row>
    <row r="4298" spans="19:20" x14ac:dyDescent="0.25">
      <c r="S4298" s="26"/>
      <c r="T4298" s="23"/>
    </row>
    <row r="4299" spans="19:20" x14ac:dyDescent="0.25">
      <c r="S4299" s="26"/>
      <c r="T4299" s="23"/>
    </row>
    <row r="4300" spans="19:20" x14ac:dyDescent="0.25">
      <c r="S4300" s="26"/>
      <c r="T4300" s="23"/>
    </row>
    <row r="4301" spans="19:20" x14ac:dyDescent="0.25">
      <c r="S4301" s="26"/>
      <c r="T4301" s="23"/>
    </row>
    <row r="4302" spans="19:20" x14ac:dyDescent="0.25">
      <c r="S4302" s="26"/>
      <c r="T4302" s="23"/>
    </row>
    <row r="4303" spans="19:20" x14ac:dyDescent="0.25">
      <c r="S4303" s="26"/>
      <c r="T4303" s="23"/>
    </row>
    <row r="4304" spans="19:20" x14ac:dyDescent="0.25">
      <c r="S4304" s="26"/>
      <c r="T4304" s="23"/>
    </row>
    <row r="4305" spans="19:20" x14ac:dyDescent="0.25">
      <c r="S4305" s="26"/>
      <c r="T4305" s="23"/>
    </row>
    <row r="4306" spans="19:20" x14ac:dyDescent="0.25">
      <c r="S4306" s="26"/>
      <c r="T4306" s="23"/>
    </row>
    <row r="4307" spans="19:20" x14ac:dyDescent="0.25">
      <c r="S4307" s="26"/>
      <c r="T4307" s="23"/>
    </row>
    <row r="4308" spans="19:20" x14ac:dyDescent="0.25">
      <c r="S4308" s="26"/>
      <c r="T4308" s="23"/>
    </row>
    <row r="4309" spans="19:20" x14ac:dyDescent="0.25">
      <c r="S4309" s="26"/>
      <c r="T4309" s="23"/>
    </row>
    <row r="4310" spans="19:20" x14ac:dyDescent="0.25">
      <c r="S4310" s="26"/>
      <c r="T4310" s="23"/>
    </row>
    <row r="4311" spans="19:20" x14ac:dyDescent="0.25">
      <c r="S4311" s="26"/>
      <c r="T4311" s="23"/>
    </row>
    <row r="4312" spans="19:20" x14ac:dyDescent="0.25">
      <c r="S4312" s="26"/>
      <c r="T4312" s="23"/>
    </row>
    <row r="4313" spans="19:20" x14ac:dyDescent="0.25">
      <c r="S4313" s="26"/>
      <c r="T4313" s="23"/>
    </row>
    <row r="4314" spans="19:20" x14ac:dyDescent="0.25">
      <c r="S4314" s="26"/>
      <c r="T4314" s="23"/>
    </row>
    <row r="4315" spans="19:20" x14ac:dyDescent="0.25">
      <c r="S4315" s="26"/>
      <c r="T4315" s="23"/>
    </row>
    <row r="4316" spans="19:20" x14ac:dyDescent="0.25">
      <c r="S4316" s="26"/>
      <c r="T4316" s="23"/>
    </row>
    <row r="4317" spans="19:20" x14ac:dyDescent="0.25">
      <c r="S4317" s="26"/>
      <c r="T4317" s="23"/>
    </row>
    <row r="4318" spans="19:20" x14ac:dyDescent="0.25">
      <c r="S4318" s="26"/>
      <c r="T4318" s="23"/>
    </row>
    <row r="4319" spans="19:20" x14ac:dyDescent="0.25">
      <c r="S4319" s="26"/>
      <c r="T4319" s="23"/>
    </row>
    <row r="4320" spans="19:20" x14ac:dyDescent="0.25">
      <c r="S4320" s="26"/>
      <c r="T4320" s="23"/>
    </row>
    <row r="4321" spans="19:20" x14ac:dyDescent="0.25">
      <c r="S4321" s="26"/>
      <c r="T4321" s="23"/>
    </row>
    <row r="4322" spans="19:20" x14ac:dyDescent="0.25">
      <c r="S4322" s="26"/>
      <c r="T4322" s="23"/>
    </row>
    <row r="4323" spans="19:20" x14ac:dyDescent="0.25">
      <c r="S4323" s="26"/>
      <c r="T4323" s="23"/>
    </row>
    <row r="4324" spans="19:20" x14ac:dyDescent="0.25">
      <c r="S4324" s="26"/>
      <c r="T4324" s="23"/>
    </row>
    <row r="4325" spans="19:20" x14ac:dyDescent="0.25">
      <c r="S4325" s="26"/>
      <c r="T4325" s="23"/>
    </row>
    <row r="4326" spans="19:20" x14ac:dyDescent="0.25">
      <c r="S4326" s="26"/>
      <c r="T4326" s="23"/>
    </row>
    <row r="4327" spans="19:20" x14ac:dyDescent="0.25">
      <c r="S4327" s="26"/>
      <c r="T4327" s="23"/>
    </row>
    <row r="4328" spans="19:20" x14ac:dyDescent="0.25">
      <c r="S4328" s="26"/>
      <c r="T4328" s="23"/>
    </row>
    <row r="4329" spans="19:20" x14ac:dyDescent="0.25">
      <c r="S4329" s="26"/>
      <c r="T4329" s="23"/>
    </row>
    <row r="4330" spans="19:20" x14ac:dyDescent="0.25">
      <c r="S4330" s="26"/>
      <c r="T4330" s="23"/>
    </row>
    <row r="4331" spans="19:20" x14ac:dyDescent="0.25">
      <c r="S4331" s="26"/>
      <c r="T4331" s="23"/>
    </row>
    <row r="4332" spans="19:20" x14ac:dyDescent="0.25">
      <c r="S4332" s="26"/>
      <c r="T4332" s="23"/>
    </row>
    <row r="4333" spans="19:20" x14ac:dyDescent="0.25">
      <c r="S4333" s="26"/>
      <c r="T4333" s="23"/>
    </row>
    <row r="4334" spans="19:20" x14ac:dyDescent="0.25">
      <c r="S4334" s="26"/>
      <c r="T4334" s="23"/>
    </row>
    <row r="4335" spans="19:20" x14ac:dyDescent="0.25">
      <c r="S4335" s="26"/>
      <c r="T4335" s="23"/>
    </row>
    <row r="4336" spans="19:20" x14ac:dyDescent="0.25">
      <c r="S4336" s="26"/>
      <c r="T4336" s="23"/>
    </row>
    <row r="4337" spans="19:20" x14ac:dyDescent="0.25">
      <c r="S4337" s="26"/>
      <c r="T4337" s="23"/>
    </row>
    <row r="4338" spans="19:20" x14ac:dyDescent="0.25">
      <c r="S4338" s="26"/>
      <c r="T4338" s="23"/>
    </row>
    <row r="4339" spans="19:20" x14ac:dyDescent="0.25">
      <c r="S4339" s="26"/>
      <c r="T4339" s="23"/>
    </row>
    <row r="4340" spans="19:20" x14ac:dyDescent="0.25">
      <c r="S4340" s="26"/>
      <c r="T4340" s="23"/>
    </row>
    <row r="4341" spans="19:20" x14ac:dyDescent="0.25">
      <c r="S4341" s="26"/>
      <c r="T4341" s="23"/>
    </row>
    <row r="4342" spans="19:20" x14ac:dyDescent="0.25">
      <c r="S4342" s="26"/>
      <c r="T4342" s="23"/>
    </row>
    <row r="4343" spans="19:20" x14ac:dyDescent="0.25">
      <c r="S4343" s="26"/>
      <c r="T4343" s="23"/>
    </row>
    <row r="4344" spans="19:20" x14ac:dyDescent="0.25">
      <c r="S4344" s="26"/>
      <c r="T4344" s="23"/>
    </row>
    <row r="4345" spans="19:20" x14ac:dyDescent="0.25">
      <c r="S4345" s="26"/>
      <c r="T4345" s="23"/>
    </row>
    <row r="4346" spans="19:20" x14ac:dyDescent="0.25">
      <c r="S4346" s="26"/>
      <c r="T4346" s="23"/>
    </row>
    <row r="4347" spans="19:20" x14ac:dyDescent="0.25">
      <c r="S4347" s="26"/>
      <c r="T4347" s="23"/>
    </row>
    <row r="4348" spans="19:20" x14ac:dyDescent="0.25">
      <c r="S4348" s="26"/>
      <c r="T4348" s="23"/>
    </row>
    <row r="4349" spans="19:20" x14ac:dyDescent="0.25">
      <c r="S4349" s="26"/>
      <c r="T4349" s="23"/>
    </row>
    <row r="4350" spans="19:20" x14ac:dyDescent="0.25">
      <c r="S4350" s="26"/>
      <c r="T4350" s="23"/>
    </row>
    <row r="4351" spans="19:20" x14ac:dyDescent="0.25">
      <c r="S4351" s="26"/>
      <c r="T4351" s="23"/>
    </row>
    <row r="4352" spans="19:20" x14ac:dyDescent="0.25">
      <c r="S4352" s="26"/>
      <c r="T4352" s="23"/>
    </row>
    <row r="4353" spans="19:20" x14ac:dyDescent="0.25">
      <c r="S4353" s="26"/>
      <c r="T4353" s="23"/>
    </row>
    <row r="4354" spans="19:20" x14ac:dyDescent="0.25">
      <c r="S4354" s="26"/>
      <c r="T4354" s="23"/>
    </row>
    <row r="4355" spans="19:20" x14ac:dyDescent="0.25">
      <c r="S4355" s="26"/>
      <c r="T4355" s="23"/>
    </row>
    <row r="4356" spans="19:20" x14ac:dyDescent="0.25">
      <c r="S4356" s="26"/>
      <c r="T4356" s="23"/>
    </row>
    <row r="4357" spans="19:20" x14ac:dyDescent="0.25">
      <c r="S4357" s="26"/>
      <c r="T4357" s="23"/>
    </row>
    <row r="4358" spans="19:20" x14ac:dyDescent="0.25">
      <c r="S4358" s="26"/>
      <c r="T4358" s="23"/>
    </row>
    <row r="4359" spans="19:20" x14ac:dyDescent="0.25">
      <c r="S4359" s="26"/>
      <c r="T4359" s="23"/>
    </row>
    <row r="4360" spans="19:20" x14ac:dyDescent="0.25">
      <c r="S4360" s="26"/>
      <c r="T4360" s="23"/>
    </row>
    <row r="4361" spans="19:20" x14ac:dyDescent="0.25">
      <c r="S4361" s="26"/>
      <c r="T4361" s="23"/>
    </row>
    <row r="4362" spans="19:20" x14ac:dyDescent="0.25">
      <c r="S4362" s="26"/>
      <c r="T4362" s="23"/>
    </row>
    <row r="4363" spans="19:20" x14ac:dyDescent="0.25">
      <c r="S4363" s="26"/>
      <c r="T4363" s="23"/>
    </row>
    <row r="4364" spans="19:20" x14ac:dyDescent="0.25">
      <c r="S4364" s="26"/>
      <c r="T4364" s="23"/>
    </row>
    <row r="4365" spans="19:20" x14ac:dyDescent="0.25">
      <c r="S4365" s="26"/>
      <c r="T4365" s="23"/>
    </row>
    <row r="4366" spans="19:20" x14ac:dyDescent="0.25">
      <c r="S4366" s="26"/>
      <c r="T4366" s="23"/>
    </row>
    <row r="4367" spans="19:20" x14ac:dyDescent="0.25">
      <c r="S4367" s="26"/>
      <c r="T4367" s="23"/>
    </row>
    <row r="4368" spans="19:20" x14ac:dyDescent="0.25">
      <c r="S4368" s="26"/>
      <c r="T4368" s="23"/>
    </row>
    <row r="4369" spans="19:20" x14ac:dyDescent="0.25">
      <c r="S4369" s="26"/>
      <c r="T4369" s="23"/>
    </row>
    <row r="4370" spans="19:20" x14ac:dyDescent="0.25">
      <c r="S4370" s="26"/>
      <c r="T4370" s="23"/>
    </row>
    <row r="4371" spans="19:20" x14ac:dyDescent="0.25">
      <c r="S4371" s="26"/>
      <c r="T4371" s="23"/>
    </row>
    <row r="4372" spans="19:20" x14ac:dyDescent="0.25">
      <c r="S4372" s="26"/>
      <c r="T4372" s="23"/>
    </row>
    <row r="4373" spans="19:20" x14ac:dyDescent="0.25">
      <c r="S4373" s="26"/>
      <c r="T4373" s="23"/>
    </row>
    <row r="4374" spans="19:20" x14ac:dyDescent="0.25">
      <c r="S4374" s="26"/>
      <c r="T4374" s="23"/>
    </row>
    <row r="4375" spans="19:20" x14ac:dyDescent="0.25">
      <c r="S4375" s="26"/>
      <c r="T4375" s="23"/>
    </row>
    <row r="4376" spans="19:20" x14ac:dyDescent="0.25">
      <c r="S4376" s="26"/>
      <c r="T4376" s="23"/>
    </row>
    <row r="4377" spans="19:20" x14ac:dyDescent="0.25">
      <c r="S4377" s="26"/>
      <c r="T4377" s="23"/>
    </row>
    <row r="4378" spans="19:20" x14ac:dyDescent="0.25">
      <c r="S4378" s="26"/>
      <c r="T4378" s="23"/>
    </row>
    <row r="4379" spans="19:20" x14ac:dyDescent="0.25">
      <c r="S4379" s="26"/>
      <c r="T4379" s="23"/>
    </row>
    <row r="4380" spans="19:20" x14ac:dyDescent="0.25">
      <c r="S4380" s="26"/>
      <c r="T4380" s="23"/>
    </row>
    <row r="4381" spans="19:20" x14ac:dyDescent="0.25">
      <c r="S4381" s="26"/>
      <c r="T4381" s="23"/>
    </row>
    <row r="4382" spans="19:20" x14ac:dyDescent="0.25">
      <c r="S4382" s="26"/>
      <c r="T4382" s="23"/>
    </row>
    <row r="4383" spans="19:20" x14ac:dyDescent="0.25">
      <c r="S4383" s="26"/>
      <c r="T4383" s="23"/>
    </row>
    <row r="4384" spans="19:20" x14ac:dyDescent="0.25">
      <c r="S4384" s="26"/>
      <c r="T4384" s="23"/>
    </row>
    <row r="4385" spans="19:20" x14ac:dyDescent="0.25">
      <c r="S4385" s="26"/>
      <c r="T4385" s="23"/>
    </row>
    <row r="4386" spans="19:20" x14ac:dyDescent="0.25">
      <c r="S4386" s="26"/>
      <c r="T4386" s="23"/>
    </row>
    <row r="4387" spans="19:20" x14ac:dyDescent="0.25">
      <c r="S4387" s="26"/>
      <c r="T4387" s="23"/>
    </row>
    <row r="4388" spans="19:20" x14ac:dyDescent="0.25">
      <c r="S4388" s="26"/>
      <c r="T4388" s="23"/>
    </row>
    <row r="4389" spans="19:20" x14ac:dyDescent="0.25">
      <c r="S4389" s="26"/>
      <c r="T4389" s="23"/>
    </row>
    <row r="4390" spans="19:20" x14ac:dyDescent="0.25">
      <c r="S4390" s="26"/>
      <c r="T4390" s="23"/>
    </row>
    <row r="4391" spans="19:20" x14ac:dyDescent="0.25">
      <c r="S4391" s="26"/>
      <c r="T4391" s="23"/>
    </row>
    <row r="4392" spans="19:20" x14ac:dyDescent="0.25">
      <c r="S4392" s="26"/>
      <c r="T4392" s="23"/>
    </row>
    <row r="4393" spans="19:20" x14ac:dyDescent="0.25">
      <c r="S4393" s="26"/>
      <c r="T4393" s="23"/>
    </row>
    <row r="4394" spans="19:20" x14ac:dyDescent="0.25">
      <c r="S4394" s="26"/>
      <c r="T4394" s="23"/>
    </row>
    <row r="4395" spans="19:20" x14ac:dyDescent="0.25">
      <c r="S4395" s="26"/>
      <c r="T4395" s="23"/>
    </row>
    <row r="4396" spans="19:20" x14ac:dyDescent="0.25">
      <c r="S4396" s="26"/>
      <c r="T4396" s="23"/>
    </row>
    <row r="4397" spans="19:20" x14ac:dyDescent="0.25">
      <c r="S4397" s="26"/>
      <c r="T4397" s="23"/>
    </row>
    <row r="4398" spans="19:20" x14ac:dyDescent="0.25">
      <c r="S4398" s="26"/>
      <c r="T4398" s="23"/>
    </row>
    <row r="4399" spans="19:20" x14ac:dyDescent="0.25">
      <c r="S4399" s="26"/>
      <c r="T4399" s="23"/>
    </row>
    <row r="4400" spans="19:20" x14ac:dyDescent="0.25">
      <c r="S4400" s="26"/>
      <c r="T4400" s="23"/>
    </row>
    <row r="4401" spans="19:20" x14ac:dyDescent="0.25">
      <c r="S4401" s="26"/>
      <c r="T4401" s="23"/>
    </row>
    <row r="4402" spans="19:20" x14ac:dyDescent="0.25">
      <c r="S4402" s="26"/>
      <c r="T4402" s="23"/>
    </row>
    <row r="4403" spans="19:20" x14ac:dyDescent="0.25">
      <c r="S4403" s="26"/>
      <c r="T4403" s="23"/>
    </row>
    <row r="4404" spans="19:20" x14ac:dyDescent="0.25">
      <c r="S4404" s="26"/>
      <c r="T4404" s="23"/>
    </row>
    <row r="4405" spans="19:20" x14ac:dyDescent="0.25">
      <c r="S4405" s="26"/>
      <c r="T4405" s="23"/>
    </row>
    <row r="4406" spans="19:20" x14ac:dyDescent="0.25">
      <c r="S4406" s="26"/>
      <c r="T4406" s="23"/>
    </row>
    <row r="4407" spans="19:20" x14ac:dyDescent="0.25">
      <c r="S4407" s="26"/>
      <c r="T4407" s="23"/>
    </row>
    <row r="4408" spans="19:20" x14ac:dyDescent="0.25">
      <c r="S4408" s="26"/>
      <c r="T4408" s="23"/>
    </row>
    <row r="4409" spans="19:20" x14ac:dyDescent="0.25">
      <c r="S4409" s="26"/>
      <c r="T4409" s="23"/>
    </row>
    <row r="4410" spans="19:20" x14ac:dyDescent="0.25">
      <c r="S4410" s="26"/>
      <c r="T4410" s="23"/>
    </row>
    <row r="4411" spans="19:20" x14ac:dyDescent="0.25">
      <c r="S4411" s="26"/>
      <c r="T4411" s="23"/>
    </row>
    <row r="4412" spans="19:20" x14ac:dyDescent="0.25">
      <c r="S4412" s="26"/>
      <c r="T4412" s="23"/>
    </row>
    <row r="4413" spans="19:20" x14ac:dyDescent="0.25">
      <c r="S4413" s="26"/>
      <c r="T4413" s="23"/>
    </row>
    <row r="4414" spans="19:20" x14ac:dyDescent="0.25">
      <c r="S4414" s="26"/>
      <c r="T4414" s="23"/>
    </row>
    <row r="4415" spans="19:20" x14ac:dyDescent="0.25">
      <c r="S4415" s="26"/>
      <c r="T4415" s="23"/>
    </row>
    <row r="4416" spans="19:20" x14ac:dyDescent="0.25">
      <c r="S4416" s="26"/>
      <c r="T4416" s="23"/>
    </row>
    <row r="4417" spans="19:20" x14ac:dyDescent="0.25">
      <c r="S4417" s="26"/>
      <c r="T4417" s="23"/>
    </row>
    <row r="4418" spans="19:20" x14ac:dyDescent="0.25">
      <c r="S4418" s="26"/>
      <c r="T4418" s="23"/>
    </row>
    <row r="4419" spans="19:20" x14ac:dyDescent="0.25">
      <c r="S4419" s="26"/>
      <c r="T4419" s="23"/>
    </row>
    <row r="4420" spans="19:20" x14ac:dyDescent="0.25">
      <c r="S4420" s="26"/>
      <c r="T4420" s="23"/>
    </row>
    <row r="4421" spans="19:20" x14ac:dyDescent="0.25">
      <c r="S4421" s="26"/>
      <c r="T4421" s="23"/>
    </row>
    <row r="4422" spans="19:20" x14ac:dyDescent="0.25">
      <c r="S4422" s="26"/>
      <c r="T4422" s="23"/>
    </row>
    <row r="4423" spans="19:20" x14ac:dyDescent="0.25">
      <c r="S4423" s="26"/>
      <c r="T4423" s="23"/>
    </row>
    <row r="4424" spans="19:20" x14ac:dyDescent="0.25">
      <c r="S4424" s="26"/>
      <c r="T4424" s="23"/>
    </row>
    <row r="4425" spans="19:20" x14ac:dyDescent="0.25">
      <c r="S4425" s="26"/>
      <c r="T4425" s="23"/>
    </row>
    <row r="4426" spans="19:20" x14ac:dyDescent="0.25">
      <c r="S4426" s="26"/>
      <c r="T4426" s="23"/>
    </row>
    <row r="4427" spans="19:20" x14ac:dyDescent="0.25">
      <c r="S4427" s="26"/>
      <c r="T4427" s="23"/>
    </row>
    <row r="4428" spans="19:20" x14ac:dyDescent="0.25">
      <c r="S4428" s="26"/>
      <c r="T4428" s="23"/>
    </row>
    <row r="4429" spans="19:20" x14ac:dyDescent="0.25">
      <c r="S4429" s="26"/>
      <c r="T4429" s="23"/>
    </row>
    <row r="4430" spans="19:20" x14ac:dyDescent="0.25">
      <c r="S4430" s="26"/>
      <c r="T4430" s="23"/>
    </row>
    <row r="4431" spans="19:20" x14ac:dyDescent="0.25">
      <c r="S4431" s="26"/>
      <c r="T4431" s="23"/>
    </row>
    <row r="4432" spans="19:20" x14ac:dyDescent="0.25">
      <c r="S4432" s="26"/>
      <c r="T4432" s="23"/>
    </row>
    <row r="4433" spans="19:20" x14ac:dyDescent="0.25">
      <c r="S4433" s="26"/>
      <c r="T4433" s="23"/>
    </row>
    <row r="4434" spans="19:20" x14ac:dyDescent="0.25">
      <c r="S4434" s="26"/>
      <c r="T4434" s="23"/>
    </row>
    <row r="4435" spans="19:20" x14ac:dyDescent="0.25">
      <c r="S4435" s="26"/>
      <c r="T4435" s="23"/>
    </row>
    <row r="4436" spans="19:20" x14ac:dyDescent="0.25">
      <c r="S4436" s="26"/>
      <c r="T4436" s="23"/>
    </row>
    <row r="4437" spans="19:20" x14ac:dyDescent="0.25">
      <c r="S4437" s="26"/>
      <c r="T4437" s="23"/>
    </row>
    <row r="4438" spans="19:20" x14ac:dyDescent="0.25">
      <c r="S4438" s="26"/>
      <c r="T4438" s="23"/>
    </row>
    <row r="4439" spans="19:20" x14ac:dyDescent="0.25">
      <c r="S4439" s="26"/>
      <c r="T4439" s="23"/>
    </row>
    <row r="4440" spans="19:20" x14ac:dyDescent="0.25">
      <c r="S4440" s="26"/>
      <c r="T4440" s="23"/>
    </row>
    <row r="4441" spans="19:20" x14ac:dyDescent="0.25">
      <c r="S4441" s="26"/>
      <c r="T4441" s="23"/>
    </row>
    <row r="4442" spans="19:20" x14ac:dyDescent="0.25">
      <c r="S4442" s="26"/>
      <c r="T4442" s="23"/>
    </row>
    <row r="4443" spans="19:20" x14ac:dyDescent="0.25">
      <c r="S4443" s="26"/>
      <c r="T4443" s="23"/>
    </row>
    <row r="4444" spans="19:20" x14ac:dyDescent="0.25">
      <c r="S4444" s="26"/>
      <c r="T4444" s="23"/>
    </row>
    <row r="4445" spans="19:20" x14ac:dyDescent="0.25">
      <c r="S4445" s="26"/>
      <c r="T4445" s="23"/>
    </row>
    <row r="4446" spans="19:20" x14ac:dyDescent="0.25">
      <c r="S4446" s="26"/>
      <c r="T4446" s="23"/>
    </row>
    <row r="4447" spans="19:20" x14ac:dyDescent="0.25">
      <c r="S4447" s="26"/>
      <c r="T4447" s="23"/>
    </row>
    <row r="4448" spans="19:20" x14ac:dyDescent="0.25">
      <c r="S4448" s="26"/>
      <c r="T4448" s="23"/>
    </row>
    <row r="4449" spans="19:20" x14ac:dyDescent="0.25">
      <c r="S4449" s="26"/>
      <c r="T4449" s="23"/>
    </row>
    <row r="4450" spans="19:20" x14ac:dyDescent="0.25">
      <c r="S4450" s="26"/>
      <c r="T4450" s="23"/>
    </row>
    <row r="4451" spans="19:20" x14ac:dyDescent="0.25">
      <c r="S4451" s="26"/>
      <c r="T4451" s="23"/>
    </row>
    <row r="4452" spans="19:20" x14ac:dyDescent="0.25">
      <c r="S4452" s="26"/>
      <c r="T4452" s="23"/>
    </row>
    <row r="4453" spans="19:20" x14ac:dyDescent="0.25">
      <c r="S4453" s="26"/>
      <c r="T4453" s="23"/>
    </row>
    <row r="4454" spans="19:20" x14ac:dyDescent="0.25">
      <c r="S4454" s="26"/>
      <c r="T4454" s="23"/>
    </row>
    <row r="4455" spans="19:20" x14ac:dyDescent="0.25">
      <c r="S4455" s="26"/>
      <c r="T4455" s="23"/>
    </row>
    <row r="4456" spans="19:20" x14ac:dyDescent="0.25">
      <c r="S4456" s="26"/>
      <c r="T4456" s="23"/>
    </row>
    <row r="4457" spans="19:20" x14ac:dyDescent="0.25">
      <c r="S4457" s="26"/>
      <c r="T4457" s="23"/>
    </row>
    <row r="4458" spans="19:20" x14ac:dyDescent="0.25">
      <c r="S4458" s="26"/>
      <c r="T4458" s="23"/>
    </row>
    <row r="4459" spans="19:20" x14ac:dyDescent="0.25">
      <c r="S4459" s="26"/>
      <c r="T4459" s="23"/>
    </row>
    <row r="4460" spans="19:20" x14ac:dyDescent="0.25">
      <c r="S4460" s="26"/>
      <c r="T4460" s="23"/>
    </row>
    <row r="4461" spans="19:20" x14ac:dyDescent="0.25">
      <c r="S4461" s="26"/>
      <c r="T4461" s="23"/>
    </row>
    <row r="4462" spans="19:20" x14ac:dyDescent="0.25">
      <c r="S4462" s="26"/>
      <c r="T4462" s="23"/>
    </row>
    <row r="4463" spans="19:20" x14ac:dyDescent="0.25">
      <c r="S4463" s="26"/>
      <c r="T4463" s="23"/>
    </row>
    <row r="4464" spans="19:20" x14ac:dyDescent="0.25">
      <c r="S4464" s="26"/>
      <c r="T4464" s="23"/>
    </row>
    <row r="4465" spans="19:20" x14ac:dyDescent="0.25">
      <c r="S4465" s="26"/>
      <c r="T4465" s="23"/>
    </row>
    <row r="4466" spans="19:20" x14ac:dyDescent="0.25">
      <c r="S4466" s="26"/>
      <c r="T4466" s="23"/>
    </row>
    <row r="4467" spans="19:20" x14ac:dyDescent="0.25">
      <c r="S4467" s="26"/>
      <c r="T4467" s="23"/>
    </row>
    <row r="4468" spans="19:20" x14ac:dyDescent="0.25">
      <c r="S4468" s="26"/>
      <c r="T4468" s="23"/>
    </row>
    <row r="4469" spans="19:20" x14ac:dyDescent="0.25">
      <c r="S4469" s="26"/>
      <c r="T4469" s="23"/>
    </row>
    <row r="4470" spans="19:20" x14ac:dyDescent="0.25">
      <c r="S4470" s="26"/>
      <c r="T4470" s="23"/>
    </row>
    <row r="4471" spans="19:20" x14ac:dyDescent="0.25">
      <c r="S4471" s="26"/>
      <c r="T4471" s="23"/>
    </row>
    <row r="4472" spans="19:20" x14ac:dyDescent="0.25">
      <c r="S4472" s="26"/>
      <c r="T4472" s="23"/>
    </row>
    <row r="4473" spans="19:20" x14ac:dyDescent="0.25">
      <c r="S4473" s="26"/>
      <c r="T4473" s="23"/>
    </row>
    <row r="4474" spans="19:20" x14ac:dyDescent="0.25">
      <c r="S4474" s="26"/>
      <c r="T4474" s="23"/>
    </row>
    <row r="4475" spans="19:20" x14ac:dyDescent="0.25">
      <c r="S4475" s="26"/>
      <c r="T4475" s="23"/>
    </row>
    <row r="4476" spans="19:20" x14ac:dyDescent="0.25">
      <c r="S4476" s="26"/>
      <c r="T4476" s="23"/>
    </row>
    <row r="4477" spans="19:20" x14ac:dyDescent="0.25">
      <c r="S4477" s="26"/>
      <c r="T4477" s="23"/>
    </row>
    <row r="4478" spans="19:20" x14ac:dyDescent="0.25">
      <c r="S4478" s="26"/>
      <c r="T4478" s="23"/>
    </row>
    <row r="4479" spans="19:20" x14ac:dyDescent="0.25">
      <c r="S4479" s="26"/>
      <c r="T4479" s="23"/>
    </row>
    <row r="4480" spans="19:20" x14ac:dyDescent="0.25">
      <c r="S4480" s="26"/>
      <c r="T4480" s="23"/>
    </row>
    <row r="4481" spans="19:20" x14ac:dyDescent="0.25">
      <c r="S4481" s="26"/>
      <c r="T4481" s="23"/>
    </row>
    <row r="4482" spans="19:20" x14ac:dyDescent="0.25">
      <c r="S4482" s="26"/>
      <c r="T4482" s="23"/>
    </row>
    <row r="4483" spans="19:20" x14ac:dyDescent="0.25">
      <c r="S4483" s="26"/>
      <c r="T4483" s="23"/>
    </row>
    <row r="4484" spans="19:20" x14ac:dyDescent="0.25">
      <c r="S4484" s="26"/>
      <c r="T4484" s="23"/>
    </row>
    <row r="4485" spans="19:20" x14ac:dyDescent="0.25">
      <c r="S4485" s="26"/>
      <c r="T4485" s="23"/>
    </row>
    <row r="4486" spans="19:20" x14ac:dyDescent="0.25">
      <c r="S4486" s="26"/>
      <c r="T4486" s="23"/>
    </row>
    <row r="4487" spans="19:20" x14ac:dyDescent="0.25">
      <c r="S4487" s="26"/>
      <c r="T4487" s="23"/>
    </row>
    <row r="4488" spans="19:20" x14ac:dyDescent="0.25">
      <c r="S4488" s="26"/>
      <c r="T4488" s="23"/>
    </row>
    <row r="4489" spans="19:20" x14ac:dyDescent="0.25">
      <c r="S4489" s="26"/>
      <c r="T4489" s="23"/>
    </row>
    <row r="4490" spans="19:20" x14ac:dyDescent="0.25">
      <c r="S4490" s="26"/>
      <c r="T4490" s="23"/>
    </row>
    <row r="4491" spans="19:20" x14ac:dyDescent="0.25">
      <c r="S4491" s="26"/>
      <c r="T4491" s="23"/>
    </row>
    <row r="4492" spans="19:20" x14ac:dyDescent="0.25">
      <c r="S4492" s="26"/>
      <c r="T4492" s="23"/>
    </row>
    <row r="4493" spans="19:20" x14ac:dyDescent="0.25">
      <c r="S4493" s="26"/>
      <c r="T4493" s="23"/>
    </row>
    <row r="4494" spans="19:20" x14ac:dyDescent="0.25">
      <c r="S4494" s="26"/>
      <c r="T4494" s="23"/>
    </row>
    <row r="4495" spans="19:20" x14ac:dyDescent="0.25">
      <c r="S4495" s="26"/>
      <c r="T4495" s="23"/>
    </row>
    <row r="4496" spans="19:20" x14ac:dyDescent="0.25">
      <c r="S4496" s="26"/>
      <c r="T4496" s="23"/>
    </row>
    <row r="4497" spans="19:20" x14ac:dyDescent="0.25">
      <c r="S4497" s="26"/>
      <c r="T4497" s="23"/>
    </row>
    <row r="4498" spans="19:20" x14ac:dyDescent="0.25">
      <c r="S4498" s="26"/>
      <c r="T4498" s="23"/>
    </row>
    <row r="4499" spans="19:20" x14ac:dyDescent="0.25">
      <c r="S4499" s="26"/>
      <c r="T4499" s="23"/>
    </row>
    <row r="4500" spans="19:20" x14ac:dyDescent="0.25">
      <c r="S4500" s="26"/>
      <c r="T4500" s="23"/>
    </row>
    <row r="4501" spans="19:20" x14ac:dyDescent="0.25">
      <c r="S4501" s="26"/>
      <c r="T4501" s="23"/>
    </row>
    <row r="4502" spans="19:20" x14ac:dyDescent="0.25">
      <c r="S4502" s="26"/>
      <c r="T4502" s="23"/>
    </row>
    <row r="4503" spans="19:20" x14ac:dyDescent="0.25">
      <c r="S4503" s="26"/>
      <c r="T4503" s="23"/>
    </row>
    <row r="4504" spans="19:20" x14ac:dyDescent="0.25">
      <c r="S4504" s="26"/>
      <c r="T4504" s="23"/>
    </row>
    <row r="4505" spans="19:20" x14ac:dyDescent="0.25">
      <c r="S4505" s="26"/>
      <c r="T4505" s="23"/>
    </row>
    <row r="4506" spans="19:20" x14ac:dyDescent="0.25">
      <c r="S4506" s="26"/>
      <c r="T4506" s="23"/>
    </row>
    <row r="4507" spans="19:20" x14ac:dyDescent="0.25">
      <c r="S4507" s="26"/>
      <c r="T4507" s="23"/>
    </row>
    <row r="4508" spans="19:20" x14ac:dyDescent="0.25">
      <c r="S4508" s="26"/>
      <c r="T4508" s="23"/>
    </row>
    <row r="4509" spans="19:20" x14ac:dyDescent="0.25">
      <c r="S4509" s="26"/>
      <c r="T4509" s="23"/>
    </row>
    <row r="4510" spans="19:20" x14ac:dyDescent="0.25">
      <c r="S4510" s="26"/>
      <c r="T4510" s="23"/>
    </row>
    <row r="4511" spans="19:20" x14ac:dyDescent="0.25">
      <c r="S4511" s="26"/>
      <c r="T4511" s="23"/>
    </row>
    <row r="4512" spans="19:20" x14ac:dyDescent="0.25">
      <c r="S4512" s="26"/>
      <c r="T4512" s="23"/>
    </row>
    <row r="4513" spans="19:20" x14ac:dyDescent="0.25">
      <c r="S4513" s="26"/>
      <c r="T4513" s="23"/>
    </row>
    <row r="4514" spans="19:20" x14ac:dyDescent="0.25">
      <c r="S4514" s="26"/>
      <c r="T4514" s="23"/>
    </row>
    <row r="4515" spans="19:20" x14ac:dyDescent="0.25">
      <c r="S4515" s="26"/>
      <c r="T4515" s="23"/>
    </row>
    <row r="4516" spans="19:20" x14ac:dyDescent="0.25">
      <c r="S4516" s="26"/>
      <c r="T4516" s="23"/>
    </row>
    <row r="4517" spans="19:20" x14ac:dyDescent="0.25">
      <c r="S4517" s="26"/>
      <c r="T4517" s="23"/>
    </row>
    <row r="4518" spans="19:20" x14ac:dyDescent="0.25">
      <c r="S4518" s="26"/>
      <c r="T4518" s="23"/>
    </row>
    <row r="4519" spans="19:20" x14ac:dyDescent="0.25">
      <c r="S4519" s="26"/>
      <c r="T4519" s="23"/>
    </row>
    <row r="4520" spans="19:20" x14ac:dyDescent="0.25">
      <c r="S4520" s="26"/>
      <c r="T4520" s="23"/>
    </row>
    <row r="4521" spans="19:20" x14ac:dyDescent="0.25">
      <c r="S4521" s="26"/>
      <c r="T4521" s="23"/>
    </row>
    <row r="4522" spans="19:20" x14ac:dyDescent="0.25">
      <c r="S4522" s="26"/>
      <c r="T4522" s="23"/>
    </row>
    <row r="4523" spans="19:20" x14ac:dyDescent="0.25">
      <c r="S4523" s="26"/>
      <c r="T4523" s="23"/>
    </row>
    <row r="4524" spans="19:20" x14ac:dyDescent="0.25">
      <c r="S4524" s="26"/>
      <c r="T4524" s="23"/>
    </row>
    <row r="4525" spans="19:20" x14ac:dyDescent="0.25">
      <c r="S4525" s="26"/>
      <c r="T4525" s="23"/>
    </row>
    <row r="4526" spans="19:20" x14ac:dyDescent="0.25">
      <c r="S4526" s="26"/>
      <c r="T4526" s="23"/>
    </row>
    <row r="4527" spans="19:20" x14ac:dyDescent="0.25">
      <c r="S4527" s="26"/>
      <c r="T4527" s="23"/>
    </row>
    <row r="4528" spans="19:20" x14ac:dyDescent="0.25">
      <c r="S4528" s="26"/>
      <c r="T4528" s="23"/>
    </row>
    <row r="4529" spans="19:20" x14ac:dyDescent="0.25">
      <c r="S4529" s="26"/>
      <c r="T4529" s="23"/>
    </row>
    <row r="4530" spans="19:20" x14ac:dyDescent="0.25">
      <c r="S4530" s="26"/>
      <c r="T4530" s="23"/>
    </row>
    <row r="4531" spans="19:20" x14ac:dyDescent="0.25">
      <c r="S4531" s="26"/>
      <c r="T4531" s="23"/>
    </row>
    <row r="4532" spans="19:20" x14ac:dyDescent="0.25">
      <c r="S4532" s="26"/>
      <c r="T4532" s="23"/>
    </row>
    <row r="4533" spans="19:20" x14ac:dyDescent="0.25">
      <c r="S4533" s="26"/>
      <c r="T4533" s="23"/>
    </row>
    <row r="4534" spans="19:20" x14ac:dyDescent="0.25">
      <c r="S4534" s="26"/>
      <c r="T4534" s="23"/>
    </row>
    <row r="4535" spans="19:20" x14ac:dyDescent="0.25">
      <c r="S4535" s="26"/>
      <c r="T4535" s="23"/>
    </row>
    <row r="4536" spans="19:20" x14ac:dyDescent="0.25">
      <c r="S4536" s="26"/>
      <c r="T4536" s="23"/>
    </row>
    <row r="4537" spans="19:20" x14ac:dyDescent="0.25">
      <c r="S4537" s="26"/>
      <c r="T4537" s="23"/>
    </row>
    <row r="4538" spans="19:20" x14ac:dyDescent="0.25">
      <c r="S4538" s="26"/>
      <c r="T4538" s="23"/>
    </row>
    <row r="4539" spans="19:20" x14ac:dyDescent="0.25">
      <c r="S4539" s="26"/>
      <c r="T4539" s="23"/>
    </row>
    <row r="4540" spans="19:20" x14ac:dyDescent="0.25">
      <c r="S4540" s="26"/>
      <c r="T4540" s="23"/>
    </row>
    <row r="4541" spans="19:20" x14ac:dyDescent="0.25">
      <c r="S4541" s="26"/>
      <c r="T4541" s="23"/>
    </row>
    <row r="4542" spans="19:20" x14ac:dyDescent="0.25">
      <c r="S4542" s="26"/>
      <c r="T4542" s="23"/>
    </row>
    <row r="4543" spans="19:20" x14ac:dyDescent="0.25">
      <c r="S4543" s="26"/>
      <c r="T4543" s="23"/>
    </row>
    <row r="4544" spans="19:20" x14ac:dyDescent="0.25">
      <c r="S4544" s="26"/>
      <c r="T4544" s="23"/>
    </row>
    <row r="4545" spans="19:20" x14ac:dyDescent="0.25">
      <c r="S4545" s="26"/>
      <c r="T4545" s="23"/>
    </row>
    <row r="4546" spans="19:20" x14ac:dyDescent="0.25">
      <c r="S4546" s="26"/>
      <c r="T4546" s="23"/>
    </row>
    <row r="4547" spans="19:20" x14ac:dyDescent="0.25">
      <c r="S4547" s="26"/>
      <c r="T4547" s="23"/>
    </row>
    <row r="4548" spans="19:20" x14ac:dyDescent="0.25">
      <c r="S4548" s="26"/>
      <c r="T4548" s="23"/>
    </row>
    <row r="4549" spans="19:20" x14ac:dyDescent="0.25">
      <c r="S4549" s="26"/>
      <c r="T4549" s="23"/>
    </row>
    <row r="4550" spans="19:20" x14ac:dyDescent="0.25">
      <c r="S4550" s="26"/>
      <c r="T4550" s="23"/>
    </row>
    <row r="4551" spans="19:20" x14ac:dyDescent="0.25">
      <c r="S4551" s="26"/>
      <c r="T4551" s="23"/>
    </row>
    <row r="4552" spans="19:20" x14ac:dyDescent="0.25">
      <c r="S4552" s="26"/>
      <c r="T4552" s="23"/>
    </row>
    <row r="4553" spans="19:20" x14ac:dyDescent="0.25">
      <c r="S4553" s="26"/>
      <c r="T4553" s="23"/>
    </row>
    <row r="4554" spans="19:20" x14ac:dyDescent="0.25">
      <c r="S4554" s="26"/>
      <c r="T4554" s="23"/>
    </row>
    <row r="4555" spans="19:20" x14ac:dyDescent="0.25">
      <c r="S4555" s="26"/>
      <c r="T4555" s="23"/>
    </row>
    <row r="4556" spans="19:20" x14ac:dyDescent="0.25">
      <c r="S4556" s="26"/>
      <c r="T4556" s="23"/>
    </row>
    <row r="4557" spans="19:20" x14ac:dyDescent="0.25">
      <c r="S4557" s="26"/>
      <c r="T4557" s="23"/>
    </row>
    <row r="4558" spans="19:20" x14ac:dyDescent="0.25">
      <c r="S4558" s="26"/>
      <c r="T4558" s="23"/>
    </row>
    <row r="4559" spans="19:20" x14ac:dyDescent="0.25">
      <c r="S4559" s="26"/>
      <c r="T4559" s="23"/>
    </row>
    <row r="4560" spans="19:20" x14ac:dyDescent="0.25">
      <c r="S4560" s="26"/>
      <c r="T4560" s="23"/>
    </row>
    <row r="4561" spans="19:20" x14ac:dyDescent="0.25">
      <c r="S4561" s="26"/>
      <c r="T4561" s="23"/>
    </row>
    <row r="4562" spans="19:20" x14ac:dyDescent="0.25">
      <c r="S4562" s="26"/>
      <c r="T4562" s="23"/>
    </row>
    <row r="4563" spans="19:20" x14ac:dyDescent="0.25">
      <c r="S4563" s="26"/>
      <c r="T4563" s="23"/>
    </row>
    <row r="4564" spans="19:20" x14ac:dyDescent="0.25">
      <c r="S4564" s="26"/>
      <c r="T4564" s="23"/>
    </row>
    <row r="4565" spans="19:20" x14ac:dyDescent="0.25">
      <c r="S4565" s="26"/>
      <c r="T4565" s="23"/>
    </row>
    <row r="4566" spans="19:20" x14ac:dyDescent="0.25">
      <c r="S4566" s="26"/>
      <c r="T4566" s="23"/>
    </row>
    <row r="4567" spans="19:20" x14ac:dyDescent="0.25">
      <c r="S4567" s="26"/>
      <c r="T4567" s="23"/>
    </row>
    <row r="4568" spans="19:20" x14ac:dyDescent="0.25">
      <c r="S4568" s="26"/>
      <c r="T4568" s="23"/>
    </row>
    <row r="4569" spans="19:20" x14ac:dyDescent="0.25">
      <c r="S4569" s="26"/>
      <c r="T4569" s="23"/>
    </row>
    <row r="4570" spans="19:20" x14ac:dyDescent="0.25">
      <c r="S4570" s="26"/>
      <c r="T4570" s="23"/>
    </row>
    <row r="4571" spans="19:20" x14ac:dyDescent="0.25">
      <c r="S4571" s="26"/>
      <c r="T4571" s="23"/>
    </row>
    <row r="4572" spans="19:20" x14ac:dyDescent="0.25">
      <c r="S4572" s="26"/>
      <c r="T4572" s="23"/>
    </row>
    <row r="4573" spans="19:20" x14ac:dyDescent="0.25">
      <c r="S4573" s="26"/>
      <c r="T4573" s="23"/>
    </row>
    <row r="4574" spans="19:20" x14ac:dyDescent="0.25">
      <c r="S4574" s="26"/>
      <c r="T4574" s="23"/>
    </row>
    <row r="4575" spans="19:20" x14ac:dyDescent="0.25">
      <c r="S4575" s="26"/>
      <c r="T4575" s="23"/>
    </row>
    <row r="4576" spans="19:20" x14ac:dyDescent="0.25">
      <c r="S4576" s="26"/>
      <c r="T4576" s="23"/>
    </row>
    <row r="4577" spans="19:20" x14ac:dyDescent="0.25">
      <c r="S4577" s="26"/>
      <c r="T4577" s="23"/>
    </row>
    <row r="4578" spans="19:20" x14ac:dyDescent="0.25">
      <c r="S4578" s="26"/>
      <c r="T4578" s="23"/>
    </row>
    <row r="4579" spans="19:20" x14ac:dyDescent="0.25">
      <c r="S4579" s="26"/>
      <c r="T4579" s="23"/>
    </row>
    <row r="4580" spans="19:20" x14ac:dyDescent="0.25">
      <c r="S4580" s="26"/>
      <c r="T4580" s="23"/>
    </row>
    <row r="4581" spans="19:20" x14ac:dyDescent="0.25">
      <c r="S4581" s="26"/>
      <c r="T4581" s="23"/>
    </row>
    <row r="4582" spans="19:20" x14ac:dyDescent="0.25">
      <c r="S4582" s="26"/>
      <c r="T4582" s="23"/>
    </row>
    <row r="4583" spans="19:20" x14ac:dyDescent="0.25">
      <c r="S4583" s="26"/>
      <c r="T4583" s="23"/>
    </row>
    <row r="4584" spans="19:20" x14ac:dyDescent="0.25">
      <c r="S4584" s="26"/>
      <c r="T4584" s="23"/>
    </row>
    <row r="4585" spans="19:20" x14ac:dyDescent="0.25">
      <c r="S4585" s="26"/>
      <c r="T4585" s="23"/>
    </row>
    <row r="4586" spans="19:20" x14ac:dyDescent="0.25">
      <c r="S4586" s="26"/>
      <c r="T4586" s="23"/>
    </row>
    <row r="4587" spans="19:20" x14ac:dyDescent="0.25">
      <c r="S4587" s="26"/>
      <c r="T4587" s="23"/>
    </row>
    <row r="4588" spans="19:20" x14ac:dyDescent="0.25">
      <c r="S4588" s="26"/>
      <c r="T4588" s="23"/>
    </row>
    <row r="4589" spans="19:20" x14ac:dyDescent="0.25">
      <c r="S4589" s="26"/>
      <c r="T4589" s="23"/>
    </row>
    <row r="4590" spans="19:20" x14ac:dyDescent="0.25">
      <c r="S4590" s="26"/>
      <c r="T4590" s="23"/>
    </row>
    <row r="4591" spans="19:20" x14ac:dyDescent="0.25">
      <c r="S4591" s="26"/>
      <c r="T4591" s="23"/>
    </row>
    <row r="4592" spans="19:20" x14ac:dyDescent="0.25">
      <c r="S4592" s="26"/>
      <c r="T4592" s="23"/>
    </row>
    <row r="4593" spans="19:20" x14ac:dyDescent="0.25">
      <c r="S4593" s="26"/>
      <c r="T4593" s="23"/>
    </row>
    <row r="4594" spans="19:20" x14ac:dyDescent="0.25">
      <c r="S4594" s="26"/>
      <c r="T4594" s="23"/>
    </row>
    <row r="4595" spans="19:20" x14ac:dyDescent="0.25">
      <c r="S4595" s="26"/>
      <c r="T4595" s="23"/>
    </row>
    <row r="4596" spans="19:20" x14ac:dyDescent="0.25">
      <c r="S4596" s="26"/>
      <c r="T4596" s="23"/>
    </row>
    <row r="4597" spans="19:20" x14ac:dyDescent="0.25">
      <c r="S4597" s="26"/>
      <c r="T4597" s="23"/>
    </row>
    <row r="4598" spans="19:20" x14ac:dyDescent="0.25">
      <c r="S4598" s="26"/>
      <c r="T4598" s="23"/>
    </row>
    <row r="4599" spans="19:20" x14ac:dyDescent="0.25">
      <c r="S4599" s="26"/>
      <c r="T4599" s="23"/>
    </row>
    <row r="4600" spans="19:20" x14ac:dyDescent="0.25">
      <c r="S4600" s="26"/>
      <c r="T4600" s="23"/>
    </row>
    <row r="4601" spans="19:20" x14ac:dyDescent="0.25">
      <c r="S4601" s="26"/>
      <c r="T4601" s="23"/>
    </row>
    <row r="4602" spans="19:20" x14ac:dyDescent="0.25">
      <c r="S4602" s="26"/>
      <c r="T4602" s="23"/>
    </row>
    <row r="4603" spans="19:20" x14ac:dyDescent="0.25">
      <c r="S4603" s="26"/>
      <c r="T4603" s="23"/>
    </row>
    <row r="4604" spans="19:20" x14ac:dyDescent="0.25">
      <c r="S4604" s="26"/>
      <c r="T4604" s="23"/>
    </row>
    <row r="4605" spans="19:20" x14ac:dyDescent="0.25">
      <c r="S4605" s="26"/>
      <c r="T4605" s="23"/>
    </row>
    <row r="4606" spans="19:20" x14ac:dyDescent="0.25">
      <c r="S4606" s="26"/>
      <c r="T4606" s="23"/>
    </row>
    <row r="4607" spans="19:20" x14ac:dyDescent="0.25">
      <c r="S4607" s="26"/>
      <c r="T4607" s="23"/>
    </row>
    <row r="4608" spans="19:20" x14ac:dyDescent="0.25">
      <c r="S4608" s="26"/>
      <c r="T4608" s="23"/>
    </row>
    <row r="4609" spans="19:20" x14ac:dyDescent="0.25">
      <c r="S4609" s="26"/>
      <c r="T4609" s="23"/>
    </row>
    <row r="4610" spans="19:20" x14ac:dyDescent="0.25">
      <c r="S4610" s="26"/>
      <c r="T4610" s="23"/>
    </row>
    <row r="4611" spans="19:20" x14ac:dyDescent="0.25">
      <c r="S4611" s="26"/>
      <c r="T4611" s="23"/>
    </row>
    <row r="4612" spans="19:20" x14ac:dyDescent="0.25">
      <c r="S4612" s="26"/>
      <c r="T4612" s="23"/>
    </row>
    <row r="4613" spans="19:20" x14ac:dyDescent="0.25">
      <c r="S4613" s="26"/>
      <c r="T4613" s="23"/>
    </row>
    <row r="4614" spans="19:20" x14ac:dyDescent="0.25">
      <c r="S4614" s="26"/>
      <c r="T4614" s="23"/>
    </row>
    <row r="4615" spans="19:20" x14ac:dyDescent="0.25">
      <c r="S4615" s="26"/>
      <c r="T4615" s="23"/>
    </row>
    <row r="4616" spans="19:20" x14ac:dyDescent="0.25">
      <c r="S4616" s="26"/>
      <c r="T4616" s="23"/>
    </row>
    <row r="4617" spans="19:20" x14ac:dyDescent="0.25">
      <c r="S4617" s="26"/>
      <c r="T4617" s="23"/>
    </row>
    <row r="4618" spans="19:20" x14ac:dyDescent="0.25">
      <c r="S4618" s="26"/>
      <c r="T4618" s="23"/>
    </row>
    <row r="4619" spans="19:20" x14ac:dyDescent="0.25">
      <c r="S4619" s="26"/>
      <c r="T4619" s="23"/>
    </row>
    <row r="4620" spans="19:20" x14ac:dyDescent="0.25">
      <c r="S4620" s="26"/>
      <c r="T4620" s="23"/>
    </row>
    <row r="4621" spans="19:20" x14ac:dyDescent="0.25">
      <c r="S4621" s="26"/>
      <c r="T4621" s="23"/>
    </row>
    <row r="4622" spans="19:20" x14ac:dyDescent="0.25">
      <c r="S4622" s="26"/>
      <c r="T4622" s="23"/>
    </row>
    <row r="4623" spans="19:20" x14ac:dyDescent="0.25">
      <c r="S4623" s="26"/>
      <c r="T4623" s="23"/>
    </row>
    <row r="4624" spans="19:20" x14ac:dyDescent="0.25">
      <c r="S4624" s="26"/>
      <c r="T4624" s="23"/>
    </row>
    <row r="4625" spans="19:20" x14ac:dyDescent="0.25">
      <c r="S4625" s="26"/>
      <c r="T4625" s="23"/>
    </row>
    <row r="4626" spans="19:20" x14ac:dyDescent="0.25">
      <c r="S4626" s="26"/>
      <c r="T4626" s="23"/>
    </row>
    <row r="4627" spans="19:20" x14ac:dyDescent="0.25">
      <c r="S4627" s="26"/>
      <c r="T4627" s="23"/>
    </row>
    <row r="4628" spans="19:20" x14ac:dyDescent="0.25">
      <c r="S4628" s="26"/>
      <c r="T4628" s="23"/>
    </row>
    <row r="4629" spans="19:20" x14ac:dyDescent="0.25">
      <c r="S4629" s="26"/>
      <c r="T4629" s="23"/>
    </row>
    <row r="4630" spans="19:20" x14ac:dyDescent="0.25">
      <c r="S4630" s="26"/>
      <c r="T4630" s="23"/>
    </row>
    <row r="4631" spans="19:20" x14ac:dyDescent="0.25">
      <c r="S4631" s="26"/>
      <c r="T4631" s="23"/>
    </row>
    <row r="4632" spans="19:20" x14ac:dyDescent="0.25">
      <c r="S4632" s="26"/>
      <c r="T4632" s="23"/>
    </row>
    <row r="4633" spans="19:20" x14ac:dyDescent="0.25">
      <c r="S4633" s="26"/>
      <c r="T4633" s="23"/>
    </row>
    <row r="4634" spans="19:20" x14ac:dyDescent="0.25">
      <c r="S4634" s="26"/>
      <c r="T4634" s="23"/>
    </row>
    <row r="4635" spans="19:20" x14ac:dyDescent="0.25">
      <c r="S4635" s="26"/>
      <c r="T4635" s="23"/>
    </row>
    <row r="4636" spans="19:20" x14ac:dyDescent="0.25">
      <c r="S4636" s="26"/>
      <c r="T4636" s="23"/>
    </row>
    <row r="4637" spans="19:20" x14ac:dyDescent="0.25">
      <c r="S4637" s="26"/>
      <c r="T4637" s="23"/>
    </row>
    <row r="4638" spans="19:20" x14ac:dyDescent="0.25">
      <c r="S4638" s="26"/>
      <c r="T4638" s="23"/>
    </row>
    <row r="4639" spans="19:20" x14ac:dyDescent="0.25">
      <c r="S4639" s="26"/>
      <c r="T4639" s="23"/>
    </row>
    <row r="4640" spans="19:20" x14ac:dyDescent="0.25">
      <c r="S4640" s="26"/>
      <c r="T4640" s="23"/>
    </row>
    <row r="4641" spans="19:20" x14ac:dyDescent="0.25">
      <c r="S4641" s="26"/>
      <c r="T4641" s="23"/>
    </row>
    <row r="4642" spans="19:20" x14ac:dyDescent="0.25">
      <c r="S4642" s="26"/>
      <c r="T4642" s="23"/>
    </row>
    <row r="4643" spans="19:20" x14ac:dyDescent="0.25">
      <c r="S4643" s="26"/>
      <c r="T4643" s="23"/>
    </row>
    <row r="4644" spans="19:20" x14ac:dyDescent="0.25">
      <c r="S4644" s="26"/>
      <c r="T4644" s="23"/>
    </row>
    <row r="4645" spans="19:20" x14ac:dyDescent="0.25">
      <c r="S4645" s="26"/>
      <c r="T4645" s="23"/>
    </row>
    <row r="4646" spans="19:20" x14ac:dyDescent="0.25">
      <c r="S4646" s="26"/>
      <c r="T4646" s="23"/>
    </row>
    <row r="4647" spans="19:20" x14ac:dyDescent="0.25">
      <c r="S4647" s="26"/>
      <c r="T4647" s="23"/>
    </row>
    <row r="4648" spans="19:20" x14ac:dyDescent="0.25">
      <c r="S4648" s="26"/>
      <c r="T4648" s="23"/>
    </row>
    <row r="4649" spans="19:20" x14ac:dyDescent="0.25">
      <c r="S4649" s="26"/>
      <c r="T4649" s="23"/>
    </row>
    <row r="4650" spans="19:20" x14ac:dyDescent="0.25">
      <c r="S4650" s="26"/>
      <c r="T4650" s="23"/>
    </row>
    <row r="4651" spans="19:20" x14ac:dyDescent="0.25">
      <c r="S4651" s="26"/>
      <c r="T4651" s="23"/>
    </row>
    <row r="4652" spans="19:20" x14ac:dyDescent="0.25">
      <c r="S4652" s="26"/>
      <c r="T4652" s="23"/>
    </row>
    <row r="4653" spans="19:20" x14ac:dyDescent="0.25">
      <c r="S4653" s="26"/>
      <c r="T4653" s="23"/>
    </row>
    <row r="4654" spans="19:20" x14ac:dyDescent="0.25">
      <c r="S4654" s="26"/>
      <c r="T4654" s="23"/>
    </row>
    <row r="4655" spans="19:20" x14ac:dyDescent="0.25">
      <c r="S4655" s="26"/>
      <c r="T4655" s="23"/>
    </row>
    <row r="4656" spans="19:20" x14ac:dyDescent="0.25">
      <c r="S4656" s="26"/>
      <c r="T4656" s="23"/>
    </row>
    <row r="4657" spans="19:20" x14ac:dyDescent="0.25">
      <c r="S4657" s="26"/>
      <c r="T4657" s="23"/>
    </row>
    <row r="4658" spans="19:20" x14ac:dyDescent="0.25">
      <c r="S4658" s="26"/>
      <c r="T4658" s="23"/>
    </row>
    <row r="4659" spans="19:20" x14ac:dyDescent="0.25">
      <c r="S4659" s="26"/>
      <c r="T4659" s="23"/>
    </row>
    <row r="4660" spans="19:20" x14ac:dyDescent="0.25">
      <c r="S4660" s="26"/>
      <c r="T4660" s="23"/>
    </row>
    <row r="4661" spans="19:20" x14ac:dyDescent="0.25">
      <c r="S4661" s="26"/>
      <c r="T4661" s="23"/>
    </row>
    <row r="4662" spans="19:20" x14ac:dyDescent="0.25">
      <c r="S4662" s="26"/>
      <c r="T4662" s="23"/>
    </row>
    <row r="4663" spans="19:20" x14ac:dyDescent="0.25">
      <c r="S4663" s="26"/>
      <c r="T4663" s="23"/>
    </row>
    <row r="4664" spans="19:20" x14ac:dyDescent="0.25">
      <c r="S4664" s="26"/>
      <c r="T4664" s="23"/>
    </row>
    <row r="4665" spans="19:20" x14ac:dyDescent="0.25">
      <c r="S4665" s="26"/>
      <c r="T4665" s="23"/>
    </row>
    <row r="4666" spans="19:20" x14ac:dyDescent="0.25">
      <c r="S4666" s="26"/>
      <c r="T4666" s="23"/>
    </row>
    <row r="4667" spans="19:20" x14ac:dyDescent="0.25">
      <c r="S4667" s="26"/>
      <c r="T4667" s="23"/>
    </row>
    <row r="4668" spans="19:20" x14ac:dyDescent="0.25">
      <c r="S4668" s="26"/>
      <c r="T4668" s="23"/>
    </row>
    <row r="4669" spans="19:20" x14ac:dyDescent="0.25">
      <c r="S4669" s="26"/>
      <c r="T4669" s="23"/>
    </row>
    <row r="4670" spans="19:20" x14ac:dyDescent="0.25">
      <c r="S4670" s="26"/>
      <c r="T4670" s="23"/>
    </row>
    <row r="4671" spans="19:20" x14ac:dyDescent="0.25">
      <c r="S4671" s="26"/>
      <c r="T4671" s="23"/>
    </row>
    <row r="4672" spans="19:20" x14ac:dyDescent="0.25">
      <c r="S4672" s="26"/>
      <c r="T4672" s="23"/>
    </row>
    <row r="4673" spans="19:20" x14ac:dyDescent="0.25">
      <c r="S4673" s="26"/>
      <c r="T4673" s="23"/>
    </row>
    <row r="4674" spans="19:20" x14ac:dyDescent="0.25">
      <c r="S4674" s="26"/>
      <c r="T4674" s="23"/>
    </row>
    <row r="4675" spans="19:20" x14ac:dyDescent="0.25">
      <c r="S4675" s="26"/>
      <c r="T4675" s="23"/>
    </row>
    <row r="4676" spans="19:20" x14ac:dyDescent="0.25">
      <c r="S4676" s="26"/>
      <c r="T4676" s="23"/>
    </row>
    <row r="4677" spans="19:20" x14ac:dyDescent="0.25">
      <c r="S4677" s="26"/>
      <c r="T4677" s="23"/>
    </row>
    <row r="4678" spans="19:20" x14ac:dyDescent="0.25">
      <c r="S4678" s="26"/>
      <c r="T4678" s="23"/>
    </row>
    <row r="4679" spans="19:20" x14ac:dyDescent="0.25">
      <c r="S4679" s="26"/>
      <c r="T4679" s="23"/>
    </row>
    <row r="4680" spans="19:20" x14ac:dyDescent="0.25">
      <c r="S4680" s="26"/>
      <c r="T4680" s="23"/>
    </row>
    <row r="4681" spans="19:20" x14ac:dyDescent="0.25">
      <c r="S4681" s="26"/>
      <c r="T4681" s="23"/>
    </row>
    <row r="4682" spans="19:20" x14ac:dyDescent="0.25">
      <c r="S4682" s="26"/>
      <c r="T4682" s="23"/>
    </row>
    <row r="4683" spans="19:20" x14ac:dyDescent="0.25">
      <c r="S4683" s="26"/>
      <c r="T4683" s="23"/>
    </row>
    <row r="4684" spans="19:20" x14ac:dyDescent="0.25">
      <c r="S4684" s="26"/>
      <c r="T4684" s="23"/>
    </row>
    <row r="4685" spans="19:20" x14ac:dyDescent="0.25">
      <c r="S4685" s="26"/>
      <c r="T4685" s="23"/>
    </row>
    <row r="4686" spans="19:20" x14ac:dyDescent="0.25">
      <c r="S4686" s="26"/>
      <c r="T4686" s="23"/>
    </row>
    <row r="4687" spans="19:20" x14ac:dyDescent="0.25">
      <c r="S4687" s="26"/>
      <c r="T4687" s="23"/>
    </row>
    <row r="4688" spans="19:20" x14ac:dyDescent="0.25">
      <c r="S4688" s="26"/>
      <c r="T4688" s="23"/>
    </row>
    <row r="4689" spans="19:20" x14ac:dyDescent="0.25">
      <c r="S4689" s="26"/>
      <c r="T4689" s="23"/>
    </row>
    <row r="4690" spans="19:20" x14ac:dyDescent="0.25">
      <c r="S4690" s="26"/>
      <c r="T4690" s="23"/>
    </row>
    <row r="4691" spans="19:20" x14ac:dyDescent="0.25">
      <c r="S4691" s="26"/>
      <c r="T4691" s="23"/>
    </row>
    <row r="4692" spans="19:20" x14ac:dyDescent="0.25">
      <c r="S4692" s="26"/>
      <c r="T4692" s="23"/>
    </row>
    <row r="4693" spans="19:20" x14ac:dyDescent="0.25">
      <c r="S4693" s="26"/>
      <c r="T4693" s="23"/>
    </row>
    <row r="4694" spans="19:20" x14ac:dyDescent="0.25">
      <c r="S4694" s="26"/>
      <c r="T4694" s="23"/>
    </row>
    <row r="4695" spans="19:20" x14ac:dyDescent="0.25">
      <c r="S4695" s="26"/>
      <c r="T4695" s="23"/>
    </row>
    <row r="4696" spans="19:20" x14ac:dyDescent="0.25">
      <c r="S4696" s="26"/>
      <c r="T4696" s="23"/>
    </row>
    <row r="4697" spans="19:20" x14ac:dyDescent="0.25">
      <c r="S4697" s="26"/>
      <c r="T4697" s="23"/>
    </row>
    <row r="4698" spans="19:20" x14ac:dyDescent="0.25">
      <c r="S4698" s="26"/>
      <c r="T4698" s="23"/>
    </row>
    <row r="4699" spans="19:20" x14ac:dyDescent="0.25">
      <c r="S4699" s="26"/>
      <c r="T4699" s="23"/>
    </row>
    <row r="4700" spans="19:20" x14ac:dyDescent="0.25">
      <c r="S4700" s="26"/>
      <c r="T4700" s="23"/>
    </row>
    <row r="4701" spans="19:20" x14ac:dyDescent="0.25">
      <c r="S4701" s="26"/>
      <c r="T4701" s="23"/>
    </row>
    <row r="4702" spans="19:20" x14ac:dyDescent="0.25">
      <c r="S4702" s="26"/>
      <c r="T4702" s="23"/>
    </row>
    <row r="4703" spans="19:20" x14ac:dyDescent="0.25">
      <c r="S4703" s="26"/>
      <c r="T4703" s="23"/>
    </row>
    <row r="4704" spans="19:20" x14ac:dyDescent="0.25">
      <c r="S4704" s="26"/>
      <c r="T4704" s="23"/>
    </row>
    <row r="4705" spans="19:20" x14ac:dyDescent="0.25">
      <c r="S4705" s="26"/>
      <c r="T4705" s="23"/>
    </row>
    <row r="4706" spans="19:20" x14ac:dyDescent="0.25">
      <c r="S4706" s="26"/>
      <c r="T4706" s="23"/>
    </row>
    <row r="4707" spans="19:20" x14ac:dyDescent="0.25">
      <c r="S4707" s="26"/>
      <c r="T4707" s="23"/>
    </row>
    <row r="4708" spans="19:20" x14ac:dyDescent="0.25">
      <c r="S4708" s="26"/>
      <c r="T4708" s="23"/>
    </row>
    <row r="4709" spans="19:20" x14ac:dyDescent="0.25">
      <c r="S4709" s="26"/>
      <c r="T4709" s="23"/>
    </row>
    <row r="4710" spans="19:20" x14ac:dyDescent="0.25">
      <c r="S4710" s="26"/>
      <c r="T4710" s="23"/>
    </row>
    <row r="4711" spans="19:20" x14ac:dyDescent="0.25">
      <c r="S4711" s="26"/>
      <c r="T4711" s="23"/>
    </row>
    <row r="4712" spans="19:20" x14ac:dyDescent="0.25">
      <c r="S4712" s="26"/>
      <c r="T4712" s="23"/>
    </row>
    <row r="4713" spans="19:20" x14ac:dyDescent="0.25">
      <c r="S4713" s="26"/>
      <c r="T4713" s="23"/>
    </row>
    <row r="4714" spans="19:20" x14ac:dyDescent="0.25">
      <c r="S4714" s="26"/>
      <c r="T4714" s="23"/>
    </row>
    <row r="4715" spans="19:20" x14ac:dyDescent="0.25">
      <c r="S4715" s="26"/>
      <c r="T4715" s="23"/>
    </row>
    <row r="4716" spans="19:20" x14ac:dyDescent="0.25">
      <c r="S4716" s="26"/>
      <c r="T4716" s="23"/>
    </row>
    <row r="4717" spans="19:20" x14ac:dyDescent="0.25">
      <c r="S4717" s="26"/>
      <c r="T4717" s="23"/>
    </row>
    <row r="4718" spans="19:20" x14ac:dyDescent="0.25">
      <c r="S4718" s="26"/>
      <c r="T4718" s="23"/>
    </row>
    <row r="4719" spans="19:20" x14ac:dyDescent="0.25">
      <c r="S4719" s="26"/>
      <c r="T4719" s="23"/>
    </row>
    <row r="4720" spans="19:20" x14ac:dyDescent="0.25">
      <c r="S4720" s="26"/>
      <c r="T4720" s="23"/>
    </row>
    <row r="4721" spans="19:20" x14ac:dyDescent="0.25">
      <c r="S4721" s="26"/>
      <c r="T4721" s="23"/>
    </row>
    <row r="4722" spans="19:20" x14ac:dyDescent="0.25">
      <c r="S4722" s="26"/>
      <c r="T4722" s="23"/>
    </row>
    <row r="4723" spans="19:20" x14ac:dyDescent="0.25">
      <c r="S4723" s="26"/>
      <c r="T4723" s="23"/>
    </row>
    <row r="4724" spans="19:20" x14ac:dyDescent="0.25">
      <c r="S4724" s="26"/>
      <c r="T4724" s="23"/>
    </row>
    <row r="4725" spans="19:20" x14ac:dyDescent="0.25">
      <c r="S4725" s="26"/>
      <c r="T4725" s="23"/>
    </row>
    <row r="4726" spans="19:20" x14ac:dyDescent="0.25">
      <c r="S4726" s="26"/>
      <c r="T4726" s="23"/>
    </row>
    <row r="4727" spans="19:20" x14ac:dyDescent="0.25">
      <c r="S4727" s="26"/>
      <c r="T4727" s="23"/>
    </row>
    <row r="4728" spans="19:20" x14ac:dyDescent="0.25">
      <c r="S4728" s="26"/>
      <c r="T4728" s="23"/>
    </row>
    <row r="4729" spans="19:20" x14ac:dyDescent="0.25">
      <c r="S4729" s="26"/>
      <c r="T4729" s="23"/>
    </row>
    <row r="4730" spans="19:20" x14ac:dyDescent="0.25">
      <c r="S4730" s="26"/>
      <c r="T4730" s="23"/>
    </row>
    <row r="4731" spans="19:20" x14ac:dyDescent="0.25">
      <c r="S4731" s="26"/>
      <c r="T4731" s="23"/>
    </row>
    <row r="4732" spans="19:20" x14ac:dyDescent="0.25">
      <c r="S4732" s="26"/>
      <c r="T4732" s="23"/>
    </row>
    <row r="4733" spans="19:20" x14ac:dyDescent="0.25">
      <c r="S4733" s="26"/>
      <c r="T4733" s="23"/>
    </row>
    <row r="4734" spans="19:20" x14ac:dyDescent="0.25">
      <c r="S4734" s="26"/>
      <c r="T4734" s="23"/>
    </row>
    <row r="4735" spans="19:20" x14ac:dyDescent="0.25">
      <c r="S4735" s="26"/>
      <c r="T4735" s="23"/>
    </row>
    <row r="4736" spans="19:20" x14ac:dyDescent="0.25">
      <c r="S4736" s="26"/>
      <c r="T4736" s="23"/>
    </row>
    <row r="4737" spans="19:20" x14ac:dyDescent="0.25">
      <c r="S4737" s="26"/>
      <c r="T4737" s="23"/>
    </row>
    <row r="4738" spans="19:20" x14ac:dyDescent="0.25">
      <c r="S4738" s="26"/>
      <c r="T4738" s="23"/>
    </row>
    <row r="4739" spans="19:20" x14ac:dyDescent="0.25">
      <c r="S4739" s="26"/>
      <c r="T4739" s="23"/>
    </row>
    <row r="4740" spans="19:20" x14ac:dyDescent="0.25">
      <c r="S4740" s="26"/>
      <c r="T4740" s="23"/>
    </row>
    <row r="4741" spans="19:20" x14ac:dyDescent="0.25">
      <c r="S4741" s="26"/>
      <c r="T4741" s="23"/>
    </row>
    <row r="4742" spans="19:20" x14ac:dyDescent="0.25">
      <c r="S4742" s="26"/>
      <c r="T4742" s="23"/>
    </row>
    <row r="4743" spans="19:20" x14ac:dyDescent="0.25">
      <c r="S4743" s="26"/>
      <c r="T4743" s="23"/>
    </row>
    <row r="4744" spans="19:20" x14ac:dyDescent="0.25">
      <c r="S4744" s="26"/>
      <c r="T4744" s="23"/>
    </row>
    <row r="4745" spans="19:20" x14ac:dyDescent="0.25">
      <c r="S4745" s="26"/>
      <c r="T4745" s="23"/>
    </row>
    <row r="4746" spans="19:20" x14ac:dyDescent="0.25">
      <c r="S4746" s="26"/>
      <c r="T4746" s="23"/>
    </row>
    <row r="4747" spans="19:20" x14ac:dyDescent="0.25">
      <c r="S4747" s="26"/>
      <c r="T4747" s="23"/>
    </row>
    <row r="4748" spans="19:20" x14ac:dyDescent="0.25">
      <c r="S4748" s="26"/>
      <c r="T4748" s="23"/>
    </row>
    <row r="4749" spans="19:20" x14ac:dyDescent="0.25">
      <c r="S4749" s="26"/>
      <c r="T4749" s="23"/>
    </row>
    <row r="4750" spans="19:20" x14ac:dyDescent="0.25">
      <c r="S4750" s="26"/>
      <c r="T4750" s="23"/>
    </row>
    <row r="4751" spans="19:20" x14ac:dyDescent="0.25">
      <c r="S4751" s="26"/>
      <c r="T4751" s="23"/>
    </row>
    <row r="4752" spans="19:20" x14ac:dyDescent="0.25">
      <c r="S4752" s="26"/>
      <c r="T4752" s="23"/>
    </row>
    <row r="4753" spans="19:20" x14ac:dyDescent="0.25">
      <c r="S4753" s="26"/>
      <c r="T4753" s="23"/>
    </row>
    <row r="4754" spans="19:20" x14ac:dyDescent="0.25">
      <c r="S4754" s="26"/>
      <c r="T4754" s="23"/>
    </row>
    <row r="4755" spans="19:20" x14ac:dyDescent="0.25">
      <c r="S4755" s="26"/>
      <c r="T4755" s="23"/>
    </row>
    <row r="4756" spans="19:20" x14ac:dyDescent="0.25">
      <c r="S4756" s="26"/>
      <c r="T4756" s="23"/>
    </row>
    <row r="4757" spans="19:20" x14ac:dyDescent="0.25">
      <c r="S4757" s="26"/>
      <c r="T4757" s="23"/>
    </row>
    <row r="4758" spans="19:20" x14ac:dyDescent="0.25">
      <c r="S4758" s="26"/>
      <c r="T4758" s="23"/>
    </row>
    <row r="4759" spans="19:20" x14ac:dyDescent="0.25">
      <c r="S4759" s="26"/>
      <c r="T4759" s="23"/>
    </row>
    <row r="4760" spans="19:20" x14ac:dyDescent="0.25">
      <c r="S4760" s="26"/>
      <c r="T4760" s="23"/>
    </row>
    <row r="4761" spans="19:20" x14ac:dyDescent="0.25">
      <c r="S4761" s="26"/>
      <c r="T4761" s="23"/>
    </row>
    <row r="4762" spans="19:20" x14ac:dyDescent="0.25">
      <c r="S4762" s="26"/>
      <c r="T4762" s="23"/>
    </row>
    <row r="4763" spans="19:20" x14ac:dyDescent="0.25">
      <c r="S4763" s="26"/>
      <c r="T4763" s="23"/>
    </row>
    <row r="4764" spans="19:20" x14ac:dyDescent="0.25">
      <c r="S4764" s="26"/>
      <c r="T4764" s="23"/>
    </row>
    <row r="4765" spans="19:20" x14ac:dyDescent="0.25">
      <c r="S4765" s="26"/>
      <c r="T4765" s="23"/>
    </row>
    <row r="4766" spans="19:20" x14ac:dyDescent="0.25">
      <c r="S4766" s="26"/>
      <c r="T4766" s="23"/>
    </row>
    <row r="4767" spans="19:20" x14ac:dyDescent="0.25">
      <c r="S4767" s="26"/>
      <c r="T4767" s="23"/>
    </row>
    <row r="4768" spans="19:20" x14ac:dyDescent="0.25">
      <c r="S4768" s="26"/>
      <c r="T4768" s="23"/>
    </row>
    <row r="4769" spans="19:20" x14ac:dyDescent="0.25">
      <c r="S4769" s="26"/>
      <c r="T4769" s="23"/>
    </row>
    <row r="4770" spans="19:20" x14ac:dyDescent="0.25">
      <c r="S4770" s="26"/>
      <c r="T4770" s="23"/>
    </row>
    <row r="4771" spans="19:20" x14ac:dyDescent="0.25">
      <c r="S4771" s="26"/>
      <c r="T4771" s="23"/>
    </row>
    <row r="4772" spans="19:20" x14ac:dyDescent="0.25">
      <c r="S4772" s="26"/>
      <c r="T4772" s="23"/>
    </row>
    <row r="4773" spans="19:20" x14ac:dyDescent="0.25">
      <c r="S4773" s="26"/>
      <c r="T4773" s="23"/>
    </row>
    <row r="4774" spans="19:20" x14ac:dyDescent="0.25">
      <c r="S4774" s="26"/>
      <c r="T4774" s="23"/>
    </row>
    <row r="4775" spans="19:20" x14ac:dyDescent="0.25">
      <c r="S4775" s="26"/>
      <c r="T4775" s="23"/>
    </row>
    <row r="4776" spans="19:20" x14ac:dyDescent="0.25">
      <c r="S4776" s="26"/>
      <c r="T4776" s="23"/>
    </row>
    <row r="4777" spans="19:20" x14ac:dyDescent="0.25">
      <c r="S4777" s="26"/>
      <c r="T4777" s="23"/>
    </row>
    <row r="4778" spans="19:20" x14ac:dyDescent="0.25">
      <c r="S4778" s="26"/>
      <c r="T4778" s="23"/>
    </row>
    <row r="4779" spans="19:20" x14ac:dyDescent="0.25">
      <c r="S4779" s="26"/>
      <c r="T4779" s="23"/>
    </row>
    <row r="4780" spans="19:20" x14ac:dyDescent="0.25">
      <c r="S4780" s="26"/>
      <c r="T4780" s="23"/>
    </row>
    <row r="4781" spans="19:20" x14ac:dyDescent="0.25">
      <c r="S4781" s="26"/>
      <c r="T4781" s="23"/>
    </row>
    <row r="4782" spans="19:20" x14ac:dyDescent="0.25">
      <c r="S4782" s="26"/>
      <c r="T4782" s="23"/>
    </row>
    <row r="4783" spans="19:20" x14ac:dyDescent="0.25">
      <c r="S4783" s="26"/>
      <c r="T4783" s="23"/>
    </row>
    <row r="4784" spans="19:20" x14ac:dyDescent="0.25">
      <c r="S4784" s="26"/>
      <c r="T4784" s="23"/>
    </row>
    <row r="4785" spans="19:20" x14ac:dyDescent="0.25">
      <c r="S4785" s="26"/>
      <c r="T4785" s="23"/>
    </row>
    <row r="4786" spans="19:20" x14ac:dyDescent="0.25">
      <c r="S4786" s="26"/>
      <c r="T4786" s="23"/>
    </row>
    <row r="4787" spans="19:20" x14ac:dyDescent="0.25">
      <c r="S4787" s="26"/>
      <c r="T4787" s="23"/>
    </row>
    <row r="4788" spans="19:20" x14ac:dyDescent="0.25">
      <c r="S4788" s="26"/>
      <c r="T4788" s="23"/>
    </row>
    <row r="4789" spans="19:20" x14ac:dyDescent="0.25">
      <c r="S4789" s="26"/>
      <c r="T4789" s="23"/>
    </row>
    <row r="4790" spans="19:20" x14ac:dyDescent="0.25">
      <c r="S4790" s="26"/>
      <c r="T4790" s="23"/>
    </row>
    <row r="4791" spans="19:20" x14ac:dyDescent="0.25">
      <c r="S4791" s="26"/>
      <c r="T4791" s="23"/>
    </row>
    <row r="4792" spans="19:20" x14ac:dyDescent="0.25">
      <c r="S4792" s="26"/>
      <c r="T4792" s="23"/>
    </row>
    <row r="4793" spans="19:20" x14ac:dyDescent="0.25">
      <c r="S4793" s="26"/>
      <c r="T4793" s="23"/>
    </row>
    <row r="4794" spans="19:20" x14ac:dyDescent="0.25">
      <c r="S4794" s="26"/>
      <c r="T4794" s="23"/>
    </row>
    <row r="4795" spans="19:20" x14ac:dyDescent="0.25">
      <c r="S4795" s="26"/>
      <c r="T4795" s="23"/>
    </row>
    <row r="4796" spans="19:20" x14ac:dyDescent="0.25">
      <c r="S4796" s="26"/>
      <c r="T4796" s="23"/>
    </row>
    <row r="4797" spans="19:20" x14ac:dyDescent="0.25">
      <c r="S4797" s="26"/>
      <c r="T4797" s="23"/>
    </row>
    <row r="4798" spans="19:20" x14ac:dyDescent="0.25">
      <c r="S4798" s="26"/>
      <c r="T4798" s="23"/>
    </row>
    <row r="4799" spans="19:20" x14ac:dyDescent="0.25">
      <c r="S4799" s="26"/>
      <c r="T4799" s="23"/>
    </row>
    <row r="4800" spans="19:20" x14ac:dyDescent="0.25">
      <c r="S4800" s="26"/>
      <c r="T4800" s="23"/>
    </row>
    <row r="4801" spans="19:20" x14ac:dyDescent="0.25">
      <c r="S4801" s="26"/>
      <c r="T4801" s="23"/>
    </row>
    <row r="4802" spans="19:20" x14ac:dyDescent="0.25">
      <c r="S4802" s="26"/>
      <c r="T4802" s="23"/>
    </row>
    <row r="4803" spans="19:20" x14ac:dyDescent="0.25">
      <c r="S4803" s="26"/>
      <c r="T4803" s="23"/>
    </row>
    <row r="4804" spans="19:20" x14ac:dyDescent="0.25">
      <c r="S4804" s="26"/>
      <c r="T4804" s="23"/>
    </row>
    <row r="4805" spans="19:20" x14ac:dyDescent="0.25">
      <c r="S4805" s="26"/>
      <c r="T4805" s="23"/>
    </row>
    <row r="4806" spans="19:20" x14ac:dyDescent="0.25">
      <c r="S4806" s="26"/>
      <c r="T4806" s="23"/>
    </row>
    <row r="4807" spans="19:20" x14ac:dyDescent="0.25">
      <c r="S4807" s="26"/>
      <c r="T4807" s="23"/>
    </row>
    <row r="4808" spans="19:20" x14ac:dyDescent="0.25">
      <c r="S4808" s="26"/>
      <c r="T4808" s="23"/>
    </row>
    <row r="4809" spans="19:20" x14ac:dyDescent="0.25">
      <c r="S4809" s="26"/>
      <c r="T4809" s="23"/>
    </row>
    <row r="4810" spans="19:20" x14ac:dyDescent="0.25">
      <c r="S4810" s="26"/>
      <c r="T4810" s="23"/>
    </row>
    <row r="4811" spans="19:20" x14ac:dyDescent="0.25">
      <c r="S4811" s="26"/>
      <c r="T4811" s="23"/>
    </row>
    <row r="4812" spans="19:20" x14ac:dyDescent="0.25">
      <c r="S4812" s="26"/>
      <c r="T4812" s="23"/>
    </row>
    <row r="4813" spans="19:20" x14ac:dyDescent="0.25">
      <c r="S4813" s="26"/>
      <c r="T4813" s="23"/>
    </row>
    <row r="4814" spans="19:20" x14ac:dyDescent="0.25">
      <c r="S4814" s="26"/>
      <c r="T4814" s="23"/>
    </row>
    <row r="4815" spans="19:20" x14ac:dyDescent="0.25">
      <c r="S4815" s="26"/>
      <c r="T4815" s="23"/>
    </row>
    <row r="4816" spans="19:20" x14ac:dyDescent="0.25">
      <c r="S4816" s="26"/>
      <c r="T4816" s="23"/>
    </row>
    <row r="4817" spans="19:20" x14ac:dyDescent="0.25">
      <c r="S4817" s="26"/>
      <c r="T4817" s="23"/>
    </row>
    <row r="4818" spans="19:20" x14ac:dyDescent="0.25">
      <c r="S4818" s="26"/>
      <c r="T4818" s="23"/>
    </row>
    <row r="4819" spans="19:20" x14ac:dyDescent="0.25">
      <c r="S4819" s="26"/>
      <c r="T4819" s="23"/>
    </row>
    <row r="4820" spans="19:20" x14ac:dyDescent="0.25">
      <c r="S4820" s="26"/>
      <c r="T4820" s="23"/>
    </row>
    <row r="4821" spans="19:20" x14ac:dyDescent="0.25">
      <c r="S4821" s="26"/>
      <c r="T4821" s="23"/>
    </row>
    <row r="4822" spans="19:20" x14ac:dyDescent="0.25">
      <c r="S4822" s="26"/>
      <c r="T4822" s="23"/>
    </row>
    <row r="4823" spans="19:20" x14ac:dyDescent="0.25">
      <c r="S4823" s="26"/>
      <c r="T4823" s="23"/>
    </row>
    <row r="4824" spans="19:20" x14ac:dyDescent="0.25">
      <c r="S4824" s="26"/>
      <c r="T4824" s="23"/>
    </row>
    <row r="4825" spans="19:20" x14ac:dyDescent="0.25">
      <c r="S4825" s="26"/>
      <c r="T4825" s="23"/>
    </row>
    <row r="4826" spans="19:20" x14ac:dyDescent="0.25">
      <c r="S4826" s="26"/>
      <c r="T4826" s="23"/>
    </row>
    <row r="4827" spans="19:20" x14ac:dyDescent="0.25">
      <c r="S4827" s="26"/>
      <c r="T4827" s="23"/>
    </row>
    <row r="4828" spans="19:20" x14ac:dyDescent="0.25">
      <c r="S4828" s="26"/>
      <c r="T4828" s="23"/>
    </row>
    <row r="4829" spans="19:20" x14ac:dyDescent="0.25">
      <c r="S4829" s="26"/>
      <c r="T4829" s="23"/>
    </row>
    <row r="4830" spans="19:20" x14ac:dyDescent="0.25">
      <c r="S4830" s="26"/>
      <c r="T4830" s="23"/>
    </row>
    <row r="4831" spans="19:20" x14ac:dyDescent="0.25">
      <c r="S4831" s="26"/>
      <c r="T4831" s="23"/>
    </row>
    <row r="4832" spans="19:20" x14ac:dyDescent="0.25">
      <c r="S4832" s="26"/>
      <c r="T4832" s="23"/>
    </row>
    <row r="4833" spans="19:20" x14ac:dyDescent="0.25">
      <c r="S4833" s="26"/>
      <c r="T4833" s="23"/>
    </row>
    <row r="4834" spans="19:20" x14ac:dyDescent="0.25">
      <c r="S4834" s="26"/>
      <c r="T4834" s="23"/>
    </row>
    <row r="4835" spans="19:20" x14ac:dyDescent="0.25">
      <c r="S4835" s="26"/>
      <c r="T4835" s="23"/>
    </row>
    <row r="4836" spans="19:20" x14ac:dyDescent="0.25">
      <c r="S4836" s="26"/>
      <c r="T4836" s="23"/>
    </row>
    <row r="4837" spans="19:20" x14ac:dyDescent="0.25">
      <c r="S4837" s="26"/>
      <c r="T4837" s="23"/>
    </row>
    <row r="4838" spans="19:20" x14ac:dyDescent="0.25">
      <c r="S4838" s="26"/>
      <c r="T4838" s="23"/>
    </row>
    <row r="4839" spans="19:20" x14ac:dyDescent="0.25">
      <c r="S4839" s="26"/>
      <c r="T4839" s="23"/>
    </row>
    <row r="4840" spans="19:20" x14ac:dyDescent="0.25">
      <c r="S4840" s="26"/>
      <c r="T4840" s="23"/>
    </row>
    <row r="4841" spans="19:20" x14ac:dyDescent="0.25">
      <c r="S4841" s="26"/>
      <c r="T4841" s="23"/>
    </row>
    <row r="4842" spans="19:20" x14ac:dyDescent="0.25">
      <c r="S4842" s="26"/>
      <c r="T4842" s="23"/>
    </row>
    <row r="4843" spans="19:20" x14ac:dyDescent="0.25">
      <c r="S4843" s="26"/>
      <c r="T4843" s="23"/>
    </row>
    <row r="4844" spans="19:20" x14ac:dyDescent="0.25">
      <c r="S4844" s="26"/>
      <c r="T4844" s="23"/>
    </row>
    <row r="4845" spans="19:20" x14ac:dyDescent="0.25">
      <c r="S4845" s="26"/>
      <c r="T4845" s="23"/>
    </row>
    <row r="4846" spans="19:20" x14ac:dyDescent="0.25">
      <c r="S4846" s="26"/>
      <c r="T4846" s="23"/>
    </row>
    <row r="4847" spans="19:20" x14ac:dyDescent="0.25">
      <c r="S4847" s="26"/>
      <c r="T4847" s="23"/>
    </row>
    <row r="4848" spans="19:20" x14ac:dyDescent="0.25">
      <c r="S4848" s="26"/>
      <c r="T4848" s="23"/>
    </row>
    <row r="4849" spans="19:20" x14ac:dyDescent="0.25">
      <c r="S4849" s="26"/>
      <c r="T4849" s="23"/>
    </row>
    <row r="4850" spans="19:20" x14ac:dyDescent="0.25">
      <c r="S4850" s="26"/>
      <c r="T4850" s="23"/>
    </row>
    <row r="4851" spans="19:20" x14ac:dyDescent="0.25">
      <c r="S4851" s="26"/>
      <c r="T4851" s="23"/>
    </row>
    <row r="4852" spans="19:20" x14ac:dyDescent="0.25">
      <c r="S4852" s="26"/>
      <c r="T4852" s="23"/>
    </row>
    <row r="4853" spans="19:20" x14ac:dyDescent="0.25">
      <c r="S4853" s="26"/>
      <c r="T4853" s="23"/>
    </row>
    <row r="4854" spans="19:20" x14ac:dyDescent="0.25">
      <c r="S4854" s="26"/>
      <c r="T4854" s="23"/>
    </row>
    <row r="4855" spans="19:20" x14ac:dyDescent="0.25">
      <c r="S4855" s="26"/>
      <c r="T4855" s="23"/>
    </row>
    <row r="4856" spans="19:20" x14ac:dyDescent="0.25">
      <c r="S4856" s="26"/>
      <c r="T4856" s="23"/>
    </row>
    <row r="4857" spans="19:20" x14ac:dyDescent="0.25">
      <c r="S4857" s="26"/>
      <c r="T4857" s="23"/>
    </row>
    <row r="4858" spans="19:20" x14ac:dyDescent="0.25">
      <c r="S4858" s="26"/>
      <c r="T4858" s="23"/>
    </row>
    <row r="4859" spans="19:20" x14ac:dyDescent="0.25">
      <c r="S4859" s="26"/>
      <c r="T4859" s="23"/>
    </row>
    <row r="4860" spans="19:20" x14ac:dyDescent="0.25">
      <c r="S4860" s="26"/>
      <c r="T4860" s="23"/>
    </row>
    <row r="4861" spans="19:20" x14ac:dyDescent="0.25">
      <c r="S4861" s="26"/>
      <c r="T4861" s="23"/>
    </row>
    <row r="4862" spans="19:20" x14ac:dyDescent="0.25">
      <c r="S4862" s="26"/>
      <c r="T4862" s="23"/>
    </row>
    <row r="4863" spans="19:20" x14ac:dyDescent="0.25">
      <c r="S4863" s="26"/>
      <c r="T4863" s="23"/>
    </row>
    <row r="4864" spans="19:20" x14ac:dyDescent="0.25">
      <c r="S4864" s="26"/>
      <c r="T4864" s="23"/>
    </row>
    <row r="4865" spans="19:20" x14ac:dyDescent="0.25">
      <c r="S4865" s="26"/>
      <c r="T4865" s="23"/>
    </row>
    <row r="4866" spans="19:20" x14ac:dyDescent="0.25">
      <c r="S4866" s="26"/>
      <c r="T4866" s="23"/>
    </row>
    <row r="4867" spans="19:20" x14ac:dyDescent="0.25">
      <c r="S4867" s="26"/>
      <c r="T4867" s="23"/>
    </row>
    <row r="4868" spans="19:20" x14ac:dyDescent="0.25">
      <c r="S4868" s="26"/>
      <c r="T4868" s="23"/>
    </row>
    <row r="4869" spans="19:20" x14ac:dyDescent="0.25">
      <c r="S4869" s="26"/>
      <c r="T4869" s="23"/>
    </row>
    <row r="4870" spans="19:20" x14ac:dyDescent="0.25">
      <c r="S4870" s="26"/>
      <c r="T4870" s="23"/>
    </row>
    <row r="4871" spans="19:20" x14ac:dyDescent="0.25">
      <c r="S4871" s="26"/>
      <c r="T4871" s="23"/>
    </row>
    <row r="4872" spans="19:20" x14ac:dyDescent="0.25">
      <c r="S4872" s="26"/>
      <c r="T4872" s="23"/>
    </row>
    <row r="4873" spans="19:20" x14ac:dyDescent="0.25">
      <c r="S4873" s="26"/>
      <c r="T4873" s="23"/>
    </row>
    <row r="4874" spans="19:20" x14ac:dyDescent="0.25">
      <c r="S4874" s="26"/>
      <c r="T4874" s="23"/>
    </row>
    <row r="4875" spans="19:20" x14ac:dyDescent="0.25">
      <c r="S4875" s="26"/>
      <c r="T4875" s="23"/>
    </row>
    <row r="4876" spans="19:20" x14ac:dyDescent="0.25">
      <c r="S4876" s="26"/>
      <c r="T4876" s="23"/>
    </row>
    <row r="4877" spans="19:20" x14ac:dyDescent="0.25">
      <c r="S4877" s="26"/>
      <c r="T4877" s="23"/>
    </row>
    <row r="4878" spans="19:20" x14ac:dyDescent="0.25">
      <c r="S4878" s="26"/>
      <c r="T4878" s="23"/>
    </row>
    <row r="4879" spans="19:20" x14ac:dyDescent="0.25">
      <c r="S4879" s="26"/>
      <c r="T4879" s="23"/>
    </row>
    <row r="4880" spans="19:20" x14ac:dyDescent="0.25">
      <c r="S4880" s="26"/>
      <c r="T4880" s="23"/>
    </row>
    <row r="4881" spans="19:20" x14ac:dyDescent="0.25">
      <c r="S4881" s="26"/>
      <c r="T4881" s="23"/>
    </row>
    <row r="4882" spans="19:20" x14ac:dyDescent="0.25">
      <c r="S4882" s="26"/>
      <c r="T4882" s="23"/>
    </row>
    <row r="4883" spans="19:20" x14ac:dyDescent="0.25">
      <c r="S4883" s="26"/>
      <c r="T4883" s="23"/>
    </row>
    <row r="4884" spans="19:20" x14ac:dyDescent="0.25">
      <c r="S4884" s="26"/>
      <c r="T4884" s="23"/>
    </row>
    <row r="4885" spans="19:20" x14ac:dyDescent="0.25">
      <c r="S4885" s="26"/>
      <c r="T4885" s="23"/>
    </row>
    <row r="4886" spans="19:20" x14ac:dyDescent="0.25">
      <c r="S4886" s="26"/>
      <c r="T4886" s="23"/>
    </row>
    <row r="4887" spans="19:20" x14ac:dyDescent="0.25">
      <c r="S4887" s="26"/>
      <c r="T4887" s="23"/>
    </row>
    <row r="4888" spans="19:20" x14ac:dyDescent="0.25">
      <c r="S4888" s="26"/>
      <c r="T4888" s="23"/>
    </row>
    <row r="4889" spans="19:20" x14ac:dyDescent="0.25">
      <c r="S4889" s="26"/>
      <c r="T4889" s="23"/>
    </row>
    <row r="4890" spans="19:20" x14ac:dyDescent="0.25">
      <c r="S4890" s="26"/>
      <c r="T4890" s="23"/>
    </row>
    <row r="4891" spans="19:20" x14ac:dyDescent="0.25">
      <c r="S4891" s="26"/>
      <c r="T4891" s="23"/>
    </row>
    <row r="4892" spans="19:20" x14ac:dyDescent="0.25">
      <c r="S4892" s="26"/>
      <c r="T4892" s="23"/>
    </row>
    <row r="4893" spans="19:20" x14ac:dyDescent="0.25">
      <c r="S4893" s="26"/>
      <c r="T4893" s="23"/>
    </row>
    <row r="4894" spans="19:20" x14ac:dyDescent="0.25">
      <c r="S4894" s="26"/>
      <c r="T4894" s="23"/>
    </row>
    <row r="4895" spans="19:20" x14ac:dyDescent="0.25">
      <c r="S4895" s="26"/>
      <c r="T4895" s="23"/>
    </row>
    <row r="4896" spans="19:20" x14ac:dyDescent="0.25">
      <c r="S4896" s="26"/>
      <c r="T4896" s="23"/>
    </row>
    <row r="4897" spans="19:20" x14ac:dyDescent="0.25">
      <c r="S4897" s="26"/>
      <c r="T4897" s="23"/>
    </row>
    <row r="4898" spans="19:20" x14ac:dyDescent="0.25">
      <c r="S4898" s="26"/>
      <c r="T4898" s="23"/>
    </row>
    <row r="4899" spans="19:20" x14ac:dyDescent="0.25">
      <c r="S4899" s="26"/>
      <c r="T4899" s="23"/>
    </row>
    <row r="4900" spans="19:20" x14ac:dyDescent="0.25">
      <c r="S4900" s="26"/>
      <c r="T4900" s="23"/>
    </row>
    <row r="4901" spans="19:20" x14ac:dyDescent="0.25">
      <c r="S4901" s="26"/>
      <c r="T4901" s="23"/>
    </row>
    <row r="4902" spans="19:20" x14ac:dyDescent="0.25">
      <c r="S4902" s="26"/>
      <c r="T4902" s="23"/>
    </row>
    <row r="4903" spans="19:20" x14ac:dyDescent="0.25">
      <c r="S4903" s="26"/>
      <c r="T4903" s="23"/>
    </row>
    <row r="4904" spans="19:20" x14ac:dyDescent="0.25">
      <c r="S4904" s="26"/>
      <c r="T4904" s="23"/>
    </row>
    <row r="4905" spans="19:20" x14ac:dyDescent="0.25">
      <c r="S4905" s="26"/>
      <c r="T4905" s="23"/>
    </row>
    <row r="4906" spans="19:20" x14ac:dyDescent="0.25">
      <c r="S4906" s="26"/>
      <c r="T4906" s="23"/>
    </row>
    <row r="4907" spans="19:20" x14ac:dyDescent="0.25">
      <c r="S4907" s="26"/>
      <c r="T4907" s="23"/>
    </row>
    <row r="4908" spans="19:20" x14ac:dyDescent="0.25">
      <c r="S4908" s="26"/>
      <c r="T4908" s="23"/>
    </row>
    <row r="4909" spans="19:20" x14ac:dyDescent="0.25">
      <c r="S4909" s="26"/>
      <c r="T4909" s="23"/>
    </row>
    <row r="4910" spans="19:20" x14ac:dyDescent="0.25">
      <c r="S4910" s="26"/>
      <c r="T4910" s="23"/>
    </row>
    <row r="4911" spans="19:20" x14ac:dyDescent="0.25">
      <c r="S4911" s="26"/>
      <c r="T4911" s="23"/>
    </row>
    <row r="4912" spans="19:20" x14ac:dyDescent="0.25">
      <c r="S4912" s="26"/>
      <c r="T4912" s="23"/>
    </row>
    <row r="4913" spans="19:20" x14ac:dyDescent="0.25">
      <c r="S4913" s="26"/>
      <c r="T4913" s="23"/>
    </row>
    <row r="4914" spans="19:20" x14ac:dyDescent="0.25">
      <c r="S4914" s="26"/>
      <c r="T4914" s="23"/>
    </row>
    <row r="4915" spans="19:20" x14ac:dyDescent="0.25">
      <c r="S4915" s="26"/>
      <c r="T4915" s="23"/>
    </row>
    <row r="4916" spans="19:20" x14ac:dyDescent="0.25">
      <c r="S4916" s="26"/>
      <c r="T4916" s="23"/>
    </row>
    <row r="4917" spans="19:20" x14ac:dyDescent="0.25">
      <c r="S4917" s="26"/>
      <c r="T4917" s="23"/>
    </row>
    <row r="4918" spans="19:20" x14ac:dyDescent="0.25">
      <c r="S4918" s="26"/>
      <c r="T4918" s="23"/>
    </row>
    <row r="4919" spans="19:20" x14ac:dyDescent="0.25">
      <c r="S4919" s="26"/>
      <c r="T4919" s="23"/>
    </row>
    <row r="4920" spans="19:20" x14ac:dyDescent="0.25">
      <c r="S4920" s="26"/>
      <c r="T4920" s="23"/>
    </row>
    <row r="4921" spans="19:20" x14ac:dyDescent="0.25">
      <c r="S4921" s="26"/>
      <c r="T4921" s="23"/>
    </row>
    <row r="4922" spans="19:20" x14ac:dyDescent="0.25">
      <c r="S4922" s="26"/>
      <c r="T4922" s="23"/>
    </row>
    <row r="4923" spans="19:20" x14ac:dyDescent="0.25">
      <c r="S4923" s="26"/>
      <c r="T4923" s="23"/>
    </row>
    <row r="4924" spans="19:20" x14ac:dyDescent="0.25">
      <c r="S4924" s="26"/>
      <c r="T4924" s="23"/>
    </row>
    <row r="4925" spans="19:20" x14ac:dyDescent="0.25">
      <c r="S4925" s="26"/>
      <c r="T4925" s="23"/>
    </row>
    <row r="4926" spans="19:20" x14ac:dyDescent="0.25">
      <c r="S4926" s="26"/>
      <c r="T4926" s="23"/>
    </row>
    <row r="4927" spans="19:20" x14ac:dyDescent="0.25">
      <c r="S4927" s="26"/>
      <c r="T4927" s="23"/>
    </row>
    <row r="4928" spans="19:20" x14ac:dyDescent="0.25">
      <c r="S4928" s="26"/>
      <c r="T4928" s="23"/>
    </row>
    <row r="4929" spans="19:20" x14ac:dyDescent="0.25">
      <c r="S4929" s="26"/>
      <c r="T4929" s="23"/>
    </row>
    <row r="4930" spans="19:20" x14ac:dyDescent="0.25">
      <c r="S4930" s="26"/>
      <c r="T4930" s="23"/>
    </row>
    <row r="4931" spans="19:20" x14ac:dyDescent="0.25">
      <c r="S4931" s="26"/>
      <c r="T4931" s="23"/>
    </row>
    <row r="4932" spans="19:20" x14ac:dyDescent="0.25">
      <c r="S4932" s="26"/>
      <c r="T4932" s="23"/>
    </row>
    <row r="4933" spans="19:20" x14ac:dyDescent="0.25">
      <c r="S4933" s="26"/>
      <c r="T4933" s="23"/>
    </row>
    <row r="4934" spans="19:20" x14ac:dyDescent="0.25">
      <c r="S4934" s="26"/>
      <c r="T4934" s="23"/>
    </row>
    <row r="4935" spans="19:20" x14ac:dyDescent="0.25">
      <c r="S4935" s="26"/>
      <c r="T4935" s="23"/>
    </row>
    <row r="4936" spans="19:20" x14ac:dyDescent="0.25">
      <c r="S4936" s="26"/>
      <c r="T4936" s="23"/>
    </row>
    <row r="4937" spans="19:20" x14ac:dyDescent="0.25">
      <c r="S4937" s="26"/>
      <c r="T4937" s="23"/>
    </row>
    <row r="4938" spans="19:20" x14ac:dyDescent="0.25">
      <c r="S4938" s="26"/>
      <c r="T4938" s="23"/>
    </row>
    <row r="4939" spans="19:20" x14ac:dyDescent="0.25">
      <c r="S4939" s="26"/>
      <c r="T4939" s="23"/>
    </row>
    <row r="4940" spans="19:20" x14ac:dyDescent="0.25">
      <c r="S4940" s="26"/>
      <c r="T4940" s="23"/>
    </row>
    <row r="4941" spans="19:20" x14ac:dyDescent="0.25">
      <c r="S4941" s="26"/>
      <c r="T4941" s="23"/>
    </row>
    <row r="4942" spans="19:20" x14ac:dyDescent="0.25">
      <c r="S4942" s="26"/>
      <c r="T4942" s="23"/>
    </row>
    <row r="4943" spans="19:20" x14ac:dyDescent="0.25">
      <c r="S4943" s="26"/>
      <c r="T4943" s="23"/>
    </row>
    <row r="4944" spans="19:20" x14ac:dyDescent="0.25">
      <c r="S4944" s="26"/>
      <c r="T4944" s="23"/>
    </row>
    <row r="4945" spans="19:20" x14ac:dyDescent="0.25">
      <c r="S4945" s="26"/>
      <c r="T4945" s="23"/>
    </row>
    <row r="4946" spans="19:20" x14ac:dyDescent="0.25">
      <c r="S4946" s="26"/>
      <c r="T4946" s="23"/>
    </row>
    <row r="4947" spans="19:20" x14ac:dyDescent="0.25">
      <c r="S4947" s="26"/>
      <c r="T4947" s="23"/>
    </row>
    <row r="4948" spans="19:20" x14ac:dyDescent="0.25">
      <c r="S4948" s="26"/>
      <c r="T4948" s="23"/>
    </row>
    <row r="4949" spans="19:20" x14ac:dyDescent="0.25">
      <c r="S4949" s="26"/>
      <c r="T4949" s="23"/>
    </row>
    <row r="4950" spans="19:20" x14ac:dyDescent="0.25">
      <c r="S4950" s="26"/>
      <c r="T4950" s="23"/>
    </row>
    <row r="4951" spans="19:20" x14ac:dyDescent="0.25">
      <c r="S4951" s="26"/>
      <c r="T4951" s="23"/>
    </row>
    <row r="4952" spans="19:20" x14ac:dyDescent="0.25">
      <c r="S4952" s="26"/>
      <c r="T4952" s="23"/>
    </row>
    <row r="4953" spans="19:20" x14ac:dyDescent="0.25">
      <c r="S4953" s="26"/>
      <c r="T4953" s="23"/>
    </row>
    <row r="4954" spans="19:20" x14ac:dyDescent="0.25">
      <c r="S4954" s="26"/>
      <c r="T4954" s="23"/>
    </row>
    <row r="4955" spans="19:20" x14ac:dyDescent="0.25">
      <c r="S4955" s="26"/>
      <c r="T4955" s="23"/>
    </row>
    <row r="4956" spans="19:20" x14ac:dyDescent="0.25">
      <c r="S4956" s="26"/>
      <c r="T4956" s="23"/>
    </row>
    <row r="4957" spans="19:20" x14ac:dyDescent="0.25">
      <c r="S4957" s="26"/>
      <c r="T4957" s="23"/>
    </row>
    <row r="4958" spans="19:20" x14ac:dyDescent="0.25">
      <c r="S4958" s="26"/>
      <c r="T4958" s="23"/>
    </row>
    <row r="4959" spans="19:20" x14ac:dyDescent="0.25">
      <c r="S4959" s="26"/>
      <c r="T4959" s="23"/>
    </row>
    <row r="4960" spans="19:20" x14ac:dyDescent="0.25">
      <c r="S4960" s="26"/>
      <c r="T4960" s="23"/>
    </row>
    <row r="4961" spans="19:20" x14ac:dyDescent="0.25">
      <c r="S4961" s="26"/>
      <c r="T4961" s="23"/>
    </row>
    <row r="4962" spans="19:20" x14ac:dyDescent="0.25">
      <c r="S4962" s="26"/>
      <c r="T4962" s="23"/>
    </row>
    <row r="4963" spans="19:20" x14ac:dyDescent="0.25">
      <c r="S4963" s="26"/>
      <c r="T4963" s="23"/>
    </row>
    <row r="4964" spans="19:20" x14ac:dyDescent="0.25">
      <c r="S4964" s="26"/>
      <c r="T4964" s="23"/>
    </row>
    <row r="4965" spans="19:20" x14ac:dyDescent="0.25">
      <c r="S4965" s="26"/>
      <c r="T4965" s="23"/>
    </row>
    <row r="4966" spans="19:20" x14ac:dyDescent="0.25">
      <c r="S4966" s="26"/>
      <c r="T4966" s="23"/>
    </row>
    <row r="4967" spans="19:20" x14ac:dyDescent="0.25">
      <c r="S4967" s="26"/>
      <c r="T4967" s="23"/>
    </row>
    <row r="4968" spans="19:20" x14ac:dyDescent="0.25">
      <c r="S4968" s="26"/>
      <c r="T4968" s="23"/>
    </row>
    <row r="4969" spans="19:20" x14ac:dyDescent="0.25">
      <c r="S4969" s="26"/>
      <c r="T4969" s="23"/>
    </row>
    <row r="4970" spans="19:20" x14ac:dyDescent="0.25">
      <c r="S4970" s="26"/>
      <c r="T4970" s="23"/>
    </row>
    <row r="4971" spans="19:20" x14ac:dyDescent="0.25">
      <c r="S4971" s="26"/>
      <c r="T4971" s="23"/>
    </row>
    <row r="4972" spans="19:20" x14ac:dyDescent="0.25">
      <c r="S4972" s="26"/>
      <c r="T4972" s="23"/>
    </row>
    <row r="4973" spans="19:20" x14ac:dyDescent="0.25">
      <c r="S4973" s="26"/>
      <c r="T4973" s="23"/>
    </row>
    <row r="4974" spans="19:20" x14ac:dyDescent="0.25">
      <c r="S4974" s="26"/>
      <c r="T4974" s="23"/>
    </row>
    <row r="4975" spans="19:20" x14ac:dyDescent="0.25">
      <c r="S4975" s="26"/>
      <c r="T4975" s="23"/>
    </row>
    <row r="4976" spans="19:20" x14ac:dyDescent="0.25">
      <c r="S4976" s="26"/>
      <c r="T4976" s="23"/>
    </row>
    <row r="4977" spans="19:20" x14ac:dyDescent="0.25">
      <c r="S4977" s="26"/>
      <c r="T4977" s="23"/>
    </row>
    <row r="4978" spans="19:20" x14ac:dyDescent="0.25">
      <c r="S4978" s="26"/>
      <c r="T4978" s="23"/>
    </row>
    <row r="4979" spans="19:20" x14ac:dyDescent="0.25">
      <c r="S4979" s="26"/>
      <c r="T4979" s="23"/>
    </row>
    <row r="4980" spans="19:20" x14ac:dyDescent="0.25">
      <c r="S4980" s="26"/>
      <c r="T4980" s="23"/>
    </row>
    <row r="4981" spans="19:20" x14ac:dyDescent="0.25">
      <c r="S4981" s="26"/>
      <c r="T4981" s="23"/>
    </row>
    <row r="4982" spans="19:20" x14ac:dyDescent="0.25">
      <c r="S4982" s="26"/>
      <c r="T4982" s="23"/>
    </row>
    <row r="4983" spans="19:20" x14ac:dyDescent="0.25">
      <c r="S4983" s="26"/>
      <c r="T4983" s="23"/>
    </row>
    <row r="4984" spans="19:20" x14ac:dyDescent="0.25">
      <c r="S4984" s="26"/>
      <c r="T4984" s="23"/>
    </row>
    <row r="4985" spans="19:20" x14ac:dyDescent="0.25">
      <c r="S4985" s="26"/>
      <c r="T4985" s="23"/>
    </row>
    <row r="4986" spans="19:20" x14ac:dyDescent="0.25">
      <c r="S4986" s="26"/>
      <c r="T4986" s="23"/>
    </row>
    <row r="4987" spans="19:20" x14ac:dyDescent="0.25">
      <c r="S4987" s="26"/>
      <c r="T4987" s="23"/>
    </row>
    <row r="4988" spans="19:20" x14ac:dyDescent="0.25">
      <c r="S4988" s="26"/>
      <c r="T4988" s="23"/>
    </row>
    <row r="4989" spans="19:20" x14ac:dyDescent="0.25">
      <c r="S4989" s="26"/>
      <c r="T4989" s="23"/>
    </row>
    <row r="4990" spans="19:20" x14ac:dyDescent="0.25">
      <c r="S4990" s="26"/>
      <c r="T4990" s="23"/>
    </row>
    <row r="4991" spans="19:20" x14ac:dyDescent="0.25">
      <c r="S4991" s="26"/>
      <c r="T4991" s="23"/>
    </row>
    <row r="4992" spans="19:20" x14ac:dyDescent="0.25">
      <c r="S4992" s="26"/>
      <c r="T4992" s="23"/>
    </row>
    <row r="4993" spans="19:20" x14ac:dyDescent="0.25">
      <c r="S4993" s="26"/>
      <c r="T4993" s="23"/>
    </row>
    <row r="4994" spans="19:20" x14ac:dyDescent="0.25">
      <c r="S4994" s="26"/>
      <c r="T4994" s="23"/>
    </row>
    <row r="4995" spans="19:20" x14ac:dyDescent="0.25">
      <c r="S4995" s="26"/>
      <c r="T4995" s="23"/>
    </row>
    <row r="4996" spans="19:20" x14ac:dyDescent="0.25">
      <c r="S4996" s="26"/>
      <c r="T4996" s="23"/>
    </row>
    <row r="4997" spans="19:20" x14ac:dyDescent="0.25">
      <c r="S4997" s="26"/>
      <c r="T4997" s="23"/>
    </row>
    <row r="4998" spans="19:20" x14ac:dyDescent="0.25">
      <c r="S4998" s="26"/>
      <c r="T4998" s="23"/>
    </row>
    <row r="4999" spans="19:20" x14ac:dyDescent="0.25">
      <c r="S4999" s="26"/>
      <c r="T4999" s="23"/>
    </row>
    <row r="5000" spans="19:20" x14ac:dyDescent="0.25">
      <c r="S5000" s="26"/>
      <c r="T5000" s="23"/>
    </row>
    <row r="5001" spans="19:20" x14ac:dyDescent="0.25">
      <c r="S5001" s="26"/>
      <c r="T5001" s="23"/>
    </row>
    <row r="5002" spans="19:20" x14ac:dyDescent="0.25">
      <c r="S5002" s="26"/>
      <c r="T5002" s="23"/>
    </row>
    <row r="5003" spans="19:20" x14ac:dyDescent="0.25">
      <c r="S5003" s="26"/>
      <c r="T5003" s="23"/>
    </row>
    <row r="5004" spans="19:20" x14ac:dyDescent="0.25">
      <c r="S5004" s="26"/>
      <c r="T5004" s="23"/>
    </row>
    <row r="5005" spans="19:20" x14ac:dyDescent="0.25">
      <c r="S5005" s="26"/>
      <c r="T5005" s="23"/>
    </row>
    <row r="5006" spans="19:20" x14ac:dyDescent="0.25">
      <c r="S5006" s="26"/>
      <c r="T5006" s="23"/>
    </row>
    <row r="5007" spans="19:20" x14ac:dyDescent="0.25">
      <c r="S5007" s="26"/>
      <c r="T5007" s="23"/>
    </row>
    <row r="5008" spans="19:20" x14ac:dyDescent="0.25">
      <c r="S5008" s="26"/>
      <c r="T5008" s="23"/>
    </row>
    <row r="5009" spans="19:20" x14ac:dyDescent="0.25">
      <c r="S5009" s="26"/>
      <c r="T5009" s="23"/>
    </row>
    <row r="5010" spans="19:20" x14ac:dyDescent="0.25">
      <c r="S5010" s="26"/>
      <c r="T5010" s="23"/>
    </row>
    <row r="5011" spans="19:20" x14ac:dyDescent="0.25">
      <c r="S5011" s="26"/>
      <c r="T5011" s="23"/>
    </row>
    <row r="5012" spans="19:20" x14ac:dyDescent="0.25">
      <c r="S5012" s="26"/>
      <c r="T5012" s="23"/>
    </row>
    <row r="5013" spans="19:20" x14ac:dyDescent="0.25">
      <c r="S5013" s="26"/>
      <c r="T5013" s="23"/>
    </row>
    <row r="5014" spans="19:20" x14ac:dyDescent="0.25">
      <c r="S5014" s="26"/>
      <c r="T5014" s="23"/>
    </row>
    <row r="5015" spans="19:20" x14ac:dyDescent="0.25">
      <c r="S5015" s="26"/>
      <c r="T5015" s="23"/>
    </row>
    <row r="5016" spans="19:20" x14ac:dyDescent="0.25">
      <c r="S5016" s="26"/>
      <c r="T5016" s="23"/>
    </row>
    <row r="5017" spans="19:20" x14ac:dyDescent="0.25">
      <c r="S5017" s="26"/>
      <c r="T5017" s="23"/>
    </row>
    <row r="5018" spans="19:20" x14ac:dyDescent="0.25">
      <c r="S5018" s="26"/>
      <c r="T5018" s="23"/>
    </row>
    <row r="5019" spans="19:20" x14ac:dyDescent="0.25">
      <c r="S5019" s="26"/>
      <c r="T5019" s="23"/>
    </row>
    <row r="5020" spans="19:20" x14ac:dyDescent="0.25">
      <c r="S5020" s="26"/>
      <c r="T5020" s="23"/>
    </row>
    <row r="5021" spans="19:20" x14ac:dyDescent="0.25">
      <c r="S5021" s="26"/>
      <c r="T5021" s="23"/>
    </row>
    <row r="5022" spans="19:20" x14ac:dyDescent="0.25">
      <c r="S5022" s="26"/>
      <c r="T5022" s="23"/>
    </row>
    <row r="5023" spans="19:20" x14ac:dyDescent="0.25">
      <c r="S5023" s="26"/>
      <c r="T5023" s="23"/>
    </row>
    <row r="5024" spans="19:20" x14ac:dyDescent="0.25">
      <c r="S5024" s="26"/>
      <c r="T5024" s="23"/>
    </row>
    <row r="5025" spans="19:20" x14ac:dyDescent="0.25">
      <c r="S5025" s="26"/>
      <c r="T5025" s="23"/>
    </row>
    <row r="5026" spans="19:20" x14ac:dyDescent="0.25">
      <c r="S5026" s="26"/>
      <c r="T5026" s="23"/>
    </row>
    <row r="5027" spans="19:20" x14ac:dyDescent="0.25">
      <c r="S5027" s="26"/>
      <c r="T5027" s="23"/>
    </row>
    <row r="5028" spans="19:20" x14ac:dyDescent="0.25">
      <c r="S5028" s="26"/>
      <c r="T5028" s="23"/>
    </row>
    <row r="5029" spans="19:20" x14ac:dyDescent="0.25">
      <c r="S5029" s="26"/>
      <c r="T5029" s="23"/>
    </row>
    <row r="5030" spans="19:20" x14ac:dyDescent="0.25">
      <c r="S5030" s="26"/>
      <c r="T5030" s="23"/>
    </row>
    <row r="5031" spans="19:20" x14ac:dyDescent="0.25">
      <c r="S5031" s="26"/>
      <c r="T5031" s="23"/>
    </row>
    <row r="5032" spans="19:20" x14ac:dyDescent="0.25">
      <c r="S5032" s="26"/>
      <c r="T5032" s="23"/>
    </row>
    <row r="5033" spans="19:20" x14ac:dyDescent="0.25">
      <c r="S5033" s="26"/>
      <c r="T5033" s="23"/>
    </row>
    <row r="5034" spans="19:20" x14ac:dyDescent="0.25">
      <c r="S5034" s="26"/>
      <c r="T5034" s="23"/>
    </row>
    <row r="5035" spans="19:20" x14ac:dyDescent="0.25">
      <c r="S5035" s="26"/>
      <c r="T5035" s="23"/>
    </row>
    <row r="5036" spans="19:20" x14ac:dyDescent="0.25">
      <c r="S5036" s="26"/>
      <c r="T5036" s="23"/>
    </row>
    <row r="5037" spans="19:20" x14ac:dyDescent="0.25">
      <c r="S5037" s="26"/>
      <c r="T5037" s="23"/>
    </row>
    <row r="5038" spans="19:20" x14ac:dyDescent="0.25">
      <c r="S5038" s="26"/>
      <c r="T5038" s="23"/>
    </row>
    <row r="5039" spans="19:20" x14ac:dyDescent="0.25">
      <c r="S5039" s="26"/>
      <c r="T5039" s="23"/>
    </row>
    <row r="5040" spans="19:20" x14ac:dyDescent="0.25">
      <c r="S5040" s="26"/>
      <c r="T5040" s="23"/>
    </row>
    <row r="5041" spans="19:20" x14ac:dyDescent="0.25">
      <c r="S5041" s="26"/>
      <c r="T5041" s="23"/>
    </row>
    <row r="5042" spans="19:20" x14ac:dyDescent="0.25">
      <c r="S5042" s="26"/>
      <c r="T5042" s="23"/>
    </row>
    <row r="5043" spans="19:20" x14ac:dyDescent="0.25">
      <c r="S5043" s="26"/>
      <c r="T5043" s="23"/>
    </row>
    <row r="5044" spans="19:20" x14ac:dyDescent="0.25">
      <c r="S5044" s="26"/>
      <c r="T5044" s="23"/>
    </row>
    <row r="5045" spans="19:20" x14ac:dyDescent="0.25">
      <c r="S5045" s="26"/>
      <c r="T5045" s="23"/>
    </row>
    <row r="5046" spans="19:20" x14ac:dyDescent="0.25">
      <c r="S5046" s="26"/>
      <c r="T5046" s="23"/>
    </row>
    <row r="5047" spans="19:20" x14ac:dyDescent="0.25">
      <c r="S5047" s="26"/>
      <c r="T5047" s="23"/>
    </row>
    <row r="5048" spans="19:20" x14ac:dyDescent="0.25">
      <c r="S5048" s="26"/>
      <c r="T5048" s="23"/>
    </row>
    <row r="5049" spans="19:20" x14ac:dyDescent="0.25">
      <c r="S5049" s="26"/>
      <c r="T5049" s="23"/>
    </row>
    <row r="5050" spans="19:20" x14ac:dyDescent="0.25">
      <c r="S5050" s="26"/>
      <c r="T5050" s="23"/>
    </row>
    <row r="5051" spans="19:20" x14ac:dyDescent="0.25">
      <c r="S5051" s="26"/>
      <c r="T5051" s="23"/>
    </row>
    <row r="5052" spans="19:20" x14ac:dyDescent="0.25">
      <c r="S5052" s="26"/>
      <c r="T5052" s="23"/>
    </row>
    <row r="5053" spans="19:20" x14ac:dyDescent="0.25">
      <c r="S5053" s="26"/>
      <c r="T5053" s="23"/>
    </row>
    <row r="5054" spans="19:20" x14ac:dyDescent="0.25">
      <c r="S5054" s="26"/>
      <c r="T5054" s="23"/>
    </row>
    <row r="5055" spans="19:20" x14ac:dyDescent="0.25">
      <c r="S5055" s="26"/>
      <c r="T5055" s="23"/>
    </row>
    <row r="5056" spans="19:20" x14ac:dyDescent="0.25">
      <c r="S5056" s="26"/>
      <c r="T5056" s="23"/>
    </row>
    <row r="5057" spans="19:20" x14ac:dyDescent="0.25">
      <c r="S5057" s="26"/>
      <c r="T5057" s="23"/>
    </row>
    <row r="5058" spans="19:20" x14ac:dyDescent="0.25">
      <c r="S5058" s="26"/>
      <c r="T5058" s="23"/>
    </row>
    <row r="5059" spans="19:20" x14ac:dyDescent="0.25">
      <c r="S5059" s="26"/>
      <c r="T5059" s="23"/>
    </row>
    <row r="5060" spans="19:20" x14ac:dyDescent="0.25">
      <c r="S5060" s="26"/>
      <c r="T5060" s="23"/>
    </row>
    <row r="5061" spans="19:20" x14ac:dyDescent="0.25">
      <c r="S5061" s="26"/>
      <c r="T5061" s="23"/>
    </row>
    <row r="5062" spans="19:20" x14ac:dyDescent="0.25">
      <c r="S5062" s="26"/>
      <c r="T5062" s="23"/>
    </row>
    <row r="5063" spans="19:20" x14ac:dyDescent="0.25">
      <c r="S5063" s="26"/>
      <c r="T5063" s="23"/>
    </row>
    <row r="5064" spans="19:20" x14ac:dyDescent="0.25">
      <c r="S5064" s="26"/>
      <c r="T5064" s="23"/>
    </row>
    <row r="5065" spans="19:20" x14ac:dyDescent="0.25">
      <c r="S5065" s="26"/>
      <c r="T5065" s="23"/>
    </row>
    <row r="5066" spans="19:20" x14ac:dyDescent="0.25">
      <c r="S5066" s="26"/>
      <c r="T5066" s="23"/>
    </row>
    <row r="5067" spans="19:20" x14ac:dyDescent="0.25">
      <c r="S5067" s="26"/>
      <c r="T5067" s="23"/>
    </row>
    <row r="5068" spans="19:20" x14ac:dyDescent="0.25">
      <c r="S5068" s="26"/>
      <c r="T5068" s="23"/>
    </row>
    <row r="5069" spans="19:20" x14ac:dyDescent="0.25">
      <c r="S5069" s="26"/>
      <c r="T5069" s="23"/>
    </row>
    <row r="5070" spans="19:20" x14ac:dyDescent="0.25">
      <c r="S5070" s="26"/>
      <c r="T5070" s="23"/>
    </row>
    <row r="5071" spans="19:20" x14ac:dyDescent="0.25">
      <c r="S5071" s="26"/>
      <c r="T5071" s="23"/>
    </row>
    <row r="5072" spans="19:20" x14ac:dyDescent="0.25">
      <c r="S5072" s="26"/>
      <c r="T5072" s="23"/>
    </row>
    <row r="5073" spans="19:20" x14ac:dyDescent="0.25">
      <c r="S5073" s="26"/>
      <c r="T5073" s="23"/>
    </row>
    <row r="5074" spans="19:20" x14ac:dyDescent="0.25">
      <c r="S5074" s="26"/>
      <c r="T5074" s="23"/>
    </row>
    <row r="5075" spans="19:20" x14ac:dyDescent="0.25">
      <c r="S5075" s="26"/>
      <c r="T5075" s="23"/>
    </row>
    <row r="5076" spans="19:20" x14ac:dyDescent="0.25">
      <c r="S5076" s="26"/>
      <c r="T5076" s="23"/>
    </row>
    <row r="5077" spans="19:20" x14ac:dyDescent="0.25">
      <c r="S5077" s="26"/>
      <c r="T5077" s="23"/>
    </row>
    <row r="5078" spans="19:20" x14ac:dyDescent="0.25">
      <c r="S5078" s="26"/>
      <c r="T5078" s="23"/>
    </row>
    <row r="5079" spans="19:20" x14ac:dyDescent="0.25">
      <c r="S5079" s="26"/>
      <c r="T5079" s="23"/>
    </row>
    <row r="5080" spans="19:20" x14ac:dyDescent="0.25">
      <c r="S5080" s="26"/>
      <c r="T5080" s="23"/>
    </row>
    <row r="5081" spans="19:20" x14ac:dyDescent="0.25">
      <c r="S5081" s="26"/>
      <c r="T5081" s="23"/>
    </row>
    <row r="5082" spans="19:20" x14ac:dyDescent="0.25">
      <c r="S5082" s="26"/>
      <c r="T5082" s="23"/>
    </row>
    <row r="5083" spans="19:20" x14ac:dyDescent="0.25">
      <c r="S5083" s="26"/>
      <c r="T5083" s="23"/>
    </row>
    <row r="5084" spans="19:20" x14ac:dyDescent="0.25">
      <c r="S5084" s="26"/>
      <c r="T5084" s="23"/>
    </row>
    <row r="5085" spans="19:20" x14ac:dyDescent="0.25">
      <c r="S5085" s="26"/>
      <c r="T5085" s="23"/>
    </row>
    <row r="5086" spans="19:20" x14ac:dyDescent="0.25">
      <c r="S5086" s="26"/>
      <c r="T5086" s="23"/>
    </row>
    <row r="5087" spans="19:20" x14ac:dyDescent="0.25">
      <c r="S5087" s="26"/>
      <c r="T5087" s="23"/>
    </row>
    <row r="5088" spans="19:20" x14ac:dyDescent="0.25">
      <c r="S5088" s="26"/>
      <c r="T5088" s="23"/>
    </row>
    <row r="5089" spans="19:20" x14ac:dyDescent="0.25">
      <c r="S5089" s="26"/>
      <c r="T5089" s="23"/>
    </row>
    <row r="5090" spans="19:20" x14ac:dyDescent="0.25">
      <c r="S5090" s="26"/>
      <c r="T5090" s="23"/>
    </row>
    <row r="5091" spans="19:20" x14ac:dyDescent="0.25">
      <c r="S5091" s="26"/>
      <c r="T5091" s="23"/>
    </row>
    <row r="5092" spans="19:20" x14ac:dyDescent="0.25">
      <c r="S5092" s="26"/>
      <c r="T5092" s="23"/>
    </row>
    <row r="5093" spans="19:20" x14ac:dyDescent="0.25">
      <c r="S5093" s="26"/>
      <c r="T5093" s="23"/>
    </row>
    <row r="5094" spans="19:20" x14ac:dyDescent="0.25">
      <c r="S5094" s="26"/>
      <c r="T5094" s="23"/>
    </row>
    <row r="5095" spans="19:20" x14ac:dyDescent="0.25">
      <c r="S5095" s="26"/>
      <c r="T5095" s="23"/>
    </row>
    <row r="5096" spans="19:20" x14ac:dyDescent="0.25">
      <c r="S5096" s="26"/>
      <c r="T5096" s="23"/>
    </row>
    <row r="5097" spans="19:20" x14ac:dyDescent="0.25">
      <c r="S5097" s="26"/>
      <c r="T5097" s="23"/>
    </row>
    <row r="5098" spans="19:20" x14ac:dyDescent="0.25">
      <c r="S5098" s="26"/>
      <c r="T5098" s="23"/>
    </row>
    <row r="5099" spans="19:20" x14ac:dyDescent="0.25">
      <c r="S5099" s="26"/>
      <c r="T5099" s="23"/>
    </row>
    <row r="5100" spans="19:20" x14ac:dyDescent="0.25">
      <c r="S5100" s="26"/>
      <c r="T5100" s="23"/>
    </row>
    <row r="5101" spans="19:20" x14ac:dyDescent="0.25">
      <c r="S5101" s="26"/>
      <c r="T5101" s="23"/>
    </row>
    <row r="5102" spans="19:20" x14ac:dyDescent="0.25">
      <c r="S5102" s="26"/>
      <c r="T5102" s="23"/>
    </row>
    <row r="5103" spans="19:20" x14ac:dyDescent="0.25">
      <c r="S5103" s="26"/>
      <c r="T5103" s="23"/>
    </row>
    <row r="5104" spans="19:20" x14ac:dyDescent="0.25">
      <c r="S5104" s="26"/>
      <c r="T5104" s="23"/>
    </row>
    <row r="5105" spans="19:20" x14ac:dyDescent="0.25">
      <c r="S5105" s="26"/>
      <c r="T5105" s="23"/>
    </row>
    <row r="5106" spans="19:20" x14ac:dyDescent="0.25">
      <c r="S5106" s="26"/>
      <c r="T5106" s="23"/>
    </row>
    <row r="5107" spans="19:20" x14ac:dyDescent="0.25">
      <c r="S5107" s="26"/>
      <c r="T5107" s="23"/>
    </row>
    <row r="5108" spans="19:20" x14ac:dyDescent="0.25">
      <c r="S5108" s="26"/>
      <c r="T5108" s="23"/>
    </row>
    <row r="5109" spans="19:20" x14ac:dyDescent="0.25">
      <c r="S5109" s="26"/>
      <c r="T5109" s="23"/>
    </row>
    <row r="5110" spans="19:20" x14ac:dyDescent="0.25">
      <c r="S5110" s="26"/>
      <c r="T5110" s="23"/>
    </row>
    <row r="5111" spans="19:20" x14ac:dyDescent="0.25">
      <c r="S5111" s="26"/>
      <c r="T5111" s="23"/>
    </row>
    <row r="5112" spans="19:20" x14ac:dyDescent="0.25">
      <c r="S5112" s="26"/>
      <c r="T5112" s="23"/>
    </row>
    <row r="5113" spans="19:20" x14ac:dyDescent="0.25">
      <c r="S5113" s="26"/>
      <c r="T5113" s="23"/>
    </row>
    <row r="5114" spans="19:20" x14ac:dyDescent="0.25">
      <c r="S5114" s="26"/>
      <c r="T5114" s="23"/>
    </row>
    <row r="5115" spans="19:20" x14ac:dyDescent="0.25">
      <c r="S5115" s="26"/>
      <c r="T5115" s="23"/>
    </row>
    <row r="5116" spans="19:20" x14ac:dyDescent="0.25">
      <c r="S5116" s="26"/>
      <c r="T5116" s="23"/>
    </row>
    <row r="5117" spans="19:20" x14ac:dyDescent="0.25">
      <c r="S5117" s="26"/>
      <c r="T5117" s="23"/>
    </row>
    <row r="5118" spans="19:20" x14ac:dyDescent="0.25">
      <c r="S5118" s="26"/>
      <c r="T5118" s="23"/>
    </row>
    <row r="5119" spans="19:20" x14ac:dyDescent="0.25">
      <c r="S5119" s="26"/>
      <c r="T5119" s="23"/>
    </row>
    <row r="5120" spans="19:20" x14ac:dyDescent="0.25">
      <c r="S5120" s="26"/>
      <c r="T5120" s="23"/>
    </row>
    <row r="5121" spans="19:20" x14ac:dyDescent="0.25">
      <c r="S5121" s="26"/>
      <c r="T5121" s="23"/>
    </row>
    <row r="5122" spans="19:20" x14ac:dyDescent="0.25">
      <c r="S5122" s="26"/>
      <c r="T5122" s="23"/>
    </row>
    <row r="5123" spans="19:20" x14ac:dyDescent="0.25">
      <c r="S5123" s="26"/>
      <c r="T5123" s="23"/>
    </row>
    <row r="5124" spans="19:20" x14ac:dyDescent="0.25">
      <c r="S5124" s="26"/>
      <c r="T5124" s="23"/>
    </row>
    <row r="5125" spans="19:20" x14ac:dyDescent="0.25">
      <c r="S5125" s="26"/>
      <c r="T5125" s="23"/>
    </row>
    <row r="5126" spans="19:20" x14ac:dyDescent="0.25">
      <c r="S5126" s="26"/>
      <c r="T5126" s="23"/>
    </row>
    <row r="5127" spans="19:20" x14ac:dyDescent="0.25">
      <c r="S5127" s="26"/>
      <c r="T5127" s="23"/>
    </row>
    <row r="5128" spans="19:20" x14ac:dyDescent="0.25">
      <c r="S5128" s="26"/>
      <c r="T5128" s="23"/>
    </row>
    <row r="5129" spans="19:20" x14ac:dyDescent="0.25">
      <c r="S5129" s="26"/>
      <c r="T5129" s="23"/>
    </row>
    <row r="5130" spans="19:20" x14ac:dyDescent="0.25">
      <c r="S5130" s="26"/>
      <c r="T5130" s="23"/>
    </row>
    <row r="5131" spans="19:20" x14ac:dyDescent="0.25">
      <c r="S5131" s="26"/>
      <c r="T5131" s="23"/>
    </row>
    <row r="5132" spans="19:20" x14ac:dyDescent="0.25">
      <c r="S5132" s="26"/>
      <c r="T5132" s="23"/>
    </row>
    <row r="5133" spans="19:20" x14ac:dyDescent="0.25">
      <c r="S5133" s="26"/>
      <c r="T5133" s="23"/>
    </row>
    <row r="5134" spans="19:20" x14ac:dyDescent="0.25">
      <c r="S5134" s="26"/>
      <c r="T5134" s="23"/>
    </row>
    <row r="5135" spans="19:20" x14ac:dyDescent="0.25">
      <c r="S5135" s="26"/>
      <c r="T5135" s="23"/>
    </row>
    <row r="5136" spans="19:20" x14ac:dyDescent="0.25">
      <c r="S5136" s="26"/>
      <c r="T5136" s="23"/>
    </row>
    <row r="5137" spans="19:20" x14ac:dyDescent="0.25">
      <c r="S5137" s="26"/>
      <c r="T5137" s="23"/>
    </row>
    <row r="5138" spans="19:20" x14ac:dyDescent="0.25">
      <c r="S5138" s="26"/>
      <c r="T5138" s="23"/>
    </row>
    <row r="5139" spans="19:20" x14ac:dyDescent="0.25">
      <c r="S5139" s="26"/>
      <c r="T5139" s="23"/>
    </row>
    <row r="5140" spans="19:20" x14ac:dyDescent="0.25">
      <c r="S5140" s="26"/>
      <c r="T5140" s="23"/>
    </row>
    <row r="5141" spans="19:20" x14ac:dyDescent="0.25">
      <c r="S5141" s="26"/>
      <c r="T5141" s="23"/>
    </row>
    <row r="5142" spans="19:20" x14ac:dyDescent="0.25">
      <c r="S5142" s="26"/>
      <c r="T5142" s="23"/>
    </row>
    <row r="5143" spans="19:20" x14ac:dyDescent="0.25">
      <c r="S5143" s="26"/>
      <c r="T5143" s="23"/>
    </row>
    <row r="5144" spans="19:20" x14ac:dyDescent="0.25">
      <c r="S5144" s="26"/>
      <c r="T5144" s="23"/>
    </row>
    <row r="5145" spans="19:20" x14ac:dyDescent="0.25">
      <c r="S5145" s="26"/>
      <c r="T5145" s="23"/>
    </row>
    <row r="5146" spans="19:20" x14ac:dyDescent="0.25">
      <c r="S5146" s="26"/>
      <c r="T5146" s="23"/>
    </row>
    <row r="5147" spans="19:20" x14ac:dyDescent="0.25">
      <c r="S5147" s="26"/>
      <c r="T5147" s="23"/>
    </row>
    <row r="5148" spans="19:20" x14ac:dyDescent="0.25">
      <c r="S5148" s="26"/>
      <c r="T5148" s="23"/>
    </row>
    <row r="5149" spans="19:20" x14ac:dyDescent="0.25">
      <c r="S5149" s="26"/>
      <c r="T5149" s="23"/>
    </row>
    <row r="5150" spans="19:20" x14ac:dyDescent="0.25">
      <c r="S5150" s="26"/>
      <c r="T5150" s="23"/>
    </row>
    <row r="5151" spans="19:20" x14ac:dyDescent="0.25">
      <c r="S5151" s="26"/>
      <c r="T5151" s="23"/>
    </row>
    <row r="5152" spans="19:20" x14ac:dyDescent="0.25">
      <c r="S5152" s="26"/>
      <c r="T5152" s="23"/>
    </row>
    <row r="5153" spans="19:20" x14ac:dyDescent="0.25">
      <c r="S5153" s="26"/>
      <c r="T5153" s="23"/>
    </row>
    <row r="5154" spans="19:20" x14ac:dyDescent="0.25">
      <c r="S5154" s="26"/>
      <c r="T5154" s="23"/>
    </row>
    <row r="5155" spans="19:20" x14ac:dyDescent="0.25">
      <c r="S5155" s="26"/>
      <c r="T5155" s="23"/>
    </row>
    <row r="5156" spans="19:20" x14ac:dyDescent="0.25">
      <c r="S5156" s="26"/>
      <c r="T5156" s="23"/>
    </row>
    <row r="5157" spans="19:20" x14ac:dyDescent="0.25">
      <c r="S5157" s="26"/>
      <c r="T5157" s="23"/>
    </row>
    <row r="5158" spans="19:20" x14ac:dyDescent="0.25">
      <c r="S5158" s="26"/>
      <c r="T5158" s="23"/>
    </row>
    <row r="5159" spans="19:20" x14ac:dyDescent="0.25">
      <c r="S5159" s="26"/>
      <c r="T5159" s="23"/>
    </row>
    <row r="5160" spans="19:20" x14ac:dyDescent="0.25">
      <c r="S5160" s="26"/>
      <c r="T5160" s="23"/>
    </row>
    <row r="5161" spans="19:20" x14ac:dyDescent="0.25">
      <c r="S5161" s="26"/>
      <c r="T5161" s="23"/>
    </row>
    <row r="5162" spans="19:20" x14ac:dyDescent="0.25">
      <c r="S5162" s="26"/>
      <c r="T5162" s="23"/>
    </row>
    <row r="5163" spans="19:20" x14ac:dyDescent="0.25">
      <c r="S5163" s="26"/>
      <c r="T5163" s="23"/>
    </row>
    <row r="5164" spans="19:20" x14ac:dyDescent="0.25">
      <c r="S5164" s="26"/>
      <c r="T5164" s="23"/>
    </row>
    <row r="5165" spans="19:20" x14ac:dyDescent="0.25">
      <c r="S5165" s="26"/>
      <c r="T5165" s="23"/>
    </row>
    <row r="5166" spans="19:20" x14ac:dyDescent="0.25">
      <c r="S5166" s="26"/>
      <c r="T5166" s="23"/>
    </row>
    <row r="5167" spans="19:20" x14ac:dyDescent="0.25">
      <c r="S5167" s="26"/>
      <c r="T5167" s="23"/>
    </row>
    <row r="5168" spans="19:20" x14ac:dyDescent="0.25">
      <c r="S5168" s="26"/>
      <c r="T5168" s="23"/>
    </row>
    <row r="5169" spans="19:20" x14ac:dyDescent="0.25">
      <c r="S5169" s="26"/>
      <c r="T5169" s="23"/>
    </row>
    <row r="5170" spans="19:20" x14ac:dyDescent="0.25">
      <c r="S5170" s="26"/>
      <c r="T5170" s="23"/>
    </row>
    <row r="5171" spans="19:20" x14ac:dyDescent="0.25">
      <c r="S5171" s="26"/>
      <c r="T5171" s="23"/>
    </row>
    <row r="5172" spans="19:20" x14ac:dyDescent="0.25">
      <c r="S5172" s="26"/>
      <c r="T5172" s="23"/>
    </row>
    <row r="5173" spans="19:20" x14ac:dyDescent="0.25">
      <c r="S5173" s="26"/>
      <c r="T5173" s="23"/>
    </row>
    <row r="5174" spans="19:20" x14ac:dyDescent="0.25">
      <c r="S5174" s="26"/>
      <c r="T5174" s="23"/>
    </row>
    <row r="5175" spans="19:20" x14ac:dyDescent="0.25">
      <c r="S5175" s="26"/>
      <c r="T5175" s="23"/>
    </row>
    <row r="5176" spans="19:20" x14ac:dyDescent="0.25">
      <c r="S5176" s="26"/>
      <c r="T5176" s="23"/>
    </row>
    <row r="5177" spans="19:20" x14ac:dyDescent="0.25">
      <c r="S5177" s="26"/>
      <c r="T5177" s="23"/>
    </row>
    <row r="5178" spans="19:20" x14ac:dyDescent="0.25">
      <c r="S5178" s="26"/>
      <c r="T5178" s="23"/>
    </row>
    <row r="5179" spans="19:20" x14ac:dyDescent="0.25">
      <c r="S5179" s="26"/>
      <c r="T5179" s="23"/>
    </row>
    <row r="5180" spans="19:20" x14ac:dyDescent="0.25">
      <c r="S5180" s="26"/>
      <c r="T5180" s="23"/>
    </row>
    <row r="5181" spans="19:20" x14ac:dyDescent="0.25">
      <c r="S5181" s="26"/>
      <c r="T5181" s="23"/>
    </row>
    <row r="5182" spans="19:20" x14ac:dyDescent="0.25">
      <c r="S5182" s="26"/>
      <c r="T5182" s="23"/>
    </row>
    <row r="5183" spans="19:20" x14ac:dyDescent="0.25">
      <c r="S5183" s="26"/>
      <c r="T5183" s="23"/>
    </row>
    <row r="5184" spans="19:20" x14ac:dyDescent="0.25">
      <c r="S5184" s="26"/>
      <c r="T5184" s="23"/>
    </row>
    <row r="5185" spans="19:20" x14ac:dyDescent="0.25">
      <c r="S5185" s="26"/>
      <c r="T5185" s="23"/>
    </row>
    <row r="5186" spans="19:20" x14ac:dyDescent="0.25">
      <c r="S5186" s="26"/>
      <c r="T5186" s="23"/>
    </row>
    <row r="5187" spans="19:20" x14ac:dyDescent="0.25">
      <c r="S5187" s="26"/>
      <c r="T5187" s="23"/>
    </row>
    <row r="5188" spans="19:20" x14ac:dyDescent="0.25">
      <c r="S5188" s="26"/>
      <c r="T5188" s="23"/>
    </row>
    <row r="5189" spans="19:20" x14ac:dyDescent="0.25">
      <c r="S5189" s="26"/>
      <c r="T5189" s="23"/>
    </row>
    <row r="5190" spans="19:20" x14ac:dyDescent="0.25">
      <c r="S5190" s="26"/>
      <c r="T5190" s="23"/>
    </row>
    <row r="5191" spans="19:20" x14ac:dyDescent="0.25">
      <c r="S5191" s="26"/>
      <c r="T5191" s="23"/>
    </row>
    <row r="5192" spans="19:20" x14ac:dyDescent="0.25">
      <c r="S5192" s="26"/>
      <c r="T5192" s="23"/>
    </row>
    <row r="5193" spans="19:20" x14ac:dyDescent="0.25">
      <c r="S5193" s="26"/>
      <c r="T5193" s="23"/>
    </row>
    <row r="5194" spans="19:20" x14ac:dyDescent="0.25">
      <c r="S5194" s="26"/>
      <c r="T5194" s="23"/>
    </row>
    <row r="5195" spans="19:20" x14ac:dyDescent="0.25">
      <c r="S5195" s="26"/>
      <c r="T5195" s="23"/>
    </row>
    <row r="5196" spans="19:20" x14ac:dyDescent="0.25">
      <c r="S5196" s="26"/>
      <c r="T5196" s="23"/>
    </row>
    <row r="5197" spans="19:20" x14ac:dyDescent="0.25">
      <c r="S5197" s="26"/>
      <c r="T5197" s="23"/>
    </row>
    <row r="5198" spans="19:20" x14ac:dyDescent="0.25">
      <c r="S5198" s="26"/>
      <c r="T5198" s="23"/>
    </row>
    <row r="5199" spans="19:20" x14ac:dyDescent="0.25">
      <c r="S5199" s="26"/>
      <c r="T5199" s="23"/>
    </row>
    <row r="5200" spans="19:20" x14ac:dyDescent="0.25">
      <c r="S5200" s="26"/>
      <c r="T5200" s="23"/>
    </row>
    <row r="5201" spans="19:20" x14ac:dyDescent="0.25">
      <c r="S5201" s="26"/>
      <c r="T5201" s="23"/>
    </row>
    <row r="5202" spans="19:20" x14ac:dyDescent="0.25">
      <c r="S5202" s="26"/>
      <c r="T5202" s="23"/>
    </row>
    <row r="5203" spans="19:20" x14ac:dyDescent="0.25">
      <c r="S5203" s="26"/>
      <c r="T5203" s="23"/>
    </row>
    <row r="5204" spans="19:20" x14ac:dyDescent="0.25">
      <c r="S5204" s="26"/>
      <c r="T5204" s="23"/>
    </row>
    <row r="5205" spans="19:20" x14ac:dyDescent="0.25">
      <c r="S5205" s="26"/>
      <c r="T5205" s="23"/>
    </row>
    <row r="5206" spans="19:20" x14ac:dyDescent="0.25">
      <c r="S5206" s="26"/>
      <c r="T5206" s="23"/>
    </row>
    <row r="5207" spans="19:20" x14ac:dyDescent="0.25">
      <c r="S5207" s="26"/>
      <c r="T5207" s="23"/>
    </row>
    <row r="5208" spans="19:20" x14ac:dyDescent="0.25">
      <c r="S5208" s="26"/>
      <c r="T5208" s="23"/>
    </row>
    <row r="5209" spans="19:20" x14ac:dyDescent="0.25">
      <c r="S5209" s="26"/>
      <c r="T5209" s="23"/>
    </row>
    <row r="5210" spans="19:20" x14ac:dyDescent="0.25">
      <c r="S5210" s="26"/>
      <c r="T5210" s="23"/>
    </row>
    <row r="5211" spans="19:20" x14ac:dyDescent="0.25">
      <c r="S5211" s="26"/>
      <c r="T5211" s="23"/>
    </row>
    <row r="5212" spans="19:20" x14ac:dyDescent="0.25">
      <c r="S5212" s="26"/>
      <c r="T5212" s="23"/>
    </row>
    <row r="5213" spans="19:20" x14ac:dyDescent="0.25">
      <c r="S5213" s="26"/>
      <c r="T5213" s="23"/>
    </row>
    <row r="5214" spans="19:20" x14ac:dyDescent="0.25">
      <c r="S5214" s="26"/>
      <c r="T5214" s="23"/>
    </row>
    <row r="5215" spans="19:20" x14ac:dyDescent="0.25">
      <c r="S5215" s="26"/>
      <c r="T5215" s="23"/>
    </row>
    <row r="5216" spans="19:20" x14ac:dyDescent="0.25">
      <c r="S5216" s="26"/>
      <c r="T5216" s="23"/>
    </row>
    <row r="5217" spans="19:20" x14ac:dyDescent="0.25">
      <c r="S5217" s="26"/>
      <c r="T5217" s="23"/>
    </row>
    <row r="5218" spans="19:20" x14ac:dyDescent="0.25">
      <c r="S5218" s="26"/>
      <c r="T5218" s="23"/>
    </row>
    <row r="5219" spans="19:20" x14ac:dyDescent="0.25">
      <c r="S5219" s="26"/>
      <c r="T5219" s="23"/>
    </row>
    <row r="5220" spans="19:20" x14ac:dyDescent="0.25">
      <c r="S5220" s="26"/>
      <c r="T5220" s="23"/>
    </row>
    <row r="5221" spans="19:20" x14ac:dyDescent="0.25">
      <c r="S5221" s="26"/>
      <c r="T5221" s="23"/>
    </row>
    <row r="5222" spans="19:20" x14ac:dyDescent="0.25">
      <c r="S5222" s="26"/>
      <c r="T5222" s="23"/>
    </row>
    <row r="5223" spans="19:20" x14ac:dyDescent="0.25">
      <c r="S5223" s="26"/>
      <c r="T5223" s="23"/>
    </row>
    <row r="5224" spans="19:20" x14ac:dyDescent="0.25">
      <c r="S5224" s="26"/>
      <c r="T5224" s="23"/>
    </row>
    <row r="5225" spans="19:20" x14ac:dyDescent="0.25">
      <c r="S5225" s="26"/>
      <c r="T5225" s="23"/>
    </row>
    <row r="5226" spans="19:20" x14ac:dyDescent="0.25">
      <c r="S5226" s="26"/>
      <c r="T5226" s="23"/>
    </row>
    <row r="5227" spans="19:20" x14ac:dyDescent="0.25">
      <c r="S5227" s="26"/>
      <c r="T5227" s="23"/>
    </row>
    <row r="5228" spans="19:20" x14ac:dyDescent="0.25">
      <c r="S5228" s="26"/>
      <c r="T5228" s="23"/>
    </row>
    <row r="5229" spans="19:20" x14ac:dyDescent="0.25">
      <c r="S5229" s="26"/>
      <c r="T5229" s="23"/>
    </row>
    <row r="5230" spans="19:20" x14ac:dyDescent="0.25">
      <c r="S5230" s="26"/>
      <c r="T5230" s="23"/>
    </row>
    <row r="5231" spans="19:20" x14ac:dyDescent="0.25">
      <c r="S5231" s="26"/>
      <c r="T5231" s="23"/>
    </row>
    <row r="5232" spans="19:20" x14ac:dyDescent="0.25">
      <c r="S5232" s="26"/>
      <c r="T5232" s="23"/>
    </row>
    <row r="5233" spans="19:20" x14ac:dyDescent="0.25">
      <c r="S5233" s="26"/>
      <c r="T5233" s="23"/>
    </row>
    <row r="5234" spans="19:20" x14ac:dyDescent="0.25">
      <c r="S5234" s="26"/>
      <c r="T5234" s="23"/>
    </row>
    <row r="5235" spans="19:20" x14ac:dyDescent="0.25">
      <c r="S5235" s="26"/>
      <c r="T5235" s="23"/>
    </row>
    <row r="5236" spans="19:20" x14ac:dyDescent="0.25">
      <c r="S5236" s="26"/>
      <c r="T5236" s="23"/>
    </row>
    <row r="5237" spans="19:20" x14ac:dyDescent="0.25">
      <c r="S5237" s="26"/>
      <c r="T5237" s="23"/>
    </row>
    <row r="5238" spans="19:20" x14ac:dyDescent="0.25">
      <c r="S5238" s="26"/>
      <c r="T5238" s="23"/>
    </row>
    <row r="5239" spans="19:20" x14ac:dyDescent="0.25">
      <c r="S5239" s="26"/>
      <c r="T5239" s="23"/>
    </row>
    <row r="5240" spans="19:20" x14ac:dyDescent="0.25">
      <c r="S5240" s="26"/>
      <c r="T5240" s="23"/>
    </row>
    <row r="5241" spans="19:20" x14ac:dyDescent="0.25">
      <c r="S5241" s="26"/>
      <c r="T5241" s="23"/>
    </row>
    <row r="5242" spans="19:20" x14ac:dyDescent="0.25">
      <c r="S5242" s="26"/>
      <c r="T5242" s="23"/>
    </row>
    <row r="5243" spans="19:20" x14ac:dyDescent="0.25">
      <c r="S5243" s="26"/>
      <c r="T5243" s="23"/>
    </row>
    <row r="5244" spans="19:20" x14ac:dyDescent="0.25">
      <c r="S5244" s="26"/>
      <c r="T5244" s="23"/>
    </row>
    <row r="5245" spans="19:20" x14ac:dyDescent="0.25">
      <c r="S5245" s="26"/>
      <c r="T5245" s="23"/>
    </row>
    <row r="5246" spans="19:20" x14ac:dyDescent="0.25">
      <c r="S5246" s="26"/>
      <c r="T5246" s="23"/>
    </row>
    <row r="5247" spans="19:20" x14ac:dyDescent="0.25">
      <c r="S5247" s="26"/>
      <c r="T5247" s="23"/>
    </row>
    <row r="5248" spans="19:20" x14ac:dyDescent="0.25">
      <c r="S5248" s="26"/>
      <c r="T5248" s="23"/>
    </row>
    <row r="5249" spans="19:20" x14ac:dyDescent="0.25">
      <c r="S5249" s="26"/>
      <c r="T5249" s="23"/>
    </row>
    <row r="5250" spans="19:20" x14ac:dyDescent="0.25">
      <c r="S5250" s="26"/>
      <c r="T5250" s="23"/>
    </row>
    <row r="5251" spans="19:20" x14ac:dyDescent="0.25">
      <c r="S5251" s="26"/>
      <c r="T5251" s="23"/>
    </row>
    <row r="5252" spans="19:20" x14ac:dyDescent="0.25">
      <c r="S5252" s="26"/>
      <c r="T5252" s="23"/>
    </row>
    <row r="5253" spans="19:20" x14ac:dyDescent="0.25">
      <c r="S5253" s="26"/>
      <c r="T5253" s="23"/>
    </row>
    <row r="5254" spans="19:20" x14ac:dyDescent="0.25">
      <c r="S5254" s="26"/>
      <c r="T5254" s="23"/>
    </row>
    <row r="5255" spans="19:20" x14ac:dyDescent="0.25">
      <c r="S5255" s="26"/>
      <c r="T5255" s="23"/>
    </row>
    <row r="5256" spans="19:20" x14ac:dyDescent="0.25">
      <c r="S5256" s="26"/>
      <c r="T5256" s="23"/>
    </row>
    <row r="5257" spans="19:20" x14ac:dyDescent="0.25">
      <c r="S5257" s="26"/>
      <c r="T5257" s="23"/>
    </row>
    <row r="5258" spans="19:20" x14ac:dyDescent="0.25">
      <c r="S5258" s="26"/>
      <c r="T5258" s="23"/>
    </row>
    <row r="5259" spans="19:20" x14ac:dyDescent="0.25">
      <c r="S5259" s="26"/>
      <c r="T5259" s="23"/>
    </row>
    <row r="5260" spans="19:20" x14ac:dyDescent="0.25">
      <c r="S5260" s="26"/>
      <c r="T5260" s="23"/>
    </row>
    <row r="5261" spans="19:20" x14ac:dyDescent="0.25">
      <c r="S5261" s="26"/>
      <c r="T5261" s="23"/>
    </row>
    <row r="5262" spans="19:20" x14ac:dyDescent="0.25">
      <c r="S5262" s="26"/>
      <c r="T5262" s="23"/>
    </row>
    <row r="5263" spans="19:20" x14ac:dyDescent="0.25">
      <c r="S5263" s="26"/>
      <c r="T5263" s="23"/>
    </row>
    <row r="5264" spans="19:20" x14ac:dyDescent="0.25">
      <c r="S5264" s="26"/>
      <c r="T5264" s="23"/>
    </row>
    <row r="5265" spans="19:20" x14ac:dyDescent="0.25">
      <c r="S5265" s="26"/>
      <c r="T5265" s="23"/>
    </row>
    <row r="5266" spans="19:20" x14ac:dyDescent="0.25">
      <c r="S5266" s="26"/>
      <c r="T5266" s="23"/>
    </row>
    <row r="5267" spans="19:20" x14ac:dyDescent="0.25">
      <c r="S5267" s="26"/>
      <c r="T5267" s="23"/>
    </row>
    <row r="5268" spans="19:20" x14ac:dyDescent="0.25">
      <c r="S5268" s="26"/>
      <c r="T5268" s="23"/>
    </row>
    <row r="5269" spans="19:20" x14ac:dyDescent="0.25">
      <c r="S5269" s="26"/>
      <c r="T5269" s="23"/>
    </row>
    <row r="5270" spans="19:20" x14ac:dyDescent="0.25">
      <c r="S5270" s="26"/>
      <c r="T5270" s="23"/>
    </row>
    <row r="5271" spans="19:20" x14ac:dyDescent="0.25">
      <c r="S5271" s="26"/>
      <c r="T5271" s="23"/>
    </row>
    <row r="5272" spans="19:20" x14ac:dyDescent="0.25">
      <c r="S5272" s="26"/>
      <c r="T5272" s="23"/>
    </row>
    <row r="5273" spans="19:20" x14ac:dyDescent="0.25">
      <c r="S5273" s="26"/>
      <c r="T5273" s="23"/>
    </row>
    <row r="5274" spans="19:20" x14ac:dyDescent="0.25">
      <c r="S5274" s="26"/>
      <c r="T5274" s="23"/>
    </row>
    <row r="5275" spans="19:20" x14ac:dyDescent="0.25">
      <c r="S5275" s="26"/>
      <c r="T5275" s="23"/>
    </row>
    <row r="5276" spans="19:20" x14ac:dyDescent="0.25">
      <c r="S5276" s="26"/>
      <c r="T5276" s="23"/>
    </row>
    <row r="5277" spans="19:20" x14ac:dyDescent="0.25">
      <c r="S5277" s="26"/>
      <c r="T5277" s="23"/>
    </row>
    <row r="5278" spans="19:20" x14ac:dyDescent="0.25">
      <c r="S5278" s="26"/>
      <c r="T5278" s="23"/>
    </row>
    <row r="5279" spans="19:20" x14ac:dyDescent="0.25">
      <c r="S5279" s="26"/>
      <c r="T5279" s="23"/>
    </row>
    <row r="5280" spans="19:20" x14ac:dyDescent="0.25">
      <c r="S5280" s="26"/>
      <c r="T5280" s="23"/>
    </row>
    <row r="5281" spans="19:20" x14ac:dyDescent="0.25">
      <c r="S5281" s="26"/>
      <c r="T5281" s="23"/>
    </row>
    <row r="5282" spans="19:20" x14ac:dyDescent="0.25">
      <c r="S5282" s="26"/>
      <c r="T5282" s="23"/>
    </row>
    <row r="5283" spans="19:20" x14ac:dyDescent="0.25">
      <c r="S5283" s="26"/>
      <c r="T5283" s="23"/>
    </row>
    <row r="5284" spans="19:20" x14ac:dyDescent="0.25">
      <c r="S5284" s="26"/>
      <c r="T5284" s="23"/>
    </row>
    <row r="5285" spans="19:20" x14ac:dyDescent="0.25">
      <c r="S5285" s="26"/>
      <c r="T5285" s="23"/>
    </row>
    <row r="5286" spans="19:20" x14ac:dyDescent="0.25">
      <c r="S5286" s="26"/>
      <c r="T5286" s="23"/>
    </row>
    <row r="5287" spans="19:20" x14ac:dyDescent="0.25">
      <c r="S5287" s="26"/>
      <c r="T5287" s="23"/>
    </row>
    <row r="5288" spans="19:20" x14ac:dyDescent="0.25">
      <c r="S5288" s="26"/>
      <c r="T5288" s="23"/>
    </row>
    <row r="5289" spans="19:20" x14ac:dyDescent="0.25">
      <c r="S5289" s="26"/>
      <c r="T5289" s="23"/>
    </row>
    <row r="5290" spans="19:20" x14ac:dyDescent="0.25">
      <c r="S5290" s="26"/>
      <c r="T5290" s="23"/>
    </row>
    <row r="5291" spans="19:20" x14ac:dyDescent="0.25">
      <c r="S5291" s="26"/>
      <c r="T5291" s="23"/>
    </row>
    <row r="5292" spans="19:20" x14ac:dyDescent="0.25">
      <c r="S5292" s="26"/>
      <c r="T5292" s="23"/>
    </row>
    <row r="5293" spans="19:20" x14ac:dyDescent="0.25">
      <c r="S5293" s="26"/>
      <c r="T5293" s="23"/>
    </row>
    <row r="5294" spans="19:20" x14ac:dyDescent="0.25">
      <c r="S5294" s="26"/>
      <c r="T5294" s="23"/>
    </row>
    <row r="5295" spans="19:20" x14ac:dyDescent="0.25">
      <c r="S5295" s="26"/>
      <c r="T5295" s="23"/>
    </row>
    <row r="5296" spans="19:20" x14ac:dyDescent="0.25">
      <c r="S5296" s="26"/>
      <c r="T5296" s="23"/>
    </row>
    <row r="5297" spans="19:20" x14ac:dyDescent="0.25">
      <c r="S5297" s="26"/>
      <c r="T5297" s="23"/>
    </row>
    <row r="5298" spans="19:20" x14ac:dyDescent="0.25">
      <c r="S5298" s="26"/>
      <c r="T5298" s="23"/>
    </row>
    <row r="5299" spans="19:20" x14ac:dyDescent="0.25">
      <c r="S5299" s="26"/>
      <c r="T5299" s="23"/>
    </row>
    <row r="5300" spans="19:20" x14ac:dyDescent="0.25">
      <c r="S5300" s="26"/>
      <c r="T5300" s="23"/>
    </row>
    <row r="5301" spans="19:20" x14ac:dyDescent="0.25">
      <c r="S5301" s="26"/>
      <c r="T5301" s="23"/>
    </row>
    <row r="5302" spans="19:20" x14ac:dyDescent="0.25">
      <c r="S5302" s="26"/>
      <c r="T5302" s="23"/>
    </row>
    <row r="5303" spans="19:20" x14ac:dyDescent="0.25">
      <c r="S5303" s="26"/>
      <c r="T5303" s="23"/>
    </row>
    <row r="5304" spans="19:20" x14ac:dyDescent="0.25">
      <c r="S5304" s="26"/>
      <c r="T5304" s="23"/>
    </row>
    <row r="5305" spans="19:20" x14ac:dyDescent="0.25">
      <c r="S5305" s="26"/>
      <c r="T5305" s="23"/>
    </row>
    <row r="5306" spans="19:20" x14ac:dyDescent="0.25">
      <c r="S5306" s="26"/>
      <c r="T5306" s="23"/>
    </row>
    <row r="5307" spans="19:20" x14ac:dyDescent="0.25">
      <c r="S5307" s="26"/>
      <c r="T5307" s="23"/>
    </row>
    <row r="5308" spans="19:20" x14ac:dyDescent="0.25">
      <c r="S5308" s="26"/>
      <c r="T5308" s="23"/>
    </row>
    <row r="5309" spans="19:20" x14ac:dyDescent="0.25">
      <c r="S5309" s="26"/>
      <c r="T5309" s="23"/>
    </row>
    <row r="5310" spans="19:20" x14ac:dyDescent="0.25">
      <c r="S5310" s="26"/>
      <c r="T5310" s="23"/>
    </row>
    <row r="5311" spans="19:20" x14ac:dyDescent="0.25">
      <c r="S5311" s="26"/>
      <c r="T5311" s="23"/>
    </row>
    <row r="5312" spans="19:20" x14ac:dyDescent="0.25">
      <c r="S5312" s="26"/>
      <c r="T5312" s="23"/>
    </row>
    <row r="5313" spans="19:20" x14ac:dyDescent="0.25">
      <c r="S5313" s="26"/>
      <c r="T5313" s="23"/>
    </row>
    <row r="5314" spans="19:20" x14ac:dyDescent="0.25">
      <c r="S5314" s="26"/>
      <c r="T5314" s="23"/>
    </row>
    <row r="5315" spans="19:20" x14ac:dyDescent="0.25">
      <c r="S5315" s="26"/>
      <c r="T5315" s="23"/>
    </row>
    <row r="5316" spans="19:20" x14ac:dyDescent="0.25">
      <c r="S5316" s="26"/>
      <c r="T5316" s="23"/>
    </row>
    <row r="5317" spans="19:20" x14ac:dyDescent="0.25">
      <c r="S5317" s="26"/>
      <c r="T5317" s="23"/>
    </row>
    <row r="5318" spans="19:20" x14ac:dyDescent="0.25">
      <c r="S5318" s="26"/>
      <c r="T5318" s="23"/>
    </row>
    <row r="5319" spans="19:20" x14ac:dyDescent="0.25">
      <c r="S5319" s="26"/>
      <c r="T5319" s="23"/>
    </row>
    <row r="5320" spans="19:20" x14ac:dyDescent="0.25">
      <c r="S5320" s="26"/>
      <c r="T5320" s="23"/>
    </row>
    <row r="5321" spans="19:20" x14ac:dyDescent="0.25">
      <c r="S5321" s="26"/>
      <c r="T5321" s="23"/>
    </row>
    <row r="5322" spans="19:20" x14ac:dyDescent="0.25">
      <c r="S5322" s="26"/>
      <c r="T5322" s="23"/>
    </row>
    <row r="5323" spans="19:20" x14ac:dyDescent="0.25">
      <c r="S5323" s="26"/>
      <c r="T5323" s="23"/>
    </row>
    <row r="5324" spans="19:20" x14ac:dyDescent="0.25">
      <c r="S5324" s="26"/>
      <c r="T5324" s="23"/>
    </row>
    <row r="5325" spans="19:20" x14ac:dyDescent="0.25">
      <c r="S5325" s="26"/>
      <c r="T5325" s="23"/>
    </row>
    <row r="5326" spans="19:20" x14ac:dyDescent="0.25">
      <c r="S5326" s="26"/>
      <c r="T5326" s="23"/>
    </row>
    <row r="5327" spans="19:20" x14ac:dyDescent="0.25">
      <c r="S5327" s="26"/>
      <c r="T5327" s="23"/>
    </row>
    <row r="5328" spans="19:20" x14ac:dyDescent="0.25">
      <c r="S5328" s="26"/>
      <c r="T5328" s="23"/>
    </row>
    <row r="5329" spans="19:20" x14ac:dyDescent="0.25">
      <c r="S5329" s="26"/>
      <c r="T5329" s="23"/>
    </row>
    <row r="5330" spans="19:20" x14ac:dyDescent="0.25">
      <c r="S5330" s="26"/>
      <c r="T5330" s="23"/>
    </row>
    <row r="5331" spans="19:20" x14ac:dyDescent="0.25">
      <c r="S5331" s="26"/>
      <c r="T5331" s="23"/>
    </row>
    <row r="5332" spans="19:20" x14ac:dyDescent="0.25">
      <c r="S5332" s="26"/>
      <c r="T5332" s="23"/>
    </row>
    <row r="5333" spans="19:20" x14ac:dyDescent="0.25">
      <c r="S5333" s="26"/>
      <c r="T5333" s="23"/>
    </row>
    <row r="5334" spans="19:20" x14ac:dyDescent="0.25">
      <c r="S5334" s="26"/>
      <c r="T5334" s="23"/>
    </row>
    <row r="5335" spans="19:20" x14ac:dyDescent="0.25">
      <c r="S5335" s="26"/>
      <c r="T5335" s="23"/>
    </row>
    <row r="5336" spans="19:20" x14ac:dyDescent="0.25">
      <c r="S5336" s="26"/>
      <c r="T5336" s="23"/>
    </row>
    <row r="5337" spans="19:20" x14ac:dyDescent="0.25">
      <c r="S5337" s="26"/>
      <c r="T5337" s="23"/>
    </row>
    <row r="5338" spans="19:20" x14ac:dyDescent="0.25">
      <c r="S5338" s="26"/>
      <c r="T5338" s="23"/>
    </row>
    <row r="5339" spans="19:20" x14ac:dyDescent="0.25">
      <c r="S5339" s="26"/>
      <c r="T5339" s="23"/>
    </row>
    <row r="5340" spans="19:20" x14ac:dyDescent="0.25">
      <c r="S5340" s="26"/>
      <c r="T5340" s="23"/>
    </row>
    <row r="5341" spans="19:20" x14ac:dyDescent="0.25">
      <c r="S5341" s="26"/>
      <c r="T5341" s="23"/>
    </row>
    <row r="5342" spans="19:20" x14ac:dyDescent="0.25">
      <c r="S5342" s="26"/>
      <c r="T5342" s="23"/>
    </row>
    <row r="5343" spans="19:20" x14ac:dyDescent="0.25">
      <c r="S5343" s="26"/>
      <c r="T5343" s="23"/>
    </row>
    <row r="5344" spans="19:20" x14ac:dyDescent="0.25">
      <c r="S5344" s="26"/>
      <c r="T5344" s="23"/>
    </row>
    <row r="5345" spans="19:20" x14ac:dyDescent="0.25">
      <c r="S5345" s="26"/>
      <c r="T5345" s="23"/>
    </row>
    <row r="5346" spans="19:20" x14ac:dyDescent="0.25">
      <c r="S5346" s="26"/>
      <c r="T5346" s="23"/>
    </row>
    <row r="5347" spans="19:20" x14ac:dyDescent="0.25">
      <c r="S5347" s="26"/>
      <c r="T5347" s="23"/>
    </row>
    <row r="5348" spans="19:20" x14ac:dyDescent="0.25">
      <c r="S5348" s="26"/>
      <c r="T5348" s="23"/>
    </row>
    <row r="5349" spans="19:20" x14ac:dyDescent="0.25">
      <c r="S5349" s="26"/>
      <c r="T5349" s="23"/>
    </row>
    <row r="5350" spans="19:20" x14ac:dyDescent="0.25">
      <c r="S5350" s="26"/>
      <c r="T5350" s="23"/>
    </row>
    <row r="5351" spans="19:20" x14ac:dyDescent="0.25">
      <c r="S5351" s="26"/>
      <c r="T5351" s="23"/>
    </row>
    <row r="5352" spans="19:20" x14ac:dyDescent="0.25">
      <c r="S5352" s="26"/>
      <c r="T5352" s="23"/>
    </row>
    <row r="5353" spans="19:20" x14ac:dyDescent="0.25">
      <c r="S5353" s="26"/>
      <c r="T5353" s="23"/>
    </row>
    <row r="5354" spans="19:20" x14ac:dyDescent="0.25">
      <c r="S5354" s="26"/>
      <c r="T5354" s="23"/>
    </row>
    <row r="5355" spans="19:20" x14ac:dyDescent="0.25">
      <c r="S5355" s="26"/>
      <c r="T5355" s="23"/>
    </row>
    <row r="5356" spans="19:20" x14ac:dyDescent="0.25">
      <c r="S5356" s="26"/>
      <c r="T5356" s="23"/>
    </row>
    <row r="5357" spans="19:20" x14ac:dyDescent="0.25">
      <c r="S5357" s="26"/>
      <c r="T5357" s="23"/>
    </row>
    <row r="5358" spans="19:20" x14ac:dyDescent="0.25">
      <c r="S5358" s="26"/>
      <c r="T5358" s="23"/>
    </row>
    <row r="5359" spans="19:20" x14ac:dyDescent="0.25">
      <c r="S5359" s="26"/>
      <c r="T5359" s="23"/>
    </row>
    <row r="5360" spans="19:20" x14ac:dyDescent="0.25">
      <c r="S5360" s="26"/>
      <c r="T5360" s="23"/>
    </row>
    <row r="5361" spans="19:20" x14ac:dyDescent="0.25">
      <c r="S5361" s="26"/>
      <c r="T5361" s="23"/>
    </row>
    <row r="5362" spans="19:20" x14ac:dyDescent="0.25">
      <c r="S5362" s="26"/>
      <c r="T5362" s="23"/>
    </row>
    <row r="5363" spans="19:20" x14ac:dyDescent="0.25">
      <c r="S5363" s="26"/>
      <c r="T5363" s="23"/>
    </row>
    <row r="5364" spans="19:20" x14ac:dyDescent="0.25">
      <c r="S5364" s="26"/>
      <c r="T5364" s="23"/>
    </row>
    <row r="5365" spans="19:20" x14ac:dyDescent="0.25">
      <c r="S5365" s="26"/>
      <c r="T5365" s="23"/>
    </row>
    <row r="5366" spans="19:20" x14ac:dyDescent="0.25">
      <c r="S5366" s="26"/>
      <c r="T5366" s="23"/>
    </row>
    <row r="5367" spans="19:20" x14ac:dyDescent="0.25">
      <c r="S5367" s="26"/>
      <c r="T5367" s="23"/>
    </row>
    <row r="5368" spans="19:20" x14ac:dyDescent="0.25">
      <c r="S5368" s="26"/>
      <c r="T5368" s="23"/>
    </row>
    <row r="5369" spans="19:20" x14ac:dyDescent="0.25">
      <c r="S5369" s="26"/>
      <c r="T5369" s="23"/>
    </row>
    <row r="5370" spans="19:20" x14ac:dyDescent="0.25">
      <c r="S5370" s="26"/>
      <c r="T5370" s="23"/>
    </row>
    <row r="5371" spans="19:20" x14ac:dyDescent="0.25">
      <c r="S5371" s="26"/>
      <c r="T5371" s="23"/>
    </row>
    <row r="5372" spans="19:20" x14ac:dyDescent="0.25">
      <c r="S5372" s="26"/>
      <c r="T5372" s="23"/>
    </row>
    <row r="5373" spans="19:20" x14ac:dyDescent="0.25">
      <c r="S5373" s="26"/>
      <c r="T5373" s="23"/>
    </row>
    <row r="5374" spans="19:20" x14ac:dyDescent="0.25">
      <c r="S5374" s="26"/>
      <c r="T5374" s="23"/>
    </row>
    <row r="5375" spans="19:20" x14ac:dyDescent="0.25">
      <c r="S5375" s="26"/>
      <c r="T5375" s="23"/>
    </row>
    <row r="5376" spans="19:20" x14ac:dyDescent="0.25">
      <c r="S5376" s="26"/>
      <c r="T5376" s="23"/>
    </row>
    <row r="5377" spans="19:20" x14ac:dyDescent="0.25">
      <c r="S5377" s="26"/>
      <c r="T5377" s="23"/>
    </row>
    <row r="5378" spans="19:20" x14ac:dyDescent="0.25">
      <c r="S5378" s="26"/>
      <c r="T5378" s="23"/>
    </row>
    <row r="5379" spans="19:20" x14ac:dyDescent="0.25">
      <c r="S5379" s="26"/>
      <c r="T5379" s="23"/>
    </row>
    <row r="5380" spans="19:20" x14ac:dyDescent="0.25">
      <c r="S5380" s="26"/>
      <c r="T5380" s="23"/>
    </row>
    <row r="5381" spans="19:20" x14ac:dyDescent="0.25">
      <c r="S5381" s="26"/>
      <c r="T5381" s="23"/>
    </row>
    <row r="5382" spans="19:20" x14ac:dyDescent="0.25">
      <c r="S5382" s="26"/>
      <c r="T5382" s="23"/>
    </row>
    <row r="5383" spans="19:20" x14ac:dyDescent="0.25">
      <c r="S5383" s="26"/>
      <c r="T5383" s="23"/>
    </row>
    <row r="5384" spans="19:20" x14ac:dyDescent="0.25">
      <c r="S5384" s="26"/>
      <c r="T5384" s="23"/>
    </row>
    <row r="5385" spans="19:20" x14ac:dyDescent="0.25">
      <c r="S5385" s="26"/>
      <c r="T5385" s="23"/>
    </row>
    <row r="5386" spans="19:20" x14ac:dyDescent="0.25">
      <c r="S5386" s="26"/>
      <c r="T5386" s="23"/>
    </row>
    <row r="5387" spans="19:20" x14ac:dyDescent="0.25">
      <c r="S5387" s="26"/>
      <c r="T5387" s="23"/>
    </row>
    <row r="5388" spans="19:20" x14ac:dyDescent="0.25">
      <c r="S5388" s="26"/>
      <c r="T5388" s="23"/>
    </row>
    <row r="5389" spans="19:20" x14ac:dyDescent="0.25">
      <c r="S5389" s="26"/>
      <c r="T5389" s="23"/>
    </row>
    <row r="5390" spans="19:20" x14ac:dyDescent="0.25">
      <c r="S5390" s="26"/>
      <c r="T5390" s="23"/>
    </row>
    <row r="5391" spans="19:20" x14ac:dyDescent="0.25">
      <c r="S5391" s="26"/>
      <c r="T5391" s="23"/>
    </row>
    <row r="5392" spans="19:20" x14ac:dyDescent="0.25">
      <c r="S5392" s="26"/>
      <c r="T5392" s="23"/>
    </row>
    <row r="5393" spans="19:20" x14ac:dyDescent="0.25">
      <c r="S5393" s="26"/>
      <c r="T5393" s="23"/>
    </row>
    <row r="5394" spans="19:20" x14ac:dyDescent="0.25">
      <c r="S5394" s="26"/>
      <c r="T5394" s="23"/>
    </row>
    <row r="5395" spans="19:20" x14ac:dyDescent="0.25">
      <c r="S5395" s="26"/>
      <c r="T5395" s="23"/>
    </row>
    <row r="5396" spans="19:20" x14ac:dyDescent="0.25">
      <c r="S5396" s="26"/>
      <c r="T5396" s="23"/>
    </row>
    <row r="5397" spans="19:20" x14ac:dyDescent="0.25">
      <c r="S5397" s="26"/>
      <c r="T5397" s="23"/>
    </row>
    <row r="5398" spans="19:20" x14ac:dyDescent="0.25">
      <c r="S5398" s="26"/>
      <c r="T5398" s="23"/>
    </row>
    <row r="5399" spans="19:20" x14ac:dyDescent="0.25">
      <c r="S5399" s="26"/>
      <c r="T5399" s="23"/>
    </row>
    <row r="5400" spans="19:20" x14ac:dyDescent="0.25">
      <c r="S5400" s="26"/>
      <c r="T5400" s="23"/>
    </row>
    <row r="5401" spans="19:20" x14ac:dyDescent="0.25">
      <c r="S5401" s="26"/>
      <c r="T5401" s="23"/>
    </row>
    <row r="5402" spans="19:20" x14ac:dyDescent="0.25">
      <c r="S5402" s="26"/>
      <c r="T5402" s="23"/>
    </row>
    <row r="5403" spans="19:20" x14ac:dyDescent="0.25">
      <c r="S5403" s="26"/>
      <c r="T5403" s="23"/>
    </row>
    <row r="5404" spans="19:20" x14ac:dyDescent="0.25">
      <c r="S5404" s="26"/>
      <c r="T5404" s="23"/>
    </row>
    <row r="5405" spans="19:20" x14ac:dyDescent="0.25">
      <c r="S5405" s="26"/>
      <c r="T5405" s="23"/>
    </row>
    <row r="5406" spans="19:20" x14ac:dyDescent="0.25">
      <c r="S5406" s="26"/>
      <c r="T5406" s="23"/>
    </row>
    <row r="5407" spans="19:20" x14ac:dyDescent="0.25">
      <c r="S5407" s="26"/>
      <c r="T5407" s="23"/>
    </row>
    <row r="5408" spans="19:20" x14ac:dyDescent="0.25">
      <c r="S5408" s="26"/>
      <c r="T5408" s="23"/>
    </row>
    <row r="5409" spans="19:20" x14ac:dyDescent="0.25">
      <c r="S5409" s="26"/>
      <c r="T5409" s="23"/>
    </row>
    <row r="5410" spans="19:20" x14ac:dyDescent="0.25">
      <c r="S5410" s="26"/>
      <c r="T5410" s="23"/>
    </row>
    <row r="5411" spans="19:20" x14ac:dyDescent="0.25">
      <c r="S5411" s="26"/>
      <c r="T5411" s="23"/>
    </row>
    <row r="5412" spans="19:20" x14ac:dyDescent="0.25">
      <c r="S5412" s="26"/>
      <c r="T5412" s="23"/>
    </row>
    <row r="5413" spans="19:20" x14ac:dyDescent="0.25">
      <c r="S5413" s="26"/>
      <c r="T5413" s="23"/>
    </row>
    <row r="5414" spans="19:20" x14ac:dyDescent="0.25">
      <c r="S5414" s="26"/>
      <c r="T5414" s="23"/>
    </row>
    <row r="5415" spans="19:20" x14ac:dyDescent="0.25">
      <c r="S5415" s="26"/>
      <c r="T5415" s="23"/>
    </row>
    <row r="5416" spans="19:20" x14ac:dyDescent="0.25">
      <c r="S5416" s="26"/>
      <c r="T5416" s="23"/>
    </row>
    <row r="5417" spans="19:20" x14ac:dyDescent="0.25">
      <c r="S5417" s="26"/>
      <c r="T5417" s="23"/>
    </row>
    <row r="5418" spans="19:20" x14ac:dyDescent="0.25">
      <c r="S5418" s="26"/>
      <c r="T5418" s="23"/>
    </row>
    <row r="5419" spans="19:20" x14ac:dyDescent="0.25">
      <c r="S5419" s="26"/>
      <c r="T5419" s="23"/>
    </row>
    <row r="5420" spans="19:20" x14ac:dyDescent="0.25">
      <c r="S5420" s="26"/>
      <c r="T5420" s="23"/>
    </row>
    <row r="5421" spans="19:20" x14ac:dyDescent="0.25">
      <c r="S5421" s="26"/>
      <c r="T5421" s="23"/>
    </row>
    <row r="5422" spans="19:20" x14ac:dyDescent="0.25">
      <c r="S5422" s="26"/>
      <c r="T5422" s="23"/>
    </row>
    <row r="5423" spans="19:20" x14ac:dyDescent="0.25">
      <c r="S5423" s="26"/>
      <c r="T5423" s="23"/>
    </row>
    <row r="5424" spans="19:20" x14ac:dyDescent="0.25">
      <c r="S5424" s="26"/>
      <c r="T5424" s="23"/>
    </row>
    <row r="5425" spans="19:20" x14ac:dyDescent="0.25">
      <c r="S5425" s="26"/>
      <c r="T5425" s="23"/>
    </row>
    <row r="5426" spans="19:20" x14ac:dyDescent="0.25">
      <c r="S5426" s="26"/>
      <c r="T5426" s="23"/>
    </row>
    <row r="5427" spans="19:20" x14ac:dyDescent="0.25">
      <c r="S5427" s="26"/>
      <c r="T5427" s="23"/>
    </row>
    <row r="5428" spans="19:20" x14ac:dyDescent="0.25">
      <c r="S5428" s="26"/>
      <c r="T5428" s="23"/>
    </row>
    <row r="5429" spans="19:20" x14ac:dyDescent="0.25">
      <c r="S5429" s="26"/>
      <c r="T5429" s="23"/>
    </row>
    <row r="5430" spans="19:20" x14ac:dyDescent="0.25">
      <c r="S5430" s="26"/>
      <c r="T5430" s="23"/>
    </row>
    <row r="5431" spans="19:20" x14ac:dyDescent="0.25">
      <c r="S5431" s="26"/>
      <c r="T5431" s="23"/>
    </row>
    <row r="5432" spans="19:20" x14ac:dyDescent="0.25">
      <c r="S5432" s="26"/>
      <c r="T5432" s="23"/>
    </row>
    <row r="5433" spans="19:20" x14ac:dyDescent="0.25">
      <c r="S5433" s="26"/>
      <c r="T5433" s="23"/>
    </row>
    <row r="5434" spans="19:20" x14ac:dyDescent="0.25">
      <c r="S5434" s="26"/>
      <c r="T5434" s="23"/>
    </row>
    <row r="5435" spans="19:20" x14ac:dyDescent="0.25">
      <c r="S5435" s="26"/>
      <c r="T5435" s="23"/>
    </row>
    <row r="5436" spans="19:20" x14ac:dyDescent="0.25">
      <c r="S5436" s="26"/>
      <c r="T5436" s="23"/>
    </row>
    <row r="5437" spans="19:20" x14ac:dyDescent="0.25">
      <c r="S5437" s="26"/>
      <c r="T5437" s="23"/>
    </row>
    <row r="5438" spans="19:20" x14ac:dyDescent="0.25">
      <c r="S5438" s="26"/>
      <c r="T5438" s="23"/>
    </row>
    <row r="5439" spans="19:20" x14ac:dyDescent="0.25">
      <c r="S5439" s="26"/>
      <c r="T5439" s="23"/>
    </row>
    <row r="5440" spans="19:20" x14ac:dyDescent="0.25">
      <c r="S5440" s="26"/>
      <c r="T5440" s="23"/>
    </row>
    <row r="5441" spans="19:20" x14ac:dyDescent="0.25">
      <c r="S5441" s="26"/>
      <c r="T5441" s="23"/>
    </row>
    <row r="5442" spans="19:20" x14ac:dyDescent="0.25">
      <c r="S5442" s="26"/>
      <c r="T5442" s="23"/>
    </row>
    <row r="5443" spans="19:20" x14ac:dyDescent="0.25">
      <c r="S5443" s="26"/>
      <c r="T5443" s="23"/>
    </row>
    <row r="5444" spans="19:20" x14ac:dyDescent="0.25">
      <c r="S5444" s="26"/>
      <c r="T5444" s="23"/>
    </row>
    <row r="5445" spans="19:20" x14ac:dyDescent="0.25">
      <c r="S5445" s="26"/>
      <c r="T5445" s="23"/>
    </row>
    <row r="5446" spans="19:20" x14ac:dyDescent="0.25">
      <c r="S5446" s="26"/>
      <c r="T5446" s="23"/>
    </row>
    <row r="5447" spans="19:20" x14ac:dyDescent="0.25">
      <c r="S5447" s="26"/>
      <c r="T5447" s="23"/>
    </row>
    <row r="5448" spans="19:20" x14ac:dyDescent="0.25">
      <c r="S5448" s="26"/>
      <c r="T5448" s="23"/>
    </row>
    <row r="5449" spans="19:20" x14ac:dyDescent="0.25">
      <c r="S5449" s="26"/>
      <c r="T5449" s="23"/>
    </row>
    <row r="5450" spans="19:20" x14ac:dyDescent="0.25">
      <c r="S5450" s="26"/>
      <c r="T5450" s="23"/>
    </row>
    <row r="5451" spans="19:20" x14ac:dyDescent="0.25">
      <c r="S5451" s="26"/>
      <c r="T5451" s="23"/>
    </row>
    <row r="5452" spans="19:20" x14ac:dyDescent="0.25">
      <c r="S5452" s="26"/>
      <c r="T5452" s="23"/>
    </row>
    <row r="5453" spans="19:20" x14ac:dyDescent="0.25">
      <c r="S5453" s="26"/>
      <c r="T5453" s="23"/>
    </row>
    <row r="5454" spans="19:20" x14ac:dyDescent="0.25">
      <c r="S5454" s="26"/>
      <c r="T5454" s="23"/>
    </row>
    <row r="5455" spans="19:20" x14ac:dyDescent="0.25">
      <c r="S5455" s="26"/>
      <c r="T5455" s="23"/>
    </row>
    <row r="5456" spans="19:20" x14ac:dyDescent="0.25">
      <c r="S5456" s="26"/>
      <c r="T5456" s="23"/>
    </row>
    <row r="5457" spans="19:20" x14ac:dyDescent="0.25">
      <c r="S5457" s="26"/>
      <c r="T5457" s="23"/>
    </row>
    <row r="5458" spans="19:20" x14ac:dyDescent="0.25">
      <c r="S5458" s="26"/>
      <c r="T5458" s="23"/>
    </row>
    <row r="5459" spans="19:20" x14ac:dyDescent="0.25">
      <c r="S5459" s="26"/>
      <c r="T5459" s="23"/>
    </row>
    <row r="5460" spans="19:20" x14ac:dyDescent="0.25">
      <c r="S5460" s="26"/>
      <c r="T5460" s="23"/>
    </row>
    <row r="5461" spans="19:20" x14ac:dyDescent="0.25">
      <c r="S5461" s="26"/>
      <c r="T5461" s="23"/>
    </row>
    <row r="5462" spans="19:20" x14ac:dyDescent="0.25">
      <c r="S5462" s="26"/>
      <c r="T5462" s="23"/>
    </row>
    <row r="5463" spans="19:20" x14ac:dyDescent="0.25">
      <c r="S5463" s="26"/>
      <c r="T5463" s="23"/>
    </row>
    <row r="5464" spans="19:20" x14ac:dyDescent="0.25">
      <c r="S5464" s="26"/>
      <c r="T5464" s="23"/>
    </row>
    <row r="5465" spans="19:20" x14ac:dyDescent="0.25">
      <c r="S5465" s="26"/>
      <c r="T5465" s="23"/>
    </row>
    <row r="5466" spans="19:20" x14ac:dyDescent="0.25">
      <c r="S5466" s="26"/>
      <c r="T5466" s="23"/>
    </row>
    <row r="5467" spans="19:20" x14ac:dyDescent="0.25">
      <c r="S5467" s="26"/>
      <c r="T5467" s="23"/>
    </row>
    <row r="5468" spans="19:20" x14ac:dyDescent="0.25">
      <c r="S5468" s="26"/>
      <c r="T5468" s="23"/>
    </row>
    <row r="5469" spans="19:20" x14ac:dyDescent="0.25">
      <c r="S5469" s="26"/>
      <c r="T5469" s="23"/>
    </row>
    <row r="5470" spans="19:20" x14ac:dyDescent="0.25">
      <c r="S5470" s="26"/>
      <c r="T5470" s="23"/>
    </row>
    <row r="5471" spans="19:20" x14ac:dyDescent="0.25">
      <c r="S5471" s="26"/>
      <c r="T5471" s="23"/>
    </row>
    <row r="5472" spans="19:20" x14ac:dyDescent="0.25">
      <c r="S5472" s="26"/>
      <c r="T5472" s="23"/>
    </row>
    <row r="5473" spans="19:20" x14ac:dyDescent="0.25">
      <c r="S5473" s="26"/>
      <c r="T5473" s="23"/>
    </row>
    <row r="5474" spans="19:20" x14ac:dyDescent="0.25">
      <c r="S5474" s="26"/>
      <c r="T5474" s="23"/>
    </row>
    <row r="5475" spans="19:20" x14ac:dyDescent="0.25">
      <c r="S5475" s="26"/>
      <c r="T5475" s="23"/>
    </row>
    <row r="5476" spans="19:20" x14ac:dyDescent="0.25">
      <c r="S5476" s="26"/>
      <c r="T5476" s="23"/>
    </row>
    <row r="5477" spans="19:20" x14ac:dyDescent="0.25">
      <c r="S5477" s="26"/>
      <c r="T5477" s="23"/>
    </row>
    <row r="5478" spans="19:20" x14ac:dyDescent="0.25">
      <c r="S5478" s="26"/>
      <c r="T5478" s="23"/>
    </row>
    <row r="5479" spans="19:20" x14ac:dyDescent="0.25">
      <c r="S5479" s="26"/>
      <c r="T5479" s="23"/>
    </row>
    <row r="5480" spans="19:20" x14ac:dyDescent="0.25">
      <c r="S5480" s="26"/>
      <c r="T5480" s="23"/>
    </row>
    <row r="5481" spans="19:20" x14ac:dyDescent="0.25">
      <c r="S5481" s="26"/>
      <c r="T5481" s="23"/>
    </row>
    <row r="5482" spans="19:20" x14ac:dyDescent="0.25">
      <c r="S5482" s="26"/>
      <c r="T5482" s="23"/>
    </row>
    <row r="5483" spans="19:20" x14ac:dyDescent="0.25">
      <c r="S5483" s="26"/>
      <c r="T5483" s="23"/>
    </row>
    <row r="5484" spans="19:20" x14ac:dyDescent="0.25">
      <c r="S5484" s="26"/>
      <c r="T5484" s="23"/>
    </row>
    <row r="5485" spans="19:20" x14ac:dyDescent="0.25">
      <c r="S5485" s="26"/>
      <c r="T5485" s="23"/>
    </row>
    <row r="5486" spans="19:20" x14ac:dyDescent="0.25">
      <c r="S5486" s="26"/>
      <c r="T5486" s="23"/>
    </row>
    <row r="5487" spans="19:20" x14ac:dyDescent="0.25">
      <c r="S5487" s="26"/>
      <c r="T5487" s="23"/>
    </row>
    <row r="5488" spans="19:20" x14ac:dyDescent="0.25">
      <c r="S5488" s="26"/>
      <c r="T5488" s="23"/>
    </row>
    <row r="5489" spans="19:20" x14ac:dyDescent="0.25">
      <c r="S5489" s="26"/>
      <c r="T5489" s="23"/>
    </row>
    <row r="5490" spans="19:20" x14ac:dyDescent="0.25">
      <c r="S5490" s="26"/>
      <c r="T5490" s="23"/>
    </row>
    <row r="5491" spans="19:20" x14ac:dyDescent="0.25">
      <c r="S5491" s="26"/>
      <c r="T5491" s="23"/>
    </row>
    <row r="5492" spans="19:20" x14ac:dyDescent="0.25">
      <c r="S5492" s="26"/>
      <c r="T5492" s="23"/>
    </row>
    <row r="5493" spans="19:20" x14ac:dyDescent="0.25">
      <c r="S5493" s="26"/>
      <c r="T5493" s="23"/>
    </row>
    <row r="5494" spans="19:20" x14ac:dyDescent="0.25">
      <c r="S5494" s="26"/>
      <c r="T5494" s="23"/>
    </row>
    <row r="5495" spans="19:20" x14ac:dyDescent="0.25">
      <c r="S5495" s="26"/>
      <c r="T5495" s="23"/>
    </row>
    <row r="5496" spans="19:20" x14ac:dyDescent="0.25">
      <c r="S5496" s="26"/>
      <c r="T5496" s="23"/>
    </row>
    <row r="5497" spans="19:20" x14ac:dyDescent="0.25">
      <c r="S5497" s="26"/>
      <c r="T5497" s="23"/>
    </row>
    <row r="5498" spans="19:20" x14ac:dyDescent="0.25">
      <c r="S5498" s="26"/>
      <c r="T5498" s="23"/>
    </row>
    <row r="5499" spans="19:20" x14ac:dyDescent="0.25">
      <c r="S5499" s="26"/>
      <c r="T5499" s="23"/>
    </row>
    <row r="5500" spans="19:20" x14ac:dyDescent="0.25">
      <c r="S5500" s="26"/>
      <c r="T5500" s="23"/>
    </row>
    <row r="5501" spans="19:20" x14ac:dyDescent="0.25">
      <c r="S5501" s="26"/>
      <c r="T5501" s="23"/>
    </row>
    <row r="5502" spans="19:20" x14ac:dyDescent="0.25">
      <c r="S5502" s="26"/>
      <c r="T5502" s="23"/>
    </row>
    <row r="5503" spans="19:20" x14ac:dyDescent="0.25">
      <c r="S5503" s="26"/>
      <c r="T5503" s="23"/>
    </row>
    <row r="5504" spans="19:20" x14ac:dyDescent="0.25">
      <c r="S5504" s="26"/>
      <c r="T5504" s="23"/>
    </row>
    <row r="5505" spans="19:20" x14ac:dyDescent="0.25">
      <c r="S5505" s="26"/>
      <c r="T5505" s="23"/>
    </row>
    <row r="5506" spans="19:20" x14ac:dyDescent="0.25">
      <c r="S5506" s="26"/>
      <c r="T5506" s="23"/>
    </row>
    <row r="5507" spans="19:20" x14ac:dyDescent="0.25">
      <c r="S5507" s="26"/>
      <c r="T5507" s="23"/>
    </row>
    <row r="5508" spans="19:20" x14ac:dyDescent="0.25">
      <c r="S5508" s="26"/>
      <c r="T5508" s="23"/>
    </row>
    <row r="5509" spans="19:20" x14ac:dyDescent="0.25">
      <c r="S5509" s="26"/>
      <c r="T5509" s="23"/>
    </row>
    <row r="5510" spans="19:20" x14ac:dyDescent="0.25">
      <c r="S5510" s="26"/>
      <c r="T5510" s="23"/>
    </row>
    <row r="5511" spans="19:20" x14ac:dyDescent="0.25">
      <c r="S5511" s="26"/>
      <c r="T5511" s="23"/>
    </row>
    <row r="5512" spans="19:20" x14ac:dyDescent="0.25">
      <c r="S5512" s="26"/>
      <c r="T5512" s="23"/>
    </row>
    <row r="5513" spans="19:20" x14ac:dyDescent="0.25">
      <c r="S5513" s="26"/>
      <c r="T5513" s="23"/>
    </row>
    <row r="5514" spans="19:20" x14ac:dyDescent="0.25">
      <c r="S5514" s="26"/>
      <c r="T5514" s="23"/>
    </row>
    <row r="5515" spans="19:20" x14ac:dyDescent="0.25">
      <c r="S5515" s="26"/>
      <c r="T5515" s="23"/>
    </row>
    <row r="5516" spans="19:20" x14ac:dyDescent="0.25">
      <c r="S5516" s="26"/>
      <c r="T5516" s="23"/>
    </row>
    <row r="5517" spans="19:20" x14ac:dyDescent="0.25">
      <c r="S5517" s="26"/>
      <c r="T5517" s="23"/>
    </row>
    <row r="5518" spans="19:20" x14ac:dyDescent="0.25">
      <c r="S5518" s="26"/>
      <c r="T5518" s="23"/>
    </row>
    <row r="5519" spans="19:20" x14ac:dyDescent="0.25">
      <c r="S5519" s="26"/>
      <c r="T5519" s="23"/>
    </row>
    <row r="5520" spans="19:20" x14ac:dyDescent="0.25">
      <c r="S5520" s="26"/>
      <c r="T5520" s="23"/>
    </row>
    <row r="5521" spans="19:20" x14ac:dyDescent="0.25">
      <c r="S5521" s="26"/>
      <c r="T5521" s="23"/>
    </row>
    <row r="5522" spans="19:20" x14ac:dyDescent="0.25">
      <c r="S5522" s="26"/>
      <c r="T5522" s="23"/>
    </row>
    <row r="5523" spans="19:20" x14ac:dyDescent="0.25">
      <c r="S5523" s="26"/>
      <c r="T5523" s="23"/>
    </row>
    <row r="5524" spans="19:20" x14ac:dyDescent="0.25">
      <c r="S5524" s="26"/>
      <c r="T5524" s="23"/>
    </row>
    <row r="5525" spans="19:20" x14ac:dyDescent="0.25">
      <c r="S5525" s="26"/>
      <c r="T5525" s="23"/>
    </row>
    <row r="5526" spans="19:20" x14ac:dyDescent="0.25">
      <c r="S5526" s="26"/>
      <c r="T5526" s="23"/>
    </row>
    <row r="5527" spans="19:20" x14ac:dyDescent="0.25">
      <c r="S5527" s="26"/>
      <c r="T5527" s="23"/>
    </row>
    <row r="5528" spans="19:20" x14ac:dyDescent="0.25">
      <c r="S5528" s="26"/>
      <c r="T5528" s="23"/>
    </row>
    <row r="5529" spans="19:20" x14ac:dyDescent="0.25">
      <c r="S5529" s="26"/>
      <c r="T5529" s="23"/>
    </row>
    <row r="5530" spans="19:20" x14ac:dyDescent="0.25">
      <c r="S5530" s="26"/>
      <c r="T5530" s="23"/>
    </row>
    <row r="5531" spans="19:20" x14ac:dyDescent="0.25">
      <c r="S5531" s="26"/>
      <c r="T5531" s="23"/>
    </row>
    <row r="5532" spans="19:20" x14ac:dyDescent="0.25">
      <c r="S5532" s="26"/>
      <c r="T5532" s="23"/>
    </row>
    <row r="5533" spans="19:20" x14ac:dyDescent="0.25">
      <c r="S5533" s="26"/>
      <c r="T5533" s="23"/>
    </row>
    <row r="5534" spans="19:20" x14ac:dyDescent="0.25">
      <c r="S5534" s="26"/>
      <c r="T5534" s="23"/>
    </row>
    <row r="5535" spans="19:20" x14ac:dyDescent="0.25">
      <c r="S5535" s="26"/>
      <c r="T5535" s="23"/>
    </row>
    <row r="5536" spans="19:20" x14ac:dyDescent="0.25">
      <c r="S5536" s="26"/>
      <c r="T5536" s="23"/>
    </row>
    <row r="5537" spans="19:20" x14ac:dyDescent="0.25">
      <c r="S5537" s="26"/>
      <c r="T5537" s="23"/>
    </row>
    <row r="5538" spans="19:20" x14ac:dyDescent="0.25">
      <c r="S5538" s="26"/>
      <c r="T5538" s="23"/>
    </row>
    <row r="5539" spans="19:20" x14ac:dyDescent="0.25">
      <c r="S5539" s="26"/>
      <c r="T5539" s="23"/>
    </row>
    <row r="5540" spans="19:20" x14ac:dyDescent="0.25">
      <c r="S5540" s="26"/>
      <c r="T5540" s="23"/>
    </row>
    <row r="5541" spans="19:20" x14ac:dyDescent="0.25">
      <c r="S5541" s="26"/>
      <c r="T5541" s="23"/>
    </row>
    <row r="5542" spans="19:20" x14ac:dyDescent="0.25">
      <c r="S5542" s="26"/>
      <c r="T5542" s="23"/>
    </row>
    <row r="5543" spans="19:20" x14ac:dyDescent="0.25">
      <c r="S5543" s="26"/>
      <c r="T5543" s="23"/>
    </row>
    <row r="5544" spans="19:20" x14ac:dyDescent="0.25">
      <c r="S5544" s="26"/>
      <c r="T5544" s="23"/>
    </row>
    <row r="5545" spans="19:20" x14ac:dyDescent="0.25">
      <c r="S5545" s="26"/>
      <c r="T5545" s="23"/>
    </row>
    <row r="5546" spans="19:20" x14ac:dyDescent="0.25">
      <c r="S5546" s="26"/>
      <c r="T5546" s="23"/>
    </row>
    <row r="5547" spans="19:20" x14ac:dyDescent="0.25">
      <c r="S5547" s="26"/>
      <c r="T5547" s="23"/>
    </row>
    <row r="5548" spans="19:20" x14ac:dyDescent="0.25">
      <c r="S5548" s="26"/>
      <c r="T5548" s="23"/>
    </row>
    <row r="5549" spans="19:20" x14ac:dyDescent="0.25">
      <c r="S5549" s="26"/>
      <c r="T5549" s="23"/>
    </row>
    <row r="5550" spans="19:20" x14ac:dyDescent="0.25">
      <c r="S5550" s="26"/>
      <c r="T5550" s="23"/>
    </row>
    <row r="5551" spans="19:20" x14ac:dyDescent="0.25">
      <c r="S5551" s="26"/>
      <c r="T5551" s="23"/>
    </row>
    <row r="5552" spans="19:20" x14ac:dyDescent="0.25">
      <c r="S5552" s="26"/>
      <c r="T5552" s="23"/>
    </row>
    <row r="5553" spans="19:20" x14ac:dyDescent="0.25">
      <c r="S5553" s="26"/>
      <c r="T5553" s="23"/>
    </row>
    <row r="5554" spans="19:20" x14ac:dyDescent="0.25">
      <c r="S5554" s="26"/>
      <c r="T5554" s="23"/>
    </row>
    <row r="5555" spans="19:20" x14ac:dyDescent="0.25">
      <c r="S5555" s="26"/>
      <c r="T5555" s="23"/>
    </row>
    <row r="5556" spans="19:20" x14ac:dyDescent="0.25">
      <c r="S5556" s="26"/>
      <c r="T5556" s="23"/>
    </row>
    <row r="5557" spans="19:20" x14ac:dyDescent="0.25">
      <c r="S5557" s="26"/>
      <c r="T5557" s="23"/>
    </row>
    <row r="5558" spans="19:20" x14ac:dyDescent="0.25">
      <c r="S5558" s="26"/>
      <c r="T5558" s="23"/>
    </row>
    <row r="5559" spans="19:20" x14ac:dyDescent="0.25">
      <c r="S5559" s="26"/>
      <c r="T5559" s="23"/>
    </row>
    <row r="5560" spans="19:20" x14ac:dyDescent="0.25">
      <c r="S5560" s="26"/>
      <c r="T5560" s="23"/>
    </row>
    <row r="5561" spans="19:20" x14ac:dyDescent="0.25">
      <c r="S5561" s="26"/>
      <c r="T5561" s="23"/>
    </row>
    <row r="5562" spans="19:20" x14ac:dyDescent="0.25">
      <c r="S5562" s="26"/>
      <c r="T5562" s="23"/>
    </row>
    <row r="5563" spans="19:20" x14ac:dyDescent="0.25">
      <c r="S5563" s="26"/>
      <c r="T5563" s="23"/>
    </row>
    <row r="5564" spans="19:20" x14ac:dyDescent="0.25">
      <c r="S5564" s="26"/>
      <c r="T5564" s="23"/>
    </row>
    <row r="5565" spans="19:20" x14ac:dyDescent="0.25">
      <c r="S5565" s="26"/>
      <c r="T5565" s="23"/>
    </row>
    <row r="5566" spans="19:20" x14ac:dyDescent="0.25">
      <c r="S5566" s="26"/>
      <c r="T5566" s="23"/>
    </row>
    <row r="5567" spans="19:20" x14ac:dyDescent="0.25">
      <c r="S5567" s="26"/>
      <c r="T5567" s="23"/>
    </row>
    <row r="5568" spans="19:20" x14ac:dyDescent="0.25">
      <c r="S5568" s="26"/>
      <c r="T5568" s="23"/>
    </row>
    <row r="5569" spans="19:20" x14ac:dyDescent="0.25">
      <c r="S5569" s="26"/>
      <c r="T5569" s="23"/>
    </row>
    <row r="5570" spans="19:20" x14ac:dyDescent="0.25">
      <c r="S5570" s="26"/>
      <c r="T5570" s="23"/>
    </row>
    <row r="5571" spans="19:20" x14ac:dyDescent="0.25">
      <c r="S5571" s="26"/>
      <c r="T5571" s="23"/>
    </row>
    <row r="5572" spans="19:20" x14ac:dyDescent="0.25">
      <c r="S5572" s="26"/>
      <c r="T5572" s="23"/>
    </row>
    <row r="5573" spans="19:20" x14ac:dyDescent="0.25">
      <c r="S5573" s="26"/>
      <c r="T5573" s="23"/>
    </row>
    <row r="5574" spans="19:20" x14ac:dyDescent="0.25">
      <c r="S5574" s="26"/>
      <c r="T5574" s="23"/>
    </row>
    <row r="5575" spans="19:20" x14ac:dyDescent="0.25">
      <c r="S5575" s="26"/>
      <c r="T5575" s="23"/>
    </row>
    <row r="5576" spans="19:20" x14ac:dyDescent="0.25">
      <c r="S5576" s="26"/>
      <c r="T5576" s="23"/>
    </row>
    <row r="5577" spans="19:20" x14ac:dyDescent="0.25">
      <c r="S5577" s="26"/>
      <c r="T5577" s="23"/>
    </row>
    <row r="5578" spans="19:20" x14ac:dyDescent="0.25">
      <c r="S5578" s="26"/>
      <c r="T5578" s="23"/>
    </row>
    <row r="5579" spans="19:20" x14ac:dyDescent="0.25">
      <c r="S5579" s="26"/>
      <c r="T5579" s="23"/>
    </row>
    <row r="5580" spans="19:20" x14ac:dyDescent="0.25">
      <c r="S5580" s="26"/>
      <c r="T5580" s="23"/>
    </row>
    <row r="5581" spans="19:20" x14ac:dyDescent="0.25">
      <c r="S5581" s="26"/>
      <c r="T5581" s="23"/>
    </row>
    <row r="5582" spans="19:20" x14ac:dyDescent="0.25">
      <c r="S5582" s="26"/>
      <c r="T5582" s="23"/>
    </row>
    <row r="5583" spans="19:20" x14ac:dyDescent="0.25">
      <c r="S5583" s="26"/>
      <c r="T5583" s="23"/>
    </row>
    <row r="5584" spans="19:20" x14ac:dyDescent="0.25">
      <c r="S5584" s="26"/>
      <c r="T5584" s="23"/>
    </row>
    <row r="5585" spans="19:20" x14ac:dyDescent="0.25">
      <c r="S5585" s="26"/>
      <c r="T5585" s="23"/>
    </row>
    <row r="5586" spans="19:20" x14ac:dyDescent="0.25">
      <c r="S5586" s="26"/>
      <c r="T5586" s="23"/>
    </row>
    <row r="5587" spans="19:20" x14ac:dyDescent="0.25">
      <c r="S5587" s="26"/>
      <c r="T5587" s="23"/>
    </row>
    <row r="5588" spans="19:20" x14ac:dyDescent="0.25">
      <c r="S5588" s="26"/>
      <c r="T5588" s="23"/>
    </row>
    <row r="5589" spans="19:20" x14ac:dyDescent="0.25">
      <c r="S5589" s="26"/>
      <c r="T5589" s="23"/>
    </row>
    <row r="5590" spans="19:20" x14ac:dyDescent="0.25">
      <c r="S5590" s="26"/>
      <c r="T5590" s="23"/>
    </row>
    <row r="5591" spans="19:20" x14ac:dyDescent="0.25">
      <c r="S5591" s="26"/>
      <c r="T5591" s="23"/>
    </row>
    <row r="5592" spans="19:20" x14ac:dyDescent="0.25">
      <c r="S5592" s="26"/>
      <c r="T5592" s="23"/>
    </row>
    <row r="5593" spans="19:20" x14ac:dyDescent="0.25">
      <c r="S5593" s="26"/>
      <c r="T5593" s="23"/>
    </row>
    <row r="5594" spans="19:20" x14ac:dyDescent="0.25">
      <c r="S5594" s="26"/>
      <c r="T5594" s="23"/>
    </row>
    <row r="5595" spans="19:20" x14ac:dyDescent="0.25">
      <c r="S5595" s="26"/>
      <c r="T5595" s="23"/>
    </row>
    <row r="5596" spans="19:20" x14ac:dyDescent="0.25">
      <c r="S5596" s="26"/>
      <c r="T5596" s="23"/>
    </row>
    <row r="5597" spans="19:20" x14ac:dyDescent="0.25">
      <c r="S5597" s="26"/>
      <c r="T5597" s="23"/>
    </row>
    <row r="5598" spans="19:20" x14ac:dyDescent="0.25">
      <c r="S5598" s="26"/>
      <c r="T5598" s="23"/>
    </row>
    <row r="5599" spans="19:20" x14ac:dyDescent="0.25">
      <c r="S5599" s="26"/>
      <c r="T5599" s="23"/>
    </row>
    <row r="5600" spans="19:20" x14ac:dyDescent="0.25">
      <c r="S5600" s="26"/>
      <c r="T5600" s="23"/>
    </row>
    <row r="5601" spans="19:20" x14ac:dyDescent="0.25">
      <c r="S5601" s="26"/>
      <c r="T5601" s="23"/>
    </row>
    <row r="5602" spans="19:20" x14ac:dyDescent="0.25">
      <c r="S5602" s="26"/>
      <c r="T5602" s="23"/>
    </row>
    <row r="5603" spans="19:20" x14ac:dyDescent="0.25">
      <c r="S5603" s="26"/>
      <c r="T5603" s="23"/>
    </row>
    <row r="5604" spans="19:20" x14ac:dyDescent="0.25">
      <c r="S5604" s="26"/>
      <c r="T5604" s="23"/>
    </row>
    <row r="5605" spans="19:20" x14ac:dyDescent="0.25">
      <c r="S5605" s="26"/>
      <c r="T5605" s="23"/>
    </row>
    <row r="5606" spans="19:20" x14ac:dyDescent="0.25">
      <c r="S5606" s="26"/>
      <c r="T5606" s="23"/>
    </row>
    <row r="5607" spans="19:20" x14ac:dyDescent="0.25">
      <c r="S5607" s="26"/>
      <c r="T5607" s="23"/>
    </row>
    <row r="5608" spans="19:20" x14ac:dyDescent="0.25">
      <c r="S5608" s="26"/>
      <c r="T5608" s="23"/>
    </row>
    <row r="5609" spans="19:20" x14ac:dyDescent="0.25">
      <c r="S5609" s="26"/>
      <c r="T5609" s="23"/>
    </row>
    <row r="5610" spans="19:20" x14ac:dyDescent="0.25">
      <c r="S5610" s="26"/>
      <c r="T5610" s="23"/>
    </row>
    <row r="5611" spans="19:20" x14ac:dyDescent="0.25">
      <c r="S5611" s="26"/>
      <c r="T5611" s="23"/>
    </row>
    <row r="5612" spans="19:20" x14ac:dyDescent="0.25">
      <c r="S5612" s="26"/>
      <c r="T5612" s="23"/>
    </row>
    <row r="5613" spans="19:20" x14ac:dyDescent="0.25">
      <c r="S5613" s="26"/>
      <c r="T5613" s="23"/>
    </row>
    <row r="5614" spans="19:20" x14ac:dyDescent="0.25">
      <c r="S5614" s="26"/>
      <c r="T5614" s="23"/>
    </row>
    <row r="5615" spans="19:20" x14ac:dyDescent="0.25">
      <c r="S5615" s="26"/>
      <c r="T5615" s="23"/>
    </row>
    <row r="5616" spans="19:20" x14ac:dyDescent="0.25">
      <c r="S5616" s="26"/>
      <c r="T5616" s="23"/>
    </row>
    <row r="5617" spans="19:20" x14ac:dyDescent="0.25">
      <c r="S5617" s="26"/>
      <c r="T5617" s="23"/>
    </row>
    <row r="5618" spans="19:20" x14ac:dyDescent="0.25">
      <c r="S5618" s="26"/>
      <c r="T5618" s="23"/>
    </row>
    <row r="5619" spans="19:20" x14ac:dyDescent="0.25">
      <c r="S5619" s="26"/>
      <c r="T5619" s="23"/>
    </row>
    <row r="5620" spans="19:20" x14ac:dyDescent="0.25">
      <c r="S5620" s="26"/>
      <c r="T5620" s="23"/>
    </row>
    <row r="5621" spans="19:20" x14ac:dyDescent="0.25">
      <c r="S5621" s="26"/>
      <c r="T5621" s="23"/>
    </row>
    <row r="5622" spans="19:20" x14ac:dyDescent="0.25">
      <c r="S5622" s="26"/>
      <c r="T5622" s="23"/>
    </row>
    <row r="5623" spans="19:20" x14ac:dyDescent="0.25">
      <c r="S5623" s="26"/>
      <c r="T5623" s="23"/>
    </row>
    <row r="5624" spans="19:20" x14ac:dyDescent="0.25">
      <c r="S5624" s="26"/>
      <c r="T5624" s="23"/>
    </row>
    <row r="5625" spans="19:20" x14ac:dyDescent="0.25">
      <c r="S5625" s="26"/>
      <c r="T5625" s="23"/>
    </row>
    <row r="5626" spans="19:20" x14ac:dyDescent="0.25">
      <c r="S5626" s="26"/>
      <c r="T5626" s="23"/>
    </row>
    <row r="5627" spans="19:20" x14ac:dyDescent="0.25">
      <c r="S5627" s="26"/>
      <c r="T5627" s="23"/>
    </row>
    <row r="5628" spans="19:20" x14ac:dyDescent="0.25">
      <c r="S5628" s="26"/>
      <c r="T5628" s="23"/>
    </row>
    <row r="5629" spans="19:20" x14ac:dyDescent="0.25">
      <c r="S5629" s="26"/>
      <c r="T5629" s="23"/>
    </row>
    <row r="5630" spans="19:20" x14ac:dyDescent="0.25">
      <c r="S5630" s="26"/>
      <c r="T5630" s="23"/>
    </row>
    <row r="5631" spans="19:20" x14ac:dyDescent="0.25">
      <c r="S5631" s="26"/>
      <c r="T5631" s="23"/>
    </row>
    <row r="5632" spans="19:20" x14ac:dyDescent="0.25">
      <c r="S5632" s="26"/>
      <c r="T5632" s="23"/>
    </row>
    <row r="5633" spans="19:20" x14ac:dyDescent="0.25">
      <c r="S5633" s="26"/>
      <c r="T5633" s="23"/>
    </row>
    <row r="5634" spans="19:20" x14ac:dyDescent="0.25">
      <c r="S5634" s="26"/>
      <c r="T5634" s="23"/>
    </row>
    <row r="5635" spans="19:20" x14ac:dyDescent="0.25">
      <c r="S5635" s="26"/>
      <c r="T5635" s="23"/>
    </row>
    <row r="5636" spans="19:20" x14ac:dyDescent="0.25">
      <c r="S5636" s="26"/>
      <c r="T5636" s="23"/>
    </row>
    <row r="5637" spans="19:20" x14ac:dyDescent="0.25">
      <c r="S5637" s="26"/>
      <c r="T5637" s="23"/>
    </row>
    <row r="5638" spans="19:20" x14ac:dyDescent="0.25">
      <c r="S5638" s="26"/>
      <c r="T5638" s="23"/>
    </row>
    <row r="5639" spans="19:20" x14ac:dyDescent="0.25">
      <c r="S5639" s="26"/>
      <c r="T5639" s="23"/>
    </row>
    <row r="5640" spans="19:20" x14ac:dyDescent="0.25">
      <c r="S5640" s="26"/>
      <c r="T5640" s="23"/>
    </row>
    <row r="5641" spans="19:20" x14ac:dyDescent="0.25">
      <c r="S5641" s="26"/>
      <c r="T5641" s="23"/>
    </row>
    <row r="5642" spans="19:20" x14ac:dyDescent="0.25">
      <c r="S5642" s="26"/>
      <c r="T5642" s="23"/>
    </row>
    <row r="5643" spans="19:20" x14ac:dyDescent="0.25">
      <c r="S5643" s="26"/>
      <c r="T5643" s="23"/>
    </row>
    <row r="5644" spans="19:20" x14ac:dyDescent="0.25">
      <c r="S5644" s="26"/>
      <c r="T5644" s="23"/>
    </row>
    <row r="5645" spans="19:20" x14ac:dyDescent="0.25">
      <c r="S5645" s="26"/>
      <c r="T5645" s="23"/>
    </row>
    <row r="5646" spans="19:20" x14ac:dyDescent="0.25">
      <c r="S5646" s="26"/>
      <c r="T5646" s="23"/>
    </row>
    <row r="5647" spans="19:20" x14ac:dyDescent="0.25">
      <c r="S5647" s="26"/>
      <c r="T5647" s="23"/>
    </row>
    <row r="5648" spans="19:20" x14ac:dyDescent="0.25">
      <c r="S5648" s="26"/>
      <c r="T5648" s="23"/>
    </row>
    <row r="5649" spans="19:20" x14ac:dyDescent="0.25">
      <c r="S5649" s="26"/>
      <c r="T5649" s="23"/>
    </row>
    <row r="5650" spans="19:20" x14ac:dyDescent="0.25">
      <c r="S5650" s="26"/>
      <c r="T5650" s="23"/>
    </row>
    <row r="5651" spans="19:20" x14ac:dyDescent="0.25">
      <c r="S5651" s="26"/>
      <c r="T5651" s="23"/>
    </row>
    <row r="5652" spans="19:20" x14ac:dyDescent="0.25">
      <c r="S5652" s="26"/>
      <c r="T5652" s="23"/>
    </row>
    <row r="5653" spans="19:20" x14ac:dyDescent="0.25">
      <c r="S5653" s="26"/>
      <c r="T5653" s="23"/>
    </row>
    <row r="5654" spans="19:20" x14ac:dyDescent="0.25">
      <c r="S5654" s="26"/>
      <c r="T5654" s="23"/>
    </row>
    <row r="5655" spans="19:20" x14ac:dyDescent="0.25">
      <c r="S5655" s="26"/>
      <c r="T5655" s="23"/>
    </row>
    <row r="5656" spans="19:20" x14ac:dyDescent="0.25">
      <c r="S5656" s="26"/>
      <c r="T5656" s="23"/>
    </row>
    <row r="5657" spans="19:20" x14ac:dyDescent="0.25">
      <c r="S5657" s="26"/>
      <c r="T5657" s="23"/>
    </row>
    <row r="5658" spans="19:20" x14ac:dyDescent="0.25">
      <c r="S5658" s="26"/>
      <c r="T5658" s="23"/>
    </row>
    <row r="5659" spans="19:20" x14ac:dyDescent="0.25">
      <c r="S5659" s="26"/>
      <c r="T5659" s="23"/>
    </row>
    <row r="5660" spans="19:20" x14ac:dyDescent="0.25">
      <c r="S5660" s="26"/>
      <c r="T5660" s="23"/>
    </row>
    <row r="5661" spans="19:20" x14ac:dyDescent="0.25">
      <c r="S5661" s="26"/>
      <c r="T5661" s="23"/>
    </row>
    <row r="5662" spans="19:20" x14ac:dyDescent="0.25">
      <c r="S5662" s="26"/>
      <c r="T5662" s="23"/>
    </row>
    <row r="5663" spans="19:20" x14ac:dyDescent="0.25">
      <c r="S5663" s="26"/>
      <c r="T5663" s="23"/>
    </row>
    <row r="5664" spans="19:20" x14ac:dyDescent="0.25">
      <c r="S5664" s="26"/>
      <c r="T5664" s="23"/>
    </row>
    <row r="5665" spans="19:20" x14ac:dyDescent="0.25">
      <c r="S5665" s="26"/>
      <c r="T5665" s="23"/>
    </row>
    <row r="5666" spans="19:20" x14ac:dyDescent="0.25">
      <c r="S5666" s="26"/>
      <c r="T5666" s="23"/>
    </row>
    <row r="5667" spans="19:20" x14ac:dyDescent="0.25">
      <c r="S5667" s="26"/>
      <c r="T5667" s="23"/>
    </row>
    <row r="5668" spans="19:20" x14ac:dyDescent="0.25">
      <c r="S5668" s="26"/>
      <c r="T5668" s="23"/>
    </row>
    <row r="5669" spans="19:20" x14ac:dyDescent="0.25">
      <c r="S5669" s="26"/>
      <c r="T5669" s="23"/>
    </row>
    <row r="5670" spans="19:20" x14ac:dyDescent="0.25">
      <c r="S5670" s="26"/>
      <c r="T5670" s="23"/>
    </row>
    <row r="5671" spans="19:20" x14ac:dyDescent="0.25">
      <c r="S5671" s="26"/>
      <c r="T5671" s="23"/>
    </row>
    <row r="5672" spans="19:20" x14ac:dyDescent="0.25">
      <c r="S5672" s="26"/>
      <c r="T5672" s="23"/>
    </row>
    <row r="5673" spans="19:20" x14ac:dyDescent="0.25">
      <c r="S5673" s="26"/>
      <c r="T5673" s="23"/>
    </row>
    <row r="5674" spans="19:20" x14ac:dyDescent="0.25">
      <c r="S5674" s="26"/>
      <c r="T5674" s="23"/>
    </row>
    <row r="5675" spans="19:20" x14ac:dyDescent="0.25">
      <c r="S5675" s="26"/>
      <c r="T5675" s="23"/>
    </row>
    <row r="5676" spans="19:20" x14ac:dyDescent="0.25">
      <c r="S5676" s="26"/>
      <c r="T5676" s="23"/>
    </row>
    <row r="5677" spans="19:20" x14ac:dyDescent="0.25">
      <c r="S5677" s="26"/>
      <c r="T5677" s="23"/>
    </row>
    <row r="5678" spans="19:20" x14ac:dyDescent="0.25">
      <c r="S5678" s="26"/>
      <c r="T5678" s="23"/>
    </row>
    <row r="5679" spans="19:20" x14ac:dyDescent="0.25">
      <c r="S5679" s="26"/>
      <c r="T5679" s="23"/>
    </row>
    <row r="5680" spans="19:20" x14ac:dyDescent="0.25">
      <c r="S5680" s="26"/>
      <c r="T5680" s="23"/>
    </row>
    <row r="5681" spans="19:20" x14ac:dyDescent="0.25">
      <c r="S5681" s="26"/>
      <c r="T5681" s="23"/>
    </row>
    <row r="5682" spans="19:20" x14ac:dyDescent="0.25">
      <c r="S5682" s="26"/>
      <c r="T5682" s="23"/>
    </row>
    <row r="5683" spans="19:20" x14ac:dyDescent="0.25">
      <c r="S5683" s="26"/>
      <c r="T5683" s="23"/>
    </row>
    <row r="5684" spans="19:20" x14ac:dyDescent="0.25">
      <c r="S5684" s="26"/>
      <c r="T5684" s="23"/>
    </row>
    <row r="5685" spans="19:20" x14ac:dyDescent="0.25">
      <c r="S5685" s="26"/>
      <c r="T5685" s="23"/>
    </row>
    <row r="5686" spans="19:20" x14ac:dyDescent="0.25">
      <c r="S5686" s="26"/>
      <c r="T5686" s="23"/>
    </row>
    <row r="5687" spans="19:20" x14ac:dyDescent="0.25">
      <c r="S5687" s="26"/>
      <c r="T5687" s="23"/>
    </row>
    <row r="5688" spans="19:20" x14ac:dyDescent="0.25">
      <c r="S5688" s="26"/>
      <c r="T5688" s="23"/>
    </row>
    <row r="5689" spans="19:20" x14ac:dyDescent="0.25">
      <c r="S5689" s="26"/>
      <c r="T5689" s="23"/>
    </row>
    <row r="5690" spans="19:20" x14ac:dyDescent="0.25">
      <c r="S5690" s="26"/>
      <c r="T5690" s="23"/>
    </row>
    <row r="5691" spans="19:20" x14ac:dyDescent="0.25">
      <c r="S5691" s="26"/>
      <c r="T5691" s="23"/>
    </row>
    <row r="5692" spans="19:20" x14ac:dyDescent="0.25">
      <c r="S5692" s="26"/>
      <c r="T5692" s="23"/>
    </row>
    <row r="5693" spans="19:20" x14ac:dyDescent="0.25">
      <c r="S5693" s="26"/>
      <c r="T5693" s="23"/>
    </row>
    <row r="5694" spans="19:20" x14ac:dyDescent="0.25">
      <c r="S5694" s="26"/>
      <c r="T5694" s="23"/>
    </row>
    <row r="5695" spans="19:20" x14ac:dyDescent="0.25">
      <c r="S5695" s="26"/>
      <c r="T5695" s="23"/>
    </row>
    <row r="5696" spans="19:20" x14ac:dyDescent="0.25">
      <c r="S5696" s="26"/>
      <c r="T5696" s="23"/>
    </row>
    <row r="5697" spans="19:20" x14ac:dyDescent="0.25">
      <c r="S5697" s="26"/>
      <c r="T5697" s="23"/>
    </row>
    <row r="5698" spans="19:20" x14ac:dyDescent="0.25">
      <c r="S5698" s="26"/>
      <c r="T5698" s="23"/>
    </row>
    <row r="5699" spans="19:20" x14ac:dyDescent="0.25">
      <c r="S5699" s="26"/>
      <c r="T5699" s="23"/>
    </row>
    <row r="5700" spans="19:20" x14ac:dyDescent="0.25">
      <c r="S5700" s="26"/>
      <c r="T5700" s="23"/>
    </row>
    <row r="5701" spans="19:20" x14ac:dyDescent="0.25">
      <c r="S5701" s="26"/>
      <c r="T5701" s="23"/>
    </row>
    <row r="5702" spans="19:20" x14ac:dyDescent="0.25">
      <c r="S5702" s="26"/>
      <c r="T5702" s="23"/>
    </row>
    <row r="5703" spans="19:20" x14ac:dyDescent="0.25">
      <c r="S5703" s="26"/>
      <c r="T5703" s="23"/>
    </row>
    <row r="5704" spans="19:20" x14ac:dyDescent="0.25">
      <c r="S5704" s="26"/>
      <c r="T5704" s="23"/>
    </row>
    <row r="5705" spans="19:20" x14ac:dyDescent="0.25">
      <c r="S5705" s="26"/>
      <c r="T5705" s="23"/>
    </row>
    <row r="5706" spans="19:20" x14ac:dyDescent="0.25">
      <c r="S5706" s="26"/>
      <c r="T5706" s="23"/>
    </row>
    <row r="5707" spans="19:20" x14ac:dyDescent="0.25">
      <c r="S5707" s="26"/>
      <c r="T5707" s="23"/>
    </row>
    <row r="5708" spans="19:20" x14ac:dyDescent="0.25">
      <c r="S5708" s="26"/>
      <c r="T5708" s="23"/>
    </row>
    <row r="5709" spans="19:20" x14ac:dyDescent="0.25">
      <c r="S5709" s="26"/>
      <c r="T5709" s="23"/>
    </row>
    <row r="5710" spans="19:20" x14ac:dyDescent="0.25">
      <c r="S5710" s="26"/>
      <c r="T5710" s="23"/>
    </row>
    <row r="5711" spans="19:20" x14ac:dyDescent="0.25">
      <c r="S5711" s="26"/>
      <c r="T5711" s="23"/>
    </row>
    <row r="5712" spans="19:20" x14ac:dyDescent="0.25">
      <c r="S5712" s="26"/>
      <c r="T5712" s="23"/>
    </row>
    <row r="5713" spans="19:20" x14ac:dyDescent="0.25">
      <c r="S5713" s="26"/>
      <c r="T5713" s="23"/>
    </row>
    <row r="5714" spans="19:20" x14ac:dyDescent="0.25">
      <c r="S5714" s="26"/>
      <c r="T5714" s="23"/>
    </row>
    <row r="5715" spans="19:20" x14ac:dyDescent="0.25">
      <c r="S5715" s="26"/>
      <c r="T5715" s="23"/>
    </row>
    <row r="5716" spans="19:20" x14ac:dyDescent="0.25">
      <c r="S5716" s="26"/>
      <c r="T5716" s="23"/>
    </row>
    <row r="5717" spans="19:20" x14ac:dyDescent="0.25">
      <c r="S5717" s="26"/>
      <c r="T5717" s="23"/>
    </row>
    <row r="5718" spans="19:20" x14ac:dyDescent="0.25">
      <c r="S5718" s="26"/>
      <c r="T5718" s="23"/>
    </row>
    <row r="5719" spans="19:20" x14ac:dyDescent="0.25">
      <c r="S5719" s="26"/>
      <c r="T5719" s="23"/>
    </row>
    <row r="5720" spans="19:20" x14ac:dyDescent="0.25">
      <c r="S5720" s="26"/>
      <c r="T5720" s="23"/>
    </row>
    <row r="5721" spans="19:20" x14ac:dyDescent="0.25">
      <c r="S5721" s="26"/>
      <c r="T5721" s="23"/>
    </row>
    <row r="5722" spans="19:20" x14ac:dyDescent="0.25">
      <c r="S5722" s="26"/>
      <c r="T5722" s="23"/>
    </row>
    <row r="5723" spans="19:20" x14ac:dyDescent="0.25">
      <c r="S5723" s="26"/>
      <c r="T5723" s="23"/>
    </row>
    <row r="5724" spans="19:20" x14ac:dyDescent="0.25">
      <c r="S5724" s="26"/>
      <c r="T5724" s="23"/>
    </row>
    <row r="5725" spans="19:20" x14ac:dyDescent="0.25">
      <c r="S5725" s="26"/>
      <c r="T5725" s="23"/>
    </row>
    <row r="5726" spans="19:20" x14ac:dyDescent="0.25">
      <c r="S5726" s="26"/>
      <c r="T5726" s="23"/>
    </row>
    <row r="5727" spans="19:20" x14ac:dyDescent="0.25">
      <c r="S5727" s="26"/>
      <c r="T5727" s="23"/>
    </row>
    <row r="5728" spans="19:20" x14ac:dyDescent="0.25">
      <c r="S5728" s="26"/>
      <c r="T5728" s="23"/>
    </row>
    <row r="5729" spans="19:20" x14ac:dyDescent="0.25">
      <c r="S5729" s="26"/>
      <c r="T5729" s="23"/>
    </row>
    <row r="5730" spans="19:20" x14ac:dyDescent="0.25">
      <c r="S5730" s="26"/>
      <c r="T5730" s="23"/>
    </row>
    <row r="5731" spans="19:20" x14ac:dyDescent="0.25">
      <c r="S5731" s="26"/>
      <c r="T5731" s="23"/>
    </row>
    <row r="5732" spans="19:20" x14ac:dyDescent="0.25">
      <c r="S5732" s="26"/>
      <c r="T5732" s="23"/>
    </row>
    <row r="5733" spans="19:20" x14ac:dyDescent="0.25">
      <c r="S5733" s="26"/>
      <c r="T5733" s="23"/>
    </row>
    <row r="5734" spans="19:20" x14ac:dyDescent="0.25">
      <c r="S5734" s="26"/>
      <c r="T5734" s="23"/>
    </row>
    <row r="5735" spans="19:20" x14ac:dyDescent="0.25">
      <c r="S5735" s="26"/>
      <c r="T5735" s="23"/>
    </row>
    <row r="5736" spans="19:20" x14ac:dyDescent="0.25">
      <c r="S5736" s="26"/>
      <c r="T5736" s="23"/>
    </row>
    <row r="5737" spans="19:20" x14ac:dyDescent="0.25">
      <c r="S5737" s="26"/>
      <c r="T5737" s="23"/>
    </row>
    <row r="5738" spans="19:20" x14ac:dyDescent="0.25">
      <c r="S5738" s="26"/>
      <c r="T5738" s="23"/>
    </row>
    <row r="5739" spans="19:20" x14ac:dyDescent="0.25">
      <c r="S5739" s="26"/>
      <c r="T5739" s="23"/>
    </row>
    <row r="5740" spans="19:20" x14ac:dyDescent="0.25">
      <c r="S5740" s="26"/>
      <c r="T5740" s="23"/>
    </row>
    <row r="5741" spans="19:20" x14ac:dyDescent="0.25">
      <c r="S5741" s="26"/>
      <c r="T5741" s="23"/>
    </row>
    <row r="5742" spans="19:20" x14ac:dyDescent="0.25">
      <c r="S5742" s="26"/>
      <c r="T5742" s="23"/>
    </row>
    <row r="5743" spans="19:20" x14ac:dyDescent="0.25">
      <c r="S5743" s="26"/>
      <c r="T5743" s="23"/>
    </row>
    <row r="5744" spans="19:20" x14ac:dyDescent="0.25">
      <c r="S5744" s="26"/>
      <c r="T5744" s="23"/>
    </row>
    <row r="5745" spans="19:20" x14ac:dyDescent="0.25">
      <c r="S5745" s="26"/>
      <c r="T5745" s="23"/>
    </row>
    <row r="5746" spans="19:20" x14ac:dyDescent="0.25">
      <c r="S5746" s="26"/>
      <c r="T5746" s="23"/>
    </row>
    <row r="5747" spans="19:20" x14ac:dyDescent="0.25">
      <c r="S5747" s="26"/>
      <c r="T5747" s="23"/>
    </row>
    <row r="5748" spans="19:20" x14ac:dyDescent="0.25">
      <c r="S5748" s="26"/>
      <c r="T5748" s="23"/>
    </row>
    <row r="5749" spans="19:20" x14ac:dyDescent="0.25">
      <c r="S5749" s="26"/>
      <c r="T5749" s="23"/>
    </row>
    <row r="5750" spans="19:20" x14ac:dyDescent="0.25">
      <c r="S5750" s="26"/>
      <c r="T5750" s="23"/>
    </row>
    <row r="5751" spans="19:20" x14ac:dyDescent="0.25">
      <c r="S5751" s="26"/>
      <c r="T5751" s="23"/>
    </row>
    <row r="5752" spans="19:20" x14ac:dyDescent="0.25">
      <c r="S5752" s="26"/>
      <c r="T5752" s="23"/>
    </row>
    <row r="5753" spans="19:20" x14ac:dyDescent="0.25">
      <c r="S5753" s="26"/>
      <c r="T5753" s="23"/>
    </row>
    <row r="5754" spans="19:20" x14ac:dyDescent="0.25">
      <c r="S5754" s="26"/>
      <c r="T5754" s="23"/>
    </row>
    <row r="5755" spans="19:20" x14ac:dyDescent="0.25">
      <c r="S5755" s="26"/>
      <c r="T5755" s="23"/>
    </row>
    <row r="5756" spans="19:20" x14ac:dyDescent="0.25">
      <c r="S5756" s="26"/>
      <c r="T5756" s="23"/>
    </row>
    <row r="5757" spans="19:20" x14ac:dyDescent="0.25">
      <c r="S5757" s="26"/>
      <c r="T5757" s="23"/>
    </row>
    <row r="5758" spans="19:20" x14ac:dyDescent="0.25">
      <c r="S5758" s="26"/>
      <c r="T5758" s="23"/>
    </row>
    <row r="5759" spans="19:20" x14ac:dyDescent="0.25">
      <c r="S5759" s="26"/>
      <c r="T5759" s="23"/>
    </row>
    <row r="5760" spans="19:20" x14ac:dyDescent="0.25">
      <c r="S5760" s="26"/>
      <c r="T5760" s="23"/>
    </row>
    <row r="5761" spans="19:20" x14ac:dyDescent="0.25">
      <c r="S5761" s="26"/>
      <c r="T5761" s="23"/>
    </row>
    <row r="5762" spans="19:20" x14ac:dyDescent="0.25">
      <c r="S5762" s="26"/>
      <c r="T5762" s="23"/>
    </row>
    <row r="5763" spans="19:20" x14ac:dyDescent="0.25">
      <c r="S5763" s="26"/>
      <c r="T5763" s="23"/>
    </row>
    <row r="5764" spans="19:20" x14ac:dyDescent="0.25">
      <c r="S5764" s="26"/>
      <c r="T5764" s="23"/>
    </row>
    <row r="5765" spans="19:20" x14ac:dyDescent="0.25">
      <c r="S5765" s="26"/>
      <c r="T5765" s="23"/>
    </row>
    <row r="5766" spans="19:20" x14ac:dyDescent="0.25">
      <c r="S5766" s="26"/>
      <c r="T5766" s="23"/>
    </row>
    <row r="5767" spans="19:20" x14ac:dyDescent="0.25">
      <c r="S5767" s="26"/>
      <c r="T5767" s="23"/>
    </row>
    <row r="5768" spans="19:20" x14ac:dyDescent="0.25">
      <c r="S5768" s="26"/>
      <c r="T5768" s="23"/>
    </row>
    <row r="5769" spans="19:20" x14ac:dyDescent="0.25">
      <c r="S5769" s="26"/>
      <c r="T5769" s="23"/>
    </row>
    <row r="5770" spans="19:20" x14ac:dyDescent="0.25">
      <c r="S5770" s="26"/>
      <c r="T5770" s="23"/>
    </row>
    <row r="5771" spans="19:20" x14ac:dyDescent="0.25">
      <c r="S5771" s="26"/>
      <c r="T5771" s="23"/>
    </row>
    <row r="5772" spans="19:20" x14ac:dyDescent="0.25">
      <c r="S5772" s="26"/>
      <c r="T5772" s="23"/>
    </row>
    <row r="5773" spans="19:20" x14ac:dyDescent="0.25">
      <c r="S5773" s="26"/>
      <c r="T5773" s="23"/>
    </row>
    <row r="5774" spans="19:20" x14ac:dyDescent="0.25">
      <c r="S5774" s="26"/>
      <c r="T5774" s="23"/>
    </row>
    <row r="5775" spans="19:20" x14ac:dyDescent="0.25">
      <c r="S5775" s="26"/>
      <c r="T5775" s="23"/>
    </row>
    <row r="5776" spans="19:20" x14ac:dyDescent="0.25">
      <c r="S5776" s="26"/>
      <c r="T5776" s="23"/>
    </row>
    <row r="5777" spans="19:20" x14ac:dyDescent="0.25">
      <c r="S5777" s="26"/>
      <c r="T5777" s="23"/>
    </row>
    <row r="5778" spans="19:20" x14ac:dyDescent="0.25">
      <c r="S5778" s="26"/>
      <c r="T5778" s="23"/>
    </row>
    <row r="5779" spans="19:20" x14ac:dyDescent="0.25">
      <c r="S5779" s="26"/>
      <c r="T5779" s="23"/>
    </row>
    <row r="5780" spans="19:20" x14ac:dyDescent="0.25">
      <c r="S5780" s="26"/>
      <c r="T5780" s="23"/>
    </row>
    <row r="5781" spans="19:20" x14ac:dyDescent="0.25">
      <c r="S5781" s="26"/>
      <c r="T5781" s="23"/>
    </row>
    <row r="5782" spans="19:20" x14ac:dyDescent="0.25">
      <c r="S5782" s="26"/>
      <c r="T5782" s="23"/>
    </row>
    <row r="5783" spans="19:20" x14ac:dyDescent="0.25">
      <c r="S5783" s="26"/>
      <c r="T5783" s="23"/>
    </row>
    <row r="5784" spans="19:20" x14ac:dyDescent="0.25">
      <c r="S5784" s="26"/>
      <c r="T5784" s="23"/>
    </row>
    <row r="5785" spans="19:20" x14ac:dyDescent="0.25">
      <c r="S5785" s="26"/>
      <c r="T5785" s="23"/>
    </row>
    <row r="5786" spans="19:20" x14ac:dyDescent="0.25">
      <c r="S5786" s="26"/>
      <c r="T5786" s="23"/>
    </row>
    <row r="5787" spans="19:20" x14ac:dyDescent="0.25">
      <c r="S5787" s="26"/>
      <c r="T5787" s="23"/>
    </row>
    <row r="5788" spans="19:20" x14ac:dyDescent="0.25">
      <c r="S5788" s="26"/>
      <c r="T5788" s="23"/>
    </row>
    <row r="5789" spans="19:20" x14ac:dyDescent="0.25">
      <c r="S5789" s="26"/>
      <c r="T5789" s="23"/>
    </row>
    <row r="5790" spans="19:20" x14ac:dyDescent="0.25">
      <c r="S5790" s="26"/>
      <c r="T5790" s="23"/>
    </row>
    <row r="5791" spans="19:20" x14ac:dyDescent="0.25">
      <c r="S5791" s="26"/>
      <c r="T5791" s="23"/>
    </row>
    <row r="5792" spans="19:20" x14ac:dyDescent="0.25">
      <c r="S5792" s="26"/>
      <c r="T5792" s="23"/>
    </row>
    <row r="5793" spans="19:20" x14ac:dyDescent="0.25">
      <c r="S5793" s="26"/>
      <c r="T5793" s="23"/>
    </row>
    <row r="5794" spans="19:20" x14ac:dyDescent="0.25">
      <c r="S5794" s="26"/>
      <c r="T5794" s="23"/>
    </row>
    <row r="5795" spans="19:20" x14ac:dyDescent="0.25">
      <c r="S5795" s="26"/>
      <c r="T5795" s="23"/>
    </row>
    <row r="5796" spans="19:20" x14ac:dyDescent="0.25">
      <c r="S5796" s="26"/>
      <c r="T5796" s="23"/>
    </row>
    <row r="5797" spans="19:20" x14ac:dyDescent="0.25">
      <c r="S5797" s="26"/>
      <c r="T5797" s="23"/>
    </row>
    <row r="5798" spans="19:20" x14ac:dyDescent="0.25">
      <c r="S5798" s="26"/>
      <c r="T5798" s="23"/>
    </row>
    <row r="5799" spans="19:20" x14ac:dyDescent="0.25">
      <c r="S5799" s="26"/>
      <c r="T5799" s="23"/>
    </row>
    <row r="5800" spans="19:20" x14ac:dyDescent="0.25">
      <c r="S5800" s="26"/>
      <c r="T5800" s="23"/>
    </row>
    <row r="5801" spans="19:20" x14ac:dyDescent="0.25">
      <c r="S5801" s="26"/>
      <c r="T5801" s="23"/>
    </row>
    <row r="5802" spans="19:20" x14ac:dyDescent="0.25">
      <c r="S5802" s="26"/>
      <c r="T5802" s="23"/>
    </row>
    <row r="5803" spans="19:20" x14ac:dyDescent="0.25">
      <c r="S5803" s="26"/>
      <c r="T5803" s="23"/>
    </row>
    <row r="5804" spans="19:20" x14ac:dyDescent="0.25">
      <c r="S5804" s="26"/>
      <c r="T5804" s="23"/>
    </row>
    <row r="5805" spans="19:20" x14ac:dyDescent="0.25">
      <c r="S5805" s="26"/>
      <c r="T5805" s="23"/>
    </row>
    <row r="5806" spans="19:20" x14ac:dyDescent="0.25">
      <c r="S5806" s="26"/>
      <c r="T5806" s="23"/>
    </row>
    <row r="5807" spans="19:20" x14ac:dyDescent="0.25">
      <c r="S5807" s="26"/>
      <c r="T5807" s="23"/>
    </row>
    <row r="5808" spans="19:20" x14ac:dyDescent="0.25">
      <c r="S5808" s="26"/>
      <c r="T5808" s="23"/>
    </row>
    <row r="5809" spans="19:20" x14ac:dyDescent="0.25">
      <c r="S5809" s="26"/>
      <c r="T5809" s="23"/>
    </row>
    <row r="5810" spans="19:20" x14ac:dyDescent="0.25">
      <c r="S5810" s="26"/>
      <c r="T5810" s="23"/>
    </row>
    <row r="5811" spans="19:20" x14ac:dyDescent="0.25">
      <c r="S5811" s="26"/>
      <c r="T5811" s="23"/>
    </row>
    <row r="5812" spans="19:20" x14ac:dyDescent="0.25">
      <c r="S5812" s="26"/>
      <c r="T5812" s="23"/>
    </row>
    <row r="5813" spans="19:20" x14ac:dyDescent="0.25">
      <c r="S5813" s="26"/>
      <c r="T5813" s="23"/>
    </row>
    <row r="5814" spans="19:20" x14ac:dyDescent="0.25">
      <c r="S5814" s="26"/>
      <c r="T5814" s="23"/>
    </row>
    <row r="5815" spans="19:20" x14ac:dyDescent="0.25">
      <c r="S5815" s="26"/>
      <c r="T5815" s="23"/>
    </row>
    <row r="5816" spans="19:20" x14ac:dyDescent="0.25">
      <c r="S5816" s="26"/>
      <c r="T5816" s="23"/>
    </row>
    <row r="5817" spans="19:20" x14ac:dyDescent="0.25">
      <c r="S5817" s="26"/>
      <c r="T5817" s="23"/>
    </row>
    <row r="5818" spans="19:20" x14ac:dyDescent="0.25">
      <c r="S5818" s="26"/>
      <c r="T5818" s="23"/>
    </row>
    <row r="5819" spans="19:20" x14ac:dyDescent="0.25">
      <c r="S5819" s="26"/>
      <c r="T5819" s="23"/>
    </row>
    <row r="5820" spans="19:20" x14ac:dyDescent="0.25">
      <c r="S5820" s="26"/>
      <c r="T5820" s="23"/>
    </row>
    <row r="5821" spans="19:20" x14ac:dyDescent="0.25">
      <c r="S5821" s="26"/>
      <c r="T5821" s="23"/>
    </row>
    <row r="5822" spans="19:20" x14ac:dyDescent="0.25">
      <c r="S5822" s="26"/>
      <c r="T5822" s="23"/>
    </row>
    <row r="5823" spans="19:20" x14ac:dyDescent="0.25">
      <c r="S5823" s="26"/>
      <c r="T5823" s="23"/>
    </row>
    <row r="5824" spans="19:20" x14ac:dyDescent="0.25">
      <c r="S5824" s="26"/>
      <c r="T5824" s="23"/>
    </row>
    <row r="5825" spans="19:20" x14ac:dyDescent="0.25">
      <c r="S5825" s="26"/>
      <c r="T5825" s="23"/>
    </row>
    <row r="5826" spans="19:20" x14ac:dyDescent="0.25">
      <c r="S5826" s="26"/>
      <c r="T5826" s="23"/>
    </row>
    <row r="5827" spans="19:20" x14ac:dyDescent="0.25">
      <c r="S5827" s="26"/>
      <c r="T5827" s="23"/>
    </row>
    <row r="5828" spans="19:20" x14ac:dyDescent="0.25">
      <c r="S5828" s="26"/>
      <c r="T5828" s="23"/>
    </row>
    <row r="5829" spans="19:20" x14ac:dyDescent="0.25">
      <c r="S5829" s="26"/>
      <c r="T5829" s="23"/>
    </row>
    <row r="5830" spans="19:20" x14ac:dyDescent="0.25">
      <c r="S5830" s="26"/>
      <c r="T5830" s="23"/>
    </row>
    <row r="5831" spans="19:20" x14ac:dyDescent="0.25">
      <c r="S5831" s="26"/>
      <c r="T5831" s="23"/>
    </row>
    <row r="5832" spans="19:20" x14ac:dyDescent="0.25">
      <c r="S5832" s="26"/>
      <c r="T5832" s="23"/>
    </row>
    <row r="5833" spans="19:20" x14ac:dyDescent="0.25">
      <c r="S5833" s="26"/>
      <c r="T5833" s="23"/>
    </row>
    <row r="5834" spans="19:20" x14ac:dyDescent="0.25">
      <c r="S5834" s="26"/>
      <c r="T5834" s="23"/>
    </row>
    <row r="5835" spans="19:20" x14ac:dyDescent="0.25">
      <c r="S5835" s="26"/>
      <c r="T5835" s="23"/>
    </row>
    <row r="5836" spans="19:20" x14ac:dyDescent="0.25">
      <c r="S5836" s="26"/>
      <c r="T5836" s="23"/>
    </row>
    <row r="5837" spans="19:20" x14ac:dyDescent="0.25">
      <c r="S5837" s="26"/>
      <c r="T5837" s="23"/>
    </row>
    <row r="5838" spans="19:20" x14ac:dyDescent="0.25">
      <c r="S5838" s="26"/>
      <c r="T5838" s="23"/>
    </row>
    <row r="5839" spans="19:20" x14ac:dyDescent="0.25">
      <c r="S5839" s="26"/>
      <c r="T5839" s="23"/>
    </row>
    <row r="5840" spans="19:20" x14ac:dyDescent="0.25">
      <c r="S5840" s="26"/>
      <c r="T5840" s="23"/>
    </row>
    <row r="5841" spans="19:20" x14ac:dyDescent="0.25">
      <c r="S5841" s="26"/>
      <c r="T5841" s="23"/>
    </row>
    <row r="5842" spans="19:20" x14ac:dyDescent="0.25">
      <c r="S5842" s="26"/>
      <c r="T5842" s="23"/>
    </row>
    <row r="5843" spans="19:20" x14ac:dyDescent="0.25">
      <c r="S5843" s="26"/>
      <c r="T5843" s="23"/>
    </row>
    <row r="5844" spans="19:20" x14ac:dyDescent="0.25">
      <c r="S5844" s="26"/>
      <c r="T5844" s="23"/>
    </row>
    <row r="5845" spans="19:20" x14ac:dyDescent="0.25">
      <c r="S5845" s="26"/>
      <c r="T5845" s="23"/>
    </row>
    <row r="5846" spans="19:20" x14ac:dyDescent="0.25">
      <c r="S5846" s="26"/>
      <c r="T5846" s="23"/>
    </row>
    <row r="5847" spans="19:20" x14ac:dyDescent="0.25">
      <c r="S5847" s="26"/>
      <c r="T5847" s="23"/>
    </row>
    <row r="5848" spans="19:20" x14ac:dyDescent="0.25">
      <c r="S5848" s="26"/>
      <c r="T5848" s="23"/>
    </row>
    <row r="5849" spans="19:20" x14ac:dyDescent="0.25">
      <c r="S5849" s="26"/>
      <c r="T5849" s="23"/>
    </row>
    <row r="5850" spans="19:20" x14ac:dyDescent="0.25">
      <c r="S5850" s="26"/>
      <c r="T5850" s="23"/>
    </row>
    <row r="5851" spans="19:20" x14ac:dyDescent="0.25">
      <c r="S5851" s="26"/>
      <c r="T5851" s="23"/>
    </row>
    <row r="5852" spans="19:20" x14ac:dyDescent="0.25">
      <c r="S5852" s="26"/>
      <c r="T5852" s="23"/>
    </row>
    <row r="5853" spans="19:20" x14ac:dyDescent="0.25">
      <c r="S5853" s="26"/>
      <c r="T5853" s="23"/>
    </row>
    <row r="5854" spans="19:20" x14ac:dyDescent="0.25">
      <c r="S5854" s="26"/>
      <c r="T5854" s="23"/>
    </row>
    <row r="5855" spans="19:20" x14ac:dyDescent="0.25">
      <c r="S5855" s="26"/>
      <c r="T5855" s="23"/>
    </row>
    <row r="5856" spans="19:20" x14ac:dyDescent="0.25">
      <c r="S5856" s="26"/>
      <c r="T5856" s="23"/>
    </row>
    <row r="5857" spans="19:20" x14ac:dyDescent="0.25">
      <c r="S5857" s="26"/>
      <c r="T5857" s="23"/>
    </row>
    <row r="5858" spans="19:20" x14ac:dyDescent="0.25">
      <c r="S5858" s="26"/>
      <c r="T5858" s="23"/>
    </row>
    <row r="5859" spans="19:20" x14ac:dyDescent="0.25">
      <c r="S5859" s="26"/>
      <c r="T5859" s="23"/>
    </row>
    <row r="5860" spans="19:20" x14ac:dyDescent="0.25">
      <c r="S5860" s="26"/>
      <c r="T5860" s="23"/>
    </row>
    <row r="5861" spans="19:20" x14ac:dyDescent="0.25">
      <c r="S5861" s="26"/>
      <c r="T5861" s="23"/>
    </row>
    <row r="5862" spans="19:20" x14ac:dyDescent="0.25">
      <c r="S5862" s="26"/>
      <c r="T5862" s="23"/>
    </row>
    <row r="5863" spans="19:20" x14ac:dyDescent="0.25">
      <c r="S5863" s="26"/>
      <c r="T5863" s="23"/>
    </row>
    <row r="5864" spans="19:20" x14ac:dyDescent="0.25">
      <c r="S5864" s="26"/>
      <c r="T5864" s="23"/>
    </row>
    <row r="5865" spans="19:20" x14ac:dyDescent="0.25">
      <c r="S5865" s="26"/>
      <c r="T5865" s="23"/>
    </row>
    <row r="5866" spans="19:20" x14ac:dyDescent="0.25">
      <c r="S5866" s="26"/>
      <c r="T5866" s="23"/>
    </row>
    <row r="5867" spans="19:20" x14ac:dyDescent="0.25">
      <c r="S5867" s="26"/>
      <c r="T5867" s="23"/>
    </row>
    <row r="5868" spans="19:20" x14ac:dyDescent="0.25">
      <c r="S5868" s="26"/>
      <c r="T5868" s="23"/>
    </row>
    <row r="5869" spans="19:20" x14ac:dyDescent="0.25">
      <c r="S5869" s="26"/>
      <c r="T5869" s="23"/>
    </row>
    <row r="5870" spans="19:20" x14ac:dyDescent="0.25">
      <c r="S5870" s="26"/>
      <c r="T5870" s="23"/>
    </row>
    <row r="5871" spans="19:20" x14ac:dyDescent="0.25">
      <c r="S5871" s="26"/>
      <c r="T5871" s="23"/>
    </row>
    <row r="5872" spans="19:20" x14ac:dyDescent="0.25">
      <c r="S5872" s="26"/>
      <c r="T5872" s="23"/>
    </row>
    <row r="5873" spans="19:20" x14ac:dyDescent="0.25">
      <c r="S5873" s="26"/>
      <c r="T5873" s="23"/>
    </row>
    <row r="5874" spans="19:20" x14ac:dyDescent="0.25">
      <c r="S5874" s="26"/>
      <c r="T5874" s="23"/>
    </row>
    <row r="5875" spans="19:20" x14ac:dyDescent="0.25">
      <c r="S5875" s="26"/>
      <c r="T5875" s="23"/>
    </row>
    <row r="5876" spans="19:20" x14ac:dyDescent="0.25">
      <c r="S5876" s="26"/>
      <c r="T5876" s="23"/>
    </row>
    <row r="5877" spans="19:20" x14ac:dyDescent="0.25">
      <c r="S5877" s="26"/>
      <c r="T5877" s="23"/>
    </row>
    <row r="5878" spans="19:20" x14ac:dyDescent="0.25">
      <c r="S5878" s="26"/>
      <c r="T5878" s="23"/>
    </row>
    <row r="5879" spans="19:20" x14ac:dyDescent="0.25">
      <c r="S5879" s="26"/>
      <c r="T5879" s="23"/>
    </row>
    <row r="5880" spans="19:20" x14ac:dyDescent="0.25">
      <c r="S5880" s="26"/>
      <c r="T5880" s="23"/>
    </row>
    <row r="5881" spans="19:20" x14ac:dyDescent="0.25">
      <c r="S5881" s="26"/>
      <c r="T5881" s="23"/>
    </row>
    <row r="5882" spans="19:20" x14ac:dyDescent="0.25">
      <c r="S5882" s="26"/>
      <c r="T5882" s="23"/>
    </row>
    <row r="5883" spans="19:20" x14ac:dyDescent="0.25">
      <c r="S5883" s="26"/>
      <c r="T5883" s="23"/>
    </row>
    <row r="5884" spans="19:20" x14ac:dyDescent="0.25">
      <c r="S5884" s="26"/>
      <c r="T5884" s="23"/>
    </row>
    <row r="5885" spans="19:20" x14ac:dyDescent="0.25">
      <c r="S5885" s="26"/>
      <c r="T5885" s="23"/>
    </row>
    <row r="5886" spans="19:20" x14ac:dyDescent="0.25">
      <c r="S5886" s="26"/>
      <c r="T5886" s="23"/>
    </row>
    <row r="5887" spans="19:20" x14ac:dyDescent="0.25">
      <c r="S5887" s="26"/>
      <c r="T5887" s="23"/>
    </row>
    <row r="5888" spans="19:20" x14ac:dyDescent="0.25">
      <c r="S5888" s="26"/>
      <c r="T5888" s="23"/>
    </row>
    <row r="5889" spans="19:20" x14ac:dyDescent="0.25">
      <c r="S5889" s="26"/>
      <c r="T5889" s="23"/>
    </row>
    <row r="5890" spans="19:20" x14ac:dyDescent="0.25">
      <c r="S5890" s="26"/>
      <c r="T5890" s="23"/>
    </row>
    <row r="5891" spans="19:20" x14ac:dyDescent="0.25">
      <c r="S5891" s="26"/>
      <c r="T5891" s="23"/>
    </row>
    <row r="5892" spans="19:20" x14ac:dyDescent="0.25">
      <c r="S5892" s="26"/>
      <c r="T5892" s="23"/>
    </row>
    <row r="5893" spans="19:20" x14ac:dyDescent="0.25">
      <c r="S5893" s="26"/>
      <c r="T5893" s="23"/>
    </row>
    <row r="5894" spans="19:20" x14ac:dyDescent="0.25">
      <c r="S5894" s="26"/>
      <c r="T5894" s="23"/>
    </row>
    <row r="5895" spans="19:20" x14ac:dyDescent="0.25">
      <c r="S5895" s="26"/>
      <c r="T5895" s="23"/>
    </row>
    <row r="5896" spans="19:20" x14ac:dyDescent="0.25">
      <c r="S5896" s="26"/>
      <c r="T5896" s="23"/>
    </row>
    <row r="5897" spans="19:20" x14ac:dyDescent="0.25">
      <c r="S5897" s="26"/>
      <c r="T5897" s="23"/>
    </row>
    <row r="5898" spans="19:20" x14ac:dyDescent="0.25">
      <c r="S5898" s="26"/>
      <c r="T5898" s="23"/>
    </row>
    <row r="5899" spans="19:20" x14ac:dyDescent="0.25">
      <c r="S5899" s="26"/>
      <c r="T5899" s="23"/>
    </row>
    <row r="5900" spans="19:20" x14ac:dyDescent="0.25">
      <c r="S5900" s="26"/>
      <c r="T5900" s="23"/>
    </row>
    <row r="5901" spans="19:20" x14ac:dyDescent="0.25">
      <c r="S5901" s="26"/>
      <c r="T5901" s="23"/>
    </row>
    <row r="5902" spans="19:20" x14ac:dyDescent="0.25">
      <c r="S5902" s="26"/>
      <c r="T5902" s="23"/>
    </row>
    <row r="5903" spans="19:20" x14ac:dyDescent="0.25">
      <c r="S5903" s="26"/>
      <c r="T5903" s="23"/>
    </row>
    <row r="5904" spans="19:20" x14ac:dyDescent="0.25">
      <c r="S5904" s="26"/>
      <c r="T5904" s="23"/>
    </row>
    <row r="5905" spans="19:20" x14ac:dyDescent="0.25">
      <c r="S5905" s="26"/>
      <c r="T5905" s="23"/>
    </row>
    <row r="5906" spans="19:20" x14ac:dyDescent="0.25">
      <c r="S5906" s="26"/>
      <c r="T5906" s="23"/>
    </row>
    <row r="5907" spans="19:20" x14ac:dyDescent="0.25">
      <c r="S5907" s="26"/>
      <c r="T5907" s="23"/>
    </row>
    <row r="5908" spans="19:20" x14ac:dyDescent="0.25">
      <c r="S5908" s="26"/>
      <c r="T5908" s="23"/>
    </row>
    <row r="5909" spans="19:20" x14ac:dyDescent="0.25">
      <c r="S5909" s="26"/>
      <c r="T5909" s="23"/>
    </row>
    <row r="5910" spans="19:20" x14ac:dyDescent="0.25">
      <c r="S5910" s="26"/>
      <c r="T5910" s="23"/>
    </row>
    <row r="5911" spans="19:20" x14ac:dyDescent="0.25">
      <c r="S5911" s="26"/>
      <c r="T5911" s="23"/>
    </row>
    <row r="5912" spans="19:20" x14ac:dyDescent="0.25">
      <c r="S5912" s="26"/>
      <c r="T5912" s="23"/>
    </row>
    <row r="5913" spans="19:20" x14ac:dyDescent="0.25">
      <c r="S5913" s="26"/>
      <c r="T5913" s="23"/>
    </row>
    <row r="5914" spans="19:20" x14ac:dyDescent="0.25">
      <c r="S5914" s="26"/>
      <c r="T5914" s="23"/>
    </row>
    <row r="5915" spans="19:20" x14ac:dyDescent="0.25">
      <c r="S5915" s="26"/>
      <c r="T5915" s="23"/>
    </row>
    <row r="5916" spans="19:20" x14ac:dyDescent="0.25">
      <c r="S5916" s="26"/>
      <c r="T5916" s="23"/>
    </row>
    <row r="5917" spans="19:20" x14ac:dyDescent="0.25">
      <c r="S5917" s="26"/>
      <c r="T5917" s="23"/>
    </row>
    <row r="5918" spans="19:20" x14ac:dyDescent="0.25">
      <c r="S5918" s="26"/>
      <c r="T5918" s="23"/>
    </row>
    <row r="5919" spans="19:20" x14ac:dyDescent="0.25">
      <c r="S5919" s="26"/>
      <c r="T5919" s="23"/>
    </row>
    <row r="5920" spans="19:20" x14ac:dyDescent="0.25">
      <c r="S5920" s="26"/>
      <c r="T5920" s="23"/>
    </row>
    <row r="5921" spans="19:20" x14ac:dyDescent="0.25">
      <c r="S5921" s="26"/>
      <c r="T5921" s="23"/>
    </row>
    <row r="5922" spans="19:20" x14ac:dyDescent="0.25">
      <c r="S5922" s="26"/>
      <c r="T5922" s="23"/>
    </row>
    <row r="5923" spans="19:20" x14ac:dyDescent="0.25">
      <c r="S5923" s="26"/>
      <c r="T5923" s="23"/>
    </row>
    <row r="5924" spans="19:20" x14ac:dyDescent="0.25">
      <c r="S5924" s="26"/>
      <c r="T5924" s="23"/>
    </row>
    <row r="5925" spans="19:20" x14ac:dyDescent="0.25">
      <c r="S5925" s="26"/>
      <c r="T5925" s="23"/>
    </row>
    <row r="5926" spans="19:20" x14ac:dyDescent="0.25">
      <c r="S5926" s="26"/>
      <c r="T5926" s="23"/>
    </row>
    <row r="5927" spans="19:20" x14ac:dyDescent="0.25">
      <c r="S5927" s="26"/>
      <c r="T5927" s="23"/>
    </row>
    <row r="5928" spans="19:20" x14ac:dyDescent="0.25">
      <c r="S5928" s="26"/>
      <c r="T5928" s="23"/>
    </row>
    <row r="5929" spans="19:20" x14ac:dyDescent="0.25">
      <c r="S5929" s="26"/>
      <c r="T5929" s="23"/>
    </row>
    <row r="5930" spans="19:20" x14ac:dyDescent="0.25">
      <c r="S5930" s="26"/>
      <c r="T5930" s="23"/>
    </row>
    <row r="5931" spans="19:20" x14ac:dyDescent="0.25">
      <c r="S5931" s="26"/>
      <c r="T5931" s="23"/>
    </row>
    <row r="5932" spans="19:20" x14ac:dyDescent="0.25">
      <c r="S5932" s="26"/>
      <c r="T5932" s="23"/>
    </row>
    <row r="5933" spans="19:20" x14ac:dyDescent="0.25">
      <c r="S5933" s="26"/>
      <c r="T5933" s="23"/>
    </row>
    <row r="5934" spans="19:20" x14ac:dyDescent="0.25">
      <c r="S5934" s="26"/>
      <c r="T5934" s="23"/>
    </row>
    <row r="5935" spans="19:20" x14ac:dyDescent="0.25">
      <c r="S5935" s="26"/>
      <c r="T5935" s="23"/>
    </row>
    <row r="5936" spans="19:20" x14ac:dyDescent="0.25">
      <c r="S5936" s="26"/>
      <c r="T5936" s="23"/>
    </row>
    <row r="5937" spans="19:20" x14ac:dyDescent="0.25">
      <c r="S5937" s="26"/>
      <c r="T5937" s="23"/>
    </row>
    <row r="5938" spans="19:20" x14ac:dyDescent="0.25">
      <c r="S5938" s="26"/>
      <c r="T5938" s="23"/>
    </row>
    <row r="5939" spans="19:20" x14ac:dyDescent="0.25">
      <c r="S5939" s="26"/>
      <c r="T5939" s="23"/>
    </row>
    <row r="5940" spans="19:20" x14ac:dyDescent="0.25">
      <c r="S5940" s="26"/>
      <c r="T5940" s="23"/>
    </row>
    <row r="5941" spans="19:20" x14ac:dyDescent="0.25">
      <c r="S5941" s="26"/>
      <c r="T5941" s="23"/>
    </row>
    <row r="5942" spans="19:20" x14ac:dyDescent="0.25">
      <c r="S5942" s="26"/>
      <c r="T5942" s="23"/>
    </row>
    <row r="5943" spans="19:20" x14ac:dyDescent="0.25">
      <c r="S5943" s="26"/>
      <c r="T5943" s="23"/>
    </row>
    <row r="5944" spans="19:20" x14ac:dyDescent="0.25">
      <c r="S5944" s="26"/>
      <c r="T5944" s="23"/>
    </row>
    <row r="5945" spans="19:20" x14ac:dyDescent="0.25">
      <c r="S5945" s="26"/>
      <c r="T5945" s="23"/>
    </row>
    <row r="5946" spans="19:20" x14ac:dyDescent="0.25">
      <c r="S5946" s="26"/>
      <c r="T5946" s="23"/>
    </row>
    <row r="5947" spans="19:20" x14ac:dyDescent="0.25">
      <c r="S5947" s="26"/>
      <c r="T5947" s="23"/>
    </row>
    <row r="5948" spans="19:20" x14ac:dyDescent="0.25">
      <c r="S5948" s="26"/>
      <c r="T5948" s="23"/>
    </row>
    <row r="5949" spans="19:20" x14ac:dyDescent="0.25">
      <c r="S5949" s="26"/>
      <c r="T5949" s="23"/>
    </row>
    <row r="5950" spans="19:20" x14ac:dyDescent="0.25">
      <c r="S5950" s="26"/>
      <c r="T5950" s="23"/>
    </row>
    <row r="5951" spans="19:20" x14ac:dyDescent="0.25">
      <c r="S5951" s="26"/>
      <c r="T5951" s="23"/>
    </row>
    <row r="5952" spans="19:20" x14ac:dyDescent="0.25">
      <c r="S5952" s="26"/>
      <c r="T5952" s="23"/>
    </row>
    <row r="5953" spans="19:20" x14ac:dyDescent="0.25">
      <c r="S5953" s="26"/>
      <c r="T5953" s="23"/>
    </row>
    <row r="5954" spans="19:20" x14ac:dyDescent="0.25">
      <c r="S5954" s="26"/>
      <c r="T5954" s="23"/>
    </row>
    <row r="5955" spans="19:20" x14ac:dyDescent="0.25">
      <c r="S5955" s="26"/>
      <c r="T5955" s="23"/>
    </row>
    <row r="5956" spans="19:20" x14ac:dyDescent="0.25">
      <c r="S5956" s="26"/>
      <c r="T5956" s="23"/>
    </row>
    <row r="5957" spans="19:20" x14ac:dyDescent="0.25">
      <c r="S5957" s="26"/>
      <c r="T5957" s="23"/>
    </row>
    <row r="5958" spans="19:20" x14ac:dyDescent="0.25">
      <c r="S5958" s="26"/>
      <c r="T5958" s="23"/>
    </row>
    <row r="5959" spans="19:20" x14ac:dyDescent="0.25">
      <c r="S5959" s="26"/>
      <c r="T5959" s="23"/>
    </row>
    <row r="5960" spans="19:20" x14ac:dyDescent="0.25">
      <c r="S5960" s="26"/>
      <c r="T5960" s="23"/>
    </row>
    <row r="5961" spans="19:20" x14ac:dyDescent="0.25">
      <c r="S5961" s="26"/>
      <c r="T5961" s="23"/>
    </row>
    <row r="5962" spans="19:20" x14ac:dyDescent="0.25">
      <c r="S5962" s="26"/>
      <c r="T5962" s="23"/>
    </row>
    <row r="5963" spans="19:20" x14ac:dyDescent="0.25">
      <c r="S5963" s="26"/>
      <c r="T5963" s="23"/>
    </row>
    <row r="5964" spans="19:20" x14ac:dyDescent="0.25">
      <c r="S5964" s="26"/>
      <c r="T5964" s="23"/>
    </row>
    <row r="5965" spans="19:20" x14ac:dyDescent="0.25">
      <c r="S5965" s="26"/>
      <c r="T5965" s="23"/>
    </row>
    <row r="5966" spans="19:20" x14ac:dyDescent="0.25">
      <c r="S5966" s="26"/>
      <c r="T5966" s="23"/>
    </row>
    <row r="5967" spans="19:20" x14ac:dyDescent="0.25">
      <c r="S5967" s="26"/>
      <c r="T5967" s="23"/>
    </row>
    <row r="5968" spans="19:20" x14ac:dyDescent="0.25">
      <c r="S5968" s="26"/>
      <c r="T5968" s="23"/>
    </row>
    <row r="5969" spans="19:20" x14ac:dyDescent="0.25">
      <c r="S5969" s="26"/>
      <c r="T5969" s="23"/>
    </row>
    <row r="5970" spans="19:20" x14ac:dyDescent="0.25">
      <c r="S5970" s="26"/>
      <c r="T5970" s="23"/>
    </row>
    <row r="5971" spans="19:20" x14ac:dyDescent="0.25">
      <c r="S5971" s="26"/>
      <c r="T5971" s="23"/>
    </row>
    <row r="5972" spans="19:20" x14ac:dyDescent="0.25">
      <c r="S5972" s="26"/>
      <c r="T5972" s="23"/>
    </row>
    <row r="5973" spans="19:20" x14ac:dyDescent="0.25">
      <c r="S5973" s="26"/>
      <c r="T5973" s="23"/>
    </row>
    <row r="5974" spans="19:20" x14ac:dyDescent="0.25">
      <c r="S5974" s="26"/>
      <c r="T5974" s="23"/>
    </row>
    <row r="5975" spans="19:20" x14ac:dyDescent="0.25">
      <c r="S5975" s="26"/>
      <c r="T5975" s="23"/>
    </row>
    <row r="5976" spans="19:20" x14ac:dyDescent="0.25">
      <c r="S5976" s="26"/>
      <c r="T5976" s="23"/>
    </row>
    <row r="5977" spans="19:20" x14ac:dyDescent="0.25">
      <c r="S5977" s="26"/>
      <c r="T5977" s="23"/>
    </row>
    <row r="5978" spans="19:20" x14ac:dyDescent="0.25">
      <c r="S5978" s="26"/>
      <c r="T5978" s="23"/>
    </row>
    <row r="5979" spans="19:20" x14ac:dyDescent="0.25">
      <c r="S5979" s="26"/>
      <c r="T5979" s="23"/>
    </row>
    <row r="5980" spans="19:20" x14ac:dyDescent="0.25">
      <c r="S5980" s="26"/>
      <c r="T5980" s="23"/>
    </row>
    <row r="5981" spans="19:20" x14ac:dyDescent="0.25">
      <c r="S5981" s="26"/>
      <c r="T5981" s="23"/>
    </row>
    <row r="5982" spans="19:20" x14ac:dyDescent="0.25">
      <c r="S5982" s="26"/>
      <c r="T5982" s="23"/>
    </row>
    <row r="5983" spans="19:20" x14ac:dyDescent="0.25">
      <c r="S5983" s="26"/>
      <c r="T5983" s="23"/>
    </row>
    <row r="5984" spans="19:20" x14ac:dyDescent="0.25">
      <c r="S5984" s="26"/>
      <c r="T5984" s="23"/>
    </row>
    <row r="5985" spans="19:20" x14ac:dyDescent="0.25">
      <c r="S5985" s="26"/>
      <c r="T5985" s="23"/>
    </row>
    <row r="5986" spans="19:20" x14ac:dyDescent="0.25">
      <c r="S5986" s="26"/>
      <c r="T5986" s="23"/>
    </row>
    <row r="5987" spans="19:20" x14ac:dyDescent="0.25">
      <c r="S5987" s="26"/>
      <c r="T5987" s="23"/>
    </row>
    <row r="5988" spans="19:20" x14ac:dyDescent="0.25">
      <c r="S5988" s="26"/>
      <c r="T5988" s="23"/>
    </row>
    <row r="5989" spans="19:20" x14ac:dyDescent="0.25">
      <c r="S5989" s="26"/>
      <c r="T5989" s="23"/>
    </row>
    <row r="5990" spans="19:20" x14ac:dyDescent="0.25">
      <c r="S5990" s="26"/>
      <c r="T5990" s="23"/>
    </row>
    <row r="5991" spans="19:20" x14ac:dyDescent="0.25">
      <c r="S5991" s="26"/>
      <c r="T5991" s="23"/>
    </row>
    <row r="5992" spans="19:20" x14ac:dyDescent="0.25">
      <c r="S5992" s="26"/>
      <c r="T5992" s="23"/>
    </row>
    <row r="5993" spans="19:20" x14ac:dyDescent="0.25">
      <c r="S5993" s="26"/>
      <c r="T5993" s="23"/>
    </row>
    <row r="5994" spans="19:20" x14ac:dyDescent="0.25">
      <c r="S5994" s="26"/>
      <c r="T5994" s="23"/>
    </row>
    <row r="5995" spans="19:20" x14ac:dyDescent="0.25">
      <c r="S5995" s="26"/>
      <c r="T5995" s="23"/>
    </row>
    <row r="5996" spans="19:20" x14ac:dyDescent="0.25">
      <c r="S5996" s="26"/>
      <c r="T5996" s="23"/>
    </row>
    <row r="5997" spans="19:20" x14ac:dyDescent="0.25">
      <c r="S5997" s="26"/>
      <c r="T5997" s="23"/>
    </row>
    <row r="5998" spans="19:20" x14ac:dyDescent="0.25">
      <c r="S5998" s="26"/>
      <c r="T5998" s="23"/>
    </row>
    <row r="5999" spans="19:20" x14ac:dyDescent="0.25">
      <c r="S5999" s="26"/>
      <c r="T5999" s="23"/>
    </row>
    <row r="6000" spans="19:20" x14ac:dyDescent="0.25">
      <c r="S6000" s="26"/>
      <c r="T6000" s="23"/>
    </row>
    <row r="6001" spans="19:20" x14ac:dyDescent="0.25">
      <c r="S6001" s="26"/>
      <c r="T6001" s="23"/>
    </row>
    <row r="6002" spans="19:20" x14ac:dyDescent="0.25">
      <c r="S6002" s="26"/>
      <c r="T6002" s="23"/>
    </row>
    <row r="6003" spans="19:20" x14ac:dyDescent="0.25">
      <c r="S6003" s="26"/>
      <c r="T6003" s="23"/>
    </row>
    <row r="6004" spans="19:20" x14ac:dyDescent="0.25">
      <c r="S6004" s="26"/>
      <c r="T6004" s="23"/>
    </row>
    <row r="6005" spans="19:20" x14ac:dyDescent="0.25">
      <c r="S6005" s="26"/>
      <c r="T6005" s="23"/>
    </row>
    <row r="6006" spans="19:20" x14ac:dyDescent="0.25">
      <c r="S6006" s="26"/>
      <c r="T6006" s="23"/>
    </row>
    <row r="6007" spans="19:20" x14ac:dyDescent="0.25">
      <c r="S6007" s="26"/>
      <c r="T6007" s="23"/>
    </row>
    <row r="6008" spans="19:20" x14ac:dyDescent="0.25">
      <c r="S6008" s="26"/>
      <c r="T6008" s="23"/>
    </row>
    <row r="6009" spans="19:20" x14ac:dyDescent="0.25">
      <c r="S6009" s="26"/>
      <c r="T6009" s="23"/>
    </row>
    <row r="6010" spans="19:20" x14ac:dyDescent="0.25">
      <c r="S6010" s="26"/>
      <c r="T6010" s="23"/>
    </row>
    <row r="6011" spans="19:20" x14ac:dyDescent="0.25">
      <c r="S6011" s="26"/>
      <c r="T6011" s="23"/>
    </row>
    <row r="6012" spans="19:20" x14ac:dyDescent="0.25">
      <c r="S6012" s="26"/>
      <c r="T6012" s="23"/>
    </row>
    <row r="6013" spans="19:20" x14ac:dyDescent="0.25">
      <c r="S6013" s="26"/>
      <c r="T6013" s="23"/>
    </row>
    <row r="6014" spans="19:20" x14ac:dyDescent="0.25">
      <c r="S6014" s="26"/>
      <c r="T6014" s="23"/>
    </row>
    <row r="6015" spans="19:20" x14ac:dyDescent="0.25">
      <c r="S6015" s="26"/>
      <c r="T6015" s="23"/>
    </row>
    <row r="6016" spans="19:20" x14ac:dyDescent="0.25">
      <c r="S6016" s="26"/>
      <c r="T6016" s="23"/>
    </row>
    <row r="6017" spans="19:20" x14ac:dyDescent="0.25">
      <c r="S6017" s="26"/>
      <c r="T6017" s="23"/>
    </row>
    <row r="6018" spans="19:20" x14ac:dyDescent="0.25">
      <c r="S6018" s="26"/>
      <c r="T6018" s="23"/>
    </row>
    <row r="6019" spans="19:20" x14ac:dyDescent="0.25">
      <c r="S6019" s="26"/>
      <c r="T6019" s="23"/>
    </row>
    <row r="6020" spans="19:20" x14ac:dyDescent="0.25">
      <c r="S6020" s="26"/>
      <c r="T6020" s="23"/>
    </row>
    <row r="6021" spans="19:20" x14ac:dyDescent="0.25">
      <c r="S6021" s="26"/>
      <c r="T6021" s="23"/>
    </row>
    <row r="6022" spans="19:20" x14ac:dyDescent="0.25">
      <c r="S6022" s="26"/>
      <c r="T6022" s="23"/>
    </row>
    <row r="6023" spans="19:20" x14ac:dyDescent="0.25">
      <c r="S6023" s="26"/>
      <c r="T6023" s="23"/>
    </row>
    <row r="6024" spans="19:20" x14ac:dyDescent="0.25">
      <c r="S6024" s="26"/>
      <c r="T6024" s="23"/>
    </row>
    <row r="6025" spans="19:20" x14ac:dyDescent="0.25">
      <c r="S6025" s="26"/>
      <c r="T6025" s="23"/>
    </row>
    <row r="6026" spans="19:20" x14ac:dyDescent="0.25">
      <c r="S6026" s="26"/>
      <c r="T6026" s="23"/>
    </row>
    <row r="6027" spans="19:20" x14ac:dyDescent="0.25">
      <c r="S6027" s="26"/>
      <c r="T6027" s="23"/>
    </row>
    <row r="6028" spans="19:20" x14ac:dyDescent="0.25">
      <c r="S6028" s="26"/>
      <c r="T6028" s="23"/>
    </row>
    <row r="6029" spans="19:20" x14ac:dyDescent="0.25">
      <c r="S6029" s="26"/>
      <c r="T6029" s="23"/>
    </row>
    <row r="6030" spans="19:20" x14ac:dyDescent="0.25">
      <c r="S6030" s="26"/>
      <c r="T6030" s="23"/>
    </row>
    <row r="6031" spans="19:20" x14ac:dyDescent="0.25">
      <c r="S6031" s="26"/>
      <c r="T6031" s="23"/>
    </row>
    <row r="6032" spans="19:20" x14ac:dyDescent="0.25">
      <c r="S6032" s="26"/>
      <c r="T6032" s="23"/>
    </row>
    <row r="6033" spans="19:20" x14ac:dyDescent="0.25">
      <c r="S6033" s="26"/>
      <c r="T6033" s="23"/>
    </row>
    <row r="6034" spans="19:20" x14ac:dyDescent="0.25">
      <c r="S6034" s="26"/>
      <c r="T6034" s="23"/>
    </row>
    <row r="6035" spans="19:20" x14ac:dyDescent="0.25">
      <c r="S6035" s="26"/>
      <c r="T6035" s="23"/>
    </row>
    <row r="6036" spans="19:20" x14ac:dyDescent="0.25">
      <c r="S6036" s="26"/>
      <c r="T6036" s="23"/>
    </row>
    <row r="6037" spans="19:20" x14ac:dyDescent="0.25">
      <c r="S6037" s="26"/>
      <c r="T6037" s="23"/>
    </row>
    <row r="6038" spans="19:20" x14ac:dyDescent="0.25">
      <c r="S6038" s="26"/>
      <c r="T6038" s="23"/>
    </row>
    <row r="6039" spans="19:20" x14ac:dyDescent="0.25">
      <c r="S6039" s="26"/>
      <c r="T6039" s="23"/>
    </row>
    <row r="6040" spans="19:20" x14ac:dyDescent="0.25">
      <c r="S6040" s="26"/>
      <c r="T6040" s="23"/>
    </row>
    <row r="6041" spans="19:20" x14ac:dyDescent="0.25">
      <c r="S6041" s="26"/>
      <c r="T6041" s="23"/>
    </row>
    <row r="6042" spans="19:20" x14ac:dyDescent="0.25">
      <c r="S6042" s="26"/>
      <c r="T6042" s="23"/>
    </row>
    <row r="6043" spans="19:20" x14ac:dyDescent="0.25">
      <c r="S6043" s="26"/>
      <c r="T6043" s="23"/>
    </row>
    <row r="6044" spans="19:20" x14ac:dyDescent="0.25">
      <c r="S6044" s="26"/>
      <c r="T6044" s="23"/>
    </row>
    <row r="6045" spans="19:20" x14ac:dyDescent="0.25">
      <c r="S6045" s="26"/>
      <c r="T6045" s="23"/>
    </row>
    <row r="6046" spans="19:20" x14ac:dyDescent="0.25">
      <c r="S6046" s="26"/>
      <c r="T6046" s="23"/>
    </row>
    <row r="6047" spans="19:20" x14ac:dyDescent="0.25">
      <c r="S6047" s="26"/>
      <c r="T6047" s="23"/>
    </row>
    <row r="6048" spans="19:20" x14ac:dyDescent="0.25">
      <c r="S6048" s="26"/>
      <c r="T6048" s="23"/>
    </row>
    <row r="6049" spans="19:20" x14ac:dyDescent="0.25">
      <c r="S6049" s="26"/>
      <c r="T6049" s="23"/>
    </row>
    <row r="6050" spans="19:20" x14ac:dyDescent="0.25">
      <c r="S6050" s="26"/>
      <c r="T6050" s="23"/>
    </row>
    <row r="6051" spans="19:20" x14ac:dyDescent="0.25">
      <c r="S6051" s="26"/>
      <c r="T6051" s="23"/>
    </row>
    <row r="6052" spans="19:20" x14ac:dyDescent="0.25">
      <c r="S6052" s="26"/>
      <c r="T6052" s="23"/>
    </row>
    <row r="6053" spans="19:20" x14ac:dyDescent="0.25">
      <c r="S6053" s="26"/>
      <c r="T6053" s="23"/>
    </row>
    <row r="6054" spans="19:20" x14ac:dyDescent="0.25">
      <c r="S6054" s="26"/>
      <c r="T6054" s="23"/>
    </row>
    <row r="6055" spans="19:20" x14ac:dyDescent="0.25">
      <c r="S6055" s="26"/>
      <c r="T6055" s="23"/>
    </row>
    <row r="6056" spans="19:20" x14ac:dyDescent="0.25">
      <c r="S6056" s="26"/>
      <c r="T6056" s="23"/>
    </row>
    <row r="6057" spans="19:20" x14ac:dyDescent="0.25">
      <c r="S6057" s="26"/>
      <c r="T6057" s="23"/>
    </row>
    <row r="6058" spans="19:20" x14ac:dyDescent="0.25">
      <c r="S6058" s="26"/>
      <c r="T6058" s="23"/>
    </row>
    <row r="6059" spans="19:20" x14ac:dyDescent="0.25">
      <c r="S6059" s="26"/>
      <c r="T6059" s="23"/>
    </row>
    <row r="6060" spans="19:20" x14ac:dyDescent="0.25">
      <c r="S6060" s="26"/>
      <c r="T6060" s="23"/>
    </row>
    <row r="6061" spans="19:20" x14ac:dyDescent="0.25">
      <c r="S6061" s="26"/>
      <c r="T6061" s="23"/>
    </row>
    <row r="6062" spans="19:20" x14ac:dyDescent="0.25">
      <c r="S6062" s="26"/>
      <c r="T6062" s="23"/>
    </row>
    <row r="6063" spans="19:20" x14ac:dyDescent="0.25">
      <c r="S6063" s="26"/>
      <c r="T6063" s="23"/>
    </row>
    <row r="6064" spans="19:20" x14ac:dyDescent="0.25">
      <c r="S6064" s="26"/>
      <c r="T6064" s="23"/>
    </row>
    <row r="6065" spans="19:20" x14ac:dyDescent="0.25">
      <c r="S6065" s="26"/>
      <c r="T6065" s="23"/>
    </row>
    <row r="6066" spans="19:20" x14ac:dyDescent="0.25">
      <c r="S6066" s="26"/>
      <c r="T6066" s="23"/>
    </row>
    <row r="6067" spans="19:20" x14ac:dyDescent="0.25">
      <c r="S6067" s="26"/>
      <c r="T6067" s="23"/>
    </row>
    <row r="6068" spans="19:20" x14ac:dyDescent="0.25">
      <c r="S6068" s="26"/>
      <c r="T6068" s="23"/>
    </row>
    <row r="6069" spans="19:20" x14ac:dyDescent="0.25">
      <c r="S6069" s="26"/>
      <c r="T6069" s="23"/>
    </row>
    <row r="6070" spans="19:20" x14ac:dyDescent="0.25">
      <c r="S6070" s="26"/>
      <c r="T6070" s="23"/>
    </row>
    <row r="6071" spans="19:20" x14ac:dyDescent="0.25">
      <c r="S6071" s="26"/>
      <c r="T6071" s="23"/>
    </row>
    <row r="6072" spans="19:20" x14ac:dyDescent="0.25">
      <c r="S6072" s="26"/>
      <c r="T6072" s="23"/>
    </row>
    <row r="6073" spans="19:20" x14ac:dyDescent="0.25">
      <c r="S6073" s="26"/>
      <c r="T6073" s="23"/>
    </row>
    <row r="6074" spans="19:20" x14ac:dyDescent="0.25">
      <c r="S6074" s="26"/>
      <c r="T6074" s="23"/>
    </row>
    <row r="6075" spans="19:20" x14ac:dyDescent="0.25">
      <c r="S6075" s="26"/>
      <c r="T6075" s="23"/>
    </row>
    <row r="6076" spans="19:20" x14ac:dyDescent="0.25">
      <c r="S6076" s="26"/>
      <c r="T6076" s="23"/>
    </row>
    <row r="6077" spans="19:20" x14ac:dyDescent="0.25">
      <c r="S6077" s="26"/>
      <c r="T6077" s="23"/>
    </row>
    <row r="6078" spans="19:20" x14ac:dyDescent="0.25">
      <c r="S6078" s="26"/>
      <c r="T6078" s="23"/>
    </row>
    <row r="6079" spans="19:20" x14ac:dyDescent="0.25">
      <c r="S6079" s="26"/>
      <c r="T6079" s="23"/>
    </row>
    <row r="6080" spans="19:20" x14ac:dyDescent="0.25">
      <c r="S6080" s="26"/>
      <c r="T6080" s="23"/>
    </row>
    <row r="6081" spans="19:20" x14ac:dyDescent="0.25">
      <c r="S6081" s="26"/>
      <c r="T6081" s="23"/>
    </row>
    <row r="6082" spans="19:20" x14ac:dyDescent="0.25">
      <c r="S6082" s="26"/>
      <c r="T6082" s="23"/>
    </row>
    <row r="6083" spans="19:20" x14ac:dyDescent="0.25">
      <c r="S6083" s="26"/>
      <c r="T6083" s="23"/>
    </row>
    <row r="6084" spans="19:20" x14ac:dyDescent="0.25">
      <c r="S6084" s="26"/>
      <c r="T6084" s="23"/>
    </row>
    <row r="6085" spans="19:20" x14ac:dyDescent="0.25">
      <c r="S6085" s="26"/>
      <c r="T6085" s="23"/>
    </row>
    <row r="6086" spans="19:20" x14ac:dyDescent="0.25">
      <c r="S6086" s="26"/>
      <c r="T6086" s="23"/>
    </row>
    <row r="6087" spans="19:20" x14ac:dyDescent="0.25">
      <c r="S6087" s="26"/>
      <c r="T6087" s="23"/>
    </row>
    <row r="6088" spans="19:20" x14ac:dyDescent="0.25">
      <c r="S6088" s="26"/>
      <c r="T6088" s="23"/>
    </row>
    <row r="6089" spans="19:20" x14ac:dyDescent="0.25">
      <c r="S6089" s="26"/>
      <c r="T6089" s="23"/>
    </row>
    <row r="6090" spans="19:20" x14ac:dyDescent="0.25">
      <c r="S6090" s="26"/>
      <c r="T6090" s="23"/>
    </row>
    <row r="6091" spans="19:20" x14ac:dyDescent="0.25">
      <c r="S6091" s="26"/>
      <c r="T6091" s="23"/>
    </row>
    <row r="6092" spans="19:20" x14ac:dyDescent="0.25">
      <c r="S6092" s="26"/>
      <c r="T6092" s="23"/>
    </row>
    <row r="6093" spans="19:20" x14ac:dyDescent="0.25">
      <c r="S6093" s="26"/>
      <c r="T6093" s="23"/>
    </row>
    <row r="6094" spans="19:20" x14ac:dyDescent="0.25">
      <c r="S6094" s="26"/>
      <c r="T6094" s="23"/>
    </row>
    <row r="6095" spans="19:20" x14ac:dyDescent="0.25">
      <c r="S6095" s="26"/>
      <c r="T6095" s="23"/>
    </row>
    <row r="6096" spans="19:20" x14ac:dyDescent="0.25">
      <c r="S6096" s="26"/>
      <c r="T6096" s="23"/>
    </row>
    <row r="6097" spans="19:20" x14ac:dyDescent="0.25">
      <c r="S6097" s="26"/>
      <c r="T6097" s="23"/>
    </row>
    <row r="6098" spans="19:20" x14ac:dyDescent="0.25">
      <c r="S6098" s="26"/>
      <c r="T6098" s="23"/>
    </row>
    <row r="6099" spans="19:20" x14ac:dyDescent="0.25">
      <c r="S6099" s="26"/>
      <c r="T6099" s="23"/>
    </row>
    <row r="6100" spans="19:20" x14ac:dyDescent="0.25">
      <c r="S6100" s="26"/>
      <c r="T6100" s="23"/>
    </row>
    <row r="6101" spans="19:20" x14ac:dyDescent="0.25">
      <c r="S6101" s="26"/>
      <c r="T6101" s="23"/>
    </row>
    <row r="6102" spans="19:20" x14ac:dyDescent="0.25">
      <c r="S6102" s="26"/>
      <c r="T6102" s="23"/>
    </row>
    <row r="6103" spans="19:20" x14ac:dyDescent="0.25">
      <c r="S6103" s="26"/>
      <c r="T6103" s="23"/>
    </row>
    <row r="6104" spans="19:20" x14ac:dyDescent="0.25">
      <c r="S6104" s="26"/>
      <c r="T6104" s="23"/>
    </row>
    <row r="6105" spans="19:20" x14ac:dyDescent="0.25">
      <c r="S6105" s="26"/>
      <c r="T6105" s="23"/>
    </row>
    <row r="6106" spans="19:20" x14ac:dyDescent="0.25">
      <c r="S6106" s="26"/>
      <c r="T6106" s="23"/>
    </row>
    <row r="6107" spans="19:20" x14ac:dyDescent="0.25">
      <c r="S6107" s="26"/>
      <c r="T6107" s="23"/>
    </row>
    <row r="6108" spans="19:20" x14ac:dyDescent="0.25">
      <c r="S6108" s="26"/>
      <c r="T6108" s="23"/>
    </row>
    <row r="6109" spans="19:20" x14ac:dyDescent="0.25">
      <c r="S6109" s="26"/>
      <c r="T6109" s="23"/>
    </row>
    <row r="6110" spans="19:20" x14ac:dyDescent="0.25">
      <c r="S6110" s="26"/>
      <c r="T6110" s="23"/>
    </row>
    <row r="6111" spans="19:20" x14ac:dyDescent="0.25">
      <c r="S6111" s="26"/>
      <c r="T6111" s="23"/>
    </row>
    <row r="6112" spans="19:20" x14ac:dyDescent="0.25">
      <c r="S6112" s="26"/>
      <c r="T6112" s="23"/>
    </row>
    <row r="6113" spans="19:20" x14ac:dyDescent="0.25">
      <c r="S6113" s="26"/>
      <c r="T6113" s="23"/>
    </row>
    <row r="6114" spans="19:20" x14ac:dyDescent="0.25">
      <c r="S6114" s="26"/>
      <c r="T6114" s="23"/>
    </row>
    <row r="6115" spans="19:20" x14ac:dyDescent="0.25">
      <c r="S6115" s="26"/>
      <c r="T6115" s="23"/>
    </row>
    <row r="6116" spans="19:20" x14ac:dyDescent="0.25">
      <c r="S6116" s="26"/>
      <c r="T6116" s="23"/>
    </row>
    <row r="6117" spans="19:20" x14ac:dyDescent="0.25">
      <c r="S6117" s="26"/>
      <c r="T6117" s="23"/>
    </row>
    <row r="6118" spans="19:20" x14ac:dyDescent="0.25">
      <c r="S6118" s="26"/>
      <c r="T6118" s="23"/>
    </row>
    <row r="6119" spans="19:20" x14ac:dyDescent="0.25">
      <c r="S6119" s="26"/>
      <c r="T6119" s="23"/>
    </row>
    <row r="6120" spans="19:20" x14ac:dyDescent="0.25">
      <c r="S6120" s="26"/>
      <c r="T6120" s="23"/>
    </row>
    <row r="6121" spans="19:20" x14ac:dyDescent="0.25">
      <c r="S6121" s="26"/>
      <c r="T6121" s="23"/>
    </row>
    <row r="6122" spans="19:20" x14ac:dyDescent="0.25">
      <c r="S6122" s="26"/>
      <c r="T6122" s="23"/>
    </row>
    <row r="6123" spans="19:20" x14ac:dyDescent="0.25">
      <c r="S6123" s="26"/>
      <c r="T6123" s="23"/>
    </row>
    <row r="6124" spans="19:20" x14ac:dyDescent="0.25">
      <c r="S6124" s="26"/>
      <c r="T6124" s="23"/>
    </row>
    <row r="6125" spans="19:20" x14ac:dyDescent="0.25">
      <c r="S6125" s="26"/>
      <c r="T6125" s="23"/>
    </row>
    <row r="6126" spans="19:20" x14ac:dyDescent="0.25">
      <c r="S6126" s="26"/>
      <c r="T6126" s="23"/>
    </row>
    <row r="6127" spans="19:20" x14ac:dyDescent="0.25">
      <c r="S6127" s="26"/>
      <c r="T6127" s="23"/>
    </row>
    <row r="6128" spans="19:20" x14ac:dyDescent="0.25">
      <c r="S6128" s="26"/>
      <c r="T6128" s="23"/>
    </row>
    <row r="6129" spans="19:20" x14ac:dyDescent="0.25">
      <c r="S6129" s="26"/>
      <c r="T6129" s="23"/>
    </row>
    <row r="6130" spans="19:20" x14ac:dyDescent="0.25">
      <c r="S6130" s="26"/>
      <c r="T6130" s="23"/>
    </row>
    <row r="6131" spans="19:20" x14ac:dyDescent="0.25">
      <c r="S6131" s="26"/>
      <c r="T6131" s="23"/>
    </row>
    <row r="6132" spans="19:20" x14ac:dyDescent="0.25">
      <c r="S6132" s="26"/>
      <c r="T6132" s="23"/>
    </row>
    <row r="6133" spans="19:20" x14ac:dyDescent="0.25">
      <c r="S6133" s="26"/>
      <c r="T6133" s="23"/>
    </row>
    <row r="6134" spans="19:20" x14ac:dyDescent="0.25">
      <c r="S6134" s="26"/>
      <c r="T6134" s="23"/>
    </row>
    <row r="6135" spans="19:20" x14ac:dyDescent="0.25">
      <c r="S6135" s="26"/>
      <c r="T6135" s="23"/>
    </row>
    <row r="6136" spans="19:20" x14ac:dyDescent="0.25">
      <c r="S6136" s="26"/>
      <c r="T6136" s="23"/>
    </row>
    <row r="6137" spans="19:20" x14ac:dyDescent="0.25">
      <c r="S6137" s="26"/>
      <c r="T6137" s="23"/>
    </row>
    <row r="6138" spans="19:20" x14ac:dyDescent="0.25">
      <c r="S6138" s="26"/>
      <c r="T6138" s="23"/>
    </row>
    <row r="6139" spans="19:20" x14ac:dyDescent="0.25">
      <c r="S6139" s="26"/>
      <c r="T6139" s="23"/>
    </row>
    <row r="6140" spans="19:20" x14ac:dyDescent="0.25">
      <c r="S6140" s="26"/>
      <c r="T6140" s="23"/>
    </row>
    <row r="6141" spans="19:20" x14ac:dyDescent="0.25">
      <c r="S6141" s="26"/>
      <c r="T6141" s="23"/>
    </row>
    <row r="6142" spans="19:20" x14ac:dyDescent="0.25">
      <c r="S6142" s="26"/>
      <c r="T6142" s="23"/>
    </row>
    <row r="6143" spans="19:20" x14ac:dyDescent="0.25">
      <c r="S6143" s="26"/>
      <c r="T6143" s="23"/>
    </row>
    <row r="6144" spans="19:20" x14ac:dyDescent="0.25">
      <c r="S6144" s="26"/>
      <c r="T6144" s="23"/>
    </row>
    <row r="6145" spans="19:20" x14ac:dyDescent="0.25">
      <c r="S6145" s="26"/>
      <c r="T6145" s="23"/>
    </row>
    <row r="6146" spans="19:20" x14ac:dyDescent="0.25">
      <c r="S6146" s="26"/>
      <c r="T6146" s="23"/>
    </row>
    <row r="6147" spans="19:20" x14ac:dyDescent="0.25">
      <c r="S6147" s="26"/>
      <c r="T6147" s="23"/>
    </row>
    <row r="6148" spans="19:20" x14ac:dyDescent="0.25">
      <c r="S6148" s="26"/>
      <c r="T6148" s="23"/>
    </row>
    <row r="6149" spans="19:20" x14ac:dyDescent="0.25">
      <c r="S6149" s="26"/>
      <c r="T6149" s="23"/>
    </row>
    <row r="6150" spans="19:20" x14ac:dyDescent="0.25">
      <c r="S6150" s="26"/>
      <c r="T6150" s="23"/>
    </row>
    <row r="6151" spans="19:20" x14ac:dyDescent="0.25">
      <c r="S6151" s="26"/>
      <c r="T6151" s="23"/>
    </row>
    <row r="6152" spans="19:20" x14ac:dyDescent="0.25">
      <c r="S6152" s="26"/>
      <c r="T6152" s="23"/>
    </row>
    <row r="6153" spans="19:20" x14ac:dyDescent="0.25">
      <c r="S6153" s="26"/>
      <c r="T6153" s="23"/>
    </row>
    <row r="6154" spans="19:20" x14ac:dyDescent="0.25">
      <c r="S6154" s="26"/>
      <c r="T6154" s="23"/>
    </row>
    <row r="6155" spans="19:20" x14ac:dyDescent="0.25">
      <c r="S6155" s="26"/>
      <c r="T6155" s="23"/>
    </row>
    <row r="6156" spans="19:20" x14ac:dyDescent="0.25">
      <c r="S6156" s="26"/>
      <c r="T6156" s="23"/>
    </row>
    <row r="6157" spans="19:20" x14ac:dyDescent="0.25">
      <c r="S6157" s="26"/>
      <c r="T6157" s="23"/>
    </row>
    <row r="6158" spans="19:20" x14ac:dyDescent="0.25">
      <c r="S6158" s="26"/>
      <c r="T6158" s="23"/>
    </row>
    <row r="6159" spans="19:20" x14ac:dyDescent="0.25">
      <c r="S6159" s="26"/>
      <c r="T6159" s="23"/>
    </row>
    <row r="6160" spans="19:20" x14ac:dyDescent="0.25">
      <c r="S6160" s="26"/>
      <c r="T6160" s="23"/>
    </row>
    <row r="6161" spans="19:20" x14ac:dyDescent="0.25">
      <c r="S6161" s="26"/>
      <c r="T6161" s="23"/>
    </row>
    <row r="6162" spans="19:20" x14ac:dyDescent="0.25">
      <c r="S6162" s="26"/>
      <c r="T6162" s="23"/>
    </row>
    <row r="6163" spans="19:20" x14ac:dyDescent="0.25">
      <c r="S6163" s="26"/>
      <c r="T6163" s="23"/>
    </row>
    <row r="6164" spans="19:20" x14ac:dyDescent="0.25">
      <c r="S6164" s="26"/>
      <c r="T6164" s="23"/>
    </row>
    <row r="6165" spans="19:20" x14ac:dyDescent="0.25">
      <c r="S6165" s="26"/>
      <c r="T6165" s="23"/>
    </row>
    <row r="6166" spans="19:20" x14ac:dyDescent="0.25">
      <c r="S6166" s="26"/>
      <c r="T6166" s="23"/>
    </row>
    <row r="6167" spans="19:20" x14ac:dyDescent="0.25">
      <c r="S6167" s="26"/>
      <c r="T6167" s="23"/>
    </row>
    <row r="6168" spans="19:20" x14ac:dyDescent="0.25">
      <c r="S6168" s="26"/>
      <c r="T6168" s="23"/>
    </row>
    <row r="6169" spans="19:20" x14ac:dyDescent="0.25">
      <c r="S6169" s="26"/>
      <c r="T6169" s="23"/>
    </row>
    <row r="6170" spans="19:20" x14ac:dyDescent="0.25">
      <c r="S6170" s="26"/>
      <c r="T6170" s="23"/>
    </row>
    <row r="6171" spans="19:20" x14ac:dyDescent="0.25">
      <c r="S6171" s="26"/>
      <c r="T6171" s="23"/>
    </row>
    <row r="6172" spans="19:20" x14ac:dyDescent="0.25">
      <c r="S6172" s="26"/>
      <c r="T6172" s="23"/>
    </row>
    <row r="6173" spans="19:20" x14ac:dyDescent="0.25">
      <c r="S6173" s="26"/>
      <c r="T6173" s="23"/>
    </row>
    <row r="6174" spans="19:20" x14ac:dyDescent="0.25">
      <c r="S6174" s="26"/>
      <c r="T6174" s="23"/>
    </row>
    <row r="6175" spans="19:20" x14ac:dyDescent="0.25">
      <c r="S6175" s="26"/>
      <c r="T6175" s="23"/>
    </row>
    <row r="6176" spans="19:20" x14ac:dyDescent="0.25">
      <c r="S6176" s="26"/>
      <c r="T6176" s="23"/>
    </row>
    <row r="6177" spans="19:20" x14ac:dyDescent="0.25">
      <c r="S6177" s="26"/>
      <c r="T6177" s="23"/>
    </row>
    <row r="6178" spans="19:20" x14ac:dyDescent="0.25">
      <c r="S6178" s="26"/>
      <c r="T6178" s="23"/>
    </row>
    <row r="6179" spans="19:20" x14ac:dyDescent="0.25">
      <c r="S6179" s="26"/>
      <c r="T6179" s="23"/>
    </row>
    <row r="6180" spans="19:20" x14ac:dyDescent="0.25">
      <c r="S6180" s="26"/>
      <c r="T6180" s="23"/>
    </row>
    <row r="6181" spans="19:20" x14ac:dyDescent="0.25">
      <c r="S6181" s="26"/>
      <c r="T6181" s="23"/>
    </row>
    <row r="6182" spans="19:20" x14ac:dyDescent="0.25">
      <c r="S6182" s="26"/>
      <c r="T6182" s="23"/>
    </row>
    <row r="6183" spans="19:20" x14ac:dyDescent="0.25">
      <c r="S6183" s="26"/>
      <c r="T6183" s="23"/>
    </row>
    <row r="6184" spans="19:20" x14ac:dyDescent="0.25">
      <c r="S6184" s="26"/>
      <c r="T6184" s="23"/>
    </row>
    <row r="6185" spans="19:20" x14ac:dyDescent="0.25">
      <c r="S6185" s="26"/>
      <c r="T6185" s="23"/>
    </row>
    <row r="6186" spans="19:20" x14ac:dyDescent="0.25">
      <c r="S6186" s="26"/>
      <c r="T6186" s="23"/>
    </row>
    <row r="6187" spans="19:20" x14ac:dyDescent="0.25">
      <c r="S6187" s="26"/>
      <c r="T6187" s="23"/>
    </row>
    <row r="6188" spans="19:20" x14ac:dyDescent="0.25">
      <c r="S6188" s="26"/>
      <c r="T6188" s="23"/>
    </row>
    <row r="6189" spans="19:20" x14ac:dyDescent="0.25">
      <c r="S6189" s="26"/>
      <c r="T6189" s="23"/>
    </row>
    <row r="6190" spans="19:20" x14ac:dyDescent="0.25">
      <c r="S6190" s="26"/>
      <c r="T6190" s="23"/>
    </row>
    <row r="6191" spans="19:20" x14ac:dyDescent="0.25">
      <c r="S6191" s="26"/>
      <c r="T6191" s="23"/>
    </row>
    <row r="6192" spans="19:20" x14ac:dyDescent="0.25">
      <c r="S6192" s="26"/>
      <c r="T6192" s="23"/>
    </row>
    <row r="6193" spans="19:20" x14ac:dyDescent="0.25">
      <c r="S6193" s="26"/>
      <c r="T6193" s="23"/>
    </row>
    <row r="6194" spans="19:20" x14ac:dyDescent="0.25">
      <c r="S6194" s="26"/>
      <c r="T6194" s="23"/>
    </row>
    <row r="6195" spans="19:20" x14ac:dyDescent="0.25">
      <c r="S6195" s="26"/>
      <c r="T6195" s="23"/>
    </row>
    <row r="6196" spans="19:20" x14ac:dyDescent="0.25">
      <c r="S6196" s="26"/>
      <c r="T6196" s="23"/>
    </row>
    <row r="6197" spans="19:20" x14ac:dyDescent="0.25">
      <c r="S6197" s="26"/>
      <c r="T6197" s="23"/>
    </row>
    <row r="6198" spans="19:20" x14ac:dyDescent="0.25">
      <c r="S6198" s="26"/>
      <c r="T6198" s="23"/>
    </row>
    <row r="6199" spans="19:20" x14ac:dyDescent="0.25">
      <c r="S6199" s="26"/>
      <c r="T6199" s="23"/>
    </row>
    <row r="6200" spans="19:20" x14ac:dyDescent="0.25">
      <c r="S6200" s="26"/>
      <c r="T6200" s="23"/>
    </row>
    <row r="6201" spans="19:20" x14ac:dyDescent="0.25">
      <c r="S6201" s="26"/>
      <c r="T6201" s="23"/>
    </row>
    <row r="6202" spans="19:20" x14ac:dyDescent="0.25">
      <c r="S6202" s="26"/>
      <c r="T6202" s="23"/>
    </row>
    <row r="6203" spans="19:20" x14ac:dyDescent="0.25">
      <c r="S6203" s="26"/>
      <c r="T6203" s="23"/>
    </row>
    <row r="6204" spans="19:20" x14ac:dyDescent="0.25">
      <c r="S6204" s="26"/>
      <c r="T6204" s="23"/>
    </row>
    <row r="6205" spans="19:20" x14ac:dyDescent="0.25">
      <c r="S6205" s="26"/>
      <c r="T6205" s="23"/>
    </row>
    <row r="6206" spans="19:20" x14ac:dyDescent="0.25">
      <c r="S6206" s="26"/>
      <c r="T6206" s="23"/>
    </row>
    <row r="6207" spans="19:20" x14ac:dyDescent="0.25">
      <c r="S6207" s="26"/>
      <c r="T6207" s="23"/>
    </row>
    <row r="6208" spans="19:20" x14ac:dyDescent="0.25">
      <c r="S6208" s="26"/>
      <c r="T6208" s="23"/>
    </row>
    <row r="6209" spans="19:20" x14ac:dyDescent="0.25">
      <c r="S6209" s="26"/>
      <c r="T6209" s="23"/>
    </row>
    <row r="6210" spans="19:20" x14ac:dyDescent="0.25">
      <c r="S6210" s="26"/>
      <c r="T6210" s="23"/>
    </row>
    <row r="6211" spans="19:20" x14ac:dyDescent="0.25">
      <c r="S6211" s="26"/>
      <c r="T6211" s="23"/>
    </row>
    <row r="6212" spans="19:20" x14ac:dyDescent="0.25">
      <c r="S6212" s="26"/>
      <c r="T6212" s="23"/>
    </row>
    <row r="6213" spans="19:20" x14ac:dyDescent="0.25">
      <c r="S6213" s="26"/>
      <c r="T6213" s="23"/>
    </row>
    <row r="6214" spans="19:20" x14ac:dyDescent="0.25">
      <c r="S6214" s="26"/>
      <c r="T6214" s="23"/>
    </row>
    <row r="6215" spans="19:20" x14ac:dyDescent="0.25">
      <c r="S6215" s="26"/>
      <c r="T6215" s="23"/>
    </row>
    <row r="6216" spans="19:20" x14ac:dyDescent="0.25">
      <c r="S6216" s="26"/>
      <c r="T6216" s="23"/>
    </row>
    <row r="6217" spans="19:20" x14ac:dyDescent="0.25">
      <c r="S6217" s="26"/>
      <c r="T6217" s="23"/>
    </row>
    <row r="6218" spans="19:20" x14ac:dyDescent="0.25">
      <c r="S6218" s="26"/>
      <c r="T6218" s="23"/>
    </row>
    <row r="6219" spans="19:20" x14ac:dyDescent="0.25">
      <c r="S6219" s="26"/>
      <c r="T6219" s="23"/>
    </row>
    <row r="6220" spans="19:20" x14ac:dyDescent="0.25">
      <c r="S6220" s="26"/>
      <c r="T6220" s="23"/>
    </row>
    <row r="6221" spans="19:20" x14ac:dyDescent="0.25">
      <c r="S6221" s="26"/>
      <c r="T6221" s="23"/>
    </row>
    <row r="6222" spans="19:20" x14ac:dyDescent="0.25">
      <c r="S6222" s="26"/>
      <c r="T6222" s="23"/>
    </row>
    <row r="6223" spans="19:20" x14ac:dyDescent="0.25">
      <c r="S6223" s="26"/>
      <c r="T6223" s="23"/>
    </row>
    <row r="6224" spans="19:20" x14ac:dyDescent="0.25">
      <c r="S6224" s="26"/>
      <c r="T6224" s="23"/>
    </row>
    <row r="6225" spans="19:20" x14ac:dyDescent="0.25">
      <c r="S6225" s="26"/>
      <c r="T6225" s="23"/>
    </row>
    <row r="6226" spans="19:20" x14ac:dyDescent="0.25">
      <c r="S6226" s="26"/>
      <c r="T6226" s="23"/>
    </row>
    <row r="6227" spans="19:20" x14ac:dyDescent="0.25">
      <c r="S6227" s="26"/>
      <c r="T6227" s="23"/>
    </row>
    <row r="6228" spans="19:20" x14ac:dyDescent="0.25">
      <c r="S6228" s="26"/>
      <c r="T6228" s="23"/>
    </row>
    <row r="6229" spans="19:20" x14ac:dyDescent="0.25">
      <c r="S6229" s="26"/>
      <c r="T6229" s="23"/>
    </row>
    <row r="6230" spans="19:20" x14ac:dyDescent="0.25">
      <c r="S6230" s="26"/>
      <c r="T6230" s="23"/>
    </row>
    <row r="6231" spans="19:20" x14ac:dyDescent="0.25">
      <c r="S6231" s="26"/>
      <c r="T6231" s="23"/>
    </row>
    <row r="6232" spans="19:20" x14ac:dyDescent="0.25">
      <c r="S6232" s="26"/>
      <c r="T6232" s="23"/>
    </row>
    <row r="6233" spans="19:20" x14ac:dyDescent="0.25">
      <c r="S6233" s="26"/>
      <c r="T6233" s="23"/>
    </row>
    <row r="6234" spans="19:20" x14ac:dyDescent="0.25">
      <c r="S6234" s="26"/>
      <c r="T6234" s="23"/>
    </row>
    <row r="6235" spans="19:20" x14ac:dyDescent="0.25">
      <c r="S6235" s="26"/>
      <c r="T6235" s="23"/>
    </row>
    <row r="6236" spans="19:20" x14ac:dyDescent="0.25">
      <c r="S6236" s="26"/>
      <c r="T6236" s="23"/>
    </row>
    <row r="6237" spans="19:20" x14ac:dyDescent="0.25">
      <c r="S6237" s="26"/>
      <c r="T6237" s="23"/>
    </row>
    <row r="6238" spans="19:20" x14ac:dyDescent="0.25">
      <c r="S6238" s="26"/>
      <c r="T6238" s="23"/>
    </row>
    <row r="6239" spans="19:20" x14ac:dyDescent="0.25">
      <c r="S6239" s="26"/>
      <c r="T6239" s="23"/>
    </row>
    <row r="6240" spans="19:20" x14ac:dyDescent="0.25">
      <c r="S6240" s="26"/>
      <c r="T6240" s="23"/>
    </row>
    <row r="6241" spans="19:20" x14ac:dyDescent="0.25">
      <c r="S6241" s="26"/>
      <c r="T6241" s="23"/>
    </row>
    <row r="6242" spans="19:20" x14ac:dyDescent="0.25">
      <c r="S6242" s="26"/>
      <c r="T6242" s="23"/>
    </row>
    <row r="6243" spans="19:20" x14ac:dyDescent="0.25">
      <c r="S6243" s="26"/>
      <c r="T6243" s="23"/>
    </row>
    <row r="6244" spans="19:20" x14ac:dyDescent="0.25">
      <c r="S6244" s="26"/>
      <c r="T6244" s="23"/>
    </row>
    <row r="6245" spans="19:20" x14ac:dyDescent="0.25">
      <c r="S6245" s="26"/>
      <c r="T6245" s="23"/>
    </row>
    <row r="6246" spans="19:20" x14ac:dyDescent="0.25">
      <c r="S6246" s="26"/>
      <c r="T6246" s="23"/>
    </row>
    <row r="6247" spans="19:20" x14ac:dyDescent="0.25">
      <c r="S6247" s="26"/>
      <c r="T6247" s="23"/>
    </row>
    <row r="6248" spans="19:20" x14ac:dyDescent="0.25">
      <c r="S6248" s="26"/>
      <c r="T6248" s="23"/>
    </row>
    <row r="6249" spans="19:20" x14ac:dyDescent="0.25">
      <c r="S6249" s="26"/>
      <c r="T6249" s="23"/>
    </row>
    <row r="6250" spans="19:20" x14ac:dyDescent="0.25">
      <c r="S6250" s="26"/>
      <c r="T6250" s="23"/>
    </row>
    <row r="6251" spans="19:20" x14ac:dyDescent="0.25">
      <c r="S6251" s="26"/>
      <c r="T6251" s="23"/>
    </row>
    <row r="6252" spans="19:20" x14ac:dyDescent="0.25">
      <c r="S6252" s="26"/>
      <c r="T6252" s="23"/>
    </row>
    <row r="6253" spans="19:20" x14ac:dyDescent="0.25">
      <c r="S6253" s="26"/>
      <c r="T6253" s="23"/>
    </row>
    <row r="6254" spans="19:20" x14ac:dyDescent="0.25">
      <c r="S6254" s="26"/>
      <c r="T6254" s="23"/>
    </row>
    <row r="6255" spans="19:20" x14ac:dyDescent="0.25">
      <c r="S6255" s="26"/>
      <c r="T6255" s="23"/>
    </row>
    <row r="6256" spans="19:20" x14ac:dyDescent="0.25">
      <c r="S6256" s="26"/>
      <c r="T6256" s="23"/>
    </row>
    <row r="6257" spans="19:20" x14ac:dyDescent="0.25">
      <c r="S6257" s="26"/>
      <c r="T6257" s="23"/>
    </row>
    <row r="6258" spans="19:20" x14ac:dyDescent="0.25">
      <c r="S6258" s="26"/>
      <c r="T6258" s="23"/>
    </row>
    <row r="6259" spans="19:20" x14ac:dyDescent="0.25">
      <c r="S6259" s="26"/>
      <c r="T6259" s="23"/>
    </row>
    <row r="6260" spans="19:20" x14ac:dyDescent="0.25">
      <c r="S6260" s="26"/>
      <c r="T6260" s="23"/>
    </row>
    <row r="6261" spans="19:20" x14ac:dyDescent="0.25">
      <c r="S6261" s="26"/>
      <c r="T6261" s="23"/>
    </row>
    <row r="6262" spans="19:20" x14ac:dyDescent="0.25">
      <c r="S6262" s="26"/>
      <c r="T6262" s="23"/>
    </row>
    <row r="6263" spans="19:20" x14ac:dyDescent="0.25">
      <c r="S6263" s="26"/>
      <c r="T6263" s="23"/>
    </row>
    <row r="6264" spans="19:20" x14ac:dyDescent="0.25">
      <c r="S6264" s="26"/>
      <c r="T6264" s="23"/>
    </row>
    <row r="6265" spans="19:20" x14ac:dyDescent="0.25">
      <c r="S6265" s="26"/>
      <c r="T6265" s="23"/>
    </row>
    <row r="6266" spans="19:20" x14ac:dyDescent="0.25">
      <c r="S6266" s="26"/>
      <c r="T6266" s="23"/>
    </row>
    <row r="6267" spans="19:20" x14ac:dyDescent="0.25">
      <c r="S6267" s="26"/>
      <c r="T6267" s="23"/>
    </row>
    <row r="6268" spans="19:20" x14ac:dyDescent="0.25">
      <c r="S6268" s="26"/>
      <c r="T6268" s="23"/>
    </row>
    <row r="6269" spans="19:20" x14ac:dyDescent="0.25">
      <c r="S6269" s="26"/>
      <c r="T6269" s="23"/>
    </row>
    <row r="6270" spans="19:20" x14ac:dyDescent="0.25">
      <c r="S6270" s="26"/>
      <c r="T6270" s="23"/>
    </row>
    <row r="6271" spans="19:20" x14ac:dyDescent="0.25">
      <c r="S6271" s="26"/>
      <c r="T6271" s="23"/>
    </row>
    <row r="6272" spans="19:20" x14ac:dyDescent="0.25">
      <c r="S6272" s="26"/>
      <c r="T6272" s="23"/>
    </row>
    <row r="6273" spans="19:20" x14ac:dyDescent="0.25">
      <c r="S6273" s="26"/>
      <c r="T6273" s="23"/>
    </row>
    <row r="6274" spans="19:20" x14ac:dyDescent="0.25">
      <c r="S6274" s="26"/>
      <c r="T6274" s="23"/>
    </row>
    <row r="6275" spans="19:20" x14ac:dyDescent="0.25">
      <c r="S6275" s="26"/>
      <c r="T6275" s="23"/>
    </row>
    <row r="6276" spans="19:20" x14ac:dyDescent="0.25">
      <c r="S6276" s="26"/>
      <c r="T6276" s="23"/>
    </row>
    <row r="6277" spans="19:20" x14ac:dyDescent="0.25">
      <c r="S6277" s="26"/>
      <c r="T6277" s="23"/>
    </row>
    <row r="6278" spans="19:20" x14ac:dyDescent="0.25">
      <c r="S6278" s="26"/>
      <c r="T6278" s="23"/>
    </row>
    <row r="6279" spans="19:20" x14ac:dyDescent="0.25">
      <c r="S6279" s="26"/>
      <c r="T6279" s="23"/>
    </row>
    <row r="6280" spans="19:20" x14ac:dyDescent="0.25">
      <c r="S6280" s="26"/>
      <c r="T6280" s="23"/>
    </row>
    <row r="6281" spans="19:20" x14ac:dyDescent="0.25">
      <c r="S6281" s="26"/>
      <c r="T6281" s="23"/>
    </row>
    <row r="6282" spans="19:20" x14ac:dyDescent="0.25">
      <c r="S6282" s="26"/>
      <c r="T6282" s="23"/>
    </row>
    <row r="6283" spans="19:20" x14ac:dyDescent="0.25">
      <c r="S6283" s="26"/>
      <c r="T6283" s="23"/>
    </row>
    <row r="6284" spans="19:20" x14ac:dyDescent="0.25">
      <c r="S6284" s="26"/>
      <c r="T6284" s="23"/>
    </row>
    <row r="6285" spans="19:20" x14ac:dyDescent="0.25">
      <c r="S6285" s="26"/>
      <c r="T6285" s="23"/>
    </row>
    <row r="6286" spans="19:20" x14ac:dyDescent="0.25">
      <c r="S6286" s="26"/>
      <c r="T6286" s="23"/>
    </row>
    <row r="6287" spans="19:20" x14ac:dyDescent="0.25">
      <c r="S6287" s="26"/>
      <c r="T6287" s="23"/>
    </row>
    <row r="6288" spans="19:20" x14ac:dyDescent="0.25">
      <c r="S6288" s="26"/>
      <c r="T6288" s="23"/>
    </row>
    <row r="6289" spans="19:20" x14ac:dyDescent="0.25">
      <c r="S6289" s="26"/>
      <c r="T6289" s="23"/>
    </row>
    <row r="6290" spans="19:20" x14ac:dyDescent="0.25">
      <c r="S6290" s="26"/>
      <c r="T6290" s="23"/>
    </row>
    <row r="6291" spans="19:20" x14ac:dyDescent="0.25">
      <c r="S6291" s="26"/>
      <c r="T6291" s="23"/>
    </row>
    <row r="6292" spans="19:20" x14ac:dyDescent="0.25">
      <c r="S6292" s="26"/>
      <c r="T6292" s="23"/>
    </row>
    <row r="6293" spans="19:20" x14ac:dyDescent="0.25">
      <c r="S6293" s="26"/>
      <c r="T6293" s="23"/>
    </row>
    <row r="6294" spans="19:20" x14ac:dyDescent="0.25">
      <c r="S6294" s="26"/>
      <c r="T6294" s="23"/>
    </row>
    <row r="6295" spans="19:20" x14ac:dyDescent="0.25">
      <c r="S6295" s="26"/>
      <c r="T6295" s="23"/>
    </row>
    <row r="6296" spans="19:20" x14ac:dyDescent="0.25">
      <c r="S6296" s="26"/>
      <c r="T6296" s="23"/>
    </row>
    <row r="6297" spans="19:20" x14ac:dyDescent="0.25">
      <c r="S6297" s="26"/>
      <c r="T6297" s="23"/>
    </row>
    <row r="6298" spans="19:20" x14ac:dyDescent="0.25">
      <c r="S6298" s="26"/>
      <c r="T6298" s="23"/>
    </row>
    <row r="6299" spans="19:20" x14ac:dyDescent="0.25">
      <c r="S6299" s="26"/>
      <c r="T6299" s="23"/>
    </row>
    <row r="6300" spans="19:20" x14ac:dyDescent="0.25">
      <c r="S6300" s="26"/>
      <c r="T6300" s="23"/>
    </row>
    <row r="6301" spans="19:20" x14ac:dyDescent="0.25">
      <c r="S6301" s="26"/>
      <c r="T6301" s="23"/>
    </row>
    <row r="6302" spans="19:20" x14ac:dyDescent="0.25">
      <c r="S6302" s="26"/>
      <c r="T6302" s="23"/>
    </row>
    <row r="6303" spans="19:20" x14ac:dyDescent="0.25">
      <c r="S6303" s="26"/>
      <c r="T6303" s="23"/>
    </row>
    <row r="6304" spans="19:20" x14ac:dyDescent="0.25">
      <c r="S6304" s="26"/>
      <c r="T6304" s="23"/>
    </row>
    <row r="6305" spans="19:20" x14ac:dyDescent="0.25">
      <c r="S6305" s="26"/>
      <c r="T6305" s="23"/>
    </row>
    <row r="6306" spans="19:20" x14ac:dyDescent="0.25">
      <c r="S6306" s="26"/>
      <c r="T6306" s="23"/>
    </row>
    <row r="6307" spans="19:20" x14ac:dyDescent="0.25">
      <c r="S6307" s="26"/>
      <c r="T6307" s="23"/>
    </row>
    <row r="6308" spans="19:20" x14ac:dyDescent="0.25">
      <c r="S6308" s="26"/>
      <c r="T6308" s="23"/>
    </row>
    <row r="6309" spans="19:20" x14ac:dyDescent="0.25">
      <c r="S6309" s="26"/>
      <c r="T6309" s="23"/>
    </row>
    <row r="6310" spans="19:20" x14ac:dyDescent="0.25">
      <c r="S6310" s="26"/>
      <c r="T6310" s="23"/>
    </row>
    <row r="6311" spans="19:20" x14ac:dyDescent="0.25">
      <c r="S6311" s="26"/>
      <c r="T6311" s="23"/>
    </row>
    <row r="6312" spans="19:20" x14ac:dyDescent="0.25">
      <c r="S6312" s="26"/>
      <c r="T6312" s="23"/>
    </row>
    <row r="6313" spans="19:20" x14ac:dyDescent="0.25">
      <c r="S6313" s="26"/>
      <c r="T6313" s="23"/>
    </row>
    <row r="6314" spans="19:20" x14ac:dyDescent="0.25">
      <c r="S6314" s="26"/>
      <c r="T6314" s="23"/>
    </row>
    <row r="6315" spans="19:20" x14ac:dyDescent="0.25">
      <c r="S6315" s="26"/>
      <c r="T6315" s="23"/>
    </row>
    <row r="6316" spans="19:20" x14ac:dyDescent="0.25">
      <c r="S6316" s="26"/>
      <c r="T6316" s="23"/>
    </row>
    <row r="6317" spans="19:20" x14ac:dyDescent="0.25">
      <c r="S6317" s="26"/>
      <c r="T6317" s="23"/>
    </row>
    <row r="6318" spans="19:20" x14ac:dyDescent="0.25">
      <c r="S6318" s="26"/>
      <c r="T6318" s="23"/>
    </row>
    <row r="6319" spans="19:20" x14ac:dyDescent="0.25">
      <c r="S6319" s="26"/>
      <c r="T6319" s="23"/>
    </row>
    <row r="6320" spans="19:20" x14ac:dyDescent="0.25">
      <c r="S6320" s="26"/>
      <c r="T6320" s="23"/>
    </row>
    <row r="6321" spans="19:20" x14ac:dyDescent="0.25">
      <c r="S6321" s="26"/>
      <c r="T6321" s="23"/>
    </row>
    <row r="6322" spans="19:20" x14ac:dyDescent="0.25">
      <c r="S6322" s="26"/>
      <c r="T6322" s="23"/>
    </row>
    <row r="6323" spans="19:20" x14ac:dyDescent="0.25">
      <c r="S6323" s="26"/>
      <c r="T6323" s="23"/>
    </row>
    <row r="6324" spans="19:20" x14ac:dyDescent="0.25">
      <c r="S6324" s="26"/>
      <c r="T6324" s="23"/>
    </row>
    <row r="6325" spans="19:20" x14ac:dyDescent="0.25">
      <c r="S6325" s="26"/>
      <c r="T6325" s="23"/>
    </row>
    <row r="6326" spans="19:20" x14ac:dyDescent="0.25">
      <c r="S6326" s="26"/>
      <c r="T6326" s="23"/>
    </row>
    <row r="6327" spans="19:20" x14ac:dyDescent="0.25">
      <c r="S6327" s="26"/>
      <c r="T6327" s="23"/>
    </row>
    <row r="6328" spans="19:20" x14ac:dyDescent="0.25">
      <c r="S6328" s="26"/>
      <c r="T6328" s="23"/>
    </row>
    <row r="6329" spans="19:20" x14ac:dyDescent="0.25">
      <c r="S6329" s="26"/>
      <c r="T6329" s="23"/>
    </row>
    <row r="6330" spans="19:20" x14ac:dyDescent="0.25">
      <c r="S6330" s="26"/>
      <c r="T6330" s="23"/>
    </row>
    <row r="6331" spans="19:20" x14ac:dyDescent="0.25">
      <c r="S6331" s="26"/>
      <c r="T6331" s="23"/>
    </row>
    <row r="6332" spans="19:20" x14ac:dyDescent="0.25">
      <c r="S6332" s="26"/>
      <c r="T6332" s="23"/>
    </row>
    <row r="6333" spans="19:20" x14ac:dyDescent="0.25">
      <c r="S6333" s="26"/>
      <c r="T6333" s="23"/>
    </row>
    <row r="6334" spans="19:20" x14ac:dyDescent="0.25">
      <c r="S6334" s="26"/>
      <c r="T6334" s="23"/>
    </row>
    <row r="6335" spans="19:20" x14ac:dyDescent="0.25">
      <c r="S6335" s="26"/>
      <c r="T6335" s="23"/>
    </row>
    <row r="6336" spans="19:20" x14ac:dyDescent="0.25">
      <c r="S6336" s="26"/>
      <c r="T6336" s="23"/>
    </row>
    <row r="6337" spans="19:20" x14ac:dyDescent="0.25">
      <c r="S6337" s="26"/>
      <c r="T6337" s="23"/>
    </row>
    <row r="6338" spans="19:20" x14ac:dyDescent="0.25">
      <c r="S6338" s="26"/>
      <c r="T6338" s="23"/>
    </row>
    <row r="6339" spans="19:20" x14ac:dyDescent="0.25">
      <c r="S6339" s="26"/>
      <c r="T6339" s="23"/>
    </row>
    <row r="6340" spans="19:20" x14ac:dyDescent="0.25">
      <c r="S6340" s="26"/>
      <c r="T6340" s="23"/>
    </row>
    <row r="6341" spans="19:20" x14ac:dyDescent="0.25">
      <c r="S6341" s="26"/>
      <c r="T6341" s="23"/>
    </row>
    <row r="6342" spans="19:20" x14ac:dyDescent="0.25">
      <c r="S6342" s="26"/>
      <c r="T6342" s="23"/>
    </row>
    <row r="6343" spans="19:20" x14ac:dyDescent="0.25">
      <c r="S6343" s="26"/>
      <c r="T6343" s="23"/>
    </row>
    <row r="6344" spans="19:20" x14ac:dyDescent="0.25">
      <c r="S6344" s="26"/>
      <c r="T6344" s="23"/>
    </row>
    <row r="6345" spans="19:20" x14ac:dyDescent="0.25">
      <c r="S6345" s="26"/>
      <c r="T6345" s="23"/>
    </row>
    <row r="6346" spans="19:20" x14ac:dyDescent="0.25">
      <c r="S6346" s="26"/>
      <c r="T6346" s="23"/>
    </row>
    <row r="6347" spans="19:20" x14ac:dyDescent="0.25">
      <c r="S6347" s="26"/>
      <c r="T6347" s="23"/>
    </row>
    <row r="6348" spans="19:20" x14ac:dyDescent="0.25">
      <c r="S6348" s="26"/>
      <c r="T6348" s="23"/>
    </row>
    <row r="6349" spans="19:20" x14ac:dyDescent="0.25">
      <c r="S6349" s="26"/>
      <c r="T6349" s="23"/>
    </row>
    <row r="6350" spans="19:20" x14ac:dyDescent="0.25">
      <c r="S6350" s="26"/>
      <c r="T6350" s="23"/>
    </row>
    <row r="6351" spans="19:20" x14ac:dyDescent="0.25">
      <c r="S6351" s="26"/>
      <c r="T6351" s="23"/>
    </row>
    <row r="6352" spans="19:20" x14ac:dyDescent="0.25">
      <c r="S6352" s="26"/>
      <c r="T6352" s="23"/>
    </row>
    <row r="6353" spans="19:20" x14ac:dyDescent="0.25">
      <c r="S6353" s="26"/>
      <c r="T6353" s="23"/>
    </row>
    <row r="6354" spans="19:20" x14ac:dyDescent="0.25">
      <c r="S6354" s="26"/>
      <c r="T6354" s="23"/>
    </row>
    <row r="6355" spans="19:20" x14ac:dyDescent="0.25">
      <c r="S6355" s="26"/>
      <c r="T6355" s="23"/>
    </row>
    <row r="6356" spans="19:20" x14ac:dyDescent="0.25">
      <c r="S6356" s="26"/>
      <c r="T6356" s="23"/>
    </row>
    <row r="6357" spans="19:20" x14ac:dyDescent="0.25">
      <c r="S6357" s="26"/>
      <c r="T6357" s="23"/>
    </row>
    <row r="6358" spans="19:20" x14ac:dyDescent="0.25">
      <c r="S6358" s="26"/>
      <c r="T6358" s="23"/>
    </row>
    <row r="6359" spans="19:20" x14ac:dyDescent="0.25">
      <c r="S6359" s="26"/>
      <c r="T6359" s="23"/>
    </row>
    <row r="6360" spans="19:20" x14ac:dyDescent="0.25">
      <c r="S6360" s="26"/>
      <c r="T6360" s="23"/>
    </row>
    <row r="6361" spans="19:20" x14ac:dyDescent="0.25">
      <c r="S6361" s="26"/>
      <c r="T6361" s="23"/>
    </row>
    <row r="6362" spans="19:20" x14ac:dyDescent="0.25">
      <c r="S6362" s="26"/>
      <c r="T6362" s="23"/>
    </row>
    <row r="6363" spans="19:20" x14ac:dyDescent="0.25">
      <c r="S6363" s="26"/>
      <c r="T6363" s="23"/>
    </row>
    <row r="6364" spans="19:20" x14ac:dyDescent="0.25">
      <c r="S6364" s="26"/>
      <c r="T6364" s="23"/>
    </row>
    <row r="6365" spans="19:20" x14ac:dyDescent="0.25">
      <c r="S6365" s="26"/>
      <c r="T6365" s="23"/>
    </row>
    <row r="6366" spans="19:20" x14ac:dyDescent="0.25">
      <c r="S6366" s="26"/>
      <c r="T6366" s="23"/>
    </row>
    <row r="6367" spans="19:20" x14ac:dyDescent="0.25">
      <c r="S6367" s="26"/>
      <c r="T6367" s="23"/>
    </row>
    <row r="6368" spans="19:20" x14ac:dyDescent="0.25">
      <c r="S6368" s="26"/>
      <c r="T6368" s="23"/>
    </row>
    <row r="6369" spans="19:20" x14ac:dyDescent="0.25">
      <c r="S6369" s="26"/>
      <c r="T6369" s="23"/>
    </row>
    <row r="6370" spans="19:20" x14ac:dyDescent="0.25">
      <c r="S6370" s="26"/>
      <c r="T6370" s="23"/>
    </row>
    <row r="6371" spans="19:20" x14ac:dyDescent="0.25">
      <c r="S6371" s="26"/>
      <c r="T6371" s="23"/>
    </row>
    <row r="6372" spans="19:20" x14ac:dyDescent="0.25">
      <c r="S6372" s="26"/>
      <c r="T6372" s="23"/>
    </row>
    <row r="6373" spans="19:20" x14ac:dyDescent="0.25">
      <c r="S6373" s="26"/>
      <c r="T6373" s="23"/>
    </row>
    <row r="6374" spans="19:20" x14ac:dyDescent="0.25">
      <c r="S6374" s="26"/>
      <c r="T6374" s="23"/>
    </row>
    <row r="6375" spans="19:20" x14ac:dyDescent="0.25">
      <c r="S6375" s="26"/>
      <c r="T6375" s="23"/>
    </row>
    <row r="6376" spans="19:20" x14ac:dyDescent="0.25">
      <c r="S6376" s="26"/>
      <c r="T6376" s="23"/>
    </row>
    <row r="6377" spans="19:20" x14ac:dyDescent="0.25">
      <c r="S6377" s="26"/>
      <c r="T6377" s="23"/>
    </row>
    <row r="6378" spans="19:20" x14ac:dyDescent="0.25">
      <c r="S6378" s="26"/>
      <c r="T6378" s="23"/>
    </row>
    <row r="6379" spans="19:20" x14ac:dyDescent="0.25">
      <c r="S6379" s="26"/>
      <c r="T6379" s="23"/>
    </row>
    <row r="6380" spans="19:20" x14ac:dyDescent="0.25">
      <c r="S6380" s="26"/>
      <c r="T6380" s="23"/>
    </row>
    <row r="6381" spans="19:20" x14ac:dyDescent="0.25">
      <c r="S6381" s="26"/>
      <c r="T6381" s="23"/>
    </row>
    <row r="6382" spans="19:20" x14ac:dyDescent="0.25">
      <c r="S6382" s="26"/>
      <c r="T6382" s="23"/>
    </row>
    <row r="6383" spans="19:20" x14ac:dyDescent="0.25">
      <c r="S6383" s="26"/>
      <c r="T6383" s="23"/>
    </row>
    <row r="6384" spans="19:20" x14ac:dyDescent="0.25">
      <c r="S6384" s="26"/>
      <c r="T6384" s="23"/>
    </row>
    <row r="6385" spans="19:20" x14ac:dyDescent="0.25">
      <c r="S6385" s="26"/>
      <c r="T6385" s="23"/>
    </row>
    <row r="6386" spans="19:20" x14ac:dyDescent="0.25">
      <c r="S6386" s="26"/>
      <c r="T6386" s="23"/>
    </row>
    <row r="6387" spans="19:20" x14ac:dyDescent="0.25">
      <c r="S6387" s="26"/>
      <c r="T6387" s="23"/>
    </row>
    <row r="6388" spans="19:20" x14ac:dyDescent="0.25">
      <c r="S6388" s="26"/>
      <c r="T6388" s="23"/>
    </row>
    <row r="6389" spans="19:20" x14ac:dyDescent="0.25">
      <c r="S6389" s="26"/>
      <c r="T6389" s="23"/>
    </row>
    <row r="6390" spans="19:20" x14ac:dyDescent="0.25">
      <c r="S6390" s="26"/>
      <c r="T6390" s="23"/>
    </row>
    <row r="6391" spans="19:20" x14ac:dyDescent="0.25">
      <c r="S6391" s="26"/>
      <c r="T6391" s="23"/>
    </row>
    <row r="6392" spans="19:20" x14ac:dyDescent="0.25">
      <c r="S6392" s="26"/>
      <c r="T6392" s="23"/>
    </row>
    <row r="6393" spans="19:20" x14ac:dyDescent="0.25">
      <c r="S6393" s="26"/>
      <c r="T6393" s="23"/>
    </row>
    <row r="6394" spans="19:20" x14ac:dyDescent="0.25">
      <c r="S6394" s="26"/>
      <c r="T6394" s="23"/>
    </row>
    <row r="6395" spans="19:20" x14ac:dyDescent="0.25">
      <c r="S6395" s="26"/>
      <c r="T6395" s="23"/>
    </row>
    <row r="6396" spans="19:20" x14ac:dyDescent="0.25">
      <c r="S6396" s="26"/>
      <c r="T6396" s="23"/>
    </row>
    <row r="6397" spans="19:20" x14ac:dyDescent="0.25">
      <c r="S6397" s="26"/>
      <c r="T6397" s="23"/>
    </row>
    <row r="6398" spans="19:20" x14ac:dyDescent="0.25">
      <c r="S6398" s="26"/>
      <c r="T6398" s="23"/>
    </row>
    <row r="6399" spans="19:20" x14ac:dyDescent="0.25">
      <c r="S6399" s="26"/>
      <c r="T6399" s="23"/>
    </row>
    <row r="6400" spans="19:20" x14ac:dyDescent="0.25">
      <c r="S6400" s="26"/>
      <c r="T6400" s="23"/>
    </row>
    <row r="6401" spans="19:20" x14ac:dyDescent="0.25">
      <c r="S6401" s="26"/>
      <c r="T6401" s="23"/>
    </row>
    <row r="6402" spans="19:20" x14ac:dyDescent="0.25">
      <c r="S6402" s="26"/>
      <c r="T6402" s="23"/>
    </row>
    <row r="6403" spans="19:20" x14ac:dyDescent="0.25">
      <c r="S6403" s="26"/>
      <c r="T6403" s="23"/>
    </row>
    <row r="6404" spans="19:20" x14ac:dyDescent="0.25">
      <c r="S6404" s="26"/>
      <c r="T6404" s="23"/>
    </row>
    <row r="6405" spans="19:20" x14ac:dyDescent="0.25">
      <c r="S6405" s="26"/>
      <c r="T6405" s="23"/>
    </row>
    <row r="6406" spans="19:20" x14ac:dyDescent="0.25">
      <c r="S6406" s="26"/>
      <c r="T6406" s="23"/>
    </row>
    <row r="6407" spans="19:20" x14ac:dyDescent="0.25">
      <c r="S6407" s="26"/>
      <c r="T6407" s="23"/>
    </row>
    <row r="6408" spans="19:20" x14ac:dyDescent="0.25">
      <c r="S6408" s="26"/>
      <c r="T6408" s="23"/>
    </row>
    <row r="6409" spans="19:20" x14ac:dyDescent="0.25">
      <c r="S6409" s="26"/>
      <c r="T6409" s="23"/>
    </row>
    <row r="6410" spans="19:20" x14ac:dyDescent="0.25">
      <c r="S6410" s="26"/>
      <c r="T6410" s="23"/>
    </row>
    <row r="6411" spans="19:20" x14ac:dyDescent="0.25">
      <c r="S6411" s="26"/>
      <c r="T6411" s="23"/>
    </row>
    <row r="6412" spans="19:20" x14ac:dyDescent="0.25">
      <c r="S6412" s="26"/>
      <c r="T6412" s="23"/>
    </row>
    <row r="6413" spans="19:20" x14ac:dyDescent="0.25">
      <c r="S6413" s="26"/>
      <c r="T6413" s="23"/>
    </row>
    <row r="6414" spans="19:20" x14ac:dyDescent="0.25">
      <c r="S6414" s="26"/>
      <c r="T6414" s="23"/>
    </row>
    <row r="6415" spans="19:20" x14ac:dyDescent="0.25">
      <c r="S6415" s="26"/>
      <c r="T6415" s="23"/>
    </row>
    <row r="6416" spans="19:20" x14ac:dyDescent="0.25">
      <c r="S6416" s="26"/>
      <c r="T6416" s="23"/>
    </row>
    <row r="6417" spans="19:20" x14ac:dyDescent="0.25">
      <c r="S6417" s="26"/>
      <c r="T6417" s="23"/>
    </row>
    <row r="6418" spans="19:20" x14ac:dyDescent="0.25">
      <c r="S6418" s="26"/>
      <c r="T6418" s="23"/>
    </row>
    <row r="6419" spans="19:20" x14ac:dyDescent="0.25">
      <c r="S6419" s="26"/>
      <c r="T6419" s="23"/>
    </row>
    <row r="6420" spans="19:20" x14ac:dyDescent="0.25">
      <c r="S6420" s="26"/>
      <c r="T6420" s="23"/>
    </row>
    <row r="6421" spans="19:20" x14ac:dyDescent="0.25">
      <c r="S6421" s="26"/>
      <c r="T6421" s="23"/>
    </row>
    <row r="6422" spans="19:20" x14ac:dyDescent="0.25">
      <c r="S6422" s="26"/>
      <c r="T6422" s="23"/>
    </row>
    <row r="6423" spans="19:20" x14ac:dyDescent="0.25">
      <c r="S6423" s="26"/>
      <c r="T6423" s="23"/>
    </row>
    <row r="6424" spans="19:20" x14ac:dyDescent="0.25">
      <c r="S6424" s="26"/>
      <c r="T6424" s="23"/>
    </row>
    <row r="6425" spans="19:20" x14ac:dyDescent="0.25">
      <c r="S6425" s="26"/>
      <c r="T6425" s="23"/>
    </row>
    <row r="6426" spans="19:20" x14ac:dyDescent="0.25">
      <c r="S6426" s="26"/>
      <c r="T6426" s="23"/>
    </row>
    <row r="6427" spans="19:20" x14ac:dyDescent="0.25">
      <c r="S6427" s="26"/>
      <c r="T6427" s="23"/>
    </row>
    <row r="6428" spans="19:20" x14ac:dyDescent="0.25">
      <c r="S6428" s="26"/>
      <c r="T6428" s="23"/>
    </row>
    <row r="6429" spans="19:20" x14ac:dyDescent="0.25">
      <c r="S6429" s="26"/>
      <c r="T6429" s="23"/>
    </row>
    <row r="6430" spans="19:20" x14ac:dyDescent="0.25">
      <c r="S6430" s="26"/>
      <c r="T6430" s="23"/>
    </row>
    <row r="6431" spans="19:20" x14ac:dyDescent="0.25">
      <c r="S6431" s="26"/>
      <c r="T6431" s="23"/>
    </row>
    <row r="6432" spans="19:20" x14ac:dyDescent="0.25">
      <c r="S6432" s="26"/>
      <c r="T6432" s="23"/>
    </row>
    <row r="6433" spans="19:20" x14ac:dyDescent="0.25">
      <c r="S6433" s="26"/>
      <c r="T6433" s="23"/>
    </row>
    <row r="6434" spans="19:20" x14ac:dyDescent="0.25">
      <c r="S6434" s="26"/>
      <c r="T6434" s="23"/>
    </row>
    <row r="6435" spans="19:20" x14ac:dyDescent="0.25">
      <c r="S6435" s="26"/>
      <c r="T6435" s="23"/>
    </row>
    <row r="6436" spans="19:20" x14ac:dyDescent="0.25">
      <c r="S6436" s="26"/>
      <c r="T6436" s="23"/>
    </row>
    <row r="6437" spans="19:20" x14ac:dyDescent="0.25">
      <c r="S6437" s="26"/>
      <c r="T6437" s="23"/>
    </row>
    <row r="6438" spans="19:20" x14ac:dyDescent="0.25">
      <c r="S6438" s="26"/>
      <c r="T6438" s="23"/>
    </row>
    <row r="6439" spans="19:20" x14ac:dyDescent="0.25">
      <c r="S6439" s="26"/>
      <c r="T6439" s="23"/>
    </row>
    <row r="6440" spans="19:20" x14ac:dyDescent="0.25">
      <c r="S6440" s="26"/>
      <c r="T6440" s="23"/>
    </row>
    <row r="6441" spans="19:20" x14ac:dyDescent="0.25">
      <c r="S6441" s="26"/>
      <c r="T6441" s="23"/>
    </row>
    <row r="6442" spans="19:20" x14ac:dyDescent="0.25">
      <c r="S6442" s="26"/>
      <c r="T6442" s="23"/>
    </row>
    <row r="6443" spans="19:20" x14ac:dyDescent="0.25">
      <c r="S6443" s="26"/>
      <c r="T6443" s="23"/>
    </row>
    <row r="6444" spans="19:20" x14ac:dyDescent="0.25">
      <c r="S6444" s="26"/>
      <c r="T6444" s="23"/>
    </row>
    <row r="6445" spans="19:20" x14ac:dyDescent="0.25">
      <c r="S6445" s="26"/>
      <c r="T6445" s="23"/>
    </row>
    <row r="6446" spans="19:20" x14ac:dyDescent="0.25">
      <c r="S6446" s="26"/>
      <c r="T6446" s="23"/>
    </row>
    <row r="6447" spans="19:20" x14ac:dyDescent="0.25">
      <c r="S6447" s="26"/>
      <c r="T6447" s="23"/>
    </row>
    <row r="6448" spans="19:20" x14ac:dyDescent="0.25">
      <c r="S6448" s="26"/>
      <c r="T6448" s="23"/>
    </row>
    <row r="6449" spans="19:20" x14ac:dyDescent="0.25">
      <c r="S6449" s="26"/>
      <c r="T6449" s="23"/>
    </row>
    <row r="6450" spans="19:20" x14ac:dyDescent="0.25">
      <c r="S6450" s="26"/>
      <c r="T6450" s="23"/>
    </row>
    <row r="6451" spans="19:20" x14ac:dyDescent="0.25">
      <c r="S6451" s="26"/>
      <c r="T6451" s="23"/>
    </row>
    <row r="6452" spans="19:20" x14ac:dyDescent="0.25">
      <c r="S6452" s="26"/>
      <c r="T6452" s="23"/>
    </row>
    <row r="6453" spans="19:20" x14ac:dyDescent="0.25">
      <c r="S6453" s="26"/>
      <c r="T6453" s="23"/>
    </row>
    <row r="6454" spans="19:20" x14ac:dyDescent="0.25">
      <c r="S6454" s="26"/>
      <c r="T6454" s="23"/>
    </row>
    <row r="6455" spans="19:20" x14ac:dyDescent="0.25">
      <c r="S6455" s="26"/>
      <c r="T6455" s="23"/>
    </row>
    <row r="6456" spans="19:20" x14ac:dyDescent="0.25">
      <c r="S6456" s="26"/>
      <c r="T6456" s="23"/>
    </row>
    <row r="6457" spans="19:20" x14ac:dyDescent="0.25">
      <c r="S6457" s="26"/>
      <c r="T6457" s="23"/>
    </row>
    <row r="6458" spans="19:20" x14ac:dyDescent="0.25">
      <c r="S6458" s="26"/>
      <c r="T6458" s="23"/>
    </row>
    <row r="6459" spans="19:20" x14ac:dyDescent="0.25">
      <c r="S6459" s="26"/>
      <c r="T6459" s="23"/>
    </row>
    <row r="6460" spans="19:20" x14ac:dyDescent="0.25">
      <c r="S6460" s="26"/>
      <c r="T6460" s="23"/>
    </row>
    <row r="6461" spans="19:20" x14ac:dyDescent="0.25">
      <c r="S6461" s="26"/>
      <c r="T6461" s="23"/>
    </row>
    <row r="6462" spans="19:20" x14ac:dyDescent="0.25">
      <c r="S6462" s="26"/>
      <c r="T6462" s="23"/>
    </row>
    <row r="6463" spans="19:20" x14ac:dyDescent="0.25">
      <c r="S6463" s="26"/>
      <c r="T6463" s="23"/>
    </row>
    <row r="6464" spans="19:20" x14ac:dyDescent="0.25">
      <c r="S6464" s="26"/>
      <c r="T6464" s="23"/>
    </row>
    <row r="6465" spans="19:20" x14ac:dyDescent="0.25">
      <c r="S6465" s="26"/>
      <c r="T6465" s="23"/>
    </row>
    <row r="6466" spans="19:20" x14ac:dyDescent="0.25">
      <c r="S6466" s="26"/>
      <c r="T6466" s="23"/>
    </row>
    <row r="6467" spans="19:20" x14ac:dyDescent="0.25">
      <c r="S6467" s="26"/>
      <c r="T6467" s="23"/>
    </row>
    <row r="6468" spans="19:20" x14ac:dyDescent="0.25">
      <c r="S6468" s="26"/>
      <c r="T6468" s="23"/>
    </row>
    <row r="6469" spans="19:20" x14ac:dyDescent="0.25">
      <c r="S6469" s="26"/>
      <c r="T6469" s="23"/>
    </row>
    <row r="6470" spans="19:20" x14ac:dyDescent="0.25">
      <c r="S6470" s="26"/>
      <c r="T6470" s="23"/>
    </row>
    <row r="6471" spans="19:20" x14ac:dyDescent="0.25">
      <c r="S6471" s="26"/>
      <c r="T6471" s="23"/>
    </row>
    <row r="6472" spans="19:20" x14ac:dyDescent="0.25">
      <c r="S6472" s="26"/>
      <c r="T6472" s="23"/>
    </row>
    <row r="6473" spans="19:20" x14ac:dyDescent="0.25">
      <c r="S6473" s="26"/>
      <c r="T6473" s="23"/>
    </row>
    <row r="6474" spans="19:20" x14ac:dyDescent="0.25">
      <c r="S6474" s="26"/>
      <c r="T6474" s="23"/>
    </row>
    <row r="6475" spans="19:20" x14ac:dyDescent="0.25">
      <c r="S6475" s="26"/>
      <c r="T6475" s="23"/>
    </row>
    <row r="6476" spans="19:20" x14ac:dyDescent="0.25">
      <c r="S6476" s="26"/>
      <c r="T6476" s="23"/>
    </row>
    <row r="6477" spans="19:20" x14ac:dyDescent="0.25">
      <c r="S6477" s="26"/>
      <c r="T6477" s="23"/>
    </row>
    <row r="6478" spans="19:20" x14ac:dyDescent="0.25">
      <c r="S6478" s="26"/>
      <c r="T6478" s="23"/>
    </row>
    <row r="6479" spans="19:20" x14ac:dyDescent="0.25">
      <c r="S6479" s="26"/>
      <c r="T6479" s="23"/>
    </row>
    <row r="6480" spans="19:20" x14ac:dyDescent="0.25">
      <c r="S6480" s="26"/>
      <c r="T6480" s="23"/>
    </row>
    <row r="6481" spans="19:20" x14ac:dyDescent="0.25">
      <c r="S6481" s="26"/>
      <c r="T6481" s="23"/>
    </row>
    <row r="6482" spans="19:20" x14ac:dyDescent="0.25">
      <c r="S6482" s="26"/>
      <c r="T6482" s="23"/>
    </row>
    <row r="6483" spans="19:20" x14ac:dyDescent="0.25">
      <c r="S6483" s="26"/>
      <c r="T6483" s="23"/>
    </row>
    <row r="6484" spans="19:20" x14ac:dyDescent="0.25">
      <c r="S6484" s="26"/>
      <c r="T6484" s="23"/>
    </row>
    <row r="6485" spans="19:20" x14ac:dyDescent="0.25">
      <c r="S6485" s="26"/>
      <c r="T6485" s="23"/>
    </row>
    <row r="6486" spans="19:20" x14ac:dyDescent="0.25">
      <c r="S6486" s="26"/>
      <c r="T6486" s="23"/>
    </row>
    <row r="6487" spans="19:20" x14ac:dyDescent="0.25">
      <c r="S6487" s="26"/>
      <c r="T6487" s="23"/>
    </row>
    <row r="6488" spans="19:20" x14ac:dyDescent="0.25">
      <c r="S6488" s="26"/>
      <c r="T6488" s="23"/>
    </row>
    <row r="6489" spans="19:20" x14ac:dyDescent="0.25">
      <c r="S6489" s="26"/>
      <c r="T6489" s="23"/>
    </row>
    <row r="6490" spans="19:20" x14ac:dyDescent="0.25">
      <c r="S6490" s="26"/>
      <c r="T6490" s="23"/>
    </row>
    <row r="6491" spans="19:20" x14ac:dyDescent="0.25">
      <c r="S6491" s="26"/>
      <c r="T6491" s="23"/>
    </row>
    <row r="6492" spans="19:20" x14ac:dyDescent="0.25">
      <c r="S6492" s="26"/>
      <c r="T6492" s="23"/>
    </row>
    <row r="6493" spans="19:20" x14ac:dyDescent="0.25">
      <c r="S6493" s="26"/>
      <c r="T6493" s="23"/>
    </row>
    <row r="6494" spans="19:20" x14ac:dyDescent="0.25">
      <c r="S6494" s="26"/>
      <c r="T6494" s="23"/>
    </row>
    <row r="6495" spans="19:20" x14ac:dyDescent="0.25">
      <c r="S6495" s="26"/>
      <c r="T6495" s="23"/>
    </row>
    <row r="6496" spans="19:20" x14ac:dyDescent="0.25">
      <c r="S6496" s="26"/>
      <c r="T6496" s="23"/>
    </row>
    <row r="6497" spans="19:20" x14ac:dyDescent="0.25">
      <c r="S6497" s="26"/>
      <c r="T6497" s="23"/>
    </row>
    <row r="6498" spans="19:20" x14ac:dyDescent="0.25">
      <c r="S6498" s="26"/>
      <c r="T6498" s="23"/>
    </row>
    <row r="6499" spans="19:20" x14ac:dyDescent="0.25">
      <c r="S6499" s="26"/>
      <c r="T6499" s="23"/>
    </row>
    <row r="6500" spans="19:20" x14ac:dyDescent="0.25">
      <c r="S6500" s="26"/>
      <c r="T6500" s="23"/>
    </row>
    <row r="6501" spans="19:20" x14ac:dyDescent="0.25">
      <c r="S6501" s="26"/>
      <c r="T6501" s="23"/>
    </row>
    <row r="6502" spans="19:20" x14ac:dyDescent="0.25">
      <c r="S6502" s="26"/>
      <c r="T6502" s="23"/>
    </row>
    <row r="6503" spans="19:20" x14ac:dyDescent="0.25">
      <c r="S6503" s="26"/>
      <c r="T6503" s="23"/>
    </row>
    <row r="6504" spans="19:20" x14ac:dyDescent="0.25">
      <c r="S6504" s="26"/>
      <c r="T6504" s="23"/>
    </row>
    <row r="6505" spans="19:20" x14ac:dyDescent="0.25">
      <c r="S6505" s="26"/>
      <c r="T6505" s="23"/>
    </row>
    <row r="6506" spans="19:20" x14ac:dyDescent="0.25">
      <c r="S6506" s="26"/>
      <c r="T6506" s="23"/>
    </row>
    <row r="6507" spans="19:20" x14ac:dyDescent="0.25">
      <c r="S6507" s="26"/>
      <c r="T6507" s="23"/>
    </row>
    <row r="6508" spans="19:20" x14ac:dyDescent="0.25">
      <c r="S6508" s="26"/>
      <c r="T6508" s="23"/>
    </row>
    <row r="6509" spans="19:20" x14ac:dyDescent="0.25">
      <c r="S6509" s="26"/>
      <c r="T6509" s="23"/>
    </row>
    <row r="6510" spans="19:20" x14ac:dyDescent="0.25">
      <c r="S6510" s="26"/>
      <c r="T6510" s="23"/>
    </row>
    <row r="6511" spans="19:20" x14ac:dyDescent="0.25">
      <c r="S6511" s="26"/>
      <c r="T6511" s="23"/>
    </row>
    <row r="6512" spans="19:20" x14ac:dyDescent="0.25">
      <c r="S6512" s="26"/>
      <c r="T6512" s="23"/>
    </row>
    <row r="6513" spans="19:20" x14ac:dyDescent="0.25">
      <c r="S6513" s="26"/>
      <c r="T6513" s="23"/>
    </row>
    <row r="6514" spans="19:20" x14ac:dyDescent="0.25">
      <c r="S6514" s="26"/>
      <c r="T6514" s="23"/>
    </row>
    <row r="6515" spans="19:20" x14ac:dyDescent="0.25">
      <c r="S6515" s="26"/>
      <c r="T6515" s="23"/>
    </row>
    <row r="6516" spans="19:20" x14ac:dyDescent="0.25">
      <c r="S6516" s="26"/>
      <c r="T6516" s="23"/>
    </row>
    <row r="6517" spans="19:20" x14ac:dyDescent="0.25">
      <c r="S6517" s="26"/>
      <c r="T6517" s="23"/>
    </row>
    <row r="6518" spans="19:20" x14ac:dyDescent="0.25">
      <c r="S6518" s="26"/>
      <c r="T6518" s="23"/>
    </row>
    <row r="6519" spans="19:20" x14ac:dyDescent="0.25">
      <c r="S6519" s="26"/>
      <c r="T6519" s="23"/>
    </row>
    <row r="6520" spans="19:20" x14ac:dyDescent="0.25">
      <c r="S6520" s="26"/>
      <c r="T6520" s="23"/>
    </row>
    <row r="6521" spans="19:20" x14ac:dyDescent="0.25">
      <c r="S6521" s="26"/>
      <c r="T6521" s="23"/>
    </row>
    <row r="6522" spans="19:20" x14ac:dyDescent="0.25">
      <c r="S6522" s="26"/>
      <c r="T6522" s="23"/>
    </row>
    <row r="6523" spans="19:20" x14ac:dyDescent="0.25">
      <c r="S6523" s="26"/>
      <c r="T6523" s="23"/>
    </row>
    <row r="6524" spans="19:20" x14ac:dyDescent="0.25">
      <c r="S6524" s="26"/>
      <c r="T6524" s="23"/>
    </row>
    <row r="6525" spans="19:20" x14ac:dyDescent="0.25">
      <c r="S6525" s="26"/>
      <c r="T6525" s="23"/>
    </row>
    <row r="6526" spans="19:20" x14ac:dyDescent="0.25">
      <c r="S6526" s="26"/>
      <c r="T6526" s="23"/>
    </row>
    <row r="6527" spans="19:20" x14ac:dyDescent="0.25">
      <c r="S6527" s="26"/>
      <c r="T6527" s="23"/>
    </row>
    <row r="6528" spans="19:20" x14ac:dyDescent="0.25">
      <c r="S6528" s="26"/>
      <c r="T6528" s="23"/>
    </row>
    <row r="6529" spans="19:20" x14ac:dyDescent="0.25">
      <c r="S6529" s="26"/>
      <c r="T6529" s="23"/>
    </row>
    <row r="6530" spans="19:20" x14ac:dyDescent="0.25">
      <c r="S6530" s="26"/>
      <c r="T6530" s="23"/>
    </row>
    <row r="6531" spans="19:20" x14ac:dyDescent="0.25">
      <c r="S6531" s="26"/>
      <c r="T6531" s="23"/>
    </row>
    <row r="6532" spans="19:20" x14ac:dyDescent="0.25">
      <c r="S6532" s="26"/>
      <c r="T6532" s="23"/>
    </row>
    <row r="6533" spans="19:20" x14ac:dyDescent="0.25">
      <c r="S6533" s="26"/>
      <c r="T6533" s="23"/>
    </row>
    <row r="6534" spans="19:20" x14ac:dyDescent="0.25">
      <c r="S6534" s="26"/>
      <c r="T6534" s="23"/>
    </row>
    <row r="6535" spans="19:20" x14ac:dyDescent="0.25">
      <c r="S6535" s="26"/>
      <c r="T6535" s="23"/>
    </row>
    <row r="6536" spans="19:20" x14ac:dyDescent="0.25">
      <c r="S6536" s="26"/>
      <c r="T6536" s="23"/>
    </row>
    <row r="6537" spans="19:20" x14ac:dyDescent="0.25">
      <c r="S6537" s="26"/>
      <c r="T6537" s="23"/>
    </row>
    <row r="6538" spans="19:20" x14ac:dyDescent="0.25">
      <c r="S6538" s="26"/>
      <c r="T6538" s="23"/>
    </row>
    <row r="6539" spans="19:20" x14ac:dyDescent="0.25">
      <c r="S6539" s="26"/>
      <c r="T6539" s="23"/>
    </row>
    <row r="6540" spans="19:20" x14ac:dyDescent="0.25">
      <c r="S6540" s="26"/>
      <c r="T6540" s="23"/>
    </row>
    <row r="6541" spans="19:20" x14ac:dyDescent="0.25">
      <c r="S6541" s="26"/>
      <c r="T6541" s="23"/>
    </row>
    <row r="6542" spans="19:20" x14ac:dyDescent="0.25">
      <c r="S6542" s="26"/>
      <c r="T6542" s="23"/>
    </row>
    <row r="6543" spans="19:20" x14ac:dyDescent="0.25">
      <c r="S6543" s="26"/>
      <c r="T6543" s="23"/>
    </row>
    <row r="6544" spans="19:20" x14ac:dyDescent="0.25">
      <c r="S6544" s="26"/>
      <c r="T6544" s="23"/>
    </row>
    <row r="6545" spans="19:20" x14ac:dyDescent="0.25">
      <c r="S6545" s="26"/>
      <c r="T6545" s="23"/>
    </row>
    <row r="6546" spans="19:20" x14ac:dyDescent="0.25">
      <c r="S6546" s="26"/>
      <c r="T6546" s="23"/>
    </row>
    <row r="6547" spans="19:20" x14ac:dyDescent="0.25">
      <c r="S6547" s="26"/>
      <c r="T6547" s="23"/>
    </row>
    <row r="6548" spans="19:20" x14ac:dyDescent="0.25">
      <c r="S6548" s="26"/>
      <c r="T6548" s="23"/>
    </row>
    <row r="6549" spans="19:20" x14ac:dyDescent="0.25">
      <c r="S6549" s="26"/>
      <c r="T6549" s="23"/>
    </row>
    <row r="6550" spans="19:20" x14ac:dyDescent="0.25">
      <c r="S6550" s="26"/>
      <c r="T6550" s="23"/>
    </row>
    <row r="6551" spans="19:20" x14ac:dyDescent="0.25">
      <c r="S6551" s="26"/>
      <c r="T6551" s="23"/>
    </row>
    <row r="6552" spans="19:20" x14ac:dyDescent="0.25">
      <c r="S6552" s="26"/>
      <c r="T6552" s="23"/>
    </row>
    <row r="6553" spans="19:20" x14ac:dyDescent="0.25">
      <c r="S6553" s="26"/>
      <c r="T6553" s="23"/>
    </row>
    <row r="6554" spans="19:20" x14ac:dyDescent="0.25">
      <c r="S6554" s="26"/>
      <c r="T6554" s="23"/>
    </row>
    <row r="6555" spans="19:20" x14ac:dyDescent="0.25">
      <c r="S6555" s="26"/>
      <c r="T6555" s="23"/>
    </row>
    <row r="6556" spans="19:20" x14ac:dyDescent="0.25">
      <c r="S6556" s="26"/>
      <c r="T6556" s="23"/>
    </row>
    <row r="6557" spans="19:20" x14ac:dyDescent="0.25">
      <c r="S6557" s="26"/>
      <c r="T6557" s="23"/>
    </row>
    <row r="6558" spans="19:20" x14ac:dyDescent="0.25">
      <c r="S6558" s="26"/>
      <c r="T6558" s="23"/>
    </row>
    <row r="6559" spans="19:20" x14ac:dyDescent="0.25">
      <c r="S6559" s="26"/>
      <c r="T6559" s="23"/>
    </row>
    <row r="6560" spans="19:20" x14ac:dyDescent="0.25">
      <c r="S6560" s="26"/>
      <c r="T6560" s="23"/>
    </row>
    <row r="6561" spans="19:20" x14ac:dyDescent="0.25">
      <c r="S6561" s="26"/>
      <c r="T6561" s="23"/>
    </row>
    <row r="6562" spans="19:20" x14ac:dyDescent="0.25">
      <c r="S6562" s="26"/>
      <c r="T6562" s="23"/>
    </row>
    <row r="6563" spans="19:20" x14ac:dyDescent="0.25">
      <c r="S6563" s="26"/>
      <c r="T6563" s="23"/>
    </row>
    <row r="6564" spans="19:20" x14ac:dyDescent="0.25">
      <c r="S6564" s="26"/>
      <c r="T6564" s="23"/>
    </row>
    <row r="6565" spans="19:20" x14ac:dyDescent="0.25">
      <c r="S6565" s="26"/>
      <c r="T6565" s="23"/>
    </row>
    <row r="6566" spans="19:20" x14ac:dyDescent="0.25">
      <c r="S6566" s="26"/>
      <c r="T6566" s="23"/>
    </row>
    <row r="6567" spans="19:20" x14ac:dyDescent="0.25">
      <c r="S6567" s="26"/>
      <c r="T6567" s="23"/>
    </row>
    <row r="6568" spans="19:20" x14ac:dyDescent="0.25">
      <c r="S6568" s="26"/>
      <c r="T6568" s="23"/>
    </row>
    <row r="6569" spans="19:20" x14ac:dyDescent="0.25">
      <c r="S6569" s="26"/>
      <c r="T6569" s="23"/>
    </row>
    <row r="6570" spans="19:20" x14ac:dyDescent="0.25">
      <c r="S6570" s="26"/>
      <c r="T6570" s="23"/>
    </row>
    <row r="6571" spans="19:20" x14ac:dyDescent="0.25">
      <c r="S6571" s="26"/>
      <c r="T6571" s="23"/>
    </row>
    <row r="6572" spans="19:20" x14ac:dyDescent="0.25">
      <c r="S6572" s="26"/>
      <c r="T6572" s="23"/>
    </row>
    <row r="6573" spans="19:20" x14ac:dyDescent="0.25">
      <c r="S6573" s="26"/>
      <c r="T6573" s="23"/>
    </row>
    <row r="6574" spans="19:20" x14ac:dyDescent="0.25">
      <c r="S6574" s="26"/>
      <c r="T6574" s="23"/>
    </row>
    <row r="6575" spans="19:20" x14ac:dyDescent="0.25">
      <c r="S6575" s="26"/>
      <c r="T6575" s="23"/>
    </row>
    <row r="6576" spans="19:20" x14ac:dyDescent="0.25">
      <c r="S6576" s="26"/>
      <c r="T6576" s="23"/>
    </row>
    <row r="6577" spans="19:20" x14ac:dyDescent="0.25">
      <c r="S6577" s="26"/>
      <c r="T6577" s="23"/>
    </row>
    <row r="6578" spans="19:20" x14ac:dyDescent="0.25">
      <c r="S6578" s="26"/>
      <c r="T6578" s="23"/>
    </row>
    <row r="6579" spans="19:20" x14ac:dyDescent="0.25">
      <c r="S6579" s="26"/>
      <c r="T6579" s="23"/>
    </row>
    <row r="6580" spans="19:20" x14ac:dyDescent="0.25">
      <c r="S6580" s="26"/>
      <c r="T6580" s="23"/>
    </row>
    <row r="6581" spans="19:20" x14ac:dyDescent="0.25">
      <c r="S6581" s="26"/>
      <c r="T6581" s="23"/>
    </row>
    <row r="6582" spans="19:20" x14ac:dyDescent="0.25">
      <c r="S6582" s="26"/>
      <c r="T6582" s="23"/>
    </row>
    <row r="6583" spans="19:20" x14ac:dyDescent="0.25">
      <c r="S6583" s="26"/>
      <c r="T6583" s="23"/>
    </row>
    <row r="6584" spans="19:20" x14ac:dyDescent="0.25">
      <c r="S6584" s="26"/>
      <c r="T6584" s="23"/>
    </row>
    <row r="6585" spans="19:20" x14ac:dyDescent="0.25">
      <c r="S6585" s="26"/>
      <c r="T6585" s="23"/>
    </row>
    <row r="6586" spans="19:20" x14ac:dyDescent="0.25">
      <c r="S6586" s="26"/>
      <c r="T6586" s="23"/>
    </row>
    <row r="6587" spans="19:20" x14ac:dyDescent="0.25">
      <c r="S6587" s="26"/>
      <c r="T6587" s="23"/>
    </row>
    <row r="6588" spans="19:20" x14ac:dyDescent="0.25">
      <c r="S6588" s="26"/>
      <c r="T6588" s="23"/>
    </row>
    <row r="6589" spans="19:20" x14ac:dyDescent="0.25">
      <c r="S6589" s="26"/>
      <c r="T6589" s="23"/>
    </row>
    <row r="6590" spans="19:20" x14ac:dyDescent="0.25">
      <c r="S6590" s="26"/>
      <c r="T6590" s="23"/>
    </row>
    <row r="6591" spans="19:20" x14ac:dyDescent="0.25">
      <c r="S6591" s="26"/>
      <c r="T6591" s="23"/>
    </row>
    <row r="6592" spans="19:20" x14ac:dyDescent="0.25">
      <c r="S6592" s="26"/>
      <c r="T6592" s="23"/>
    </row>
    <row r="6593" spans="19:20" x14ac:dyDescent="0.25">
      <c r="S6593" s="26"/>
      <c r="T6593" s="23"/>
    </row>
    <row r="6594" spans="19:20" x14ac:dyDescent="0.25">
      <c r="S6594" s="26"/>
      <c r="T6594" s="23"/>
    </row>
    <row r="6595" spans="19:20" x14ac:dyDescent="0.25">
      <c r="S6595" s="26"/>
      <c r="T6595" s="23"/>
    </row>
    <row r="6596" spans="19:20" x14ac:dyDescent="0.25">
      <c r="S6596" s="26"/>
      <c r="T6596" s="23"/>
    </row>
    <row r="6597" spans="19:20" x14ac:dyDescent="0.25">
      <c r="S6597" s="26"/>
      <c r="T6597" s="23"/>
    </row>
    <row r="6598" spans="19:20" x14ac:dyDescent="0.25">
      <c r="S6598" s="26"/>
      <c r="T6598" s="23"/>
    </row>
    <row r="6599" spans="19:20" x14ac:dyDescent="0.25">
      <c r="S6599" s="26"/>
      <c r="T6599" s="23"/>
    </row>
    <row r="6600" spans="19:20" x14ac:dyDescent="0.25">
      <c r="S6600" s="26"/>
      <c r="T6600" s="23"/>
    </row>
    <row r="6601" spans="19:20" x14ac:dyDescent="0.25">
      <c r="S6601" s="26"/>
      <c r="T6601" s="23"/>
    </row>
    <row r="6602" spans="19:20" x14ac:dyDescent="0.25">
      <c r="S6602" s="26"/>
      <c r="T6602" s="23"/>
    </row>
    <row r="6603" spans="19:20" x14ac:dyDescent="0.25">
      <c r="S6603" s="26"/>
      <c r="T6603" s="23"/>
    </row>
    <row r="6604" spans="19:20" x14ac:dyDescent="0.25">
      <c r="S6604" s="26"/>
      <c r="T6604" s="23"/>
    </row>
    <row r="6605" spans="19:20" x14ac:dyDescent="0.25">
      <c r="S6605" s="26"/>
      <c r="T6605" s="23"/>
    </row>
    <row r="6606" spans="19:20" x14ac:dyDescent="0.25">
      <c r="S6606" s="26"/>
      <c r="T6606" s="23"/>
    </row>
    <row r="6607" spans="19:20" x14ac:dyDescent="0.25">
      <c r="S6607" s="26"/>
      <c r="T6607" s="23"/>
    </row>
    <row r="6608" spans="19:20" x14ac:dyDescent="0.25">
      <c r="S6608" s="26"/>
      <c r="T6608" s="23"/>
    </row>
    <row r="6609" spans="19:20" x14ac:dyDescent="0.25">
      <c r="S6609" s="26"/>
      <c r="T6609" s="23"/>
    </row>
    <row r="6610" spans="19:20" x14ac:dyDescent="0.25">
      <c r="S6610" s="26"/>
      <c r="T6610" s="23"/>
    </row>
    <row r="6611" spans="19:20" x14ac:dyDescent="0.25">
      <c r="S6611" s="26"/>
      <c r="T6611" s="23"/>
    </row>
    <row r="6612" spans="19:20" x14ac:dyDescent="0.25">
      <c r="S6612" s="26"/>
      <c r="T6612" s="23"/>
    </row>
    <row r="6613" spans="19:20" x14ac:dyDescent="0.25">
      <c r="S6613" s="26"/>
      <c r="T6613" s="23"/>
    </row>
    <row r="6614" spans="19:20" x14ac:dyDescent="0.25">
      <c r="S6614" s="26"/>
      <c r="T6614" s="23"/>
    </row>
    <row r="6615" spans="19:20" x14ac:dyDescent="0.25">
      <c r="S6615" s="26"/>
      <c r="T6615" s="23"/>
    </row>
    <row r="6616" spans="19:20" x14ac:dyDescent="0.25">
      <c r="S6616" s="26"/>
      <c r="T6616" s="23"/>
    </row>
    <row r="6617" spans="19:20" x14ac:dyDescent="0.25">
      <c r="S6617" s="26"/>
      <c r="T6617" s="23"/>
    </row>
    <row r="6618" spans="19:20" x14ac:dyDescent="0.25">
      <c r="S6618" s="26"/>
      <c r="T6618" s="23"/>
    </row>
    <row r="6619" spans="19:20" x14ac:dyDescent="0.25">
      <c r="S6619" s="26"/>
      <c r="T6619" s="23"/>
    </row>
    <row r="6620" spans="19:20" x14ac:dyDescent="0.25">
      <c r="S6620" s="26"/>
      <c r="T6620" s="23"/>
    </row>
    <row r="6621" spans="19:20" x14ac:dyDescent="0.25">
      <c r="S6621" s="26"/>
      <c r="T6621" s="23"/>
    </row>
    <row r="6622" spans="19:20" x14ac:dyDescent="0.25">
      <c r="S6622" s="26"/>
      <c r="T6622" s="23"/>
    </row>
    <row r="6623" spans="19:20" x14ac:dyDescent="0.25">
      <c r="S6623" s="26"/>
      <c r="T6623" s="23"/>
    </row>
    <row r="6624" spans="19:20" x14ac:dyDescent="0.25">
      <c r="S6624" s="26"/>
      <c r="T6624" s="23"/>
    </row>
    <row r="6625" spans="19:20" x14ac:dyDescent="0.25">
      <c r="S6625" s="26"/>
      <c r="T6625" s="23"/>
    </row>
    <row r="6626" spans="19:20" x14ac:dyDescent="0.25">
      <c r="S6626" s="26"/>
      <c r="T6626" s="23"/>
    </row>
    <row r="6627" spans="19:20" x14ac:dyDescent="0.25">
      <c r="S6627" s="26"/>
      <c r="T6627" s="23"/>
    </row>
    <row r="6628" spans="19:20" x14ac:dyDescent="0.25">
      <c r="S6628" s="26"/>
      <c r="T6628" s="23"/>
    </row>
    <row r="6629" spans="19:20" x14ac:dyDescent="0.25">
      <c r="S6629" s="26"/>
      <c r="T6629" s="23"/>
    </row>
    <row r="6630" spans="19:20" x14ac:dyDescent="0.25">
      <c r="S6630" s="26"/>
      <c r="T6630" s="23"/>
    </row>
    <row r="6631" spans="19:20" x14ac:dyDescent="0.25">
      <c r="S6631" s="26"/>
      <c r="T6631" s="23"/>
    </row>
    <row r="6632" spans="19:20" x14ac:dyDescent="0.25">
      <c r="S6632" s="26"/>
      <c r="T6632" s="23"/>
    </row>
    <row r="6633" spans="19:20" x14ac:dyDescent="0.25">
      <c r="S6633" s="26"/>
      <c r="T6633" s="23"/>
    </row>
    <row r="6634" spans="19:20" x14ac:dyDescent="0.25">
      <c r="S6634" s="26"/>
      <c r="T6634" s="23"/>
    </row>
    <row r="6635" spans="19:20" x14ac:dyDescent="0.25">
      <c r="S6635" s="26"/>
      <c r="T6635" s="23"/>
    </row>
    <row r="6636" spans="19:20" x14ac:dyDescent="0.25">
      <c r="S6636" s="26"/>
      <c r="T6636" s="23"/>
    </row>
    <row r="6637" spans="19:20" x14ac:dyDescent="0.25">
      <c r="S6637" s="26"/>
      <c r="T6637" s="23"/>
    </row>
    <row r="6638" spans="19:20" x14ac:dyDescent="0.25">
      <c r="S6638" s="26"/>
      <c r="T6638" s="23"/>
    </row>
    <row r="6639" spans="19:20" x14ac:dyDescent="0.25">
      <c r="S6639" s="26"/>
      <c r="T6639" s="23"/>
    </row>
    <row r="6640" spans="19:20" x14ac:dyDescent="0.25">
      <c r="S6640" s="26"/>
      <c r="T6640" s="23"/>
    </row>
    <row r="6641" spans="19:20" x14ac:dyDescent="0.25">
      <c r="S6641" s="26"/>
      <c r="T6641" s="23"/>
    </row>
    <row r="6642" spans="19:20" x14ac:dyDescent="0.25">
      <c r="S6642" s="26"/>
      <c r="T6642" s="23"/>
    </row>
    <row r="6643" spans="19:20" x14ac:dyDescent="0.25">
      <c r="S6643" s="26"/>
      <c r="T6643" s="23"/>
    </row>
    <row r="6644" spans="19:20" x14ac:dyDescent="0.25">
      <c r="S6644" s="26"/>
      <c r="T6644" s="23"/>
    </row>
    <row r="6645" spans="19:20" x14ac:dyDescent="0.25">
      <c r="S6645" s="26"/>
      <c r="T6645" s="23"/>
    </row>
    <row r="6646" spans="19:20" x14ac:dyDescent="0.25">
      <c r="S6646" s="26"/>
      <c r="T6646" s="23"/>
    </row>
    <row r="6647" spans="19:20" x14ac:dyDescent="0.25">
      <c r="S6647" s="26"/>
      <c r="T6647" s="23"/>
    </row>
    <row r="6648" spans="19:20" x14ac:dyDescent="0.25">
      <c r="S6648" s="26"/>
      <c r="T6648" s="23"/>
    </row>
    <row r="6649" spans="19:20" x14ac:dyDescent="0.25">
      <c r="S6649" s="26"/>
      <c r="T6649" s="23"/>
    </row>
    <row r="6650" spans="19:20" x14ac:dyDescent="0.25">
      <c r="S6650" s="26"/>
      <c r="T6650" s="23"/>
    </row>
    <row r="6651" spans="19:20" x14ac:dyDescent="0.25">
      <c r="S6651" s="26"/>
      <c r="T6651" s="23"/>
    </row>
    <row r="6652" spans="19:20" x14ac:dyDescent="0.25">
      <c r="S6652" s="26"/>
      <c r="T6652" s="23"/>
    </row>
    <row r="6653" spans="19:20" x14ac:dyDescent="0.25">
      <c r="S6653" s="26"/>
      <c r="T6653" s="23"/>
    </row>
    <row r="6654" spans="19:20" x14ac:dyDescent="0.25">
      <c r="S6654" s="26"/>
      <c r="T6654" s="23"/>
    </row>
    <row r="6655" spans="19:20" x14ac:dyDescent="0.25">
      <c r="S6655" s="26"/>
      <c r="T6655" s="23"/>
    </row>
    <row r="6656" spans="19:20" x14ac:dyDescent="0.25">
      <c r="S6656" s="26"/>
      <c r="T6656" s="23"/>
    </row>
    <row r="6657" spans="19:20" x14ac:dyDescent="0.25">
      <c r="S6657" s="26"/>
      <c r="T6657" s="23"/>
    </row>
    <row r="6658" spans="19:20" x14ac:dyDescent="0.25">
      <c r="S6658" s="26"/>
      <c r="T6658" s="23"/>
    </row>
    <row r="6659" spans="19:20" x14ac:dyDescent="0.25">
      <c r="S6659" s="26"/>
      <c r="T6659" s="23"/>
    </row>
    <row r="6660" spans="19:20" x14ac:dyDescent="0.25">
      <c r="S6660" s="26"/>
      <c r="T6660" s="23"/>
    </row>
    <row r="6661" spans="19:20" x14ac:dyDescent="0.25">
      <c r="S6661" s="26"/>
      <c r="T6661" s="23"/>
    </row>
    <row r="6662" spans="19:20" x14ac:dyDescent="0.25">
      <c r="S6662" s="26"/>
      <c r="T6662" s="23"/>
    </row>
    <row r="6663" spans="19:20" x14ac:dyDescent="0.25">
      <c r="S6663" s="26"/>
      <c r="T6663" s="23"/>
    </row>
    <row r="6664" spans="19:20" x14ac:dyDescent="0.25">
      <c r="S6664" s="26"/>
      <c r="T6664" s="23"/>
    </row>
    <row r="6665" spans="19:20" x14ac:dyDescent="0.25">
      <c r="S6665" s="26"/>
      <c r="T6665" s="23"/>
    </row>
    <row r="6666" spans="19:20" x14ac:dyDescent="0.25">
      <c r="S6666" s="26"/>
      <c r="T6666" s="23"/>
    </row>
    <row r="6667" spans="19:20" x14ac:dyDescent="0.25">
      <c r="S6667" s="26"/>
      <c r="T6667" s="23"/>
    </row>
    <row r="6668" spans="19:20" x14ac:dyDescent="0.25">
      <c r="S6668" s="26"/>
      <c r="T6668" s="23"/>
    </row>
    <row r="6669" spans="19:20" x14ac:dyDescent="0.25">
      <c r="S6669" s="26"/>
      <c r="T6669" s="23"/>
    </row>
    <row r="6670" spans="19:20" x14ac:dyDescent="0.25">
      <c r="S6670" s="26"/>
      <c r="T6670" s="23"/>
    </row>
    <row r="6671" spans="19:20" x14ac:dyDescent="0.25">
      <c r="S6671" s="26"/>
      <c r="T6671" s="23"/>
    </row>
    <row r="6672" spans="19:20" x14ac:dyDescent="0.25">
      <c r="S6672" s="26"/>
      <c r="T6672" s="23"/>
    </row>
    <row r="6673" spans="19:20" x14ac:dyDescent="0.25">
      <c r="S6673" s="26"/>
      <c r="T6673" s="23"/>
    </row>
    <row r="6674" spans="19:20" x14ac:dyDescent="0.25">
      <c r="S6674" s="26"/>
      <c r="T6674" s="23"/>
    </row>
    <row r="6675" spans="19:20" x14ac:dyDescent="0.25">
      <c r="S6675" s="26"/>
      <c r="T6675" s="23"/>
    </row>
    <row r="6676" spans="19:20" x14ac:dyDescent="0.25">
      <c r="S6676" s="26"/>
      <c r="T6676" s="23"/>
    </row>
    <row r="6677" spans="19:20" x14ac:dyDescent="0.25">
      <c r="S6677" s="26"/>
      <c r="T6677" s="23"/>
    </row>
    <row r="6678" spans="19:20" x14ac:dyDescent="0.25">
      <c r="S6678" s="26"/>
      <c r="T6678" s="23"/>
    </row>
    <row r="6679" spans="19:20" x14ac:dyDescent="0.25">
      <c r="S6679" s="26"/>
      <c r="T6679" s="23"/>
    </row>
    <row r="6680" spans="19:20" x14ac:dyDescent="0.25">
      <c r="S6680" s="26"/>
      <c r="T6680" s="23"/>
    </row>
    <row r="6681" spans="19:20" x14ac:dyDescent="0.25">
      <c r="S6681" s="26"/>
      <c r="T6681" s="23"/>
    </row>
    <row r="6682" spans="19:20" x14ac:dyDescent="0.25">
      <c r="S6682" s="26"/>
      <c r="T6682" s="23"/>
    </row>
    <row r="6683" spans="19:20" x14ac:dyDescent="0.25">
      <c r="S6683" s="26"/>
      <c r="T6683" s="23"/>
    </row>
    <row r="6684" spans="19:20" x14ac:dyDescent="0.25">
      <c r="S6684" s="26"/>
      <c r="T6684" s="23"/>
    </row>
    <row r="6685" spans="19:20" x14ac:dyDescent="0.25">
      <c r="S6685" s="26"/>
      <c r="T6685" s="23"/>
    </row>
    <row r="6686" spans="19:20" x14ac:dyDescent="0.25">
      <c r="S6686" s="26"/>
      <c r="T6686" s="23"/>
    </row>
    <row r="6687" spans="19:20" x14ac:dyDescent="0.25">
      <c r="S6687" s="26"/>
      <c r="T6687" s="23"/>
    </row>
    <row r="6688" spans="19:20" x14ac:dyDescent="0.25">
      <c r="S6688" s="26"/>
      <c r="T6688" s="23"/>
    </row>
    <row r="6689" spans="19:20" x14ac:dyDescent="0.25">
      <c r="S6689" s="26"/>
      <c r="T6689" s="23"/>
    </row>
    <row r="6690" spans="19:20" x14ac:dyDescent="0.25">
      <c r="S6690" s="26"/>
      <c r="T6690" s="23"/>
    </row>
    <row r="6691" spans="19:20" x14ac:dyDescent="0.25">
      <c r="S6691" s="26"/>
      <c r="T6691" s="23"/>
    </row>
    <row r="6692" spans="19:20" x14ac:dyDescent="0.25">
      <c r="S6692" s="26"/>
      <c r="T6692" s="23"/>
    </row>
    <row r="6693" spans="19:20" x14ac:dyDescent="0.25">
      <c r="S6693" s="26"/>
      <c r="T6693" s="23"/>
    </row>
    <row r="6694" spans="19:20" x14ac:dyDescent="0.25">
      <c r="S6694" s="26"/>
      <c r="T6694" s="23"/>
    </row>
    <row r="6695" spans="19:20" x14ac:dyDescent="0.25">
      <c r="S6695" s="26"/>
      <c r="T6695" s="23"/>
    </row>
    <row r="6696" spans="19:20" x14ac:dyDescent="0.25">
      <c r="S6696" s="26"/>
      <c r="T6696" s="23"/>
    </row>
    <row r="6697" spans="19:20" x14ac:dyDescent="0.25">
      <c r="S6697" s="26"/>
      <c r="T6697" s="23"/>
    </row>
    <row r="6698" spans="19:20" x14ac:dyDescent="0.25">
      <c r="S6698" s="26"/>
      <c r="T6698" s="23"/>
    </row>
    <row r="6699" spans="19:20" x14ac:dyDescent="0.25">
      <c r="S6699" s="26"/>
      <c r="T6699" s="23"/>
    </row>
    <row r="6700" spans="19:20" x14ac:dyDescent="0.25">
      <c r="S6700" s="26"/>
      <c r="T6700" s="23"/>
    </row>
    <row r="6701" spans="19:20" x14ac:dyDescent="0.25">
      <c r="S6701" s="26"/>
      <c r="T6701" s="23"/>
    </row>
    <row r="6702" spans="19:20" x14ac:dyDescent="0.25">
      <c r="S6702" s="26"/>
      <c r="T6702" s="23"/>
    </row>
    <row r="6703" spans="19:20" x14ac:dyDescent="0.25">
      <c r="S6703" s="26"/>
      <c r="T6703" s="23"/>
    </row>
    <row r="6704" spans="19:20" x14ac:dyDescent="0.25">
      <c r="S6704" s="26"/>
      <c r="T6704" s="23"/>
    </row>
    <row r="6705" spans="19:20" x14ac:dyDescent="0.25">
      <c r="S6705" s="26"/>
      <c r="T6705" s="23"/>
    </row>
    <row r="6706" spans="19:20" x14ac:dyDescent="0.25">
      <c r="S6706" s="26"/>
      <c r="T6706" s="23"/>
    </row>
    <row r="6707" spans="19:20" x14ac:dyDescent="0.25">
      <c r="S6707" s="26"/>
      <c r="T6707" s="23"/>
    </row>
    <row r="6708" spans="19:20" x14ac:dyDescent="0.25">
      <c r="S6708" s="26"/>
      <c r="T6708" s="23"/>
    </row>
    <row r="6709" spans="19:20" x14ac:dyDescent="0.25">
      <c r="S6709" s="26"/>
      <c r="T6709" s="23"/>
    </row>
    <row r="6710" spans="19:20" x14ac:dyDescent="0.25">
      <c r="S6710" s="26"/>
      <c r="T6710" s="23"/>
    </row>
    <row r="6711" spans="19:20" x14ac:dyDescent="0.25">
      <c r="S6711" s="26"/>
      <c r="T6711" s="23"/>
    </row>
    <row r="6712" spans="19:20" x14ac:dyDescent="0.25">
      <c r="S6712" s="26"/>
      <c r="T6712" s="23"/>
    </row>
    <row r="6713" spans="19:20" x14ac:dyDescent="0.25">
      <c r="S6713" s="26"/>
      <c r="T6713" s="23"/>
    </row>
    <row r="6714" spans="19:20" x14ac:dyDescent="0.25">
      <c r="S6714" s="26"/>
      <c r="T6714" s="23"/>
    </row>
    <row r="6715" spans="19:20" x14ac:dyDescent="0.25">
      <c r="S6715" s="26"/>
      <c r="T6715" s="23"/>
    </row>
    <row r="6716" spans="19:20" x14ac:dyDescent="0.25">
      <c r="S6716" s="26"/>
      <c r="T6716" s="23"/>
    </row>
    <row r="6717" spans="19:20" x14ac:dyDescent="0.25">
      <c r="S6717" s="26"/>
      <c r="T6717" s="23"/>
    </row>
    <row r="6718" spans="19:20" x14ac:dyDescent="0.25">
      <c r="S6718" s="26"/>
      <c r="T6718" s="23"/>
    </row>
    <row r="6719" spans="19:20" x14ac:dyDescent="0.25">
      <c r="S6719" s="26"/>
      <c r="T6719" s="23"/>
    </row>
    <row r="6720" spans="19:20" x14ac:dyDescent="0.25">
      <c r="S6720" s="26"/>
      <c r="T6720" s="23"/>
    </row>
    <row r="6721" spans="19:20" x14ac:dyDescent="0.25">
      <c r="S6721" s="26"/>
      <c r="T6721" s="23"/>
    </row>
    <row r="6722" spans="19:20" x14ac:dyDescent="0.25">
      <c r="S6722" s="26"/>
      <c r="T6722" s="23"/>
    </row>
    <row r="6723" spans="19:20" x14ac:dyDescent="0.25">
      <c r="S6723" s="26"/>
      <c r="T6723" s="23"/>
    </row>
    <row r="6724" spans="19:20" x14ac:dyDescent="0.25">
      <c r="S6724" s="26"/>
      <c r="T6724" s="23"/>
    </row>
    <row r="6725" spans="19:20" x14ac:dyDescent="0.25">
      <c r="S6725" s="26"/>
      <c r="T6725" s="23"/>
    </row>
    <row r="6726" spans="19:20" x14ac:dyDescent="0.25">
      <c r="S6726" s="26"/>
      <c r="T6726" s="23"/>
    </row>
    <row r="6727" spans="19:20" x14ac:dyDescent="0.25">
      <c r="S6727" s="26"/>
      <c r="T6727" s="23"/>
    </row>
    <row r="6728" spans="19:20" x14ac:dyDescent="0.25">
      <c r="S6728" s="26"/>
      <c r="T6728" s="23"/>
    </row>
    <row r="6729" spans="19:20" x14ac:dyDescent="0.25">
      <c r="S6729" s="26"/>
      <c r="T6729" s="23"/>
    </row>
    <row r="6730" spans="19:20" x14ac:dyDescent="0.25">
      <c r="S6730" s="26"/>
      <c r="T6730" s="23"/>
    </row>
    <row r="6731" spans="19:20" x14ac:dyDescent="0.25">
      <c r="S6731" s="26"/>
      <c r="T6731" s="23"/>
    </row>
    <row r="6732" spans="19:20" x14ac:dyDescent="0.25">
      <c r="S6732" s="26"/>
      <c r="T6732" s="23"/>
    </row>
    <row r="6733" spans="19:20" x14ac:dyDescent="0.25">
      <c r="S6733" s="26"/>
      <c r="T6733" s="23"/>
    </row>
    <row r="6734" spans="19:20" x14ac:dyDescent="0.25">
      <c r="S6734" s="26"/>
      <c r="T6734" s="23"/>
    </row>
    <row r="6735" spans="19:20" x14ac:dyDescent="0.25">
      <c r="S6735" s="26"/>
      <c r="T6735" s="23"/>
    </row>
    <row r="6736" spans="19:20" x14ac:dyDescent="0.25">
      <c r="S6736" s="26"/>
      <c r="T6736" s="23"/>
    </row>
    <row r="6737" spans="19:20" x14ac:dyDescent="0.25">
      <c r="S6737" s="26"/>
      <c r="T6737" s="23"/>
    </row>
    <row r="6738" spans="19:20" x14ac:dyDescent="0.25">
      <c r="S6738" s="26"/>
      <c r="T6738" s="23"/>
    </row>
    <row r="6739" spans="19:20" x14ac:dyDescent="0.25">
      <c r="S6739" s="26"/>
      <c r="T6739" s="23"/>
    </row>
    <row r="6740" spans="19:20" x14ac:dyDescent="0.25">
      <c r="S6740" s="26"/>
      <c r="T6740" s="23"/>
    </row>
    <row r="6741" spans="19:20" x14ac:dyDescent="0.25">
      <c r="S6741" s="26"/>
      <c r="T6741" s="23"/>
    </row>
    <row r="6742" spans="19:20" x14ac:dyDescent="0.25">
      <c r="S6742" s="26"/>
      <c r="T6742" s="23"/>
    </row>
    <row r="6743" spans="19:20" x14ac:dyDescent="0.25">
      <c r="S6743" s="26"/>
      <c r="T6743" s="23"/>
    </row>
    <row r="6744" spans="19:20" x14ac:dyDescent="0.25">
      <c r="S6744" s="26"/>
      <c r="T6744" s="23"/>
    </row>
    <row r="6745" spans="19:20" x14ac:dyDescent="0.25">
      <c r="S6745" s="26"/>
      <c r="T6745" s="23"/>
    </row>
    <row r="6746" spans="19:20" x14ac:dyDescent="0.25">
      <c r="S6746" s="26"/>
      <c r="T6746" s="23"/>
    </row>
    <row r="6747" spans="19:20" x14ac:dyDescent="0.25">
      <c r="S6747" s="26"/>
      <c r="T6747" s="23"/>
    </row>
    <row r="6748" spans="19:20" x14ac:dyDescent="0.25">
      <c r="S6748" s="26"/>
      <c r="T6748" s="23"/>
    </row>
    <row r="6749" spans="19:20" x14ac:dyDescent="0.25">
      <c r="S6749" s="26"/>
      <c r="T6749" s="23"/>
    </row>
    <row r="6750" spans="19:20" x14ac:dyDescent="0.25">
      <c r="S6750" s="26"/>
      <c r="T6750" s="23"/>
    </row>
    <row r="6751" spans="19:20" x14ac:dyDescent="0.25">
      <c r="S6751" s="26"/>
      <c r="T6751" s="23"/>
    </row>
    <row r="6752" spans="19:20" x14ac:dyDescent="0.25">
      <c r="S6752" s="26"/>
      <c r="T6752" s="23"/>
    </row>
    <row r="6753" spans="19:20" x14ac:dyDescent="0.25">
      <c r="S6753" s="26"/>
      <c r="T6753" s="23"/>
    </row>
    <row r="6754" spans="19:20" x14ac:dyDescent="0.25">
      <c r="S6754" s="26"/>
      <c r="T6754" s="23"/>
    </row>
    <row r="6755" spans="19:20" x14ac:dyDescent="0.25">
      <c r="S6755" s="26"/>
      <c r="T6755" s="23"/>
    </row>
    <row r="6756" spans="19:20" x14ac:dyDescent="0.25">
      <c r="S6756" s="26"/>
      <c r="T6756" s="23"/>
    </row>
    <row r="6757" spans="19:20" x14ac:dyDescent="0.25">
      <c r="S6757" s="26"/>
      <c r="T6757" s="23"/>
    </row>
    <row r="6758" spans="19:20" x14ac:dyDescent="0.25">
      <c r="S6758" s="26"/>
      <c r="T6758" s="23"/>
    </row>
    <row r="6759" spans="19:20" x14ac:dyDescent="0.25">
      <c r="S6759" s="26"/>
      <c r="T6759" s="23"/>
    </row>
    <row r="6760" spans="19:20" x14ac:dyDescent="0.25">
      <c r="S6760" s="26"/>
      <c r="T6760" s="23"/>
    </row>
    <row r="6761" spans="19:20" x14ac:dyDescent="0.25">
      <c r="S6761" s="26"/>
      <c r="T6761" s="23"/>
    </row>
    <row r="6762" spans="19:20" x14ac:dyDescent="0.25">
      <c r="S6762" s="26"/>
      <c r="T6762" s="23"/>
    </row>
    <row r="6763" spans="19:20" x14ac:dyDescent="0.25">
      <c r="S6763" s="26"/>
      <c r="T6763" s="23"/>
    </row>
    <row r="6764" spans="19:20" x14ac:dyDescent="0.25">
      <c r="S6764" s="26"/>
      <c r="T6764" s="23"/>
    </row>
    <row r="6765" spans="19:20" x14ac:dyDescent="0.25">
      <c r="S6765" s="26"/>
      <c r="T6765" s="23"/>
    </row>
    <row r="6766" spans="19:20" x14ac:dyDescent="0.25">
      <c r="S6766" s="26"/>
      <c r="T6766" s="23"/>
    </row>
    <row r="6767" spans="19:20" x14ac:dyDescent="0.25">
      <c r="S6767" s="26"/>
      <c r="T6767" s="23"/>
    </row>
    <row r="6768" spans="19:20" x14ac:dyDescent="0.25">
      <c r="S6768" s="26"/>
      <c r="T6768" s="23"/>
    </row>
    <row r="6769" spans="19:20" x14ac:dyDescent="0.25">
      <c r="S6769" s="26"/>
      <c r="T6769" s="23"/>
    </row>
    <row r="6770" spans="19:20" x14ac:dyDescent="0.25">
      <c r="S6770" s="26"/>
      <c r="T6770" s="23"/>
    </row>
    <row r="6771" spans="19:20" x14ac:dyDescent="0.25">
      <c r="S6771" s="26"/>
      <c r="T6771" s="23"/>
    </row>
    <row r="6772" spans="19:20" x14ac:dyDescent="0.25">
      <c r="S6772" s="26"/>
      <c r="T6772" s="23"/>
    </row>
    <row r="6773" spans="19:20" x14ac:dyDescent="0.25">
      <c r="S6773" s="26"/>
      <c r="T6773" s="23"/>
    </row>
    <row r="6774" spans="19:20" x14ac:dyDescent="0.25">
      <c r="S6774" s="26"/>
      <c r="T6774" s="23"/>
    </row>
    <row r="6775" spans="19:20" x14ac:dyDescent="0.25">
      <c r="S6775" s="26"/>
      <c r="T6775" s="23"/>
    </row>
    <row r="6776" spans="19:20" x14ac:dyDescent="0.25">
      <c r="S6776" s="26"/>
      <c r="T6776" s="23"/>
    </row>
    <row r="6777" spans="19:20" x14ac:dyDescent="0.25">
      <c r="S6777" s="26"/>
      <c r="T6777" s="23"/>
    </row>
    <row r="6778" spans="19:20" x14ac:dyDescent="0.25">
      <c r="S6778" s="26"/>
      <c r="T6778" s="23"/>
    </row>
    <row r="6779" spans="19:20" x14ac:dyDescent="0.25">
      <c r="S6779" s="26"/>
      <c r="T6779" s="23"/>
    </row>
    <row r="6780" spans="19:20" x14ac:dyDescent="0.25">
      <c r="S6780" s="26"/>
      <c r="T6780" s="23"/>
    </row>
    <row r="6781" spans="19:20" x14ac:dyDescent="0.25">
      <c r="S6781" s="26"/>
      <c r="T6781" s="23"/>
    </row>
    <row r="6782" spans="19:20" x14ac:dyDescent="0.25">
      <c r="S6782" s="26"/>
      <c r="T6782" s="23"/>
    </row>
    <row r="6783" spans="19:20" x14ac:dyDescent="0.25">
      <c r="S6783" s="26"/>
      <c r="T6783" s="23"/>
    </row>
    <row r="6784" spans="19:20" x14ac:dyDescent="0.25">
      <c r="S6784" s="26"/>
      <c r="T6784" s="23"/>
    </row>
    <row r="6785" spans="19:20" x14ac:dyDescent="0.25">
      <c r="S6785" s="26"/>
      <c r="T6785" s="23"/>
    </row>
    <row r="6786" spans="19:20" x14ac:dyDescent="0.25">
      <c r="S6786" s="26"/>
      <c r="T6786" s="23"/>
    </row>
    <row r="6787" spans="19:20" x14ac:dyDescent="0.25">
      <c r="S6787" s="26"/>
      <c r="T6787" s="23"/>
    </row>
    <row r="6788" spans="19:20" x14ac:dyDescent="0.25">
      <c r="S6788" s="26"/>
      <c r="T6788" s="23"/>
    </row>
    <row r="6789" spans="19:20" x14ac:dyDescent="0.25">
      <c r="S6789" s="26"/>
      <c r="T6789" s="23"/>
    </row>
    <row r="6790" spans="19:20" x14ac:dyDescent="0.25">
      <c r="S6790" s="26"/>
      <c r="T6790" s="23"/>
    </row>
    <row r="6791" spans="19:20" x14ac:dyDescent="0.25">
      <c r="S6791" s="26"/>
      <c r="T6791" s="23"/>
    </row>
    <row r="6792" spans="19:20" x14ac:dyDescent="0.25">
      <c r="S6792" s="26"/>
      <c r="T6792" s="23"/>
    </row>
    <row r="6793" spans="19:20" x14ac:dyDescent="0.25">
      <c r="S6793" s="26"/>
      <c r="T6793" s="23"/>
    </row>
    <row r="6794" spans="19:20" x14ac:dyDescent="0.25">
      <c r="S6794" s="26"/>
      <c r="T6794" s="23"/>
    </row>
    <row r="6795" spans="19:20" x14ac:dyDescent="0.25">
      <c r="S6795" s="26"/>
      <c r="T6795" s="23"/>
    </row>
    <row r="6796" spans="19:20" x14ac:dyDescent="0.25">
      <c r="S6796" s="26"/>
      <c r="T6796" s="23"/>
    </row>
    <row r="6797" spans="19:20" x14ac:dyDescent="0.25">
      <c r="S6797" s="26"/>
      <c r="T6797" s="23"/>
    </row>
    <row r="6798" spans="19:20" x14ac:dyDescent="0.25">
      <c r="S6798" s="26"/>
      <c r="T6798" s="23"/>
    </row>
    <row r="6799" spans="19:20" x14ac:dyDescent="0.25">
      <c r="S6799" s="26"/>
      <c r="T6799" s="23"/>
    </row>
    <row r="6800" spans="19:20" x14ac:dyDescent="0.25">
      <c r="S6800" s="26"/>
      <c r="T6800" s="23"/>
    </row>
    <row r="6801" spans="19:20" x14ac:dyDescent="0.25">
      <c r="S6801" s="26"/>
      <c r="T6801" s="23"/>
    </row>
    <row r="6802" spans="19:20" x14ac:dyDescent="0.25">
      <c r="S6802" s="26"/>
      <c r="T6802" s="23"/>
    </row>
    <row r="6803" spans="19:20" x14ac:dyDescent="0.25">
      <c r="S6803" s="26"/>
      <c r="T6803" s="23"/>
    </row>
    <row r="6804" spans="19:20" x14ac:dyDescent="0.25">
      <c r="S6804" s="26"/>
      <c r="T6804" s="23"/>
    </row>
    <row r="6805" spans="19:20" x14ac:dyDescent="0.25">
      <c r="S6805" s="26"/>
      <c r="T6805" s="23"/>
    </row>
    <row r="6806" spans="19:20" x14ac:dyDescent="0.25">
      <c r="S6806" s="26"/>
      <c r="T6806" s="23"/>
    </row>
    <row r="6807" spans="19:20" x14ac:dyDescent="0.25">
      <c r="S6807" s="26"/>
      <c r="T6807" s="23"/>
    </row>
    <row r="6808" spans="19:20" x14ac:dyDescent="0.25">
      <c r="S6808" s="26"/>
      <c r="T6808" s="23"/>
    </row>
    <row r="6809" spans="19:20" x14ac:dyDescent="0.25">
      <c r="S6809" s="26"/>
      <c r="T6809" s="23"/>
    </row>
    <row r="6810" spans="19:20" x14ac:dyDescent="0.25">
      <c r="S6810" s="26"/>
      <c r="T6810" s="23"/>
    </row>
    <row r="6811" spans="19:20" x14ac:dyDescent="0.25">
      <c r="S6811" s="26"/>
      <c r="T6811" s="23"/>
    </row>
    <row r="6812" spans="19:20" x14ac:dyDescent="0.25">
      <c r="S6812" s="26"/>
      <c r="T6812" s="23"/>
    </row>
    <row r="6813" spans="19:20" x14ac:dyDescent="0.25">
      <c r="S6813" s="26"/>
      <c r="T6813" s="23"/>
    </row>
    <row r="6814" spans="19:20" x14ac:dyDescent="0.25">
      <c r="S6814" s="26"/>
      <c r="T6814" s="23"/>
    </row>
    <row r="6815" spans="19:20" x14ac:dyDescent="0.25">
      <c r="S6815" s="26"/>
      <c r="T6815" s="23"/>
    </row>
    <row r="6816" spans="19:20" x14ac:dyDescent="0.25">
      <c r="S6816" s="26"/>
      <c r="T6816" s="23"/>
    </row>
    <row r="6817" spans="19:20" x14ac:dyDescent="0.25">
      <c r="S6817" s="26"/>
      <c r="T6817" s="23"/>
    </row>
    <row r="6818" spans="19:20" x14ac:dyDescent="0.25">
      <c r="S6818" s="26"/>
      <c r="T6818" s="23"/>
    </row>
    <row r="6819" spans="19:20" x14ac:dyDescent="0.25">
      <c r="S6819" s="26"/>
      <c r="T6819" s="23"/>
    </row>
    <row r="6820" spans="19:20" x14ac:dyDescent="0.25">
      <c r="S6820" s="26"/>
      <c r="T6820" s="23"/>
    </row>
    <row r="6821" spans="19:20" x14ac:dyDescent="0.25">
      <c r="S6821" s="26"/>
      <c r="T6821" s="23"/>
    </row>
    <row r="6822" spans="19:20" x14ac:dyDescent="0.25">
      <c r="S6822" s="26"/>
      <c r="T6822" s="23"/>
    </row>
    <row r="6823" spans="19:20" x14ac:dyDescent="0.25">
      <c r="S6823" s="26"/>
      <c r="T6823" s="23"/>
    </row>
    <row r="6824" spans="19:20" x14ac:dyDescent="0.25">
      <c r="S6824" s="26"/>
      <c r="T6824" s="23"/>
    </row>
    <row r="6825" spans="19:20" x14ac:dyDescent="0.25">
      <c r="S6825" s="26"/>
      <c r="T6825" s="23"/>
    </row>
    <row r="6826" spans="19:20" x14ac:dyDescent="0.25">
      <c r="S6826" s="26"/>
      <c r="T6826" s="23"/>
    </row>
    <row r="6827" spans="19:20" x14ac:dyDescent="0.25">
      <c r="S6827" s="26"/>
      <c r="T6827" s="23"/>
    </row>
    <row r="6828" spans="19:20" x14ac:dyDescent="0.25">
      <c r="S6828" s="26"/>
      <c r="T6828" s="23"/>
    </row>
    <row r="6829" spans="19:20" x14ac:dyDescent="0.25">
      <c r="S6829" s="26"/>
      <c r="T6829" s="23"/>
    </row>
    <row r="6830" spans="19:20" x14ac:dyDescent="0.25">
      <c r="S6830" s="26"/>
      <c r="T6830" s="23"/>
    </row>
    <row r="6831" spans="19:20" x14ac:dyDescent="0.25">
      <c r="S6831" s="26"/>
      <c r="T6831" s="23"/>
    </row>
    <row r="6832" spans="19:20" x14ac:dyDescent="0.25">
      <c r="S6832" s="26"/>
      <c r="T6832" s="23"/>
    </row>
    <row r="6833" spans="19:20" x14ac:dyDescent="0.25">
      <c r="S6833" s="26"/>
      <c r="T6833" s="23"/>
    </row>
    <row r="6834" spans="19:20" x14ac:dyDescent="0.25">
      <c r="S6834" s="26"/>
      <c r="T6834" s="23"/>
    </row>
    <row r="6835" spans="19:20" x14ac:dyDescent="0.25">
      <c r="S6835" s="26"/>
      <c r="T6835" s="23"/>
    </row>
    <row r="6836" spans="19:20" x14ac:dyDescent="0.25">
      <c r="S6836" s="26"/>
      <c r="T6836" s="23"/>
    </row>
    <row r="6837" spans="19:20" x14ac:dyDescent="0.25">
      <c r="S6837" s="26"/>
      <c r="T6837" s="23"/>
    </row>
    <row r="6838" spans="19:20" x14ac:dyDescent="0.25">
      <c r="S6838" s="26"/>
      <c r="T6838" s="23"/>
    </row>
    <row r="6839" spans="19:20" x14ac:dyDescent="0.25">
      <c r="S6839" s="26"/>
      <c r="T6839" s="23"/>
    </row>
    <row r="6840" spans="19:20" x14ac:dyDescent="0.25">
      <c r="S6840" s="26"/>
      <c r="T6840" s="23"/>
    </row>
    <row r="6841" spans="19:20" x14ac:dyDescent="0.25">
      <c r="S6841" s="26"/>
      <c r="T6841" s="23"/>
    </row>
    <row r="6842" spans="19:20" x14ac:dyDescent="0.25">
      <c r="S6842" s="26"/>
      <c r="T6842" s="23"/>
    </row>
    <row r="6843" spans="19:20" x14ac:dyDescent="0.25">
      <c r="S6843" s="26"/>
      <c r="T6843" s="23"/>
    </row>
    <row r="6844" spans="19:20" x14ac:dyDescent="0.25">
      <c r="S6844" s="26"/>
      <c r="T6844" s="23"/>
    </row>
    <row r="6845" spans="19:20" x14ac:dyDescent="0.25">
      <c r="S6845" s="26"/>
      <c r="T6845" s="23"/>
    </row>
    <row r="6846" spans="19:20" x14ac:dyDescent="0.25">
      <c r="S6846" s="26"/>
      <c r="T6846" s="23"/>
    </row>
    <row r="6847" spans="19:20" x14ac:dyDescent="0.25">
      <c r="S6847" s="26"/>
      <c r="T6847" s="23"/>
    </row>
    <row r="6848" spans="19:20" x14ac:dyDescent="0.25">
      <c r="S6848" s="26"/>
      <c r="T6848" s="23"/>
    </row>
    <row r="6849" spans="19:20" x14ac:dyDescent="0.25">
      <c r="S6849" s="26"/>
      <c r="T6849" s="23"/>
    </row>
    <row r="6850" spans="19:20" x14ac:dyDescent="0.25">
      <c r="S6850" s="26"/>
      <c r="T6850" s="23"/>
    </row>
    <row r="6851" spans="19:20" x14ac:dyDescent="0.25">
      <c r="S6851" s="26"/>
      <c r="T6851" s="23"/>
    </row>
    <row r="6852" spans="19:20" x14ac:dyDescent="0.25">
      <c r="S6852" s="26"/>
      <c r="T6852" s="23"/>
    </row>
    <row r="6853" spans="19:20" x14ac:dyDescent="0.25">
      <c r="S6853" s="26"/>
      <c r="T6853" s="23"/>
    </row>
    <row r="6854" spans="19:20" x14ac:dyDescent="0.25">
      <c r="S6854" s="26"/>
      <c r="T6854" s="23"/>
    </row>
    <row r="6855" spans="19:20" x14ac:dyDescent="0.25">
      <c r="S6855" s="26"/>
      <c r="T6855" s="23"/>
    </row>
    <row r="6856" spans="19:20" x14ac:dyDescent="0.25">
      <c r="S6856" s="26"/>
      <c r="T6856" s="23"/>
    </row>
    <row r="6857" spans="19:20" x14ac:dyDescent="0.25">
      <c r="S6857" s="26"/>
      <c r="T6857" s="23"/>
    </row>
    <row r="6858" spans="19:20" x14ac:dyDescent="0.25">
      <c r="S6858" s="26"/>
      <c r="T6858" s="23"/>
    </row>
    <row r="6859" spans="19:20" x14ac:dyDescent="0.25">
      <c r="S6859" s="26"/>
      <c r="T6859" s="23"/>
    </row>
    <row r="6860" spans="19:20" x14ac:dyDescent="0.25">
      <c r="S6860" s="26"/>
      <c r="T6860" s="23"/>
    </row>
    <row r="6861" spans="19:20" x14ac:dyDescent="0.25">
      <c r="S6861" s="26"/>
      <c r="T6861" s="23"/>
    </row>
    <row r="6862" spans="19:20" x14ac:dyDescent="0.25">
      <c r="S6862" s="26"/>
      <c r="T6862" s="23"/>
    </row>
    <row r="6863" spans="19:20" x14ac:dyDescent="0.25">
      <c r="S6863" s="26"/>
      <c r="T6863" s="23"/>
    </row>
    <row r="6864" spans="19:20" x14ac:dyDescent="0.25">
      <c r="S6864" s="26"/>
      <c r="T6864" s="23"/>
    </row>
    <row r="6865" spans="19:20" x14ac:dyDescent="0.25">
      <c r="S6865" s="26"/>
      <c r="T6865" s="23"/>
    </row>
    <row r="6866" spans="19:20" x14ac:dyDescent="0.25">
      <c r="S6866" s="26"/>
      <c r="T6866" s="23"/>
    </row>
    <row r="6867" spans="19:20" x14ac:dyDescent="0.25">
      <c r="S6867" s="26"/>
      <c r="T6867" s="23"/>
    </row>
    <row r="6868" spans="19:20" x14ac:dyDescent="0.25">
      <c r="S6868" s="26"/>
      <c r="T6868" s="23"/>
    </row>
    <row r="6869" spans="19:20" x14ac:dyDescent="0.25">
      <c r="S6869" s="26"/>
      <c r="T6869" s="23"/>
    </row>
    <row r="6870" spans="19:20" x14ac:dyDescent="0.25">
      <c r="S6870" s="26"/>
      <c r="T6870" s="23"/>
    </row>
    <row r="6871" spans="19:20" x14ac:dyDescent="0.25">
      <c r="S6871" s="26"/>
      <c r="T6871" s="23"/>
    </row>
    <row r="6872" spans="19:20" x14ac:dyDescent="0.25">
      <c r="S6872" s="26"/>
      <c r="T6872" s="23"/>
    </row>
    <row r="6873" spans="19:20" x14ac:dyDescent="0.25">
      <c r="S6873" s="26"/>
      <c r="T6873" s="23"/>
    </row>
    <row r="6874" spans="19:20" x14ac:dyDescent="0.25">
      <c r="S6874" s="26"/>
      <c r="T6874" s="23"/>
    </row>
    <row r="6875" spans="19:20" x14ac:dyDescent="0.25">
      <c r="S6875" s="26"/>
      <c r="T6875" s="23"/>
    </row>
    <row r="6876" spans="19:20" x14ac:dyDescent="0.25">
      <c r="S6876" s="26"/>
      <c r="T6876" s="23"/>
    </row>
    <row r="6877" spans="19:20" x14ac:dyDescent="0.25">
      <c r="S6877" s="26"/>
      <c r="T6877" s="23"/>
    </row>
    <row r="6878" spans="19:20" x14ac:dyDescent="0.25">
      <c r="S6878" s="26"/>
      <c r="T6878" s="23"/>
    </row>
    <row r="6879" spans="19:20" x14ac:dyDescent="0.25">
      <c r="S6879" s="26"/>
      <c r="T6879" s="23"/>
    </row>
    <row r="6880" spans="19:20" x14ac:dyDescent="0.25">
      <c r="S6880" s="26"/>
      <c r="T6880" s="23"/>
    </row>
    <row r="6881" spans="19:20" x14ac:dyDescent="0.25">
      <c r="S6881" s="26"/>
      <c r="T6881" s="23"/>
    </row>
    <row r="6882" spans="19:20" x14ac:dyDescent="0.25">
      <c r="S6882" s="26"/>
      <c r="T6882" s="23"/>
    </row>
    <row r="6883" spans="19:20" x14ac:dyDescent="0.25">
      <c r="S6883" s="26"/>
      <c r="T6883" s="23"/>
    </row>
    <row r="6884" spans="19:20" x14ac:dyDescent="0.25">
      <c r="S6884" s="26"/>
      <c r="T6884" s="23"/>
    </row>
    <row r="6885" spans="19:20" x14ac:dyDescent="0.25">
      <c r="S6885" s="26"/>
      <c r="T6885" s="23"/>
    </row>
    <row r="6886" spans="19:20" x14ac:dyDescent="0.25">
      <c r="S6886" s="26"/>
      <c r="T6886" s="23"/>
    </row>
    <row r="6887" spans="19:20" x14ac:dyDescent="0.25">
      <c r="S6887" s="26"/>
      <c r="T6887" s="23"/>
    </row>
    <row r="6888" spans="19:20" x14ac:dyDescent="0.25">
      <c r="S6888" s="26"/>
      <c r="T6888" s="23"/>
    </row>
    <row r="6889" spans="19:20" x14ac:dyDescent="0.25">
      <c r="S6889" s="26"/>
      <c r="T6889" s="23"/>
    </row>
    <row r="6890" spans="19:20" x14ac:dyDescent="0.25">
      <c r="S6890" s="26"/>
      <c r="T6890" s="23"/>
    </row>
    <row r="6891" spans="19:20" x14ac:dyDescent="0.25">
      <c r="S6891" s="26"/>
      <c r="T6891" s="23"/>
    </row>
    <row r="6892" spans="19:20" x14ac:dyDescent="0.25">
      <c r="S6892" s="26"/>
      <c r="T6892" s="23"/>
    </row>
    <row r="6893" spans="19:20" x14ac:dyDescent="0.25">
      <c r="S6893" s="26"/>
      <c r="T6893" s="23"/>
    </row>
    <row r="6894" spans="19:20" x14ac:dyDescent="0.25">
      <c r="S6894" s="26"/>
      <c r="T6894" s="23"/>
    </row>
    <row r="6895" spans="19:20" x14ac:dyDescent="0.25">
      <c r="S6895" s="26"/>
      <c r="T6895" s="23"/>
    </row>
    <row r="6896" spans="19:20" x14ac:dyDescent="0.25">
      <c r="S6896" s="26"/>
      <c r="T6896" s="23"/>
    </row>
    <row r="6897" spans="19:20" x14ac:dyDescent="0.25">
      <c r="S6897" s="26"/>
      <c r="T6897" s="23"/>
    </row>
    <row r="6898" spans="19:20" x14ac:dyDescent="0.25">
      <c r="S6898" s="26"/>
      <c r="T6898" s="23"/>
    </row>
    <row r="6899" spans="19:20" x14ac:dyDescent="0.25">
      <c r="S6899" s="26"/>
      <c r="T6899" s="23"/>
    </row>
    <row r="6900" spans="19:20" x14ac:dyDescent="0.25">
      <c r="S6900" s="26"/>
      <c r="T6900" s="23"/>
    </row>
    <row r="6901" spans="19:20" x14ac:dyDescent="0.25">
      <c r="S6901" s="26"/>
      <c r="T6901" s="23"/>
    </row>
    <row r="6902" spans="19:20" x14ac:dyDescent="0.25">
      <c r="S6902" s="26"/>
      <c r="T6902" s="23"/>
    </row>
    <row r="6903" spans="19:20" x14ac:dyDescent="0.25">
      <c r="S6903" s="26"/>
      <c r="T6903" s="23"/>
    </row>
    <row r="6904" spans="19:20" x14ac:dyDescent="0.25">
      <c r="S6904" s="26"/>
      <c r="T6904" s="23"/>
    </row>
    <row r="6905" spans="19:20" x14ac:dyDescent="0.25">
      <c r="S6905" s="26"/>
      <c r="T6905" s="23"/>
    </row>
    <row r="6906" spans="19:20" x14ac:dyDescent="0.25">
      <c r="S6906" s="26"/>
      <c r="T6906" s="23"/>
    </row>
    <row r="6907" spans="19:20" x14ac:dyDescent="0.25">
      <c r="S6907" s="26"/>
      <c r="T6907" s="23"/>
    </row>
    <row r="6908" spans="19:20" x14ac:dyDescent="0.25">
      <c r="S6908" s="26"/>
      <c r="T6908" s="23"/>
    </row>
    <row r="6909" spans="19:20" x14ac:dyDescent="0.25">
      <c r="S6909" s="26"/>
      <c r="T6909" s="23"/>
    </row>
    <row r="6910" spans="19:20" x14ac:dyDescent="0.25">
      <c r="S6910" s="26"/>
      <c r="T6910" s="23"/>
    </row>
    <row r="6911" spans="19:20" x14ac:dyDescent="0.25">
      <c r="S6911" s="26"/>
      <c r="T6911" s="23"/>
    </row>
    <row r="6912" spans="19:20" x14ac:dyDescent="0.25">
      <c r="S6912" s="26"/>
      <c r="T6912" s="23"/>
    </row>
    <row r="6913" spans="19:20" x14ac:dyDescent="0.25">
      <c r="S6913" s="26"/>
      <c r="T6913" s="23"/>
    </row>
    <row r="6914" spans="19:20" x14ac:dyDescent="0.25">
      <c r="S6914" s="26"/>
      <c r="T6914" s="23"/>
    </row>
    <row r="6915" spans="19:20" x14ac:dyDescent="0.25">
      <c r="S6915" s="26"/>
      <c r="T6915" s="23"/>
    </row>
    <row r="6916" spans="19:20" x14ac:dyDescent="0.25">
      <c r="S6916" s="26"/>
      <c r="T6916" s="23"/>
    </row>
    <row r="6917" spans="19:20" x14ac:dyDescent="0.25">
      <c r="S6917" s="26"/>
      <c r="T6917" s="23"/>
    </row>
    <row r="6918" spans="19:20" x14ac:dyDescent="0.25">
      <c r="S6918" s="26"/>
      <c r="T6918" s="23"/>
    </row>
    <row r="6919" spans="19:20" x14ac:dyDescent="0.25">
      <c r="S6919" s="26"/>
      <c r="T6919" s="23"/>
    </row>
    <row r="6920" spans="19:20" x14ac:dyDescent="0.25">
      <c r="S6920" s="26"/>
      <c r="T6920" s="23"/>
    </row>
    <row r="6921" spans="19:20" x14ac:dyDescent="0.25">
      <c r="S6921" s="26"/>
      <c r="T6921" s="23"/>
    </row>
    <row r="6922" spans="19:20" x14ac:dyDescent="0.25">
      <c r="S6922" s="26"/>
      <c r="T6922" s="23"/>
    </row>
    <row r="6923" spans="19:20" x14ac:dyDescent="0.25">
      <c r="S6923" s="26"/>
      <c r="T6923" s="23"/>
    </row>
    <row r="6924" spans="19:20" x14ac:dyDescent="0.25">
      <c r="S6924" s="26"/>
      <c r="T6924" s="23"/>
    </row>
    <row r="6925" spans="19:20" x14ac:dyDescent="0.25">
      <c r="S6925" s="26"/>
      <c r="T6925" s="23"/>
    </row>
    <row r="6926" spans="19:20" x14ac:dyDescent="0.25">
      <c r="S6926" s="26"/>
      <c r="T6926" s="23"/>
    </row>
    <row r="6927" spans="19:20" x14ac:dyDescent="0.25">
      <c r="S6927" s="26"/>
      <c r="T6927" s="23"/>
    </row>
    <row r="6928" spans="19:20" x14ac:dyDescent="0.25">
      <c r="S6928" s="26"/>
      <c r="T6928" s="23"/>
    </row>
    <row r="6929" spans="19:20" x14ac:dyDescent="0.25">
      <c r="S6929" s="26"/>
      <c r="T6929" s="23"/>
    </row>
    <row r="6930" spans="19:20" x14ac:dyDescent="0.25">
      <c r="S6930" s="26"/>
      <c r="T6930" s="23"/>
    </row>
    <row r="6931" spans="19:20" x14ac:dyDescent="0.25">
      <c r="S6931" s="26"/>
      <c r="T6931" s="23"/>
    </row>
    <row r="6932" spans="19:20" x14ac:dyDescent="0.25">
      <c r="S6932" s="26"/>
      <c r="T6932" s="23"/>
    </row>
    <row r="6933" spans="19:20" x14ac:dyDescent="0.25">
      <c r="S6933" s="26"/>
      <c r="T6933" s="23"/>
    </row>
    <row r="6934" spans="19:20" x14ac:dyDescent="0.25">
      <c r="S6934" s="26"/>
      <c r="T6934" s="23"/>
    </row>
    <row r="6935" spans="19:20" x14ac:dyDescent="0.25">
      <c r="S6935" s="26"/>
      <c r="T6935" s="23"/>
    </row>
    <row r="6936" spans="19:20" x14ac:dyDescent="0.25">
      <c r="S6936" s="26"/>
      <c r="T6936" s="23"/>
    </row>
    <row r="6937" spans="19:20" x14ac:dyDescent="0.25">
      <c r="S6937" s="26"/>
      <c r="T6937" s="23"/>
    </row>
    <row r="6938" spans="19:20" x14ac:dyDescent="0.25">
      <c r="S6938" s="26"/>
      <c r="T6938" s="23"/>
    </row>
    <row r="6939" spans="19:20" x14ac:dyDescent="0.25">
      <c r="S6939" s="26"/>
      <c r="T6939" s="23"/>
    </row>
    <row r="6940" spans="19:20" x14ac:dyDescent="0.25">
      <c r="S6940" s="26"/>
      <c r="T6940" s="23"/>
    </row>
    <row r="6941" spans="19:20" x14ac:dyDescent="0.25">
      <c r="S6941" s="26"/>
      <c r="T6941" s="23"/>
    </row>
    <row r="6942" spans="19:20" x14ac:dyDescent="0.25">
      <c r="S6942" s="26"/>
      <c r="T6942" s="23"/>
    </row>
    <row r="6943" spans="19:20" x14ac:dyDescent="0.25">
      <c r="S6943" s="26"/>
      <c r="T6943" s="23"/>
    </row>
    <row r="6944" spans="19:20" x14ac:dyDescent="0.25">
      <c r="S6944" s="26"/>
      <c r="T6944" s="23"/>
    </row>
    <row r="6945" spans="19:20" x14ac:dyDescent="0.25">
      <c r="S6945" s="26"/>
      <c r="T6945" s="23"/>
    </row>
    <row r="6946" spans="19:20" x14ac:dyDescent="0.25">
      <c r="S6946" s="26"/>
      <c r="T6946" s="23"/>
    </row>
    <row r="6947" spans="19:20" x14ac:dyDescent="0.25">
      <c r="S6947" s="26"/>
      <c r="T6947" s="23"/>
    </row>
    <row r="6948" spans="19:20" x14ac:dyDescent="0.25">
      <c r="S6948" s="26"/>
      <c r="T6948" s="23"/>
    </row>
    <row r="6949" spans="19:20" x14ac:dyDescent="0.25">
      <c r="S6949" s="26"/>
      <c r="T6949" s="23"/>
    </row>
    <row r="6950" spans="19:20" x14ac:dyDescent="0.25">
      <c r="S6950" s="26"/>
      <c r="T6950" s="23"/>
    </row>
    <row r="6951" spans="19:20" x14ac:dyDescent="0.25">
      <c r="S6951" s="26"/>
      <c r="T6951" s="23"/>
    </row>
    <row r="6952" spans="19:20" x14ac:dyDescent="0.25">
      <c r="S6952" s="26"/>
      <c r="T6952" s="23"/>
    </row>
    <row r="6953" spans="19:20" x14ac:dyDescent="0.25">
      <c r="S6953" s="26"/>
      <c r="T6953" s="23"/>
    </row>
    <row r="6954" spans="19:20" x14ac:dyDescent="0.25">
      <c r="S6954" s="26"/>
      <c r="T6954" s="23"/>
    </row>
    <row r="6955" spans="19:20" x14ac:dyDescent="0.25">
      <c r="S6955" s="26"/>
      <c r="T6955" s="23"/>
    </row>
    <row r="6956" spans="19:20" x14ac:dyDescent="0.25">
      <c r="S6956" s="26"/>
      <c r="T6956" s="23"/>
    </row>
    <row r="6957" spans="19:20" x14ac:dyDescent="0.25">
      <c r="S6957" s="26"/>
      <c r="T6957" s="23"/>
    </row>
    <row r="6958" spans="19:20" x14ac:dyDescent="0.25">
      <c r="S6958" s="26"/>
      <c r="T6958" s="23"/>
    </row>
    <row r="6959" spans="19:20" x14ac:dyDescent="0.25">
      <c r="S6959" s="26"/>
      <c r="T6959" s="23"/>
    </row>
    <row r="6960" spans="19:20" x14ac:dyDescent="0.25">
      <c r="S6960" s="26"/>
      <c r="T6960" s="23"/>
    </row>
    <row r="6961" spans="19:20" x14ac:dyDescent="0.25">
      <c r="S6961" s="26"/>
      <c r="T6961" s="23"/>
    </row>
    <row r="6962" spans="19:20" x14ac:dyDescent="0.25">
      <c r="S6962" s="26"/>
      <c r="T6962" s="23"/>
    </row>
    <row r="6963" spans="19:20" x14ac:dyDescent="0.25">
      <c r="S6963" s="26"/>
      <c r="T6963" s="23"/>
    </row>
    <row r="6964" spans="19:20" x14ac:dyDescent="0.25">
      <c r="S6964" s="26"/>
      <c r="T6964" s="23"/>
    </row>
    <row r="6965" spans="19:20" x14ac:dyDescent="0.25">
      <c r="S6965" s="26"/>
      <c r="T6965" s="23"/>
    </row>
    <row r="6966" spans="19:20" x14ac:dyDescent="0.25">
      <c r="S6966" s="26"/>
      <c r="T6966" s="23"/>
    </row>
    <row r="6967" spans="19:20" x14ac:dyDescent="0.25">
      <c r="S6967" s="26"/>
      <c r="T6967" s="23"/>
    </row>
    <row r="6968" spans="19:20" x14ac:dyDescent="0.25">
      <c r="S6968" s="26"/>
      <c r="T6968" s="23"/>
    </row>
    <row r="6969" spans="19:20" x14ac:dyDescent="0.25">
      <c r="S6969" s="26"/>
      <c r="T6969" s="23"/>
    </row>
    <row r="6970" spans="19:20" x14ac:dyDescent="0.25">
      <c r="S6970" s="26"/>
      <c r="T6970" s="23"/>
    </row>
    <row r="6971" spans="19:20" x14ac:dyDescent="0.25">
      <c r="S6971" s="26"/>
      <c r="T6971" s="23"/>
    </row>
    <row r="6972" spans="19:20" x14ac:dyDescent="0.25">
      <c r="S6972" s="26"/>
      <c r="T6972" s="23"/>
    </row>
    <row r="6973" spans="19:20" x14ac:dyDescent="0.25">
      <c r="S6973" s="26"/>
      <c r="T6973" s="23"/>
    </row>
    <row r="6974" spans="19:20" x14ac:dyDescent="0.25">
      <c r="S6974" s="26"/>
      <c r="T6974" s="23"/>
    </row>
    <row r="6975" spans="19:20" x14ac:dyDescent="0.25">
      <c r="S6975" s="26"/>
      <c r="T6975" s="23"/>
    </row>
    <row r="6976" spans="19:20" x14ac:dyDescent="0.25">
      <c r="S6976" s="26"/>
      <c r="T6976" s="23"/>
    </row>
    <row r="6977" spans="19:20" x14ac:dyDescent="0.25">
      <c r="S6977" s="26"/>
      <c r="T6977" s="23"/>
    </row>
    <row r="6978" spans="19:20" x14ac:dyDescent="0.25">
      <c r="S6978" s="26"/>
      <c r="T6978" s="23"/>
    </row>
    <row r="6979" spans="19:20" x14ac:dyDescent="0.25">
      <c r="S6979" s="26"/>
      <c r="T6979" s="23"/>
    </row>
    <row r="6980" spans="19:20" x14ac:dyDescent="0.25">
      <c r="S6980" s="26"/>
      <c r="T6980" s="23"/>
    </row>
    <row r="6981" spans="19:20" x14ac:dyDescent="0.25">
      <c r="S6981" s="26"/>
      <c r="T6981" s="23"/>
    </row>
    <row r="6982" spans="19:20" x14ac:dyDescent="0.25">
      <c r="S6982" s="26"/>
      <c r="T6982" s="23"/>
    </row>
    <row r="6983" spans="19:20" x14ac:dyDescent="0.25">
      <c r="S6983" s="26"/>
      <c r="T6983" s="23"/>
    </row>
    <row r="6984" spans="19:20" x14ac:dyDescent="0.25">
      <c r="S6984" s="26"/>
      <c r="T6984" s="23"/>
    </row>
    <row r="6985" spans="19:20" x14ac:dyDescent="0.25">
      <c r="S6985" s="26"/>
      <c r="T6985" s="23"/>
    </row>
    <row r="6986" spans="19:20" x14ac:dyDescent="0.25">
      <c r="S6986" s="26"/>
      <c r="T6986" s="23"/>
    </row>
    <row r="6987" spans="19:20" x14ac:dyDescent="0.25">
      <c r="S6987" s="26"/>
      <c r="T6987" s="23"/>
    </row>
    <row r="6988" spans="19:20" x14ac:dyDescent="0.25">
      <c r="S6988" s="26"/>
      <c r="T6988" s="23"/>
    </row>
    <row r="6989" spans="19:20" x14ac:dyDescent="0.25">
      <c r="S6989" s="26"/>
      <c r="T6989" s="23"/>
    </row>
    <row r="6990" spans="19:20" x14ac:dyDescent="0.25">
      <c r="S6990" s="26"/>
      <c r="T6990" s="23"/>
    </row>
    <row r="6991" spans="19:20" x14ac:dyDescent="0.25">
      <c r="S6991" s="26"/>
      <c r="T6991" s="23"/>
    </row>
    <row r="6992" spans="19:20" x14ac:dyDescent="0.25">
      <c r="S6992" s="26"/>
      <c r="T6992" s="23"/>
    </row>
    <row r="6993" spans="19:20" x14ac:dyDescent="0.25">
      <c r="S6993" s="26"/>
      <c r="T6993" s="23"/>
    </row>
    <row r="6994" spans="19:20" x14ac:dyDescent="0.25">
      <c r="S6994" s="26"/>
      <c r="T6994" s="23"/>
    </row>
    <row r="6995" spans="19:20" x14ac:dyDescent="0.25">
      <c r="S6995" s="26"/>
      <c r="T6995" s="23"/>
    </row>
    <row r="6996" spans="19:20" x14ac:dyDescent="0.25">
      <c r="S6996" s="26"/>
      <c r="T6996" s="23"/>
    </row>
    <row r="6997" spans="19:20" x14ac:dyDescent="0.25">
      <c r="S6997" s="26"/>
      <c r="T6997" s="23"/>
    </row>
    <row r="6998" spans="19:20" x14ac:dyDescent="0.25">
      <c r="S6998" s="26"/>
      <c r="T6998" s="23"/>
    </row>
    <row r="6999" spans="19:20" x14ac:dyDescent="0.25">
      <c r="S6999" s="26"/>
      <c r="T6999" s="23"/>
    </row>
    <row r="7000" spans="19:20" x14ac:dyDescent="0.25">
      <c r="S7000" s="26"/>
      <c r="T7000" s="23"/>
    </row>
    <row r="7001" spans="19:20" x14ac:dyDescent="0.25">
      <c r="S7001" s="26"/>
      <c r="T7001" s="23"/>
    </row>
    <row r="7002" spans="19:20" x14ac:dyDescent="0.25">
      <c r="S7002" s="26"/>
      <c r="T7002" s="23"/>
    </row>
    <row r="7003" spans="19:20" x14ac:dyDescent="0.25">
      <c r="S7003" s="26"/>
      <c r="T7003" s="23"/>
    </row>
    <row r="7004" spans="19:20" x14ac:dyDescent="0.25">
      <c r="S7004" s="26"/>
      <c r="T7004" s="23"/>
    </row>
    <row r="7005" spans="19:20" x14ac:dyDescent="0.25">
      <c r="S7005" s="26"/>
      <c r="T7005" s="23"/>
    </row>
    <row r="7006" spans="19:20" x14ac:dyDescent="0.25">
      <c r="S7006" s="26"/>
      <c r="T7006" s="23"/>
    </row>
    <row r="7007" spans="19:20" x14ac:dyDescent="0.25">
      <c r="S7007" s="26"/>
      <c r="T7007" s="23"/>
    </row>
    <row r="7008" spans="19:20" x14ac:dyDescent="0.25">
      <c r="S7008" s="26"/>
      <c r="T7008" s="23"/>
    </row>
    <row r="7009" spans="19:20" x14ac:dyDescent="0.25">
      <c r="S7009" s="26"/>
      <c r="T7009" s="23"/>
    </row>
    <row r="7010" spans="19:20" x14ac:dyDescent="0.25">
      <c r="S7010" s="26"/>
      <c r="T7010" s="23"/>
    </row>
    <row r="7011" spans="19:20" x14ac:dyDescent="0.25">
      <c r="S7011" s="26"/>
      <c r="T7011" s="23"/>
    </row>
    <row r="7012" spans="19:20" x14ac:dyDescent="0.25">
      <c r="S7012" s="26"/>
      <c r="T7012" s="23"/>
    </row>
    <row r="7013" spans="19:20" x14ac:dyDescent="0.25">
      <c r="S7013" s="26"/>
      <c r="T7013" s="23"/>
    </row>
    <row r="7014" spans="19:20" x14ac:dyDescent="0.25">
      <c r="S7014" s="26"/>
      <c r="T7014" s="23"/>
    </row>
    <row r="7015" spans="19:20" x14ac:dyDescent="0.25">
      <c r="S7015" s="26"/>
      <c r="T7015" s="23"/>
    </row>
    <row r="7016" spans="19:20" x14ac:dyDescent="0.25">
      <c r="S7016" s="26"/>
      <c r="T7016" s="23"/>
    </row>
    <row r="7017" spans="19:20" x14ac:dyDescent="0.25">
      <c r="S7017" s="26"/>
      <c r="T7017" s="23"/>
    </row>
    <row r="7018" spans="19:20" x14ac:dyDescent="0.25">
      <c r="S7018" s="26"/>
      <c r="T7018" s="23"/>
    </row>
    <row r="7019" spans="19:20" x14ac:dyDescent="0.25">
      <c r="S7019" s="26"/>
      <c r="T7019" s="23"/>
    </row>
    <row r="7020" spans="19:20" x14ac:dyDescent="0.25">
      <c r="S7020" s="26"/>
      <c r="T7020" s="23"/>
    </row>
    <row r="7021" spans="19:20" x14ac:dyDescent="0.25">
      <c r="S7021" s="26"/>
      <c r="T7021" s="23"/>
    </row>
    <row r="7022" spans="19:20" x14ac:dyDescent="0.25">
      <c r="S7022" s="26"/>
      <c r="T7022" s="23"/>
    </row>
    <row r="7023" spans="19:20" x14ac:dyDescent="0.25">
      <c r="S7023" s="26"/>
      <c r="T7023" s="23"/>
    </row>
    <row r="7024" spans="19:20" x14ac:dyDescent="0.25">
      <c r="S7024" s="26"/>
      <c r="T7024" s="23"/>
    </row>
    <row r="7025" spans="19:20" x14ac:dyDescent="0.25">
      <c r="S7025" s="26"/>
      <c r="T7025" s="23"/>
    </row>
    <row r="7026" spans="19:20" x14ac:dyDescent="0.25">
      <c r="S7026" s="26"/>
      <c r="T7026" s="23"/>
    </row>
    <row r="7027" spans="19:20" x14ac:dyDescent="0.25">
      <c r="S7027" s="26"/>
      <c r="T7027" s="23"/>
    </row>
    <row r="7028" spans="19:20" x14ac:dyDescent="0.25">
      <c r="S7028" s="26"/>
      <c r="T7028" s="23"/>
    </row>
    <row r="7029" spans="19:20" x14ac:dyDescent="0.25">
      <c r="S7029" s="26"/>
      <c r="T7029" s="23"/>
    </row>
    <row r="7030" spans="19:20" x14ac:dyDescent="0.25">
      <c r="S7030" s="26"/>
      <c r="T7030" s="23"/>
    </row>
    <row r="7031" spans="19:20" x14ac:dyDescent="0.25">
      <c r="S7031" s="26"/>
      <c r="T7031" s="23"/>
    </row>
    <row r="7032" spans="19:20" x14ac:dyDescent="0.25">
      <c r="S7032" s="26"/>
      <c r="T7032" s="23"/>
    </row>
    <row r="7033" spans="19:20" x14ac:dyDescent="0.25">
      <c r="S7033" s="26"/>
      <c r="T7033" s="23"/>
    </row>
    <row r="7034" spans="19:20" x14ac:dyDescent="0.25">
      <c r="S7034" s="26"/>
      <c r="T7034" s="23"/>
    </row>
    <row r="7035" spans="19:20" x14ac:dyDescent="0.25">
      <c r="S7035" s="26"/>
      <c r="T7035" s="23"/>
    </row>
    <row r="7036" spans="19:20" x14ac:dyDescent="0.25">
      <c r="S7036" s="26"/>
      <c r="T7036" s="23"/>
    </row>
    <row r="7037" spans="19:20" x14ac:dyDescent="0.25">
      <c r="S7037" s="26"/>
      <c r="T7037" s="23"/>
    </row>
    <row r="7038" spans="19:20" x14ac:dyDescent="0.25">
      <c r="S7038" s="26"/>
      <c r="T7038" s="23"/>
    </row>
    <row r="7039" spans="19:20" x14ac:dyDescent="0.25">
      <c r="S7039" s="26"/>
      <c r="T7039" s="23"/>
    </row>
    <row r="7040" spans="19:20" x14ac:dyDescent="0.25">
      <c r="S7040" s="26"/>
      <c r="T7040" s="23"/>
    </row>
    <row r="7041" spans="19:20" x14ac:dyDescent="0.25">
      <c r="S7041" s="26"/>
      <c r="T7041" s="23"/>
    </row>
    <row r="7042" spans="19:20" x14ac:dyDescent="0.25">
      <c r="S7042" s="26"/>
      <c r="T7042" s="23"/>
    </row>
    <row r="7043" spans="19:20" x14ac:dyDescent="0.25">
      <c r="S7043" s="26"/>
      <c r="T7043" s="23"/>
    </row>
    <row r="7044" spans="19:20" x14ac:dyDescent="0.25">
      <c r="S7044" s="26"/>
      <c r="T7044" s="23"/>
    </row>
    <row r="7045" spans="19:20" x14ac:dyDescent="0.25">
      <c r="S7045" s="26"/>
      <c r="T7045" s="23"/>
    </row>
    <row r="7046" spans="19:20" x14ac:dyDescent="0.25">
      <c r="S7046" s="26"/>
      <c r="T7046" s="23"/>
    </row>
    <row r="7047" spans="19:20" x14ac:dyDescent="0.25">
      <c r="S7047" s="26"/>
      <c r="T7047" s="23"/>
    </row>
    <row r="7048" spans="19:20" x14ac:dyDescent="0.25">
      <c r="S7048" s="26"/>
      <c r="T7048" s="23"/>
    </row>
    <row r="7049" spans="19:20" x14ac:dyDescent="0.25">
      <c r="S7049" s="26"/>
      <c r="T7049" s="23"/>
    </row>
    <row r="7050" spans="19:20" x14ac:dyDescent="0.25">
      <c r="S7050" s="26"/>
      <c r="T7050" s="23"/>
    </row>
    <row r="7051" spans="19:20" x14ac:dyDescent="0.25">
      <c r="S7051" s="26"/>
      <c r="T7051" s="23"/>
    </row>
    <row r="7052" spans="19:20" x14ac:dyDescent="0.25">
      <c r="S7052" s="26"/>
      <c r="T7052" s="23"/>
    </row>
    <row r="7053" spans="19:20" x14ac:dyDescent="0.25">
      <c r="S7053" s="26"/>
      <c r="T7053" s="23"/>
    </row>
    <row r="7054" spans="19:20" x14ac:dyDescent="0.25">
      <c r="S7054" s="26"/>
      <c r="T7054" s="23"/>
    </row>
    <row r="7055" spans="19:20" x14ac:dyDescent="0.25">
      <c r="S7055" s="26"/>
      <c r="T7055" s="23"/>
    </row>
    <row r="7056" spans="19:20" x14ac:dyDescent="0.25">
      <c r="S7056" s="26"/>
      <c r="T7056" s="23"/>
    </row>
    <row r="7057" spans="19:20" x14ac:dyDescent="0.25">
      <c r="S7057" s="26"/>
      <c r="T7057" s="23"/>
    </row>
    <row r="7058" spans="19:20" x14ac:dyDescent="0.25">
      <c r="S7058" s="26"/>
      <c r="T7058" s="23"/>
    </row>
    <row r="7059" spans="19:20" x14ac:dyDescent="0.25">
      <c r="S7059" s="26"/>
      <c r="T7059" s="23"/>
    </row>
    <row r="7060" spans="19:20" x14ac:dyDescent="0.25">
      <c r="S7060" s="26"/>
      <c r="T7060" s="23"/>
    </row>
    <row r="7061" spans="19:20" x14ac:dyDescent="0.25">
      <c r="S7061" s="26"/>
      <c r="T7061" s="23"/>
    </row>
    <row r="7062" spans="19:20" x14ac:dyDescent="0.25">
      <c r="S7062" s="26"/>
      <c r="T7062" s="23"/>
    </row>
    <row r="7063" spans="19:20" x14ac:dyDescent="0.25">
      <c r="S7063" s="26"/>
      <c r="T7063" s="23"/>
    </row>
    <row r="7064" spans="19:20" x14ac:dyDescent="0.25">
      <c r="S7064" s="26"/>
      <c r="T7064" s="23"/>
    </row>
    <row r="7065" spans="19:20" x14ac:dyDescent="0.25">
      <c r="S7065" s="26"/>
      <c r="T7065" s="23"/>
    </row>
    <row r="7066" spans="19:20" x14ac:dyDescent="0.25">
      <c r="S7066" s="26"/>
      <c r="T7066" s="23"/>
    </row>
    <row r="7067" spans="19:20" x14ac:dyDescent="0.25">
      <c r="S7067" s="26"/>
      <c r="T7067" s="23"/>
    </row>
    <row r="7068" spans="19:20" x14ac:dyDescent="0.25">
      <c r="S7068" s="26"/>
      <c r="T7068" s="23"/>
    </row>
    <row r="7069" spans="19:20" x14ac:dyDescent="0.25">
      <c r="S7069" s="26"/>
      <c r="T7069" s="23"/>
    </row>
    <row r="7070" spans="19:20" x14ac:dyDescent="0.25">
      <c r="S7070" s="26"/>
      <c r="T7070" s="23"/>
    </row>
    <row r="7071" spans="19:20" x14ac:dyDescent="0.25">
      <c r="S7071" s="26"/>
      <c r="T7071" s="23"/>
    </row>
    <row r="7072" spans="19:20" x14ac:dyDescent="0.25">
      <c r="S7072" s="26"/>
      <c r="T7072" s="23"/>
    </row>
    <row r="7073" spans="19:20" x14ac:dyDescent="0.25">
      <c r="S7073" s="26"/>
      <c r="T7073" s="23"/>
    </row>
    <row r="7074" spans="19:20" x14ac:dyDescent="0.25">
      <c r="S7074" s="26"/>
      <c r="T7074" s="23"/>
    </row>
    <row r="7075" spans="19:20" x14ac:dyDescent="0.25">
      <c r="S7075" s="26"/>
      <c r="T7075" s="23"/>
    </row>
    <row r="7076" spans="19:20" x14ac:dyDescent="0.25">
      <c r="S7076" s="26"/>
      <c r="T7076" s="23"/>
    </row>
    <row r="7077" spans="19:20" x14ac:dyDescent="0.25">
      <c r="S7077" s="26"/>
      <c r="T7077" s="23"/>
    </row>
    <row r="7078" spans="19:20" x14ac:dyDescent="0.25">
      <c r="S7078" s="26"/>
      <c r="T7078" s="23"/>
    </row>
    <row r="7079" spans="19:20" x14ac:dyDescent="0.25">
      <c r="S7079" s="26"/>
      <c r="T7079" s="23"/>
    </row>
    <row r="7080" spans="19:20" x14ac:dyDescent="0.25">
      <c r="S7080" s="26"/>
      <c r="T7080" s="23"/>
    </row>
    <row r="7081" spans="19:20" x14ac:dyDescent="0.25">
      <c r="S7081" s="26"/>
      <c r="T7081" s="23"/>
    </row>
    <row r="7082" spans="19:20" x14ac:dyDescent="0.25">
      <c r="S7082" s="26"/>
      <c r="T7082" s="23"/>
    </row>
    <row r="7083" spans="19:20" x14ac:dyDescent="0.25">
      <c r="S7083" s="26"/>
      <c r="T7083" s="23"/>
    </row>
    <row r="7084" spans="19:20" x14ac:dyDescent="0.25">
      <c r="S7084" s="26"/>
      <c r="T7084" s="23"/>
    </row>
    <row r="7085" spans="19:20" x14ac:dyDescent="0.25">
      <c r="S7085" s="26"/>
      <c r="T7085" s="23"/>
    </row>
    <row r="7086" spans="19:20" x14ac:dyDescent="0.25">
      <c r="S7086" s="26"/>
      <c r="T7086" s="23"/>
    </row>
    <row r="7087" spans="19:20" x14ac:dyDescent="0.25">
      <c r="S7087" s="26"/>
      <c r="T7087" s="23"/>
    </row>
    <row r="7088" spans="19:20" x14ac:dyDescent="0.25">
      <c r="S7088" s="26"/>
      <c r="T7088" s="23"/>
    </row>
    <row r="7089" spans="19:20" x14ac:dyDescent="0.25">
      <c r="S7089" s="26"/>
      <c r="T7089" s="23"/>
    </row>
    <row r="7090" spans="19:20" x14ac:dyDescent="0.25">
      <c r="S7090" s="26"/>
      <c r="T7090" s="23"/>
    </row>
    <row r="7091" spans="19:20" x14ac:dyDescent="0.25">
      <c r="S7091" s="26"/>
      <c r="T7091" s="23"/>
    </row>
    <row r="7092" spans="19:20" x14ac:dyDescent="0.25">
      <c r="S7092" s="26"/>
      <c r="T7092" s="23"/>
    </row>
    <row r="7093" spans="19:20" x14ac:dyDescent="0.25">
      <c r="S7093" s="26"/>
      <c r="T7093" s="23"/>
    </row>
    <row r="7094" spans="19:20" x14ac:dyDescent="0.25">
      <c r="S7094" s="26"/>
      <c r="T7094" s="23"/>
    </row>
    <row r="7095" spans="19:20" x14ac:dyDescent="0.25">
      <c r="S7095" s="26"/>
      <c r="T7095" s="23"/>
    </row>
    <row r="7096" spans="19:20" x14ac:dyDescent="0.25">
      <c r="S7096" s="26"/>
      <c r="T7096" s="23"/>
    </row>
    <row r="7097" spans="19:20" x14ac:dyDescent="0.25">
      <c r="S7097" s="26"/>
      <c r="T7097" s="23"/>
    </row>
    <row r="7098" spans="19:20" x14ac:dyDescent="0.25">
      <c r="S7098" s="26"/>
      <c r="T7098" s="23"/>
    </row>
    <row r="7099" spans="19:20" x14ac:dyDescent="0.25">
      <c r="S7099" s="26"/>
      <c r="T7099" s="23"/>
    </row>
    <row r="7100" spans="19:20" x14ac:dyDescent="0.25">
      <c r="S7100" s="26"/>
      <c r="T7100" s="23"/>
    </row>
    <row r="7101" spans="19:20" x14ac:dyDescent="0.25">
      <c r="S7101" s="26"/>
      <c r="T7101" s="23"/>
    </row>
    <row r="7102" spans="19:20" x14ac:dyDescent="0.25">
      <c r="S7102" s="26"/>
      <c r="T7102" s="23"/>
    </row>
    <row r="7103" spans="19:20" x14ac:dyDescent="0.25">
      <c r="S7103" s="26"/>
      <c r="T7103" s="23"/>
    </row>
    <row r="7104" spans="19:20" x14ac:dyDescent="0.25">
      <c r="S7104" s="26"/>
      <c r="T7104" s="23"/>
    </row>
    <row r="7105" spans="19:20" x14ac:dyDescent="0.25">
      <c r="S7105" s="26"/>
      <c r="T7105" s="23"/>
    </row>
    <row r="7106" spans="19:20" x14ac:dyDescent="0.25">
      <c r="S7106" s="26"/>
      <c r="T7106" s="23"/>
    </row>
    <row r="7107" spans="19:20" x14ac:dyDescent="0.25">
      <c r="S7107" s="26"/>
      <c r="T7107" s="23"/>
    </row>
    <row r="7108" spans="19:20" x14ac:dyDescent="0.25">
      <c r="S7108" s="26"/>
      <c r="T7108" s="23"/>
    </row>
    <row r="7109" spans="19:20" x14ac:dyDescent="0.25">
      <c r="S7109" s="26"/>
      <c r="T7109" s="23"/>
    </row>
    <row r="7110" spans="19:20" x14ac:dyDescent="0.25">
      <c r="S7110" s="26"/>
      <c r="T7110" s="23"/>
    </row>
    <row r="7111" spans="19:20" x14ac:dyDescent="0.25">
      <c r="S7111" s="26"/>
      <c r="T7111" s="23"/>
    </row>
    <row r="7112" spans="19:20" x14ac:dyDescent="0.25">
      <c r="S7112" s="26"/>
      <c r="T7112" s="23"/>
    </row>
    <row r="7113" spans="19:20" x14ac:dyDescent="0.25">
      <c r="S7113" s="26"/>
      <c r="T7113" s="23"/>
    </row>
    <row r="7114" spans="19:20" x14ac:dyDescent="0.25">
      <c r="S7114" s="26"/>
      <c r="T7114" s="23"/>
    </row>
    <row r="7115" spans="19:20" x14ac:dyDescent="0.25">
      <c r="S7115" s="26"/>
      <c r="T7115" s="23"/>
    </row>
    <row r="7116" spans="19:20" x14ac:dyDescent="0.25">
      <c r="S7116" s="26"/>
      <c r="T7116" s="23"/>
    </row>
    <row r="7117" spans="19:20" x14ac:dyDescent="0.25">
      <c r="S7117" s="26"/>
      <c r="T7117" s="23"/>
    </row>
    <row r="7118" spans="19:20" x14ac:dyDescent="0.25">
      <c r="S7118" s="26"/>
      <c r="T7118" s="23"/>
    </row>
    <row r="7119" spans="19:20" x14ac:dyDescent="0.25">
      <c r="S7119" s="26"/>
      <c r="T7119" s="23"/>
    </row>
    <row r="7120" spans="19:20" x14ac:dyDescent="0.25">
      <c r="S7120" s="26"/>
      <c r="T7120" s="23"/>
    </row>
    <row r="7121" spans="19:20" x14ac:dyDescent="0.25">
      <c r="S7121" s="26"/>
      <c r="T7121" s="23"/>
    </row>
    <row r="7122" spans="19:20" x14ac:dyDescent="0.25">
      <c r="S7122" s="26"/>
      <c r="T7122" s="23"/>
    </row>
    <row r="7123" spans="19:20" x14ac:dyDescent="0.25">
      <c r="S7123" s="26"/>
      <c r="T7123" s="23"/>
    </row>
    <row r="7124" spans="19:20" x14ac:dyDescent="0.25">
      <c r="S7124" s="26"/>
      <c r="T7124" s="23"/>
    </row>
    <row r="7125" spans="19:20" x14ac:dyDescent="0.25">
      <c r="S7125" s="26"/>
      <c r="T7125" s="23"/>
    </row>
    <row r="7126" spans="19:20" x14ac:dyDescent="0.25">
      <c r="S7126" s="26"/>
      <c r="T7126" s="23"/>
    </row>
    <row r="7127" spans="19:20" x14ac:dyDescent="0.25">
      <c r="S7127" s="26"/>
      <c r="T7127" s="23"/>
    </row>
    <row r="7128" spans="19:20" x14ac:dyDescent="0.25">
      <c r="S7128" s="26"/>
      <c r="T7128" s="23"/>
    </row>
    <row r="7129" spans="19:20" x14ac:dyDescent="0.25">
      <c r="S7129" s="26"/>
      <c r="T7129" s="23"/>
    </row>
    <row r="7130" spans="19:20" x14ac:dyDescent="0.25">
      <c r="S7130" s="26"/>
      <c r="T7130" s="23"/>
    </row>
    <row r="7131" spans="19:20" x14ac:dyDescent="0.25">
      <c r="S7131" s="26"/>
      <c r="T7131" s="23"/>
    </row>
    <row r="7132" spans="19:20" x14ac:dyDescent="0.25">
      <c r="S7132" s="26"/>
      <c r="T7132" s="23"/>
    </row>
    <row r="7133" spans="19:20" x14ac:dyDescent="0.25">
      <c r="S7133" s="26"/>
      <c r="T7133" s="23"/>
    </row>
    <row r="7134" spans="19:20" x14ac:dyDescent="0.25">
      <c r="S7134" s="26"/>
      <c r="T7134" s="23"/>
    </row>
    <row r="7135" spans="19:20" x14ac:dyDescent="0.25">
      <c r="S7135" s="26"/>
      <c r="T7135" s="23"/>
    </row>
    <row r="7136" spans="19:20" x14ac:dyDescent="0.25">
      <c r="S7136" s="26"/>
      <c r="T7136" s="23"/>
    </row>
    <row r="7137" spans="19:20" x14ac:dyDescent="0.25">
      <c r="S7137" s="26"/>
      <c r="T7137" s="23"/>
    </row>
    <row r="7138" spans="19:20" x14ac:dyDescent="0.25">
      <c r="S7138" s="26"/>
      <c r="T7138" s="23"/>
    </row>
    <row r="7139" spans="19:20" x14ac:dyDescent="0.25">
      <c r="S7139" s="26"/>
      <c r="T7139" s="23"/>
    </row>
    <row r="7140" spans="19:20" x14ac:dyDescent="0.25">
      <c r="S7140" s="26"/>
      <c r="T7140" s="23"/>
    </row>
    <row r="7141" spans="19:20" x14ac:dyDescent="0.25">
      <c r="S7141" s="26"/>
      <c r="T7141" s="23"/>
    </row>
    <row r="7142" spans="19:20" x14ac:dyDescent="0.25">
      <c r="S7142" s="26"/>
      <c r="T7142" s="23"/>
    </row>
    <row r="7143" spans="19:20" x14ac:dyDescent="0.25">
      <c r="S7143" s="26"/>
      <c r="T7143" s="23"/>
    </row>
    <row r="7144" spans="19:20" x14ac:dyDescent="0.25">
      <c r="S7144" s="26"/>
      <c r="T7144" s="23"/>
    </row>
    <row r="7145" spans="19:20" x14ac:dyDescent="0.25">
      <c r="S7145" s="26"/>
      <c r="T7145" s="23"/>
    </row>
    <row r="7146" spans="19:20" x14ac:dyDescent="0.25">
      <c r="S7146" s="26"/>
      <c r="T7146" s="23"/>
    </row>
    <row r="7147" spans="19:20" x14ac:dyDescent="0.25">
      <c r="S7147" s="26"/>
      <c r="T7147" s="23"/>
    </row>
    <row r="7148" spans="19:20" x14ac:dyDescent="0.25">
      <c r="S7148" s="26"/>
      <c r="T7148" s="23"/>
    </row>
    <row r="7149" spans="19:20" x14ac:dyDescent="0.25">
      <c r="S7149" s="26"/>
      <c r="T7149" s="23"/>
    </row>
    <row r="7150" spans="19:20" x14ac:dyDescent="0.25">
      <c r="S7150" s="26"/>
      <c r="T7150" s="23"/>
    </row>
    <row r="7151" spans="19:20" x14ac:dyDescent="0.25">
      <c r="S7151" s="26"/>
      <c r="T7151" s="23"/>
    </row>
    <row r="7152" spans="19:20" x14ac:dyDescent="0.25">
      <c r="S7152" s="26"/>
      <c r="T7152" s="23"/>
    </row>
    <row r="7153" spans="19:20" x14ac:dyDescent="0.25">
      <c r="S7153" s="26"/>
      <c r="T7153" s="23"/>
    </row>
    <row r="7154" spans="19:20" x14ac:dyDescent="0.25">
      <c r="S7154" s="26"/>
      <c r="T7154" s="23"/>
    </row>
    <row r="7155" spans="19:20" x14ac:dyDescent="0.25">
      <c r="S7155" s="26"/>
      <c r="T7155" s="23"/>
    </row>
    <row r="7156" spans="19:20" x14ac:dyDescent="0.25">
      <c r="S7156" s="26"/>
      <c r="T7156" s="23"/>
    </row>
    <row r="7157" spans="19:20" x14ac:dyDescent="0.25">
      <c r="S7157" s="26"/>
      <c r="T7157" s="23"/>
    </row>
    <row r="7158" spans="19:20" x14ac:dyDescent="0.25">
      <c r="S7158" s="26"/>
      <c r="T7158" s="23"/>
    </row>
    <row r="7159" spans="19:20" x14ac:dyDescent="0.25">
      <c r="S7159" s="26"/>
      <c r="T7159" s="23"/>
    </row>
    <row r="7160" spans="19:20" x14ac:dyDescent="0.25">
      <c r="S7160" s="26"/>
      <c r="T7160" s="23"/>
    </row>
    <row r="7161" spans="19:20" x14ac:dyDescent="0.25">
      <c r="S7161" s="26"/>
      <c r="T7161" s="23"/>
    </row>
    <row r="7162" spans="19:20" x14ac:dyDescent="0.25">
      <c r="S7162" s="26"/>
      <c r="T7162" s="23"/>
    </row>
    <row r="7163" spans="19:20" x14ac:dyDescent="0.25">
      <c r="S7163" s="26"/>
      <c r="T7163" s="23"/>
    </row>
    <row r="7164" spans="19:20" x14ac:dyDescent="0.25">
      <c r="S7164" s="26"/>
      <c r="T7164" s="23"/>
    </row>
    <row r="7165" spans="19:20" x14ac:dyDescent="0.25">
      <c r="S7165" s="26"/>
      <c r="T7165" s="23"/>
    </row>
    <row r="7166" spans="19:20" x14ac:dyDescent="0.25">
      <c r="S7166" s="26"/>
      <c r="T7166" s="23"/>
    </row>
    <row r="7167" spans="19:20" x14ac:dyDescent="0.25">
      <c r="S7167" s="26"/>
      <c r="T7167" s="23"/>
    </row>
    <row r="7168" spans="19:20" x14ac:dyDescent="0.25">
      <c r="S7168" s="26"/>
      <c r="T7168" s="23"/>
    </row>
    <row r="7169" spans="19:20" x14ac:dyDescent="0.25">
      <c r="S7169" s="26"/>
      <c r="T7169" s="23"/>
    </row>
    <row r="7170" spans="19:20" x14ac:dyDescent="0.25">
      <c r="S7170" s="26"/>
      <c r="T7170" s="23"/>
    </row>
    <row r="7171" spans="19:20" x14ac:dyDescent="0.25">
      <c r="S7171" s="26"/>
      <c r="T7171" s="23"/>
    </row>
    <row r="7172" spans="19:20" x14ac:dyDescent="0.25">
      <c r="S7172" s="26"/>
      <c r="T7172" s="23"/>
    </row>
    <row r="7173" spans="19:20" x14ac:dyDescent="0.25">
      <c r="S7173" s="26"/>
      <c r="T7173" s="23"/>
    </row>
    <row r="7174" spans="19:20" x14ac:dyDescent="0.25">
      <c r="S7174" s="26"/>
      <c r="T7174" s="23"/>
    </row>
    <row r="7175" spans="19:20" x14ac:dyDescent="0.25">
      <c r="S7175" s="26"/>
      <c r="T7175" s="23"/>
    </row>
    <row r="7176" spans="19:20" x14ac:dyDescent="0.25">
      <c r="S7176" s="26"/>
      <c r="T7176" s="23"/>
    </row>
    <row r="7177" spans="19:20" x14ac:dyDescent="0.25">
      <c r="S7177" s="26"/>
      <c r="T7177" s="23"/>
    </row>
    <row r="7178" spans="19:20" x14ac:dyDescent="0.25">
      <c r="S7178" s="26"/>
      <c r="T7178" s="23"/>
    </row>
    <row r="7179" spans="19:20" x14ac:dyDescent="0.25">
      <c r="S7179" s="26"/>
      <c r="T7179" s="23"/>
    </row>
    <row r="7180" spans="19:20" x14ac:dyDescent="0.25">
      <c r="S7180" s="26"/>
      <c r="T7180" s="23"/>
    </row>
    <row r="7181" spans="19:20" x14ac:dyDescent="0.25">
      <c r="S7181" s="26"/>
      <c r="T7181" s="23"/>
    </row>
    <row r="7182" spans="19:20" x14ac:dyDescent="0.25">
      <c r="S7182" s="26"/>
      <c r="T7182" s="23"/>
    </row>
    <row r="7183" spans="19:20" x14ac:dyDescent="0.25">
      <c r="S7183" s="26"/>
      <c r="T7183" s="23"/>
    </row>
    <row r="7184" spans="19:20" x14ac:dyDescent="0.25">
      <c r="S7184" s="26"/>
      <c r="T7184" s="23"/>
    </row>
    <row r="7185" spans="19:20" x14ac:dyDescent="0.25">
      <c r="S7185" s="26"/>
      <c r="T7185" s="23"/>
    </row>
    <row r="7186" spans="19:20" x14ac:dyDescent="0.25">
      <c r="S7186" s="26"/>
      <c r="T7186" s="23"/>
    </row>
    <row r="7187" spans="19:20" x14ac:dyDescent="0.25">
      <c r="S7187" s="26"/>
      <c r="T7187" s="23"/>
    </row>
    <row r="7188" spans="19:20" x14ac:dyDescent="0.25">
      <c r="S7188" s="26"/>
      <c r="T7188" s="23"/>
    </row>
    <row r="7189" spans="19:20" x14ac:dyDescent="0.25">
      <c r="S7189" s="26"/>
      <c r="T7189" s="23"/>
    </row>
    <row r="7190" spans="19:20" x14ac:dyDescent="0.25">
      <c r="S7190" s="26"/>
      <c r="T7190" s="23"/>
    </row>
    <row r="7191" spans="19:20" x14ac:dyDescent="0.25">
      <c r="S7191" s="26"/>
      <c r="T7191" s="23"/>
    </row>
    <row r="7192" spans="19:20" x14ac:dyDescent="0.25">
      <c r="S7192" s="26"/>
      <c r="T7192" s="23"/>
    </row>
    <row r="7193" spans="19:20" x14ac:dyDescent="0.25">
      <c r="S7193" s="26"/>
      <c r="T7193" s="23"/>
    </row>
    <row r="7194" spans="19:20" x14ac:dyDescent="0.25">
      <c r="S7194" s="26"/>
      <c r="T7194" s="23"/>
    </row>
    <row r="7195" spans="19:20" x14ac:dyDescent="0.25">
      <c r="S7195" s="26"/>
      <c r="T7195" s="23"/>
    </row>
    <row r="7196" spans="19:20" x14ac:dyDescent="0.25">
      <c r="S7196" s="26"/>
      <c r="T7196" s="23"/>
    </row>
    <row r="7197" spans="19:20" x14ac:dyDescent="0.25">
      <c r="S7197" s="26"/>
      <c r="T7197" s="23"/>
    </row>
    <row r="7198" spans="19:20" x14ac:dyDescent="0.25">
      <c r="S7198" s="26"/>
      <c r="T7198" s="23"/>
    </row>
    <row r="7199" spans="19:20" x14ac:dyDescent="0.25">
      <c r="S7199" s="26"/>
      <c r="T7199" s="23"/>
    </row>
    <row r="7200" spans="19:20" x14ac:dyDescent="0.25">
      <c r="S7200" s="26"/>
      <c r="T7200" s="23"/>
    </row>
    <row r="7201" spans="19:20" x14ac:dyDescent="0.25">
      <c r="S7201" s="26"/>
      <c r="T7201" s="23"/>
    </row>
    <row r="7202" spans="19:20" x14ac:dyDescent="0.25">
      <c r="S7202" s="26"/>
      <c r="T7202" s="23"/>
    </row>
    <row r="7203" spans="19:20" x14ac:dyDescent="0.25">
      <c r="S7203" s="26"/>
      <c r="T7203" s="23"/>
    </row>
    <row r="7204" spans="19:20" x14ac:dyDescent="0.25">
      <c r="S7204" s="26"/>
      <c r="T7204" s="23"/>
    </row>
    <row r="7205" spans="19:20" x14ac:dyDescent="0.25">
      <c r="S7205" s="26"/>
      <c r="T7205" s="23"/>
    </row>
    <row r="7206" spans="19:20" x14ac:dyDescent="0.25">
      <c r="S7206" s="26"/>
      <c r="T7206" s="23"/>
    </row>
    <row r="7207" spans="19:20" x14ac:dyDescent="0.25">
      <c r="S7207" s="26"/>
      <c r="T7207" s="23"/>
    </row>
    <row r="7208" spans="19:20" x14ac:dyDescent="0.25">
      <c r="S7208" s="26"/>
      <c r="T7208" s="23"/>
    </row>
    <row r="7209" spans="19:20" x14ac:dyDescent="0.25">
      <c r="S7209" s="26"/>
      <c r="T7209" s="23"/>
    </row>
    <row r="7210" spans="19:20" x14ac:dyDescent="0.25">
      <c r="S7210" s="26"/>
      <c r="T7210" s="23"/>
    </row>
    <row r="7211" spans="19:20" x14ac:dyDescent="0.25">
      <c r="S7211" s="26"/>
      <c r="T7211" s="23"/>
    </row>
    <row r="7212" spans="19:20" x14ac:dyDescent="0.25">
      <c r="S7212" s="26"/>
      <c r="T7212" s="23"/>
    </row>
    <row r="7213" spans="19:20" x14ac:dyDescent="0.25">
      <c r="S7213" s="26"/>
      <c r="T7213" s="23"/>
    </row>
    <row r="7214" spans="19:20" x14ac:dyDescent="0.25">
      <c r="S7214" s="26"/>
      <c r="T7214" s="23"/>
    </row>
    <row r="7215" spans="19:20" x14ac:dyDescent="0.25">
      <c r="S7215" s="26"/>
      <c r="T7215" s="23"/>
    </row>
    <row r="7216" spans="19:20" x14ac:dyDescent="0.25">
      <c r="S7216" s="26"/>
      <c r="T7216" s="23"/>
    </row>
    <row r="7217" spans="19:20" x14ac:dyDescent="0.25">
      <c r="S7217" s="26"/>
      <c r="T7217" s="23"/>
    </row>
    <row r="7218" spans="19:20" x14ac:dyDescent="0.25">
      <c r="S7218" s="26"/>
      <c r="T7218" s="23"/>
    </row>
    <row r="7219" spans="19:20" x14ac:dyDescent="0.25">
      <c r="S7219" s="26"/>
      <c r="T7219" s="23"/>
    </row>
    <row r="7220" spans="19:20" x14ac:dyDescent="0.25">
      <c r="S7220" s="26"/>
      <c r="T7220" s="23"/>
    </row>
    <row r="7221" spans="19:20" x14ac:dyDescent="0.25">
      <c r="S7221" s="26"/>
      <c r="T7221" s="23"/>
    </row>
    <row r="7222" spans="19:20" x14ac:dyDescent="0.25">
      <c r="S7222" s="26"/>
      <c r="T7222" s="23"/>
    </row>
    <row r="7223" spans="19:20" x14ac:dyDescent="0.25">
      <c r="S7223" s="26"/>
      <c r="T7223" s="23"/>
    </row>
    <row r="7224" spans="19:20" x14ac:dyDescent="0.25">
      <c r="S7224" s="26"/>
      <c r="T7224" s="23"/>
    </row>
    <row r="7225" spans="19:20" x14ac:dyDescent="0.25">
      <c r="S7225" s="26"/>
      <c r="T7225" s="23"/>
    </row>
    <row r="7226" spans="19:20" x14ac:dyDescent="0.25">
      <c r="S7226" s="26"/>
      <c r="T7226" s="23"/>
    </row>
    <row r="7227" spans="19:20" x14ac:dyDescent="0.25">
      <c r="S7227" s="26"/>
      <c r="T7227" s="23"/>
    </row>
    <row r="7228" spans="19:20" x14ac:dyDescent="0.25">
      <c r="S7228" s="26"/>
      <c r="T7228" s="23"/>
    </row>
    <row r="7229" spans="19:20" x14ac:dyDescent="0.25">
      <c r="S7229" s="26"/>
      <c r="T7229" s="23"/>
    </row>
    <row r="7230" spans="19:20" x14ac:dyDescent="0.25">
      <c r="S7230" s="26"/>
      <c r="T7230" s="23"/>
    </row>
    <row r="7231" spans="19:20" x14ac:dyDescent="0.25">
      <c r="S7231" s="26"/>
      <c r="T7231" s="23"/>
    </row>
    <row r="7232" spans="19:20" x14ac:dyDescent="0.25">
      <c r="S7232" s="26"/>
      <c r="T7232" s="23"/>
    </row>
    <row r="7233" spans="19:20" x14ac:dyDescent="0.25">
      <c r="S7233" s="26"/>
      <c r="T7233" s="23"/>
    </row>
    <row r="7234" spans="19:20" x14ac:dyDescent="0.25">
      <c r="S7234" s="26"/>
      <c r="T7234" s="23"/>
    </row>
    <row r="7235" spans="19:20" x14ac:dyDescent="0.25">
      <c r="S7235" s="26"/>
      <c r="T7235" s="23"/>
    </row>
    <row r="7236" spans="19:20" x14ac:dyDescent="0.25">
      <c r="S7236" s="26"/>
      <c r="T7236" s="23"/>
    </row>
    <row r="7237" spans="19:20" x14ac:dyDescent="0.25">
      <c r="S7237" s="26"/>
      <c r="T7237" s="23"/>
    </row>
    <row r="7238" spans="19:20" x14ac:dyDescent="0.25">
      <c r="S7238" s="26"/>
      <c r="T7238" s="23"/>
    </row>
    <row r="7239" spans="19:20" x14ac:dyDescent="0.25">
      <c r="S7239" s="26"/>
      <c r="T7239" s="23"/>
    </row>
    <row r="7240" spans="19:20" x14ac:dyDescent="0.25">
      <c r="S7240" s="26"/>
      <c r="T7240" s="23"/>
    </row>
    <row r="7241" spans="19:20" x14ac:dyDescent="0.25">
      <c r="S7241" s="26"/>
      <c r="T7241" s="23"/>
    </row>
    <row r="7242" spans="19:20" x14ac:dyDescent="0.25">
      <c r="S7242" s="26"/>
      <c r="T7242" s="23"/>
    </row>
    <row r="7243" spans="19:20" x14ac:dyDescent="0.25">
      <c r="S7243" s="26"/>
      <c r="T7243" s="23"/>
    </row>
    <row r="7244" spans="19:20" x14ac:dyDescent="0.25">
      <c r="S7244" s="26"/>
      <c r="T7244" s="23"/>
    </row>
    <row r="7245" spans="19:20" x14ac:dyDescent="0.25">
      <c r="S7245" s="26"/>
      <c r="T7245" s="23"/>
    </row>
    <row r="7246" spans="19:20" x14ac:dyDescent="0.25">
      <c r="S7246" s="26"/>
      <c r="T7246" s="23"/>
    </row>
    <row r="7247" spans="19:20" x14ac:dyDescent="0.25">
      <c r="S7247" s="26"/>
      <c r="T7247" s="23"/>
    </row>
    <row r="7248" spans="19:20" x14ac:dyDescent="0.25">
      <c r="S7248" s="26"/>
      <c r="T7248" s="23"/>
    </row>
    <row r="7249" spans="19:20" x14ac:dyDescent="0.25">
      <c r="S7249" s="26"/>
      <c r="T7249" s="23"/>
    </row>
    <row r="7250" spans="19:20" x14ac:dyDescent="0.25">
      <c r="S7250" s="26"/>
      <c r="T7250" s="23"/>
    </row>
    <row r="7251" spans="19:20" x14ac:dyDescent="0.25">
      <c r="S7251" s="26"/>
      <c r="T7251" s="23"/>
    </row>
    <row r="7252" spans="19:20" x14ac:dyDescent="0.25">
      <c r="S7252" s="26"/>
      <c r="T7252" s="23"/>
    </row>
    <row r="7253" spans="19:20" x14ac:dyDescent="0.25">
      <c r="S7253" s="26"/>
      <c r="T7253" s="23"/>
    </row>
    <row r="7254" spans="19:20" x14ac:dyDescent="0.25">
      <c r="S7254" s="26"/>
      <c r="T7254" s="23"/>
    </row>
    <row r="7255" spans="19:20" x14ac:dyDescent="0.25">
      <c r="S7255" s="26"/>
      <c r="T7255" s="23"/>
    </row>
    <row r="7256" spans="19:20" x14ac:dyDescent="0.25">
      <c r="S7256" s="26"/>
      <c r="T7256" s="23"/>
    </row>
    <row r="7257" spans="19:20" x14ac:dyDescent="0.25">
      <c r="S7257" s="26"/>
      <c r="T7257" s="23"/>
    </row>
    <row r="7258" spans="19:20" x14ac:dyDescent="0.25">
      <c r="S7258" s="26"/>
      <c r="T7258" s="23"/>
    </row>
    <row r="7259" spans="19:20" x14ac:dyDescent="0.25">
      <c r="S7259" s="26"/>
      <c r="T7259" s="23"/>
    </row>
    <row r="7260" spans="19:20" x14ac:dyDescent="0.25">
      <c r="S7260" s="26"/>
      <c r="T7260" s="23"/>
    </row>
    <row r="7261" spans="19:20" x14ac:dyDescent="0.25">
      <c r="S7261" s="26"/>
      <c r="T7261" s="23"/>
    </row>
    <row r="7262" spans="19:20" x14ac:dyDescent="0.25">
      <c r="S7262" s="26"/>
      <c r="T7262" s="23"/>
    </row>
    <row r="7263" spans="19:20" x14ac:dyDescent="0.25">
      <c r="S7263" s="26"/>
      <c r="T7263" s="23"/>
    </row>
    <row r="7264" spans="19:20" x14ac:dyDescent="0.25">
      <c r="S7264" s="26"/>
      <c r="T7264" s="23"/>
    </row>
    <row r="7265" spans="19:20" x14ac:dyDescent="0.25">
      <c r="S7265" s="26"/>
      <c r="T7265" s="23"/>
    </row>
    <row r="7266" spans="19:20" x14ac:dyDescent="0.25">
      <c r="S7266" s="26"/>
      <c r="T7266" s="23"/>
    </row>
    <row r="7267" spans="19:20" x14ac:dyDescent="0.25">
      <c r="S7267" s="26"/>
      <c r="T7267" s="23"/>
    </row>
    <row r="7268" spans="19:20" x14ac:dyDescent="0.25">
      <c r="S7268" s="26"/>
      <c r="T7268" s="23"/>
    </row>
    <row r="7269" spans="19:20" x14ac:dyDescent="0.25">
      <c r="S7269" s="26"/>
      <c r="T7269" s="23"/>
    </row>
    <row r="7270" spans="19:20" x14ac:dyDescent="0.25">
      <c r="S7270" s="26"/>
      <c r="T7270" s="23"/>
    </row>
    <row r="7271" spans="19:20" x14ac:dyDescent="0.25">
      <c r="S7271" s="26"/>
      <c r="T7271" s="23"/>
    </row>
    <row r="7272" spans="19:20" x14ac:dyDescent="0.25">
      <c r="S7272" s="26"/>
      <c r="T7272" s="23"/>
    </row>
    <row r="7273" spans="19:20" x14ac:dyDescent="0.25">
      <c r="S7273" s="26"/>
      <c r="T7273" s="23"/>
    </row>
    <row r="7274" spans="19:20" x14ac:dyDescent="0.25">
      <c r="S7274" s="26"/>
      <c r="T7274" s="23"/>
    </row>
    <row r="7275" spans="19:20" x14ac:dyDescent="0.25">
      <c r="S7275" s="26"/>
      <c r="T7275" s="23"/>
    </row>
    <row r="7276" spans="19:20" x14ac:dyDescent="0.25">
      <c r="S7276" s="26"/>
      <c r="T7276" s="23"/>
    </row>
    <row r="7277" spans="19:20" x14ac:dyDescent="0.25">
      <c r="S7277" s="26"/>
      <c r="T7277" s="23"/>
    </row>
    <row r="7278" spans="19:20" x14ac:dyDescent="0.25">
      <c r="S7278" s="26"/>
      <c r="T7278" s="23"/>
    </row>
    <row r="7279" spans="19:20" x14ac:dyDescent="0.25">
      <c r="S7279" s="26"/>
      <c r="T7279" s="23"/>
    </row>
    <row r="7280" spans="19:20" x14ac:dyDescent="0.25">
      <c r="S7280" s="26"/>
      <c r="T7280" s="23"/>
    </row>
    <row r="7281" spans="19:20" x14ac:dyDescent="0.25">
      <c r="S7281" s="26"/>
      <c r="T7281" s="23"/>
    </row>
    <row r="7282" spans="19:20" x14ac:dyDescent="0.25">
      <c r="S7282" s="26"/>
      <c r="T7282" s="23"/>
    </row>
    <row r="7283" spans="19:20" x14ac:dyDescent="0.25">
      <c r="S7283" s="26"/>
      <c r="T7283" s="23"/>
    </row>
    <row r="7284" spans="19:20" x14ac:dyDescent="0.25">
      <c r="S7284" s="26"/>
      <c r="T7284" s="23"/>
    </row>
    <row r="7285" spans="19:20" x14ac:dyDescent="0.25">
      <c r="S7285" s="26"/>
      <c r="T7285" s="23"/>
    </row>
    <row r="7286" spans="19:20" x14ac:dyDescent="0.25">
      <c r="S7286" s="26"/>
      <c r="T7286" s="23"/>
    </row>
    <row r="7287" spans="19:20" x14ac:dyDescent="0.25">
      <c r="S7287" s="26"/>
      <c r="T7287" s="23"/>
    </row>
    <row r="7288" spans="19:20" x14ac:dyDescent="0.25">
      <c r="S7288" s="26"/>
      <c r="T7288" s="23"/>
    </row>
    <row r="7289" spans="19:20" x14ac:dyDescent="0.25">
      <c r="S7289" s="26"/>
      <c r="T7289" s="23"/>
    </row>
    <row r="7290" spans="19:20" x14ac:dyDescent="0.25">
      <c r="S7290" s="26"/>
      <c r="T7290" s="23"/>
    </row>
    <row r="7291" spans="19:20" x14ac:dyDescent="0.25">
      <c r="S7291" s="26"/>
      <c r="T7291" s="23"/>
    </row>
    <row r="7292" spans="19:20" x14ac:dyDescent="0.25">
      <c r="S7292" s="26"/>
      <c r="T7292" s="23"/>
    </row>
    <row r="7293" spans="19:20" x14ac:dyDescent="0.25">
      <c r="S7293" s="26"/>
      <c r="T7293" s="23"/>
    </row>
    <row r="7294" spans="19:20" x14ac:dyDescent="0.25">
      <c r="S7294" s="26"/>
      <c r="T7294" s="23"/>
    </row>
    <row r="7295" spans="19:20" x14ac:dyDescent="0.25">
      <c r="S7295" s="26"/>
      <c r="T7295" s="23"/>
    </row>
    <row r="7296" spans="19:20" x14ac:dyDescent="0.25">
      <c r="S7296" s="26"/>
      <c r="T7296" s="23"/>
    </row>
    <row r="7297" spans="19:20" x14ac:dyDescent="0.25">
      <c r="S7297" s="26"/>
      <c r="T7297" s="23"/>
    </row>
    <row r="7298" spans="19:20" x14ac:dyDescent="0.25">
      <c r="S7298" s="26"/>
      <c r="T7298" s="23"/>
    </row>
    <row r="7299" spans="19:20" x14ac:dyDescent="0.25">
      <c r="S7299" s="26"/>
      <c r="T7299" s="23"/>
    </row>
    <row r="7300" spans="19:20" x14ac:dyDescent="0.25">
      <c r="S7300" s="26"/>
      <c r="T7300" s="23"/>
    </row>
    <row r="7301" spans="19:20" x14ac:dyDescent="0.25">
      <c r="S7301" s="26"/>
      <c r="T7301" s="23"/>
    </row>
    <row r="7302" spans="19:20" x14ac:dyDescent="0.25">
      <c r="S7302" s="26"/>
      <c r="T7302" s="23"/>
    </row>
    <row r="7303" spans="19:20" x14ac:dyDescent="0.25">
      <c r="S7303" s="26"/>
      <c r="T7303" s="23"/>
    </row>
    <row r="7304" spans="19:20" x14ac:dyDescent="0.25">
      <c r="S7304" s="26"/>
      <c r="T7304" s="23"/>
    </row>
    <row r="7305" spans="19:20" x14ac:dyDescent="0.25">
      <c r="S7305" s="26"/>
      <c r="T7305" s="23"/>
    </row>
    <row r="7306" spans="19:20" x14ac:dyDescent="0.25">
      <c r="S7306" s="26"/>
      <c r="T7306" s="23"/>
    </row>
    <row r="7307" spans="19:20" x14ac:dyDescent="0.25">
      <c r="S7307" s="26"/>
      <c r="T7307" s="23"/>
    </row>
    <row r="7308" spans="19:20" x14ac:dyDescent="0.25">
      <c r="S7308" s="26"/>
      <c r="T7308" s="23"/>
    </row>
    <row r="7309" spans="19:20" x14ac:dyDescent="0.25">
      <c r="S7309" s="26"/>
      <c r="T7309" s="23"/>
    </row>
    <row r="7310" spans="19:20" x14ac:dyDescent="0.25">
      <c r="S7310" s="26"/>
      <c r="T7310" s="23"/>
    </row>
    <row r="7311" spans="19:20" x14ac:dyDescent="0.25">
      <c r="S7311" s="26"/>
      <c r="T7311" s="23"/>
    </row>
    <row r="7312" spans="19:20" x14ac:dyDescent="0.25">
      <c r="S7312" s="26"/>
      <c r="T7312" s="23"/>
    </row>
    <row r="7313" spans="19:20" x14ac:dyDescent="0.25">
      <c r="S7313" s="26"/>
      <c r="T7313" s="23"/>
    </row>
    <row r="7314" spans="19:20" x14ac:dyDescent="0.25">
      <c r="S7314" s="26"/>
      <c r="T7314" s="23"/>
    </row>
    <row r="7315" spans="19:20" x14ac:dyDescent="0.25">
      <c r="S7315" s="26"/>
      <c r="T7315" s="23"/>
    </row>
    <row r="7316" spans="19:20" x14ac:dyDescent="0.25">
      <c r="S7316" s="26"/>
      <c r="T7316" s="23"/>
    </row>
    <row r="7317" spans="19:20" x14ac:dyDescent="0.25">
      <c r="S7317" s="26"/>
      <c r="T7317" s="23"/>
    </row>
    <row r="7318" spans="19:20" x14ac:dyDescent="0.25">
      <c r="S7318" s="26"/>
      <c r="T7318" s="23"/>
    </row>
    <row r="7319" spans="19:20" x14ac:dyDescent="0.25">
      <c r="S7319" s="26"/>
      <c r="T7319" s="23"/>
    </row>
    <row r="7320" spans="19:20" x14ac:dyDescent="0.25">
      <c r="S7320" s="26"/>
      <c r="T7320" s="23"/>
    </row>
    <row r="7321" spans="19:20" x14ac:dyDescent="0.25">
      <c r="S7321" s="26"/>
      <c r="T7321" s="23"/>
    </row>
    <row r="7322" spans="19:20" x14ac:dyDescent="0.25">
      <c r="S7322" s="26"/>
      <c r="T7322" s="23"/>
    </row>
    <row r="7323" spans="19:20" x14ac:dyDescent="0.25">
      <c r="S7323" s="26"/>
      <c r="T7323" s="23"/>
    </row>
    <row r="7324" spans="19:20" x14ac:dyDescent="0.25">
      <c r="S7324" s="26"/>
      <c r="T7324" s="23"/>
    </row>
    <row r="7325" spans="19:20" x14ac:dyDescent="0.25">
      <c r="S7325" s="26"/>
      <c r="T7325" s="23"/>
    </row>
    <row r="7326" spans="19:20" x14ac:dyDescent="0.25">
      <c r="S7326" s="26"/>
      <c r="T7326" s="23"/>
    </row>
    <row r="7327" spans="19:20" x14ac:dyDescent="0.25">
      <c r="S7327" s="26"/>
      <c r="T7327" s="23"/>
    </row>
    <row r="7328" spans="19:20" x14ac:dyDescent="0.25">
      <c r="S7328" s="26"/>
      <c r="T7328" s="23"/>
    </row>
    <row r="7329" spans="19:20" x14ac:dyDescent="0.25">
      <c r="S7329" s="26"/>
      <c r="T7329" s="23"/>
    </row>
    <row r="7330" spans="19:20" x14ac:dyDescent="0.25">
      <c r="S7330" s="26"/>
      <c r="T7330" s="23"/>
    </row>
    <row r="7331" spans="19:20" x14ac:dyDescent="0.25">
      <c r="S7331" s="26"/>
      <c r="T7331" s="23"/>
    </row>
    <row r="7332" spans="19:20" x14ac:dyDescent="0.25">
      <c r="S7332" s="26"/>
      <c r="T7332" s="23"/>
    </row>
    <row r="7333" spans="19:20" x14ac:dyDescent="0.25">
      <c r="S7333" s="26"/>
      <c r="T7333" s="23"/>
    </row>
    <row r="7334" spans="19:20" x14ac:dyDescent="0.25">
      <c r="S7334" s="26"/>
      <c r="T7334" s="23"/>
    </row>
    <row r="7335" spans="19:20" x14ac:dyDescent="0.25">
      <c r="S7335" s="26"/>
      <c r="T7335" s="23"/>
    </row>
    <row r="7336" spans="19:20" x14ac:dyDescent="0.25">
      <c r="S7336" s="26"/>
      <c r="T7336" s="23"/>
    </row>
    <row r="7337" spans="19:20" x14ac:dyDescent="0.25">
      <c r="S7337" s="26"/>
      <c r="T7337" s="23"/>
    </row>
    <row r="7338" spans="19:20" x14ac:dyDescent="0.25">
      <c r="S7338" s="26"/>
      <c r="T7338" s="23"/>
    </row>
    <row r="7339" spans="19:20" x14ac:dyDescent="0.25">
      <c r="S7339" s="26"/>
      <c r="T7339" s="23"/>
    </row>
    <row r="7340" spans="19:20" x14ac:dyDescent="0.25">
      <c r="S7340" s="26"/>
      <c r="T7340" s="23"/>
    </row>
    <row r="7341" spans="19:20" x14ac:dyDescent="0.25">
      <c r="S7341" s="26"/>
      <c r="T7341" s="23"/>
    </row>
    <row r="7342" spans="19:20" x14ac:dyDescent="0.25">
      <c r="S7342" s="26"/>
      <c r="T7342" s="23"/>
    </row>
    <row r="7343" spans="19:20" x14ac:dyDescent="0.25">
      <c r="S7343" s="26"/>
      <c r="T7343" s="23"/>
    </row>
    <row r="7344" spans="19:20" x14ac:dyDescent="0.25">
      <c r="S7344" s="26"/>
      <c r="T7344" s="23"/>
    </row>
    <row r="7345" spans="19:20" x14ac:dyDescent="0.25">
      <c r="S7345" s="26"/>
      <c r="T7345" s="23"/>
    </row>
    <row r="7346" spans="19:20" x14ac:dyDescent="0.25">
      <c r="S7346" s="26"/>
      <c r="T7346" s="23"/>
    </row>
    <row r="7347" spans="19:20" x14ac:dyDescent="0.25">
      <c r="S7347" s="26"/>
      <c r="T7347" s="23"/>
    </row>
    <row r="7348" spans="19:20" x14ac:dyDescent="0.25">
      <c r="S7348" s="26"/>
      <c r="T7348" s="23"/>
    </row>
    <row r="7349" spans="19:20" x14ac:dyDescent="0.25">
      <c r="S7349" s="26"/>
      <c r="T7349" s="23"/>
    </row>
    <row r="7350" spans="19:20" x14ac:dyDescent="0.25">
      <c r="S7350" s="26"/>
      <c r="T7350" s="23"/>
    </row>
    <row r="7351" spans="19:20" x14ac:dyDescent="0.25">
      <c r="S7351" s="26"/>
      <c r="T7351" s="23"/>
    </row>
    <row r="7352" spans="19:20" x14ac:dyDescent="0.25">
      <c r="S7352" s="26"/>
      <c r="T7352" s="23"/>
    </row>
    <row r="7353" spans="19:20" x14ac:dyDescent="0.25">
      <c r="S7353" s="26"/>
      <c r="T7353" s="23"/>
    </row>
    <row r="7354" spans="19:20" x14ac:dyDescent="0.25">
      <c r="S7354" s="26"/>
      <c r="T7354" s="23"/>
    </row>
    <row r="7355" spans="19:20" x14ac:dyDescent="0.25">
      <c r="S7355" s="26"/>
      <c r="T7355" s="23"/>
    </row>
    <row r="7356" spans="19:20" x14ac:dyDescent="0.25">
      <c r="S7356" s="26"/>
      <c r="T7356" s="23"/>
    </row>
    <row r="7357" spans="19:20" x14ac:dyDescent="0.25">
      <c r="S7357" s="26"/>
      <c r="T7357" s="23"/>
    </row>
    <row r="7358" spans="19:20" x14ac:dyDescent="0.25">
      <c r="S7358" s="26"/>
      <c r="T7358" s="23"/>
    </row>
    <row r="7359" spans="19:20" x14ac:dyDescent="0.25">
      <c r="S7359" s="26"/>
      <c r="T7359" s="23"/>
    </row>
    <row r="7360" spans="19:20" x14ac:dyDescent="0.25">
      <c r="S7360" s="26"/>
      <c r="T7360" s="23"/>
    </row>
    <row r="7361" spans="19:20" x14ac:dyDescent="0.25">
      <c r="S7361" s="26"/>
      <c r="T7361" s="23"/>
    </row>
    <row r="7362" spans="19:20" x14ac:dyDescent="0.25">
      <c r="S7362" s="26"/>
      <c r="T7362" s="23"/>
    </row>
    <row r="7363" spans="19:20" x14ac:dyDescent="0.25">
      <c r="S7363" s="26"/>
      <c r="T7363" s="23"/>
    </row>
    <row r="7364" spans="19:20" x14ac:dyDescent="0.25">
      <c r="S7364" s="26"/>
      <c r="T7364" s="23"/>
    </row>
    <row r="7365" spans="19:20" x14ac:dyDescent="0.25">
      <c r="S7365" s="26"/>
      <c r="T7365" s="23"/>
    </row>
    <row r="7366" spans="19:20" x14ac:dyDescent="0.25">
      <c r="S7366" s="26"/>
      <c r="T7366" s="23"/>
    </row>
    <row r="7367" spans="19:20" x14ac:dyDescent="0.25">
      <c r="S7367" s="26"/>
      <c r="T7367" s="23"/>
    </row>
    <row r="7368" spans="19:20" x14ac:dyDescent="0.25">
      <c r="S7368" s="26"/>
      <c r="T7368" s="23"/>
    </row>
    <row r="7369" spans="19:20" x14ac:dyDescent="0.25">
      <c r="S7369" s="26"/>
      <c r="T7369" s="23"/>
    </row>
    <row r="7370" spans="19:20" x14ac:dyDescent="0.25">
      <c r="S7370" s="26"/>
      <c r="T7370" s="23"/>
    </row>
    <row r="7371" spans="19:20" x14ac:dyDescent="0.25">
      <c r="S7371" s="26"/>
      <c r="T7371" s="23"/>
    </row>
    <row r="7372" spans="19:20" x14ac:dyDescent="0.25">
      <c r="S7372" s="26"/>
      <c r="T7372" s="23"/>
    </row>
    <row r="7373" spans="19:20" x14ac:dyDescent="0.25">
      <c r="S7373" s="26"/>
      <c r="T7373" s="23"/>
    </row>
    <row r="7374" spans="19:20" x14ac:dyDescent="0.25">
      <c r="S7374" s="26"/>
      <c r="T7374" s="23"/>
    </row>
    <row r="7375" spans="19:20" x14ac:dyDescent="0.25">
      <c r="S7375" s="26"/>
      <c r="T7375" s="23"/>
    </row>
    <row r="7376" spans="19:20" x14ac:dyDescent="0.25">
      <c r="S7376" s="26"/>
      <c r="T7376" s="23"/>
    </row>
    <row r="7377" spans="19:20" x14ac:dyDescent="0.25">
      <c r="S7377" s="26"/>
      <c r="T7377" s="23"/>
    </row>
    <row r="7378" spans="19:20" x14ac:dyDescent="0.25">
      <c r="S7378" s="26"/>
      <c r="T7378" s="23"/>
    </row>
    <row r="7379" spans="19:20" x14ac:dyDescent="0.25">
      <c r="S7379" s="26"/>
      <c r="T7379" s="23"/>
    </row>
    <row r="7380" spans="19:20" x14ac:dyDescent="0.25">
      <c r="S7380" s="26"/>
      <c r="T7380" s="23"/>
    </row>
    <row r="7381" spans="19:20" x14ac:dyDescent="0.25">
      <c r="S7381" s="26"/>
      <c r="T7381" s="23"/>
    </row>
    <row r="7382" spans="19:20" x14ac:dyDescent="0.25">
      <c r="S7382" s="26"/>
      <c r="T7382" s="23"/>
    </row>
    <row r="7383" spans="19:20" x14ac:dyDescent="0.25">
      <c r="S7383" s="26"/>
      <c r="T7383" s="23"/>
    </row>
    <row r="7384" spans="19:20" x14ac:dyDescent="0.25">
      <c r="S7384" s="26"/>
      <c r="T7384" s="23"/>
    </row>
    <row r="7385" spans="19:20" x14ac:dyDescent="0.25">
      <c r="S7385" s="26"/>
      <c r="T7385" s="23"/>
    </row>
    <row r="7386" spans="19:20" x14ac:dyDescent="0.25">
      <c r="S7386" s="26"/>
      <c r="T7386" s="23"/>
    </row>
    <row r="7387" spans="19:20" x14ac:dyDescent="0.25">
      <c r="S7387" s="26"/>
      <c r="T7387" s="23"/>
    </row>
    <row r="7388" spans="19:20" x14ac:dyDescent="0.25">
      <c r="S7388" s="26"/>
      <c r="T7388" s="23"/>
    </row>
    <row r="7389" spans="19:20" x14ac:dyDescent="0.25">
      <c r="S7389" s="26"/>
      <c r="T7389" s="23"/>
    </row>
    <row r="7390" spans="19:20" x14ac:dyDescent="0.25">
      <c r="S7390" s="26"/>
      <c r="T7390" s="23"/>
    </row>
    <row r="7391" spans="19:20" x14ac:dyDescent="0.25">
      <c r="S7391" s="26"/>
      <c r="T7391" s="23"/>
    </row>
    <row r="7392" spans="19:20" x14ac:dyDescent="0.25">
      <c r="S7392" s="26"/>
      <c r="T7392" s="23"/>
    </row>
    <row r="7393" spans="19:20" x14ac:dyDescent="0.25">
      <c r="S7393" s="26"/>
      <c r="T7393" s="23"/>
    </row>
    <row r="7394" spans="19:20" x14ac:dyDescent="0.25">
      <c r="S7394" s="26"/>
      <c r="T7394" s="23"/>
    </row>
    <row r="7395" spans="19:20" x14ac:dyDescent="0.25">
      <c r="S7395" s="26"/>
      <c r="T7395" s="23"/>
    </row>
    <row r="7396" spans="19:20" x14ac:dyDescent="0.25">
      <c r="S7396" s="26"/>
      <c r="T7396" s="23"/>
    </row>
    <row r="7397" spans="19:20" x14ac:dyDescent="0.25">
      <c r="S7397" s="26"/>
      <c r="T7397" s="23"/>
    </row>
    <row r="7398" spans="19:20" x14ac:dyDescent="0.25">
      <c r="S7398" s="26"/>
      <c r="T7398" s="23"/>
    </row>
    <row r="7399" spans="19:20" x14ac:dyDescent="0.25">
      <c r="S7399" s="26"/>
      <c r="T7399" s="23"/>
    </row>
    <row r="7400" spans="19:20" x14ac:dyDescent="0.25">
      <c r="S7400" s="26"/>
      <c r="T7400" s="23"/>
    </row>
    <row r="7401" spans="19:20" x14ac:dyDescent="0.25">
      <c r="S7401" s="26"/>
      <c r="T7401" s="23"/>
    </row>
    <row r="7402" spans="19:20" x14ac:dyDescent="0.25">
      <c r="S7402" s="26"/>
      <c r="T7402" s="23"/>
    </row>
    <row r="7403" spans="19:20" x14ac:dyDescent="0.25">
      <c r="S7403" s="26"/>
      <c r="T7403" s="23"/>
    </row>
    <row r="7404" spans="19:20" x14ac:dyDescent="0.25">
      <c r="S7404" s="26"/>
      <c r="T7404" s="23"/>
    </row>
    <row r="7405" spans="19:20" x14ac:dyDescent="0.25">
      <c r="S7405" s="26"/>
      <c r="T7405" s="23"/>
    </row>
    <row r="7406" spans="19:20" x14ac:dyDescent="0.25">
      <c r="S7406" s="26"/>
      <c r="T7406" s="23"/>
    </row>
    <row r="7407" spans="19:20" x14ac:dyDescent="0.25">
      <c r="S7407" s="26"/>
      <c r="T7407" s="23"/>
    </row>
    <row r="7408" spans="19:20" x14ac:dyDescent="0.25">
      <c r="S7408" s="26"/>
      <c r="T7408" s="23"/>
    </row>
    <row r="7409" spans="19:20" x14ac:dyDescent="0.25">
      <c r="S7409" s="26"/>
      <c r="T7409" s="23"/>
    </row>
    <row r="7410" spans="19:20" x14ac:dyDescent="0.25">
      <c r="S7410" s="26"/>
      <c r="T7410" s="23"/>
    </row>
    <row r="7411" spans="19:20" x14ac:dyDescent="0.25">
      <c r="S7411" s="26"/>
      <c r="T7411" s="23"/>
    </row>
    <row r="7412" spans="19:20" x14ac:dyDescent="0.25">
      <c r="S7412" s="26"/>
      <c r="T7412" s="23"/>
    </row>
    <row r="7413" spans="19:20" x14ac:dyDescent="0.25">
      <c r="S7413" s="26"/>
      <c r="T7413" s="23"/>
    </row>
    <row r="7414" spans="19:20" x14ac:dyDescent="0.25">
      <c r="S7414" s="26"/>
      <c r="T7414" s="23"/>
    </row>
    <row r="7415" spans="19:20" x14ac:dyDescent="0.25">
      <c r="S7415" s="26"/>
      <c r="T7415" s="23"/>
    </row>
    <row r="7416" spans="19:20" x14ac:dyDescent="0.25">
      <c r="S7416" s="26"/>
      <c r="T7416" s="23"/>
    </row>
    <row r="7417" spans="19:20" x14ac:dyDescent="0.25">
      <c r="S7417" s="26"/>
      <c r="T7417" s="23"/>
    </row>
    <row r="7418" spans="19:20" x14ac:dyDescent="0.25">
      <c r="S7418" s="26"/>
      <c r="T7418" s="23"/>
    </row>
    <row r="7419" spans="19:20" x14ac:dyDescent="0.25">
      <c r="S7419" s="26"/>
      <c r="T7419" s="23"/>
    </row>
    <row r="7420" spans="19:20" x14ac:dyDescent="0.25">
      <c r="S7420" s="26"/>
      <c r="T7420" s="23"/>
    </row>
    <row r="7421" spans="19:20" x14ac:dyDescent="0.25">
      <c r="S7421" s="26"/>
      <c r="T7421" s="23"/>
    </row>
    <row r="7422" spans="19:20" x14ac:dyDescent="0.25">
      <c r="S7422" s="26"/>
      <c r="T7422" s="23"/>
    </row>
    <row r="7423" spans="19:20" x14ac:dyDescent="0.25">
      <c r="S7423" s="26"/>
      <c r="T7423" s="23"/>
    </row>
    <row r="7424" spans="19:20" x14ac:dyDescent="0.25">
      <c r="S7424" s="26"/>
      <c r="T7424" s="23"/>
    </row>
    <row r="7425" spans="19:20" x14ac:dyDescent="0.25">
      <c r="S7425" s="26"/>
      <c r="T7425" s="23"/>
    </row>
    <row r="7426" spans="19:20" x14ac:dyDescent="0.25">
      <c r="S7426" s="26"/>
      <c r="T7426" s="23"/>
    </row>
    <row r="7427" spans="19:20" x14ac:dyDescent="0.25">
      <c r="S7427" s="26"/>
      <c r="T7427" s="23"/>
    </row>
    <row r="7428" spans="19:20" x14ac:dyDescent="0.25">
      <c r="S7428" s="26"/>
      <c r="T7428" s="23"/>
    </row>
    <row r="7429" spans="19:20" x14ac:dyDescent="0.25">
      <c r="S7429" s="26"/>
      <c r="T7429" s="23"/>
    </row>
    <row r="7430" spans="19:20" x14ac:dyDescent="0.25">
      <c r="S7430" s="26"/>
      <c r="T7430" s="23"/>
    </row>
    <row r="7431" spans="19:20" x14ac:dyDescent="0.25">
      <c r="S7431" s="26"/>
      <c r="T7431" s="23"/>
    </row>
    <row r="7432" spans="19:20" x14ac:dyDescent="0.25">
      <c r="S7432" s="26"/>
      <c r="T7432" s="23"/>
    </row>
    <row r="7433" spans="19:20" x14ac:dyDescent="0.25">
      <c r="S7433" s="26"/>
      <c r="T7433" s="23"/>
    </row>
    <row r="7434" spans="19:20" x14ac:dyDescent="0.25">
      <c r="S7434" s="26"/>
      <c r="T7434" s="23"/>
    </row>
    <row r="7435" spans="19:20" x14ac:dyDescent="0.25">
      <c r="S7435" s="26"/>
      <c r="T7435" s="23"/>
    </row>
    <row r="7436" spans="19:20" x14ac:dyDescent="0.25">
      <c r="S7436" s="26"/>
      <c r="T7436" s="23"/>
    </row>
    <row r="7437" spans="19:20" x14ac:dyDescent="0.25">
      <c r="S7437" s="26"/>
      <c r="T7437" s="23"/>
    </row>
    <row r="7438" spans="19:20" x14ac:dyDescent="0.25">
      <c r="S7438" s="26"/>
      <c r="T7438" s="23"/>
    </row>
    <row r="7439" spans="19:20" x14ac:dyDescent="0.25">
      <c r="S7439" s="26"/>
      <c r="T7439" s="23"/>
    </row>
    <row r="7440" spans="19:20" x14ac:dyDescent="0.25">
      <c r="S7440" s="26"/>
      <c r="T7440" s="23"/>
    </row>
    <row r="7441" spans="19:20" x14ac:dyDescent="0.25">
      <c r="S7441" s="26"/>
      <c r="T7441" s="23"/>
    </row>
    <row r="7442" spans="19:20" x14ac:dyDescent="0.25">
      <c r="S7442" s="26"/>
      <c r="T7442" s="23"/>
    </row>
    <row r="7443" spans="19:20" x14ac:dyDescent="0.25">
      <c r="S7443" s="26"/>
      <c r="T7443" s="23"/>
    </row>
    <row r="7444" spans="19:20" x14ac:dyDescent="0.25">
      <c r="S7444" s="26"/>
      <c r="T7444" s="23"/>
    </row>
    <row r="7445" spans="19:20" x14ac:dyDescent="0.25">
      <c r="S7445" s="26"/>
      <c r="T7445" s="23"/>
    </row>
    <row r="7446" spans="19:20" x14ac:dyDescent="0.25">
      <c r="S7446" s="26"/>
      <c r="T7446" s="23"/>
    </row>
    <row r="7447" spans="19:20" x14ac:dyDescent="0.25">
      <c r="S7447" s="26"/>
      <c r="T7447" s="23"/>
    </row>
    <row r="7448" spans="19:20" x14ac:dyDescent="0.25">
      <c r="S7448" s="26"/>
      <c r="T7448" s="23"/>
    </row>
    <row r="7449" spans="19:20" x14ac:dyDescent="0.25">
      <c r="S7449" s="26"/>
      <c r="T7449" s="23"/>
    </row>
    <row r="7450" spans="19:20" x14ac:dyDescent="0.25">
      <c r="S7450" s="26"/>
      <c r="T7450" s="23"/>
    </row>
    <row r="7451" spans="19:20" x14ac:dyDescent="0.25">
      <c r="S7451" s="26"/>
      <c r="T7451" s="23"/>
    </row>
    <row r="7452" spans="19:20" x14ac:dyDescent="0.25">
      <c r="S7452" s="26"/>
      <c r="T7452" s="23"/>
    </row>
    <row r="7453" spans="19:20" x14ac:dyDescent="0.25">
      <c r="S7453" s="26"/>
      <c r="T7453" s="23"/>
    </row>
    <row r="7454" spans="19:20" x14ac:dyDescent="0.25">
      <c r="S7454" s="26"/>
      <c r="T7454" s="23"/>
    </row>
    <row r="7455" spans="19:20" x14ac:dyDescent="0.25">
      <c r="S7455" s="26"/>
      <c r="T7455" s="23"/>
    </row>
    <row r="7456" spans="19:20" x14ac:dyDescent="0.25">
      <c r="S7456" s="26"/>
      <c r="T7456" s="23"/>
    </row>
    <row r="7457" spans="19:20" x14ac:dyDescent="0.25">
      <c r="S7457" s="26"/>
      <c r="T7457" s="23"/>
    </row>
    <row r="7458" spans="19:20" x14ac:dyDescent="0.25">
      <c r="S7458" s="26"/>
      <c r="T7458" s="23"/>
    </row>
    <row r="7459" spans="19:20" x14ac:dyDescent="0.25">
      <c r="S7459" s="26"/>
      <c r="T7459" s="23"/>
    </row>
    <row r="7460" spans="19:20" x14ac:dyDescent="0.25">
      <c r="S7460" s="26"/>
      <c r="T7460" s="23"/>
    </row>
    <row r="7461" spans="19:20" x14ac:dyDescent="0.25">
      <c r="S7461" s="26"/>
      <c r="T7461" s="23"/>
    </row>
    <row r="7462" spans="19:20" x14ac:dyDescent="0.25">
      <c r="S7462" s="26"/>
      <c r="T7462" s="23"/>
    </row>
    <row r="7463" spans="19:20" x14ac:dyDescent="0.25">
      <c r="S7463" s="26"/>
      <c r="T7463" s="23"/>
    </row>
    <row r="7464" spans="19:20" x14ac:dyDescent="0.25">
      <c r="S7464" s="26"/>
      <c r="T7464" s="23"/>
    </row>
    <row r="7465" spans="19:20" x14ac:dyDescent="0.25">
      <c r="S7465" s="26"/>
      <c r="T7465" s="23"/>
    </row>
    <row r="7466" spans="19:20" x14ac:dyDescent="0.25">
      <c r="S7466" s="26"/>
      <c r="T7466" s="23"/>
    </row>
    <row r="7467" spans="19:20" x14ac:dyDescent="0.25">
      <c r="S7467" s="26"/>
      <c r="T7467" s="23"/>
    </row>
    <row r="7468" spans="19:20" x14ac:dyDescent="0.25">
      <c r="S7468" s="26"/>
      <c r="T7468" s="23"/>
    </row>
    <row r="7469" spans="19:20" x14ac:dyDescent="0.25">
      <c r="S7469" s="26"/>
      <c r="T7469" s="23"/>
    </row>
    <row r="7470" spans="19:20" x14ac:dyDescent="0.25">
      <c r="S7470" s="26"/>
      <c r="T7470" s="23"/>
    </row>
    <row r="7471" spans="19:20" x14ac:dyDescent="0.25">
      <c r="S7471" s="26"/>
      <c r="T7471" s="23"/>
    </row>
    <row r="7472" spans="19:20" x14ac:dyDescent="0.25">
      <c r="S7472" s="26"/>
      <c r="T7472" s="23"/>
    </row>
    <row r="7473" spans="19:20" x14ac:dyDescent="0.25">
      <c r="S7473" s="26"/>
      <c r="T7473" s="23"/>
    </row>
    <row r="7474" spans="19:20" x14ac:dyDescent="0.25">
      <c r="S7474" s="26"/>
      <c r="T7474" s="23"/>
    </row>
    <row r="7475" spans="19:20" x14ac:dyDescent="0.25">
      <c r="S7475" s="26"/>
      <c r="T7475" s="23"/>
    </row>
    <row r="7476" spans="19:20" x14ac:dyDescent="0.25">
      <c r="S7476" s="26"/>
      <c r="T7476" s="23"/>
    </row>
    <row r="7477" spans="19:20" x14ac:dyDescent="0.25">
      <c r="S7477" s="26"/>
      <c r="T7477" s="23"/>
    </row>
    <row r="7478" spans="19:20" x14ac:dyDescent="0.25">
      <c r="S7478" s="26"/>
      <c r="T7478" s="23"/>
    </row>
    <row r="7479" spans="19:20" x14ac:dyDescent="0.25">
      <c r="S7479" s="26"/>
      <c r="T7479" s="23"/>
    </row>
    <row r="7480" spans="19:20" x14ac:dyDescent="0.25">
      <c r="S7480" s="26"/>
      <c r="T7480" s="23"/>
    </row>
    <row r="7481" spans="19:20" x14ac:dyDescent="0.25">
      <c r="S7481" s="26"/>
      <c r="T7481" s="23"/>
    </row>
    <row r="7482" spans="19:20" x14ac:dyDescent="0.25">
      <c r="S7482" s="26"/>
      <c r="T7482" s="23"/>
    </row>
    <row r="7483" spans="19:20" x14ac:dyDescent="0.25">
      <c r="S7483" s="26"/>
      <c r="T7483" s="23"/>
    </row>
    <row r="7484" spans="19:20" x14ac:dyDescent="0.25">
      <c r="S7484" s="26"/>
      <c r="T7484" s="23"/>
    </row>
    <row r="7485" spans="19:20" x14ac:dyDescent="0.25">
      <c r="S7485" s="26"/>
      <c r="T7485" s="23"/>
    </row>
    <row r="7486" spans="19:20" x14ac:dyDescent="0.25">
      <c r="S7486" s="26"/>
      <c r="T7486" s="23"/>
    </row>
    <row r="7487" spans="19:20" x14ac:dyDescent="0.25">
      <c r="S7487" s="26"/>
      <c r="T7487" s="23"/>
    </row>
    <row r="7488" spans="19:20" x14ac:dyDescent="0.25">
      <c r="S7488" s="26"/>
      <c r="T7488" s="23"/>
    </row>
    <row r="7489" spans="19:20" x14ac:dyDescent="0.25">
      <c r="S7489" s="26"/>
      <c r="T7489" s="23"/>
    </row>
    <row r="7490" spans="19:20" x14ac:dyDescent="0.25">
      <c r="S7490" s="26"/>
      <c r="T7490" s="23"/>
    </row>
    <row r="7491" spans="19:20" x14ac:dyDescent="0.25">
      <c r="S7491" s="26"/>
      <c r="T7491" s="23"/>
    </row>
    <row r="7492" spans="19:20" x14ac:dyDescent="0.25">
      <c r="S7492" s="26"/>
      <c r="T7492" s="23"/>
    </row>
    <row r="7493" spans="19:20" x14ac:dyDescent="0.25">
      <c r="S7493" s="26"/>
      <c r="T7493" s="23"/>
    </row>
    <row r="7494" spans="19:20" x14ac:dyDescent="0.25">
      <c r="S7494" s="26"/>
      <c r="T7494" s="23"/>
    </row>
    <row r="7495" spans="19:20" x14ac:dyDescent="0.25">
      <c r="S7495" s="26"/>
      <c r="T7495" s="23"/>
    </row>
    <row r="7496" spans="19:20" x14ac:dyDescent="0.25">
      <c r="S7496" s="26"/>
      <c r="T7496" s="23"/>
    </row>
    <row r="7497" spans="19:20" x14ac:dyDescent="0.25">
      <c r="S7497" s="26"/>
      <c r="T7497" s="23"/>
    </row>
    <row r="7498" spans="19:20" x14ac:dyDescent="0.25">
      <c r="S7498" s="26"/>
      <c r="T7498" s="23"/>
    </row>
    <row r="7499" spans="19:20" x14ac:dyDescent="0.25">
      <c r="S7499" s="26"/>
      <c r="T7499" s="23"/>
    </row>
    <row r="7500" spans="19:20" x14ac:dyDescent="0.25">
      <c r="S7500" s="26"/>
      <c r="T7500" s="23"/>
    </row>
    <row r="7501" spans="19:20" x14ac:dyDescent="0.25">
      <c r="S7501" s="26"/>
      <c r="T7501" s="23"/>
    </row>
    <row r="7502" spans="19:20" x14ac:dyDescent="0.25">
      <c r="S7502" s="26"/>
      <c r="T7502" s="23"/>
    </row>
    <row r="7503" spans="19:20" x14ac:dyDescent="0.25">
      <c r="S7503" s="26"/>
      <c r="T7503" s="23"/>
    </row>
    <row r="7504" spans="19:20" x14ac:dyDescent="0.25">
      <c r="S7504" s="26"/>
      <c r="T7504" s="23"/>
    </row>
    <row r="7505" spans="19:20" x14ac:dyDescent="0.25">
      <c r="S7505" s="26"/>
      <c r="T7505" s="23"/>
    </row>
    <row r="7506" spans="19:20" x14ac:dyDescent="0.25">
      <c r="S7506" s="26"/>
      <c r="T7506" s="23"/>
    </row>
    <row r="7507" spans="19:20" x14ac:dyDescent="0.25">
      <c r="S7507" s="26"/>
      <c r="T7507" s="23"/>
    </row>
    <row r="7508" spans="19:20" x14ac:dyDescent="0.25">
      <c r="S7508" s="26"/>
      <c r="T7508" s="23"/>
    </row>
    <row r="7509" spans="19:20" x14ac:dyDescent="0.25">
      <c r="S7509" s="26"/>
      <c r="T7509" s="23"/>
    </row>
    <row r="7510" spans="19:20" x14ac:dyDescent="0.25">
      <c r="S7510" s="26"/>
      <c r="T7510" s="23"/>
    </row>
    <row r="7511" spans="19:20" x14ac:dyDescent="0.25">
      <c r="S7511" s="26"/>
      <c r="T7511" s="23"/>
    </row>
    <row r="7512" spans="19:20" x14ac:dyDescent="0.25">
      <c r="S7512" s="26"/>
      <c r="T7512" s="23"/>
    </row>
    <row r="7513" spans="19:20" x14ac:dyDescent="0.25">
      <c r="S7513" s="26"/>
      <c r="T7513" s="23"/>
    </row>
    <row r="7514" spans="19:20" x14ac:dyDescent="0.25">
      <c r="S7514" s="26"/>
      <c r="T7514" s="23"/>
    </row>
    <row r="7515" spans="19:20" x14ac:dyDescent="0.25">
      <c r="S7515" s="26"/>
      <c r="T7515" s="23"/>
    </row>
    <row r="7516" spans="19:20" x14ac:dyDescent="0.25">
      <c r="S7516" s="26"/>
      <c r="T7516" s="23"/>
    </row>
    <row r="7517" spans="19:20" x14ac:dyDescent="0.25">
      <c r="S7517" s="26"/>
      <c r="T7517" s="23"/>
    </row>
    <row r="7518" spans="19:20" x14ac:dyDescent="0.25">
      <c r="S7518" s="26"/>
      <c r="T7518" s="23"/>
    </row>
    <row r="7519" spans="19:20" x14ac:dyDescent="0.25">
      <c r="S7519" s="26"/>
      <c r="T7519" s="23"/>
    </row>
    <row r="7520" spans="19:20" x14ac:dyDescent="0.25">
      <c r="S7520" s="26"/>
      <c r="T7520" s="23"/>
    </row>
    <row r="7521" spans="19:20" x14ac:dyDescent="0.25">
      <c r="S7521" s="26"/>
      <c r="T7521" s="23"/>
    </row>
    <row r="7522" spans="19:20" x14ac:dyDescent="0.25">
      <c r="S7522" s="26"/>
      <c r="T7522" s="23"/>
    </row>
    <row r="7523" spans="19:20" x14ac:dyDescent="0.25">
      <c r="S7523" s="26"/>
      <c r="T7523" s="23"/>
    </row>
    <row r="7524" spans="19:20" x14ac:dyDescent="0.25">
      <c r="S7524" s="26"/>
      <c r="T7524" s="23"/>
    </row>
    <row r="7525" spans="19:20" x14ac:dyDescent="0.25">
      <c r="S7525" s="26"/>
      <c r="T7525" s="23"/>
    </row>
    <row r="7526" spans="19:20" x14ac:dyDescent="0.25">
      <c r="S7526" s="26"/>
      <c r="T7526" s="23"/>
    </row>
    <row r="7527" spans="19:20" x14ac:dyDescent="0.25">
      <c r="S7527" s="26"/>
      <c r="T7527" s="23"/>
    </row>
    <row r="7528" spans="19:20" x14ac:dyDescent="0.25">
      <c r="S7528" s="26"/>
      <c r="T7528" s="23"/>
    </row>
    <row r="7529" spans="19:20" x14ac:dyDescent="0.25">
      <c r="S7529" s="26"/>
      <c r="T7529" s="23"/>
    </row>
    <row r="7530" spans="19:20" x14ac:dyDescent="0.25">
      <c r="S7530" s="26"/>
      <c r="T7530" s="23"/>
    </row>
    <row r="7531" spans="19:20" x14ac:dyDescent="0.25">
      <c r="S7531" s="26"/>
      <c r="T7531" s="23"/>
    </row>
    <row r="7532" spans="19:20" x14ac:dyDescent="0.25">
      <c r="S7532" s="26"/>
      <c r="T7532" s="23"/>
    </row>
    <row r="7533" spans="19:20" x14ac:dyDescent="0.25">
      <c r="S7533" s="26"/>
      <c r="T7533" s="23"/>
    </row>
    <row r="7534" spans="19:20" x14ac:dyDescent="0.25">
      <c r="S7534" s="26"/>
      <c r="T7534" s="23"/>
    </row>
    <row r="7535" spans="19:20" x14ac:dyDescent="0.25">
      <c r="S7535" s="26"/>
      <c r="T7535" s="23"/>
    </row>
    <row r="7536" spans="19:20" x14ac:dyDescent="0.25">
      <c r="S7536" s="26"/>
      <c r="T7536" s="23"/>
    </row>
    <row r="7537" spans="19:20" x14ac:dyDescent="0.25">
      <c r="S7537" s="26"/>
      <c r="T7537" s="23"/>
    </row>
    <row r="7538" spans="19:20" x14ac:dyDescent="0.25">
      <c r="S7538" s="26"/>
      <c r="T7538" s="23"/>
    </row>
    <row r="7539" spans="19:20" x14ac:dyDescent="0.25">
      <c r="S7539" s="26"/>
      <c r="T7539" s="23"/>
    </row>
    <row r="7540" spans="19:20" x14ac:dyDescent="0.25">
      <c r="S7540" s="26"/>
      <c r="T7540" s="23"/>
    </row>
    <row r="7541" spans="19:20" x14ac:dyDescent="0.25">
      <c r="S7541" s="26"/>
      <c r="T7541" s="23"/>
    </row>
    <row r="7542" spans="19:20" x14ac:dyDescent="0.25">
      <c r="S7542" s="26"/>
      <c r="T7542" s="23"/>
    </row>
    <row r="7543" spans="19:20" x14ac:dyDescent="0.25">
      <c r="S7543" s="26"/>
      <c r="T7543" s="23"/>
    </row>
    <row r="7544" spans="19:20" x14ac:dyDescent="0.25">
      <c r="S7544" s="26"/>
      <c r="T7544" s="23"/>
    </row>
    <row r="7545" spans="19:20" x14ac:dyDescent="0.25">
      <c r="S7545" s="26"/>
      <c r="T7545" s="23"/>
    </row>
    <row r="7546" spans="19:20" x14ac:dyDescent="0.25">
      <c r="S7546" s="26"/>
      <c r="T7546" s="23"/>
    </row>
    <row r="7547" spans="19:20" x14ac:dyDescent="0.25">
      <c r="S7547" s="26"/>
      <c r="T7547" s="23"/>
    </row>
    <row r="7548" spans="19:20" x14ac:dyDescent="0.25">
      <c r="S7548" s="26"/>
      <c r="T7548" s="23"/>
    </row>
    <row r="7549" spans="19:20" x14ac:dyDescent="0.25">
      <c r="S7549" s="26"/>
      <c r="T7549" s="23"/>
    </row>
    <row r="7550" spans="19:20" x14ac:dyDescent="0.25">
      <c r="S7550" s="26"/>
      <c r="T7550" s="23"/>
    </row>
    <row r="7551" spans="19:20" x14ac:dyDescent="0.25">
      <c r="S7551" s="26"/>
      <c r="T7551" s="23"/>
    </row>
    <row r="7552" spans="19:20" x14ac:dyDescent="0.25">
      <c r="S7552" s="26"/>
      <c r="T7552" s="23"/>
    </row>
    <row r="7553" spans="19:20" x14ac:dyDescent="0.25">
      <c r="S7553" s="26"/>
      <c r="T7553" s="23"/>
    </row>
    <row r="7554" spans="19:20" x14ac:dyDescent="0.25">
      <c r="S7554" s="26"/>
      <c r="T7554" s="23"/>
    </row>
    <row r="7555" spans="19:20" x14ac:dyDescent="0.25">
      <c r="S7555" s="26"/>
      <c r="T7555" s="23"/>
    </row>
    <row r="7556" spans="19:20" x14ac:dyDescent="0.25">
      <c r="S7556" s="26"/>
      <c r="T7556" s="23"/>
    </row>
    <row r="7557" spans="19:20" x14ac:dyDescent="0.25">
      <c r="S7557" s="26"/>
      <c r="T7557" s="23"/>
    </row>
    <row r="7558" spans="19:20" x14ac:dyDescent="0.25">
      <c r="S7558" s="26"/>
      <c r="T7558" s="23"/>
    </row>
    <row r="7559" spans="19:20" x14ac:dyDescent="0.25">
      <c r="S7559" s="26"/>
      <c r="T7559" s="23"/>
    </row>
    <row r="7560" spans="19:20" x14ac:dyDescent="0.25">
      <c r="S7560" s="26"/>
      <c r="T7560" s="23"/>
    </row>
    <row r="7561" spans="19:20" x14ac:dyDescent="0.25">
      <c r="S7561" s="26"/>
      <c r="T7561" s="23"/>
    </row>
    <row r="7562" spans="19:20" x14ac:dyDescent="0.25">
      <c r="S7562" s="26"/>
      <c r="T7562" s="23"/>
    </row>
    <row r="7563" spans="19:20" x14ac:dyDescent="0.25">
      <c r="S7563" s="26"/>
      <c r="T7563" s="23"/>
    </row>
    <row r="7564" spans="19:20" x14ac:dyDescent="0.25">
      <c r="S7564" s="26"/>
      <c r="T7564" s="23"/>
    </row>
    <row r="7565" spans="19:20" x14ac:dyDescent="0.25">
      <c r="S7565" s="26"/>
      <c r="T7565" s="23"/>
    </row>
    <row r="7566" spans="19:20" x14ac:dyDescent="0.25">
      <c r="S7566" s="26"/>
      <c r="T7566" s="23"/>
    </row>
    <row r="7567" spans="19:20" x14ac:dyDescent="0.25">
      <c r="S7567" s="26"/>
      <c r="T7567" s="23"/>
    </row>
    <row r="7568" spans="19:20" x14ac:dyDescent="0.25">
      <c r="S7568" s="26"/>
      <c r="T7568" s="23"/>
    </row>
    <row r="7569" spans="19:20" x14ac:dyDescent="0.25">
      <c r="S7569" s="26"/>
      <c r="T7569" s="23"/>
    </row>
    <row r="7570" spans="19:20" x14ac:dyDescent="0.25">
      <c r="S7570" s="26"/>
      <c r="T7570" s="23"/>
    </row>
    <row r="7571" spans="19:20" x14ac:dyDescent="0.25">
      <c r="S7571" s="26"/>
      <c r="T7571" s="23"/>
    </row>
    <row r="7572" spans="19:20" x14ac:dyDescent="0.25">
      <c r="S7572" s="26"/>
      <c r="T7572" s="23"/>
    </row>
    <row r="7573" spans="19:20" x14ac:dyDescent="0.25">
      <c r="S7573" s="26"/>
      <c r="T7573" s="23"/>
    </row>
    <row r="7574" spans="19:20" x14ac:dyDescent="0.25">
      <c r="S7574" s="26"/>
      <c r="T7574" s="23"/>
    </row>
    <row r="7575" spans="19:20" x14ac:dyDescent="0.25">
      <c r="S7575" s="26"/>
      <c r="T7575" s="23"/>
    </row>
    <row r="7576" spans="19:20" x14ac:dyDescent="0.25">
      <c r="S7576" s="26"/>
      <c r="T7576" s="23"/>
    </row>
    <row r="7577" spans="19:20" x14ac:dyDescent="0.25">
      <c r="S7577" s="26"/>
      <c r="T7577" s="23"/>
    </row>
    <row r="7578" spans="19:20" x14ac:dyDescent="0.25">
      <c r="S7578" s="26"/>
      <c r="T7578" s="23"/>
    </row>
    <row r="7579" spans="19:20" x14ac:dyDescent="0.25">
      <c r="S7579" s="26"/>
      <c r="T7579" s="23"/>
    </row>
    <row r="7580" spans="19:20" x14ac:dyDescent="0.25">
      <c r="S7580" s="26"/>
      <c r="T7580" s="23"/>
    </row>
    <row r="7581" spans="19:20" x14ac:dyDescent="0.25">
      <c r="S7581" s="26"/>
      <c r="T7581" s="23"/>
    </row>
    <row r="7582" spans="19:20" x14ac:dyDescent="0.25">
      <c r="S7582" s="26"/>
      <c r="T7582" s="23"/>
    </row>
    <row r="7583" spans="19:20" x14ac:dyDescent="0.25">
      <c r="S7583" s="26"/>
      <c r="T7583" s="23"/>
    </row>
    <row r="7584" spans="19:20" x14ac:dyDescent="0.25">
      <c r="S7584" s="26"/>
      <c r="T7584" s="23"/>
    </row>
    <row r="7585" spans="19:20" x14ac:dyDescent="0.25">
      <c r="S7585" s="26"/>
      <c r="T7585" s="23"/>
    </row>
    <row r="7586" spans="19:20" x14ac:dyDescent="0.25">
      <c r="S7586" s="26"/>
      <c r="T7586" s="23"/>
    </row>
    <row r="7587" spans="19:20" x14ac:dyDescent="0.25">
      <c r="S7587" s="26"/>
      <c r="T7587" s="23"/>
    </row>
    <row r="7588" spans="19:20" x14ac:dyDescent="0.25">
      <c r="S7588" s="26"/>
      <c r="T7588" s="23"/>
    </row>
    <row r="7589" spans="19:20" x14ac:dyDescent="0.25">
      <c r="S7589" s="26"/>
      <c r="T7589" s="23"/>
    </row>
    <row r="7590" spans="19:20" x14ac:dyDescent="0.25">
      <c r="S7590" s="26"/>
      <c r="T7590" s="23"/>
    </row>
    <row r="7591" spans="19:20" x14ac:dyDescent="0.25">
      <c r="S7591" s="26"/>
      <c r="T7591" s="23"/>
    </row>
    <row r="7592" spans="19:20" x14ac:dyDescent="0.25">
      <c r="S7592" s="26"/>
      <c r="T7592" s="23"/>
    </row>
    <row r="7593" spans="19:20" x14ac:dyDescent="0.25">
      <c r="S7593" s="26"/>
      <c r="T7593" s="23"/>
    </row>
    <row r="7594" spans="19:20" x14ac:dyDescent="0.25">
      <c r="S7594" s="26"/>
      <c r="T7594" s="23"/>
    </row>
    <row r="7595" spans="19:20" x14ac:dyDescent="0.25">
      <c r="S7595" s="26"/>
      <c r="T7595" s="23"/>
    </row>
    <row r="7596" spans="19:20" x14ac:dyDescent="0.25">
      <c r="S7596" s="26"/>
      <c r="T7596" s="23"/>
    </row>
    <row r="7597" spans="19:20" x14ac:dyDescent="0.25">
      <c r="S7597" s="26"/>
      <c r="T7597" s="23"/>
    </row>
    <row r="7598" spans="19:20" x14ac:dyDescent="0.25">
      <c r="S7598" s="26"/>
      <c r="T7598" s="23"/>
    </row>
    <row r="7599" spans="19:20" x14ac:dyDescent="0.25">
      <c r="S7599" s="26"/>
      <c r="T7599" s="23"/>
    </row>
    <row r="7600" spans="19:20" x14ac:dyDescent="0.25">
      <c r="S7600" s="26"/>
      <c r="T7600" s="23"/>
    </row>
    <row r="7601" spans="19:20" x14ac:dyDescent="0.25">
      <c r="S7601" s="26"/>
      <c r="T7601" s="23"/>
    </row>
    <row r="7602" spans="19:20" x14ac:dyDescent="0.25">
      <c r="S7602" s="26"/>
      <c r="T7602" s="23"/>
    </row>
    <row r="7603" spans="19:20" x14ac:dyDescent="0.25">
      <c r="S7603" s="26"/>
      <c r="T7603" s="23"/>
    </row>
    <row r="7604" spans="19:20" x14ac:dyDescent="0.25">
      <c r="S7604" s="26"/>
      <c r="T7604" s="23"/>
    </row>
    <row r="7605" spans="19:20" x14ac:dyDescent="0.25">
      <c r="S7605" s="26"/>
      <c r="T7605" s="23"/>
    </row>
    <row r="7606" spans="19:20" x14ac:dyDescent="0.25">
      <c r="S7606" s="26"/>
      <c r="T7606" s="23"/>
    </row>
    <row r="7607" spans="19:20" x14ac:dyDescent="0.25">
      <c r="S7607" s="26"/>
      <c r="T7607" s="23"/>
    </row>
    <row r="7608" spans="19:20" x14ac:dyDescent="0.25">
      <c r="S7608" s="26"/>
      <c r="T7608" s="23"/>
    </row>
    <row r="7609" spans="19:20" x14ac:dyDescent="0.25">
      <c r="S7609" s="26"/>
      <c r="T7609" s="23"/>
    </row>
    <row r="7610" spans="19:20" x14ac:dyDescent="0.25">
      <c r="S7610" s="26"/>
      <c r="T7610" s="23"/>
    </row>
    <row r="7611" spans="19:20" x14ac:dyDescent="0.25">
      <c r="S7611" s="26"/>
      <c r="T7611" s="23"/>
    </row>
    <row r="7612" spans="19:20" x14ac:dyDescent="0.25">
      <c r="S7612" s="26"/>
      <c r="T7612" s="23"/>
    </row>
    <row r="7613" spans="19:20" x14ac:dyDescent="0.25">
      <c r="S7613" s="26"/>
      <c r="T7613" s="23"/>
    </row>
    <row r="7614" spans="19:20" x14ac:dyDescent="0.25">
      <c r="S7614" s="26"/>
      <c r="T7614" s="23"/>
    </row>
    <row r="7615" spans="19:20" x14ac:dyDescent="0.25">
      <c r="S7615" s="26"/>
      <c r="T7615" s="23"/>
    </row>
    <row r="7616" spans="19:20" x14ac:dyDescent="0.25">
      <c r="S7616" s="26"/>
      <c r="T7616" s="23"/>
    </row>
    <row r="7617" spans="19:20" x14ac:dyDescent="0.25">
      <c r="S7617" s="26"/>
      <c r="T7617" s="23"/>
    </row>
    <row r="7618" spans="19:20" x14ac:dyDescent="0.25">
      <c r="S7618" s="26"/>
      <c r="T7618" s="23"/>
    </row>
    <row r="7619" spans="19:20" x14ac:dyDescent="0.25">
      <c r="S7619" s="26"/>
      <c r="T7619" s="23"/>
    </row>
    <row r="7620" spans="19:20" x14ac:dyDescent="0.25">
      <c r="S7620" s="26"/>
      <c r="T7620" s="23"/>
    </row>
    <row r="7621" spans="19:20" x14ac:dyDescent="0.25">
      <c r="S7621" s="26"/>
      <c r="T7621" s="23"/>
    </row>
    <row r="7622" spans="19:20" x14ac:dyDescent="0.25">
      <c r="S7622" s="26"/>
      <c r="T7622" s="23"/>
    </row>
    <row r="7623" spans="19:20" x14ac:dyDescent="0.25">
      <c r="S7623" s="26"/>
      <c r="T7623" s="23"/>
    </row>
    <row r="7624" spans="19:20" x14ac:dyDescent="0.25">
      <c r="S7624" s="26"/>
      <c r="T7624" s="23"/>
    </row>
    <row r="7625" spans="19:20" x14ac:dyDescent="0.25">
      <c r="S7625" s="26"/>
      <c r="T7625" s="23"/>
    </row>
    <row r="7626" spans="19:20" x14ac:dyDescent="0.25">
      <c r="S7626" s="26"/>
      <c r="T7626" s="23"/>
    </row>
    <row r="7627" spans="19:20" x14ac:dyDescent="0.25">
      <c r="S7627" s="26"/>
      <c r="T7627" s="23"/>
    </row>
    <row r="7628" spans="19:20" x14ac:dyDescent="0.25">
      <c r="S7628" s="26"/>
      <c r="T7628" s="23"/>
    </row>
    <row r="7629" spans="19:20" x14ac:dyDescent="0.25">
      <c r="S7629" s="26"/>
      <c r="T7629" s="23"/>
    </row>
    <row r="7630" spans="19:20" x14ac:dyDescent="0.25">
      <c r="S7630" s="26"/>
      <c r="T7630" s="23"/>
    </row>
    <row r="7631" spans="19:20" x14ac:dyDescent="0.25">
      <c r="S7631" s="26"/>
      <c r="T7631" s="23"/>
    </row>
    <row r="7632" spans="19:20" x14ac:dyDescent="0.25">
      <c r="S7632" s="26"/>
      <c r="T7632" s="23"/>
    </row>
    <row r="7633" spans="19:20" x14ac:dyDescent="0.25">
      <c r="S7633" s="26"/>
      <c r="T7633" s="23"/>
    </row>
    <row r="7634" spans="19:20" x14ac:dyDescent="0.25">
      <c r="S7634" s="26"/>
      <c r="T7634" s="23"/>
    </row>
    <row r="7635" spans="19:20" x14ac:dyDescent="0.25">
      <c r="S7635" s="26"/>
      <c r="T7635" s="23"/>
    </row>
    <row r="7636" spans="19:20" x14ac:dyDescent="0.25">
      <c r="S7636" s="26"/>
      <c r="T7636" s="23"/>
    </row>
    <row r="7637" spans="19:20" x14ac:dyDescent="0.25">
      <c r="S7637" s="26"/>
      <c r="T7637" s="23"/>
    </row>
    <row r="7638" spans="19:20" x14ac:dyDescent="0.25">
      <c r="S7638" s="26"/>
      <c r="T7638" s="23"/>
    </row>
    <row r="7639" spans="19:20" x14ac:dyDescent="0.25">
      <c r="S7639" s="26"/>
      <c r="T7639" s="23"/>
    </row>
    <row r="7640" spans="19:20" x14ac:dyDescent="0.25">
      <c r="S7640" s="26"/>
      <c r="T7640" s="23"/>
    </row>
    <row r="7641" spans="19:20" x14ac:dyDescent="0.25">
      <c r="S7641" s="26"/>
      <c r="T7641" s="23"/>
    </row>
    <row r="7642" spans="19:20" x14ac:dyDescent="0.25">
      <c r="S7642" s="26"/>
      <c r="T7642" s="23"/>
    </row>
    <row r="7643" spans="19:20" x14ac:dyDescent="0.25">
      <c r="S7643" s="26"/>
      <c r="T7643" s="23"/>
    </row>
    <row r="7644" spans="19:20" x14ac:dyDescent="0.25">
      <c r="S7644" s="26"/>
      <c r="T7644" s="23"/>
    </row>
    <row r="7645" spans="19:20" x14ac:dyDescent="0.25">
      <c r="S7645" s="26"/>
      <c r="T7645" s="23"/>
    </row>
    <row r="7646" spans="19:20" x14ac:dyDescent="0.25">
      <c r="S7646" s="26"/>
      <c r="T7646" s="23"/>
    </row>
    <row r="7647" spans="19:20" x14ac:dyDescent="0.25">
      <c r="S7647" s="26"/>
      <c r="T7647" s="23"/>
    </row>
    <row r="7648" spans="19:20" x14ac:dyDescent="0.25">
      <c r="S7648" s="26"/>
      <c r="T7648" s="23"/>
    </row>
    <row r="7649" spans="19:20" x14ac:dyDescent="0.25">
      <c r="S7649" s="26"/>
      <c r="T7649" s="23"/>
    </row>
    <row r="7650" spans="19:20" x14ac:dyDescent="0.25">
      <c r="S7650" s="26"/>
      <c r="T7650" s="23"/>
    </row>
    <row r="7651" spans="19:20" x14ac:dyDescent="0.25">
      <c r="S7651" s="26"/>
      <c r="T7651" s="23"/>
    </row>
    <row r="7652" spans="19:20" x14ac:dyDescent="0.25">
      <c r="S7652" s="26"/>
      <c r="T7652" s="23"/>
    </row>
    <row r="7653" spans="19:20" x14ac:dyDescent="0.25">
      <c r="S7653" s="26"/>
      <c r="T7653" s="23"/>
    </row>
    <row r="7654" spans="19:20" x14ac:dyDescent="0.25">
      <c r="S7654" s="26"/>
      <c r="T7654" s="23"/>
    </row>
    <row r="7655" spans="19:20" x14ac:dyDescent="0.25">
      <c r="S7655" s="26"/>
      <c r="T7655" s="23"/>
    </row>
    <row r="7656" spans="19:20" x14ac:dyDescent="0.25">
      <c r="S7656" s="26"/>
      <c r="T7656" s="23"/>
    </row>
    <row r="7657" spans="19:20" x14ac:dyDescent="0.25">
      <c r="S7657" s="26"/>
      <c r="T7657" s="23"/>
    </row>
    <row r="7658" spans="19:20" x14ac:dyDescent="0.25">
      <c r="S7658" s="26"/>
      <c r="T7658" s="23"/>
    </row>
    <row r="7659" spans="19:20" x14ac:dyDescent="0.25">
      <c r="S7659" s="26"/>
      <c r="T7659" s="23"/>
    </row>
    <row r="7660" spans="19:20" x14ac:dyDescent="0.25">
      <c r="S7660" s="26"/>
      <c r="T7660" s="23"/>
    </row>
    <row r="7661" spans="19:20" x14ac:dyDescent="0.25">
      <c r="S7661" s="26"/>
      <c r="T7661" s="23"/>
    </row>
    <row r="7662" spans="19:20" x14ac:dyDescent="0.25">
      <c r="S7662" s="26"/>
      <c r="T7662" s="23"/>
    </row>
    <row r="7663" spans="19:20" x14ac:dyDescent="0.25">
      <c r="S7663" s="26"/>
      <c r="T7663" s="23"/>
    </row>
    <row r="7664" spans="19:20" x14ac:dyDescent="0.25">
      <c r="S7664" s="26"/>
      <c r="T7664" s="23"/>
    </row>
    <row r="7665" spans="19:20" x14ac:dyDescent="0.25">
      <c r="S7665" s="26"/>
      <c r="T7665" s="23"/>
    </row>
    <row r="7666" spans="19:20" x14ac:dyDescent="0.25">
      <c r="S7666" s="26"/>
      <c r="T7666" s="23"/>
    </row>
    <row r="7667" spans="19:20" x14ac:dyDescent="0.25">
      <c r="S7667" s="26"/>
      <c r="T7667" s="23"/>
    </row>
    <row r="7668" spans="19:20" x14ac:dyDescent="0.25">
      <c r="S7668" s="26"/>
      <c r="T7668" s="23"/>
    </row>
    <row r="7669" spans="19:20" x14ac:dyDescent="0.25">
      <c r="S7669" s="26"/>
      <c r="T7669" s="23"/>
    </row>
    <row r="7670" spans="19:20" x14ac:dyDescent="0.25">
      <c r="S7670" s="26"/>
      <c r="T7670" s="23"/>
    </row>
    <row r="7671" spans="19:20" x14ac:dyDescent="0.25">
      <c r="S7671" s="26"/>
      <c r="T7671" s="23"/>
    </row>
    <row r="7672" spans="19:20" x14ac:dyDescent="0.25">
      <c r="S7672" s="26"/>
      <c r="T7672" s="23"/>
    </row>
    <row r="7673" spans="19:20" x14ac:dyDescent="0.25">
      <c r="S7673" s="26"/>
      <c r="T7673" s="23"/>
    </row>
    <row r="7674" spans="19:20" x14ac:dyDescent="0.25">
      <c r="S7674" s="26"/>
      <c r="T7674" s="23"/>
    </row>
    <row r="7675" spans="19:20" x14ac:dyDescent="0.25">
      <c r="S7675" s="26"/>
      <c r="T7675" s="23"/>
    </row>
    <row r="7676" spans="19:20" x14ac:dyDescent="0.25">
      <c r="S7676" s="26"/>
      <c r="T7676" s="23"/>
    </row>
    <row r="7677" spans="19:20" x14ac:dyDescent="0.25">
      <c r="S7677" s="26"/>
      <c r="T7677" s="23"/>
    </row>
    <row r="7678" spans="19:20" x14ac:dyDescent="0.25">
      <c r="S7678" s="26"/>
      <c r="T7678" s="23"/>
    </row>
    <row r="7679" spans="19:20" x14ac:dyDescent="0.25">
      <c r="S7679" s="26"/>
      <c r="T7679" s="23"/>
    </row>
    <row r="7680" spans="19:20" x14ac:dyDescent="0.25">
      <c r="S7680" s="26"/>
      <c r="T7680" s="23"/>
    </row>
    <row r="7681" spans="19:20" x14ac:dyDescent="0.25">
      <c r="S7681" s="26"/>
      <c r="T7681" s="23"/>
    </row>
    <row r="7682" spans="19:20" x14ac:dyDescent="0.25">
      <c r="S7682" s="26"/>
      <c r="T7682" s="23"/>
    </row>
    <row r="7683" spans="19:20" x14ac:dyDescent="0.25">
      <c r="S7683" s="26"/>
      <c r="T7683" s="23"/>
    </row>
    <row r="7684" spans="19:20" x14ac:dyDescent="0.25">
      <c r="S7684" s="26"/>
      <c r="T7684" s="23"/>
    </row>
    <row r="7685" spans="19:20" x14ac:dyDescent="0.25">
      <c r="S7685" s="26"/>
      <c r="T7685" s="23"/>
    </row>
    <row r="7686" spans="19:20" x14ac:dyDescent="0.25">
      <c r="S7686" s="26"/>
      <c r="T7686" s="23"/>
    </row>
    <row r="7687" spans="19:20" x14ac:dyDescent="0.25">
      <c r="S7687" s="26"/>
      <c r="T7687" s="23"/>
    </row>
    <row r="7688" spans="19:20" x14ac:dyDescent="0.25">
      <c r="S7688" s="26"/>
      <c r="T7688" s="23"/>
    </row>
    <row r="7689" spans="19:20" x14ac:dyDescent="0.25">
      <c r="S7689" s="26"/>
      <c r="T7689" s="23"/>
    </row>
    <row r="7690" spans="19:20" x14ac:dyDescent="0.25">
      <c r="S7690" s="26"/>
      <c r="T7690" s="23"/>
    </row>
    <row r="7691" spans="19:20" x14ac:dyDescent="0.25">
      <c r="S7691" s="26"/>
      <c r="T7691" s="23"/>
    </row>
    <row r="7692" spans="19:20" x14ac:dyDescent="0.25">
      <c r="S7692" s="26"/>
      <c r="T7692" s="23"/>
    </row>
    <row r="7693" spans="19:20" x14ac:dyDescent="0.25">
      <c r="S7693" s="26"/>
      <c r="T7693" s="23"/>
    </row>
    <row r="7694" spans="19:20" x14ac:dyDescent="0.25">
      <c r="S7694" s="26"/>
      <c r="T7694" s="23"/>
    </row>
    <row r="7695" spans="19:20" x14ac:dyDescent="0.25">
      <c r="S7695" s="26"/>
      <c r="T7695" s="23"/>
    </row>
    <row r="7696" spans="19:20" x14ac:dyDescent="0.25">
      <c r="S7696" s="26"/>
      <c r="T7696" s="23"/>
    </row>
    <row r="7697" spans="19:20" x14ac:dyDescent="0.25">
      <c r="S7697" s="26"/>
      <c r="T7697" s="23"/>
    </row>
    <row r="7698" spans="19:20" x14ac:dyDescent="0.25">
      <c r="S7698" s="26"/>
      <c r="T7698" s="23"/>
    </row>
    <row r="7699" spans="19:20" x14ac:dyDescent="0.25">
      <c r="S7699" s="26"/>
      <c r="T7699" s="23"/>
    </row>
    <row r="7700" spans="19:20" x14ac:dyDescent="0.25">
      <c r="S7700" s="26"/>
      <c r="T7700" s="23"/>
    </row>
    <row r="7701" spans="19:20" x14ac:dyDescent="0.25">
      <c r="S7701" s="26"/>
      <c r="T7701" s="23"/>
    </row>
    <row r="7702" spans="19:20" x14ac:dyDescent="0.25">
      <c r="S7702" s="26"/>
      <c r="T7702" s="23"/>
    </row>
    <row r="7703" spans="19:20" x14ac:dyDescent="0.25">
      <c r="S7703" s="26"/>
      <c r="T7703" s="23"/>
    </row>
    <row r="7704" spans="19:20" x14ac:dyDescent="0.25">
      <c r="S7704" s="26"/>
      <c r="T7704" s="23"/>
    </row>
    <row r="7705" spans="19:20" x14ac:dyDescent="0.25">
      <c r="S7705" s="26"/>
      <c r="T7705" s="23"/>
    </row>
    <row r="7706" spans="19:20" x14ac:dyDescent="0.25">
      <c r="S7706" s="26"/>
      <c r="T7706" s="23"/>
    </row>
    <row r="7707" spans="19:20" x14ac:dyDescent="0.25">
      <c r="S7707" s="26"/>
      <c r="T7707" s="23"/>
    </row>
    <row r="7708" spans="19:20" x14ac:dyDescent="0.25">
      <c r="S7708" s="26"/>
      <c r="T7708" s="23"/>
    </row>
    <row r="7709" spans="19:20" x14ac:dyDescent="0.25">
      <c r="S7709" s="26"/>
      <c r="T7709" s="23"/>
    </row>
    <row r="7710" spans="19:20" x14ac:dyDescent="0.25">
      <c r="S7710" s="26"/>
      <c r="T7710" s="23"/>
    </row>
    <row r="7711" spans="19:20" x14ac:dyDescent="0.25">
      <c r="S7711" s="26"/>
      <c r="T7711" s="23"/>
    </row>
    <row r="7712" spans="19:20" x14ac:dyDescent="0.25">
      <c r="S7712" s="26"/>
      <c r="T7712" s="23"/>
    </row>
    <row r="7713" spans="19:20" x14ac:dyDescent="0.25">
      <c r="S7713" s="26"/>
      <c r="T7713" s="23"/>
    </row>
    <row r="7714" spans="19:20" x14ac:dyDescent="0.25">
      <c r="S7714" s="26"/>
      <c r="T7714" s="23"/>
    </row>
    <row r="7715" spans="19:20" x14ac:dyDescent="0.25">
      <c r="S7715" s="26"/>
      <c r="T7715" s="23"/>
    </row>
    <row r="7716" spans="19:20" x14ac:dyDescent="0.25">
      <c r="S7716" s="26"/>
      <c r="T7716" s="23"/>
    </row>
    <row r="7717" spans="19:20" x14ac:dyDescent="0.25">
      <c r="S7717" s="26"/>
      <c r="T7717" s="23"/>
    </row>
    <row r="7718" spans="19:20" x14ac:dyDescent="0.25">
      <c r="S7718" s="26"/>
      <c r="T7718" s="23"/>
    </row>
    <row r="7719" spans="19:20" x14ac:dyDescent="0.25">
      <c r="S7719" s="26"/>
      <c r="T7719" s="23"/>
    </row>
    <row r="7720" spans="19:20" x14ac:dyDescent="0.25">
      <c r="S7720" s="26"/>
      <c r="T7720" s="23"/>
    </row>
    <row r="7721" spans="19:20" x14ac:dyDescent="0.25">
      <c r="S7721" s="26"/>
      <c r="T7721" s="23"/>
    </row>
    <row r="7722" spans="19:20" x14ac:dyDescent="0.25">
      <c r="S7722" s="26"/>
      <c r="T7722" s="23"/>
    </row>
    <row r="7723" spans="19:20" x14ac:dyDescent="0.25">
      <c r="S7723" s="26"/>
      <c r="T7723" s="23"/>
    </row>
    <row r="7724" spans="19:20" x14ac:dyDescent="0.25">
      <c r="S7724" s="26"/>
      <c r="T7724" s="23"/>
    </row>
    <row r="7725" spans="19:20" x14ac:dyDescent="0.25">
      <c r="S7725" s="26"/>
      <c r="T7725" s="23"/>
    </row>
    <row r="7726" spans="19:20" x14ac:dyDescent="0.25">
      <c r="S7726" s="26"/>
      <c r="T7726" s="23"/>
    </row>
    <row r="7727" spans="19:20" x14ac:dyDescent="0.25">
      <c r="S7727" s="26"/>
      <c r="T7727" s="23"/>
    </row>
    <row r="7728" spans="19:20" x14ac:dyDescent="0.25">
      <c r="S7728" s="26"/>
      <c r="T7728" s="23"/>
    </row>
    <row r="7729" spans="19:20" x14ac:dyDescent="0.25">
      <c r="S7729" s="26"/>
      <c r="T7729" s="23"/>
    </row>
    <row r="7730" spans="19:20" x14ac:dyDescent="0.25">
      <c r="S7730" s="26"/>
      <c r="T7730" s="23"/>
    </row>
    <row r="7731" spans="19:20" x14ac:dyDescent="0.25">
      <c r="S7731" s="26"/>
      <c r="T7731" s="23"/>
    </row>
    <row r="7732" spans="19:20" x14ac:dyDescent="0.25">
      <c r="S7732" s="26"/>
      <c r="T7732" s="23"/>
    </row>
    <row r="7733" spans="19:20" x14ac:dyDescent="0.25">
      <c r="S7733" s="26"/>
      <c r="T7733" s="23"/>
    </row>
    <row r="7734" spans="19:20" x14ac:dyDescent="0.25">
      <c r="S7734" s="26"/>
      <c r="T7734" s="23"/>
    </row>
    <row r="7735" spans="19:20" x14ac:dyDescent="0.25">
      <c r="S7735" s="26"/>
      <c r="T7735" s="23"/>
    </row>
    <row r="7736" spans="19:20" x14ac:dyDescent="0.25">
      <c r="S7736" s="26"/>
      <c r="T7736" s="23"/>
    </row>
    <row r="7737" spans="19:20" x14ac:dyDescent="0.25">
      <c r="S7737" s="26"/>
      <c r="T7737" s="23"/>
    </row>
    <row r="7738" spans="19:20" x14ac:dyDescent="0.25">
      <c r="S7738" s="26"/>
      <c r="T7738" s="23"/>
    </row>
    <row r="7739" spans="19:20" x14ac:dyDescent="0.25">
      <c r="S7739" s="26"/>
      <c r="T7739" s="23"/>
    </row>
    <row r="7740" spans="19:20" x14ac:dyDescent="0.25">
      <c r="S7740" s="26"/>
      <c r="T7740" s="23"/>
    </row>
    <row r="7741" spans="19:20" x14ac:dyDescent="0.25">
      <c r="S7741" s="26"/>
      <c r="T7741" s="23"/>
    </row>
    <row r="7742" spans="19:20" x14ac:dyDescent="0.25">
      <c r="S7742" s="26"/>
      <c r="T7742" s="23"/>
    </row>
    <row r="7743" spans="19:20" x14ac:dyDescent="0.25">
      <c r="S7743" s="26"/>
      <c r="T7743" s="23"/>
    </row>
    <row r="7744" spans="19:20" x14ac:dyDescent="0.25">
      <c r="S7744" s="26"/>
      <c r="T7744" s="23"/>
    </row>
    <row r="7745" spans="19:20" x14ac:dyDescent="0.25">
      <c r="S7745" s="26"/>
      <c r="T7745" s="23"/>
    </row>
    <row r="7746" spans="19:20" x14ac:dyDescent="0.25">
      <c r="S7746" s="26"/>
      <c r="T7746" s="23"/>
    </row>
    <row r="7747" spans="19:20" x14ac:dyDescent="0.25">
      <c r="S7747" s="26"/>
      <c r="T7747" s="23"/>
    </row>
    <row r="7748" spans="19:20" x14ac:dyDescent="0.25">
      <c r="S7748" s="26"/>
      <c r="T7748" s="23"/>
    </row>
    <row r="7749" spans="19:20" x14ac:dyDescent="0.25">
      <c r="S7749" s="26"/>
      <c r="T7749" s="23"/>
    </row>
    <row r="7750" spans="19:20" x14ac:dyDescent="0.25">
      <c r="S7750" s="26"/>
      <c r="T7750" s="23"/>
    </row>
    <row r="7751" spans="19:20" x14ac:dyDescent="0.25">
      <c r="S7751" s="26"/>
      <c r="T7751" s="23"/>
    </row>
    <row r="7752" spans="19:20" x14ac:dyDescent="0.25">
      <c r="S7752" s="26"/>
      <c r="T7752" s="23"/>
    </row>
    <row r="7753" spans="19:20" x14ac:dyDescent="0.25">
      <c r="S7753" s="26"/>
      <c r="T7753" s="23"/>
    </row>
    <row r="7754" spans="19:20" x14ac:dyDescent="0.25">
      <c r="S7754" s="26"/>
      <c r="T7754" s="23"/>
    </row>
    <row r="7755" spans="19:20" x14ac:dyDescent="0.25">
      <c r="S7755" s="26"/>
      <c r="T7755" s="23"/>
    </row>
    <row r="7756" spans="19:20" x14ac:dyDescent="0.25">
      <c r="S7756" s="26"/>
      <c r="T7756" s="23"/>
    </row>
    <row r="7757" spans="19:20" x14ac:dyDescent="0.25">
      <c r="S7757" s="26"/>
      <c r="T7757" s="23"/>
    </row>
    <row r="7758" spans="19:20" x14ac:dyDescent="0.25">
      <c r="S7758" s="26"/>
      <c r="T7758" s="23"/>
    </row>
    <row r="7759" spans="19:20" x14ac:dyDescent="0.25">
      <c r="S7759" s="26"/>
      <c r="T7759" s="23"/>
    </row>
    <row r="7760" spans="19:20" x14ac:dyDescent="0.25">
      <c r="S7760" s="26"/>
      <c r="T7760" s="23"/>
    </row>
    <row r="7761" spans="19:20" x14ac:dyDescent="0.25">
      <c r="S7761" s="26"/>
      <c r="T7761" s="23"/>
    </row>
    <row r="7762" spans="19:20" x14ac:dyDescent="0.25">
      <c r="S7762" s="26"/>
      <c r="T7762" s="23"/>
    </row>
    <row r="7763" spans="19:20" x14ac:dyDescent="0.25">
      <c r="S7763" s="26"/>
      <c r="T7763" s="23"/>
    </row>
    <row r="7764" spans="19:20" x14ac:dyDescent="0.25">
      <c r="S7764" s="26"/>
      <c r="T7764" s="23"/>
    </row>
    <row r="7765" spans="19:20" x14ac:dyDescent="0.25">
      <c r="S7765" s="26"/>
      <c r="T7765" s="23"/>
    </row>
    <row r="7766" spans="19:20" x14ac:dyDescent="0.25">
      <c r="S7766" s="26"/>
      <c r="T7766" s="23"/>
    </row>
    <row r="7767" spans="19:20" x14ac:dyDescent="0.25">
      <c r="S7767" s="26"/>
      <c r="T7767" s="23"/>
    </row>
    <row r="7768" spans="19:20" x14ac:dyDescent="0.25">
      <c r="S7768" s="26"/>
      <c r="T7768" s="23"/>
    </row>
    <row r="7769" spans="19:20" x14ac:dyDescent="0.25">
      <c r="S7769" s="26"/>
      <c r="T7769" s="23"/>
    </row>
    <row r="7770" spans="19:20" x14ac:dyDescent="0.25">
      <c r="S7770" s="26"/>
      <c r="T7770" s="23"/>
    </row>
    <row r="7771" spans="19:20" x14ac:dyDescent="0.25">
      <c r="S7771" s="26"/>
      <c r="T7771" s="23"/>
    </row>
    <row r="7772" spans="19:20" x14ac:dyDescent="0.25">
      <c r="S7772" s="26"/>
      <c r="T7772" s="23"/>
    </row>
    <row r="7773" spans="19:20" x14ac:dyDescent="0.25">
      <c r="S7773" s="26"/>
      <c r="T7773" s="23"/>
    </row>
    <row r="7774" spans="19:20" x14ac:dyDescent="0.25">
      <c r="S7774" s="26"/>
      <c r="T7774" s="23"/>
    </row>
    <row r="7775" spans="19:20" x14ac:dyDescent="0.25">
      <c r="S7775" s="26"/>
      <c r="T7775" s="23"/>
    </row>
    <row r="7776" spans="19:20" x14ac:dyDescent="0.25">
      <c r="S7776" s="26"/>
      <c r="T7776" s="23"/>
    </row>
    <row r="7777" spans="19:20" x14ac:dyDescent="0.25">
      <c r="S7777" s="26"/>
      <c r="T7777" s="23"/>
    </row>
    <row r="7778" spans="19:20" x14ac:dyDescent="0.25">
      <c r="S7778" s="26"/>
      <c r="T7778" s="23"/>
    </row>
    <row r="7779" spans="19:20" x14ac:dyDescent="0.25">
      <c r="S7779" s="26"/>
      <c r="T7779" s="23"/>
    </row>
    <row r="7780" spans="19:20" x14ac:dyDescent="0.25">
      <c r="S7780" s="26"/>
      <c r="T7780" s="23"/>
    </row>
    <row r="7781" spans="19:20" x14ac:dyDescent="0.25">
      <c r="S7781" s="26"/>
      <c r="T7781" s="23"/>
    </row>
    <row r="7782" spans="19:20" x14ac:dyDescent="0.25">
      <c r="S7782" s="26"/>
      <c r="T7782" s="23"/>
    </row>
    <row r="7783" spans="19:20" x14ac:dyDescent="0.25">
      <c r="S7783" s="26"/>
      <c r="T7783" s="23"/>
    </row>
    <row r="7784" spans="19:20" x14ac:dyDescent="0.25">
      <c r="S7784" s="26"/>
      <c r="T7784" s="23"/>
    </row>
    <row r="7785" spans="19:20" x14ac:dyDescent="0.25">
      <c r="S7785" s="26"/>
      <c r="T7785" s="23"/>
    </row>
    <row r="7786" spans="19:20" x14ac:dyDescent="0.25">
      <c r="S7786" s="26"/>
      <c r="T7786" s="23"/>
    </row>
    <row r="7787" spans="19:20" x14ac:dyDescent="0.25">
      <c r="S7787" s="26"/>
      <c r="T7787" s="23"/>
    </row>
    <row r="7788" spans="19:20" x14ac:dyDescent="0.25">
      <c r="S7788" s="26"/>
      <c r="T7788" s="23"/>
    </row>
    <row r="7789" spans="19:20" x14ac:dyDescent="0.25">
      <c r="S7789" s="26"/>
      <c r="T7789" s="23"/>
    </row>
    <row r="7790" spans="19:20" x14ac:dyDescent="0.25">
      <c r="S7790" s="26"/>
      <c r="T7790" s="23"/>
    </row>
    <row r="7791" spans="19:20" x14ac:dyDescent="0.25">
      <c r="S7791" s="26"/>
      <c r="T7791" s="23"/>
    </row>
    <row r="7792" spans="19:20" x14ac:dyDescent="0.25">
      <c r="S7792" s="26"/>
      <c r="T7792" s="23"/>
    </row>
    <row r="7793" spans="19:20" x14ac:dyDescent="0.25">
      <c r="S7793" s="26"/>
      <c r="T7793" s="23"/>
    </row>
    <row r="7794" spans="19:20" x14ac:dyDescent="0.25">
      <c r="S7794" s="26"/>
      <c r="T7794" s="23"/>
    </row>
    <row r="7795" spans="19:20" x14ac:dyDescent="0.25">
      <c r="S7795" s="26"/>
      <c r="T7795" s="23"/>
    </row>
    <row r="7796" spans="19:20" x14ac:dyDescent="0.25">
      <c r="S7796" s="26"/>
      <c r="T7796" s="23"/>
    </row>
    <row r="7797" spans="19:20" x14ac:dyDescent="0.25">
      <c r="S7797" s="26"/>
      <c r="T7797" s="23"/>
    </row>
    <row r="7798" spans="19:20" x14ac:dyDescent="0.25">
      <c r="S7798" s="26"/>
      <c r="T7798" s="23"/>
    </row>
    <row r="7799" spans="19:20" x14ac:dyDescent="0.25">
      <c r="S7799" s="26"/>
      <c r="T7799" s="23"/>
    </row>
    <row r="7800" spans="19:20" x14ac:dyDescent="0.25">
      <c r="S7800" s="26"/>
      <c r="T7800" s="23"/>
    </row>
    <row r="7801" spans="19:20" x14ac:dyDescent="0.25">
      <c r="S7801" s="26"/>
      <c r="T7801" s="23"/>
    </row>
    <row r="7802" spans="19:20" x14ac:dyDescent="0.25">
      <c r="S7802" s="26"/>
      <c r="T7802" s="23"/>
    </row>
    <row r="7803" spans="19:20" x14ac:dyDescent="0.25">
      <c r="S7803" s="26"/>
      <c r="T7803" s="23"/>
    </row>
    <row r="7804" spans="19:20" x14ac:dyDescent="0.25">
      <c r="S7804" s="26"/>
      <c r="T7804" s="23"/>
    </row>
    <row r="7805" spans="19:20" x14ac:dyDescent="0.25">
      <c r="S7805" s="26"/>
      <c r="T7805" s="23"/>
    </row>
    <row r="7806" spans="19:20" x14ac:dyDescent="0.25">
      <c r="S7806" s="26"/>
      <c r="T7806" s="23"/>
    </row>
    <row r="7807" spans="19:20" x14ac:dyDescent="0.25">
      <c r="S7807" s="26"/>
      <c r="T7807" s="23"/>
    </row>
    <row r="7808" spans="19:20" x14ac:dyDescent="0.25">
      <c r="S7808" s="26"/>
      <c r="T7808" s="23"/>
    </row>
    <row r="7809" spans="19:20" x14ac:dyDescent="0.25">
      <c r="S7809" s="26"/>
      <c r="T7809" s="23"/>
    </row>
    <row r="7810" spans="19:20" x14ac:dyDescent="0.25">
      <c r="S7810" s="26"/>
      <c r="T7810" s="23"/>
    </row>
    <row r="7811" spans="19:20" x14ac:dyDescent="0.25">
      <c r="S7811" s="26"/>
      <c r="T7811" s="23"/>
    </row>
    <row r="7812" spans="19:20" x14ac:dyDescent="0.25">
      <c r="S7812" s="26"/>
      <c r="T7812" s="23"/>
    </row>
    <row r="7813" spans="19:20" x14ac:dyDescent="0.25">
      <c r="S7813" s="26"/>
      <c r="T7813" s="23"/>
    </row>
    <row r="7814" spans="19:20" x14ac:dyDescent="0.25">
      <c r="S7814" s="26"/>
      <c r="T7814" s="23"/>
    </row>
    <row r="7815" spans="19:20" x14ac:dyDescent="0.25">
      <c r="S7815" s="26"/>
      <c r="T7815" s="23"/>
    </row>
    <row r="7816" spans="19:20" x14ac:dyDescent="0.25">
      <c r="S7816" s="26"/>
      <c r="T7816" s="23"/>
    </row>
    <row r="7817" spans="19:20" x14ac:dyDescent="0.25">
      <c r="S7817" s="26"/>
      <c r="T7817" s="23"/>
    </row>
    <row r="7818" spans="19:20" x14ac:dyDescent="0.25">
      <c r="S7818" s="26"/>
      <c r="T7818" s="23"/>
    </row>
    <row r="7819" spans="19:20" x14ac:dyDescent="0.25">
      <c r="S7819" s="26"/>
      <c r="T7819" s="23"/>
    </row>
    <row r="7820" spans="19:20" x14ac:dyDescent="0.25">
      <c r="S7820" s="26"/>
      <c r="T7820" s="23"/>
    </row>
    <row r="7821" spans="19:20" x14ac:dyDescent="0.25">
      <c r="S7821" s="26"/>
      <c r="T7821" s="23"/>
    </row>
    <row r="7822" spans="19:20" x14ac:dyDescent="0.25">
      <c r="S7822" s="26"/>
      <c r="T7822" s="23"/>
    </row>
    <row r="7823" spans="19:20" x14ac:dyDescent="0.25">
      <c r="S7823" s="26"/>
      <c r="T7823" s="23"/>
    </row>
    <row r="7824" spans="19:20" x14ac:dyDescent="0.25">
      <c r="S7824" s="26"/>
      <c r="T7824" s="23"/>
    </row>
    <row r="7825" spans="19:20" x14ac:dyDescent="0.25">
      <c r="S7825" s="26"/>
      <c r="T7825" s="23"/>
    </row>
    <row r="7826" spans="19:20" x14ac:dyDescent="0.25">
      <c r="S7826" s="26"/>
      <c r="T7826" s="23"/>
    </row>
    <row r="7827" spans="19:20" x14ac:dyDescent="0.25">
      <c r="S7827" s="26"/>
      <c r="T7827" s="23"/>
    </row>
    <row r="7828" spans="19:20" x14ac:dyDescent="0.25">
      <c r="S7828" s="26"/>
      <c r="T7828" s="23"/>
    </row>
    <row r="7829" spans="19:20" x14ac:dyDescent="0.25">
      <c r="S7829" s="26"/>
      <c r="T7829" s="23"/>
    </row>
    <row r="7830" spans="19:20" x14ac:dyDescent="0.25">
      <c r="S7830" s="26"/>
      <c r="T7830" s="23"/>
    </row>
    <row r="7831" spans="19:20" x14ac:dyDescent="0.25">
      <c r="S7831" s="26"/>
      <c r="T7831" s="23"/>
    </row>
    <row r="7832" spans="19:20" x14ac:dyDescent="0.25">
      <c r="S7832" s="26"/>
      <c r="T7832" s="23"/>
    </row>
    <row r="7833" spans="19:20" x14ac:dyDescent="0.25">
      <c r="S7833" s="26"/>
      <c r="T7833" s="23"/>
    </row>
    <row r="7834" spans="19:20" x14ac:dyDescent="0.25">
      <c r="S7834" s="26"/>
      <c r="T7834" s="23"/>
    </row>
    <row r="7835" spans="19:20" x14ac:dyDescent="0.25">
      <c r="S7835" s="26"/>
      <c r="T7835" s="23"/>
    </row>
    <row r="7836" spans="19:20" x14ac:dyDescent="0.25">
      <c r="S7836" s="26"/>
      <c r="T7836" s="23"/>
    </row>
    <row r="7837" spans="19:20" x14ac:dyDescent="0.25">
      <c r="S7837" s="26"/>
      <c r="T7837" s="23"/>
    </row>
    <row r="7838" spans="19:20" x14ac:dyDescent="0.25">
      <c r="S7838" s="26"/>
      <c r="T7838" s="23"/>
    </row>
    <row r="7839" spans="19:20" x14ac:dyDescent="0.25">
      <c r="S7839" s="26"/>
      <c r="T7839" s="23"/>
    </row>
    <row r="7840" spans="19:20" x14ac:dyDescent="0.25">
      <c r="S7840" s="26"/>
      <c r="T7840" s="23"/>
    </row>
    <row r="7841" spans="19:20" x14ac:dyDescent="0.25">
      <c r="S7841" s="26"/>
      <c r="T7841" s="23"/>
    </row>
    <row r="7842" spans="19:20" x14ac:dyDescent="0.25">
      <c r="S7842" s="26"/>
      <c r="T7842" s="23"/>
    </row>
    <row r="7843" spans="19:20" x14ac:dyDescent="0.25">
      <c r="S7843" s="26"/>
      <c r="T7843" s="23"/>
    </row>
    <row r="7844" spans="19:20" x14ac:dyDescent="0.25">
      <c r="S7844" s="26"/>
      <c r="T7844" s="23"/>
    </row>
    <row r="7845" spans="19:20" x14ac:dyDescent="0.25">
      <c r="S7845" s="26"/>
      <c r="T7845" s="23"/>
    </row>
    <row r="7846" spans="19:20" x14ac:dyDescent="0.25">
      <c r="S7846" s="26"/>
      <c r="T7846" s="23"/>
    </row>
    <row r="7847" spans="19:20" x14ac:dyDescent="0.25">
      <c r="S7847" s="26"/>
      <c r="T7847" s="23"/>
    </row>
    <row r="7848" spans="19:20" x14ac:dyDescent="0.25">
      <c r="S7848" s="26"/>
      <c r="T7848" s="23"/>
    </row>
    <row r="7849" spans="19:20" x14ac:dyDescent="0.25">
      <c r="S7849" s="26"/>
      <c r="T7849" s="23"/>
    </row>
    <row r="7850" spans="19:20" x14ac:dyDescent="0.25">
      <c r="S7850" s="26"/>
      <c r="T7850" s="23"/>
    </row>
    <row r="7851" spans="19:20" x14ac:dyDescent="0.25">
      <c r="S7851" s="26"/>
      <c r="T7851" s="23"/>
    </row>
    <row r="7852" spans="19:20" x14ac:dyDescent="0.25">
      <c r="S7852" s="26"/>
      <c r="T7852" s="23"/>
    </row>
    <row r="7853" spans="19:20" x14ac:dyDescent="0.25">
      <c r="S7853" s="26"/>
      <c r="T7853" s="23"/>
    </row>
    <row r="7854" spans="19:20" x14ac:dyDescent="0.25">
      <c r="S7854" s="26"/>
      <c r="T7854" s="23"/>
    </row>
    <row r="7855" spans="19:20" x14ac:dyDescent="0.25">
      <c r="S7855" s="26"/>
      <c r="T7855" s="23"/>
    </row>
    <row r="7856" spans="19:20" x14ac:dyDescent="0.25">
      <c r="S7856" s="26"/>
      <c r="T7856" s="23"/>
    </row>
    <row r="7857" spans="19:20" x14ac:dyDescent="0.25">
      <c r="S7857" s="26"/>
      <c r="T7857" s="23"/>
    </row>
    <row r="7858" spans="19:20" x14ac:dyDescent="0.25">
      <c r="S7858" s="26"/>
      <c r="T7858" s="23"/>
    </row>
    <row r="7859" spans="19:20" x14ac:dyDescent="0.25">
      <c r="S7859" s="26"/>
      <c r="T7859" s="23"/>
    </row>
    <row r="7860" spans="19:20" x14ac:dyDescent="0.25">
      <c r="S7860" s="26"/>
      <c r="T7860" s="23"/>
    </row>
    <row r="7861" spans="19:20" x14ac:dyDescent="0.25">
      <c r="S7861" s="26"/>
      <c r="T7861" s="23"/>
    </row>
    <row r="7862" spans="19:20" x14ac:dyDescent="0.25">
      <c r="S7862" s="26"/>
      <c r="T7862" s="23"/>
    </row>
    <row r="7863" spans="19:20" x14ac:dyDescent="0.25">
      <c r="S7863" s="26"/>
      <c r="T7863" s="23"/>
    </row>
    <row r="7864" spans="19:20" x14ac:dyDescent="0.25">
      <c r="S7864" s="26"/>
      <c r="T7864" s="23"/>
    </row>
    <row r="7865" spans="19:20" x14ac:dyDescent="0.25">
      <c r="S7865" s="26"/>
      <c r="T7865" s="23"/>
    </row>
    <row r="7866" spans="19:20" x14ac:dyDescent="0.25">
      <c r="S7866" s="26"/>
      <c r="T7866" s="23"/>
    </row>
    <row r="7867" spans="19:20" x14ac:dyDescent="0.25">
      <c r="S7867" s="26"/>
      <c r="T7867" s="23"/>
    </row>
    <row r="7868" spans="19:20" x14ac:dyDescent="0.25">
      <c r="S7868" s="26"/>
      <c r="T7868" s="23"/>
    </row>
    <row r="7869" spans="19:20" x14ac:dyDescent="0.25">
      <c r="S7869" s="26"/>
      <c r="T7869" s="23"/>
    </row>
    <row r="7870" spans="19:20" x14ac:dyDescent="0.25">
      <c r="S7870" s="26"/>
      <c r="T7870" s="23"/>
    </row>
    <row r="7871" spans="19:20" x14ac:dyDescent="0.25">
      <c r="S7871" s="26"/>
      <c r="T7871" s="23"/>
    </row>
    <row r="7872" spans="19:20" x14ac:dyDescent="0.25">
      <c r="S7872" s="26"/>
      <c r="T7872" s="23"/>
    </row>
    <row r="7873" spans="19:20" x14ac:dyDescent="0.25">
      <c r="S7873" s="26"/>
      <c r="T7873" s="23"/>
    </row>
    <row r="7874" spans="19:20" x14ac:dyDescent="0.25">
      <c r="S7874" s="26"/>
      <c r="T7874" s="23"/>
    </row>
    <row r="7875" spans="19:20" x14ac:dyDescent="0.25">
      <c r="S7875" s="26"/>
      <c r="T7875" s="23"/>
    </row>
    <row r="7876" spans="19:20" x14ac:dyDescent="0.25">
      <c r="S7876" s="26"/>
      <c r="T7876" s="23"/>
    </row>
    <row r="7877" spans="19:20" x14ac:dyDescent="0.25">
      <c r="S7877" s="26"/>
      <c r="T7877" s="23"/>
    </row>
    <row r="7878" spans="19:20" x14ac:dyDescent="0.25">
      <c r="S7878" s="26"/>
      <c r="T7878" s="23"/>
    </row>
    <row r="7879" spans="19:20" x14ac:dyDescent="0.25">
      <c r="S7879" s="26"/>
      <c r="T7879" s="23"/>
    </row>
    <row r="7880" spans="19:20" x14ac:dyDescent="0.25">
      <c r="S7880" s="26"/>
      <c r="T7880" s="23"/>
    </row>
    <row r="7881" spans="19:20" x14ac:dyDescent="0.25">
      <c r="S7881" s="26"/>
      <c r="T7881" s="23"/>
    </row>
    <row r="7882" spans="19:20" x14ac:dyDescent="0.25">
      <c r="S7882" s="26"/>
      <c r="T7882" s="23"/>
    </row>
    <row r="7883" spans="19:20" x14ac:dyDescent="0.25">
      <c r="S7883" s="26"/>
      <c r="T7883" s="23"/>
    </row>
    <row r="7884" spans="19:20" x14ac:dyDescent="0.25">
      <c r="S7884" s="26"/>
      <c r="T7884" s="23"/>
    </row>
    <row r="7885" spans="19:20" x14ac:dyDescent="0.25">
      <c r="S7885" s="26"/>
      <c r="T7885" s="23"/>
    </row>
    <row r="7886" spans="19:20" x14ac:dyDescent="0.25">
      <c r="S7886" s="26"/>
      <c r="T7886" s="23"/>
    </row>
    <row r="7887" spans="19:20" x14ac:dyDescent="0.25">
      <c r="S7887" s="26"/>
      <c r="T7887" s="23"/>
    </row>
    <row r="7888" spans="19:20" x14ac:dyDescent="0.25">
      <c r="S7888" s="26"/>
      <c r="T7888" s="23"/>
    </row>
    <row r="7889" spans="19:20" x14ac:dyDescent="0.25">
      <c r="S7889" s="26"/>
      <c r="T7889" s="23"/>
    </row>
    <row r="7890" spans="19:20" x14ac:dyDescent="0.25">
      <c r="S7890" s="26"/>
      <c r="T7890" s="23"/>
    </row>
    <row r="7891" spans="19:20" x14ac:dyDescent="0.25">
      <c r="S7891" s="26"/>
      <c r="T7891" s="23"/>
    </row>
    <row r="7892" spans="19:20" x14ac:dyDescent="0.25">
      <c r="S7892" s="26"/>
      <c r="T7892" s="23"/>
    </row>
    <row r="7893" spans="19:20" x14ac:dyDescent="0.25">
      <c r="S7893" s="26"/>
      <c r="T7893" s="23"/>
    </row>
    <row r="7894" spans="19:20" x14ac:dyDescent="0.25">
      <c r="S7894" s="26"/>
      <c r="T7894" s="23"/>
    </row>
    <row r="7895" spans="19:20" x14ac:dyDescent="0.25">
      <c r="S7895" s="26"/>
      <c r="T7895" s="23"/>
    </row>
    <row r="7896" spans="19:20" x14ac:dyDescent="0.25">
      <c r="S7896" s="26"/>
      <c r="T7896" s="23"/>
    </row>
    <row r="7897" spans="19:20" x14ac:dyDescent="0.25">
      <c r="S7897" s="26"/>
      <c r="T7897" s="23"/>
    </row>
    <row r="7898" spans="19:20" x14ac:dyDescent="0.25">
      <c r="S7898" s="26"/>
      <c r="T7898" s="23"/>
    </row>
    <row r="7899" spans="19:20" x14ac:dyDescent="0.25">
      <c r="S7899" s="26"/>
      <c r="T7899" s="23"/>
    </row>
    <row r="7900" spans="19:20" x14ac:dyDescent="0.25">
      <c r="S7900" s="26"/>
      <c r="T7900" s="23"/>
    </row>
    <row r="7901" spans="19:20" x14ac:dyDescent="0.25">
      <c r="S7901" s="26"/>
      <c r="T7901" s="23"/>
    </row>
    <row r="7902" spans="19:20" x14ac:dyDescent="0.25">
      <c r="S7902" s="26"/>
      <c r="T7902" s="23"/>
    </row>
    <row r="7903" spans="19:20" x14ac:dyDescent="0.25">
      <c r="S7903" s="26"/>
      <c r="T7903" s="23"/>
    </row>
    <row r="7904" spans="19:20" x14ac:dyDescent="0.25">
      <c r="S7904" s="26"/>
      <c r="T7904" s="23"/>
    </row>
    <row r="7905" spans="19:20" x14ac:dyDescent="0.25">
      <c r="S7905" s="26"/>
      <c r="T7905" s="23"/>
    </row>
    <row r="7906" spans="19:20" x14ac:dyDescent="0.25">
      <c r="S7906" s="26"/>
      <c r="T7906" s="23"/>
    </row>
    <row r="7907" spans="19:20" x14ac:dyDescent="0.25">
      <c r="S7907" s="26"/>
      <c r="T7907" s="23"/>
    </row>
    <row r="7908" spans="19:20" x14ac:dyDescent="0.25">
      <c r="S7908" s="26"/>
      <c r="T7908" s="23"/>
    </row>
    <row r="7909" spans="19:20" x14ac:dyDescent="0.25">
      <c r="S7909" s="26"/>
      <c r="T7909" s="23"/>
    </row>
    <row r="7910" spans="19:20" x14ac:dyDescent="0.25">
      <c r="S7910" s="26"/>
      <c r="T7910" s="23"/>
    </row>
    <row r="7911" spans="19:20" x14ac:dyDescent="0.25">
      <c r="S7911" s="26"/>
      <c r="T7911" s="23"/>
    </row>
    <row r="7912" spans="19:20" x14ac:dyDescent="0.25">
      <c r="S7912" s="26"/>
      <c r="T7912" s="23"/>
    </row>
    <row r="7913" spans="19:20" x14ac:dyDescent="0.25">
      <c r="S7913" s="26"/>
      <c r="T7913" s="23"/>
    </row>
    <row r="7914" spans="19:20" x14ac:dyDescent="0.25">
      <c r="S7914" s="26"/>
      <c r="T7914" s="23"/>
    </row>
    <row r="7915" spans="19:20" x14ac:dyDescent="0.25">
      <c r="S7915" s="26"/>
      <c r="T7915" s="23"/>
    </row>
    <row r="7916" spans="19:20" x14ac:dyDescent="0.25">
      <c r="S7916" s="26"/>
      <c r="T7916" s="23"/>
    </row>
    <row r="7917" spans="19:20" x14ac:dyDescent="0.25">
      <c r="S7917" s="26"/>
      <c r="T7917" s="23"/>
    </row>
    <row r="7918" spans="19:20" x14ac:dyDescent="0.25">
      <c r="S7918" s="26"/>
      <c r="T7918" s="23"/>
    </row>
    <row r="7919" spans="19:20" x14ac:dyDescent="0.25">
      <c r="S7919" s="26"/>
      <c r="T7919" s="23"/>
    </row>
    <row r="7920" spans="19:20" x14ac:dyDescent="0.25">
      <c r="S7920" s="26"/>
      <c r="T7920" s="23"/>
    </row>
    <row r="7921" spans="19:20" x14ac:dyDescent="0.25">
      <c r="S7921" s="26"/>
      <c r="T7921" s="23"/>
    </row>
    <row r="7922" spans="19:20" x14ac:dyDescent="0.25">
      <c r="S7922" s="26"/>
      <c r="T7922" s="23"/>
    </row>
    <row r="7923" spans="19:20" x14ac:dyDescent="0.25">
      <c r="S7923" s="26"/>
      <c r="T7923" s="23"/>
    </row>
    <row r="7924" spans="19:20" x14ac:dyDescent="0.25">
      <c r="S7924" s="26"/>
      <c r="T7924" s="23"/>
    </row>
    <row r="7925" spans="19:20" x14ac:dyDescent="0.25">
      <c r="S7925" s="26"/>
      <c r="T7925" s="23"/>
    </row>
    <row r="7926" spans="19:20" x14ac:dyDescent="0.25">
      <c r="S7926" s="26"/>
      <c r="T7926" s="23"/>
    </row>
    <row r="7927" spans="19:20" x14ac:dyDescent="0.25">
      <c r="S7927" s="26"/>
      <c r="T7927" s="23"/>
    </row>
    <row r="7928" spans="19:20" x14ac:dyDescent="0.25">
      <c r="S7928" s="26"/>
      <c r="T7928" s="23"/>
    </row>
    <row r="7929" spans="19:20" x14ac:dyDescent="0.25">
      <c r="S7929" s="26"/>
      <c r="T7929" s="23"/>
    </row>
    <row r="7930" spans="19:20" x14ac:dyDescent="0.25">
      <c r="S7930" s="26"/>
      <c r="T7930" s="23"/>
    </row>
    <row r="7931" spans="19:20" x14ac:dyDescent="0.25">
      <c r="S7931" s="26"/>
      <c r="T7931" s="23"/>
    </row>
    <row r="7932" spans="19:20" x14ac:dyDescent="0.25">
      <c r="S7932" s="26"/>
      <c r="T7932" s="23"/>
    </row>
    <row r="7933" spans="19:20" x14ac:dyDescent="0.25">
      <c r="S7933" s="26"/>
      <c r="T7933" s="23"/>
    </row>
    <row r="7934" spans="19:20" x14ac:dyDescent="0.25">
      <c r="S7934" s="26"/>
      <c r="T7934" s="23"/>
    </row>
    <row r="7935" spans="19:20" x14ac:dyDescent="0.25">
      <c r="S7935" s="26"/>
      <c r="T7935" s="23"/>
    </row>
    <row r="7936" spans="19:20" x14ac:dyDescent="0.25">
      <c r="S7936" s="26"/>
      <c r="T7936" s="23"/>
    </row>
    <row r="7937" spans="19:20" x14ac:dyDescent="0.25">
      <c r="S7937" s="26"/>
      <c r="T7937" s="23"/>
    </row>
    <row r="7938" spans="19:20" x14ac:dyDescent="0.25">
      <c r="S7938" s="26"/>
      <c r="T7938" s="23"/>
    </row>
    <row r="7939" spans="19:20" x14ac:dyDescent="0.25">
      <c r="S7939" s="26"/>
      <c r="T7939" s="23"/>
    </row>
    <row r="7940" spans="19:20" x14ac:dyDescent="0.25">
      <c r="S7940" s="26"/>
      <c r="T7940" s="23"/>
    </row>
    <row r="7941" spans="19:20" x14ac:dyDescent="0.25">
      <c r="S7941" s="26"/>
      <c r="T7941" s="23"/>
    </row>
    <row r="7942" spans="19:20" x14ac:dyDescent="0.25">
      <c r="S7942" s="26"/>
      <c r="T7942" s="23"/>
    </row>
    <row r="7943" spans="19:20" x14ac:dyDescent="0.25">
      <c r="S7943" s="26"/>
      <c r="T7943" s="23"/>
    </row>
    <row r="7944" spans="19:20" x14ac:dyDescent="0.25">
      <c r="S7944" s="26"/>
      <c r="T7944" s="23"/>
    </row>
    <row r="7945" spans="19:20" x14ac:dyDescent="0.25">
      <c r="S7945" s="26"/>
      <c r="T7945" s="23"/>
    </row>
    <row r="7946" spans="19:20" x14ac:dyDescent="0.25">
      <c r="S7946" s="26"/>
      <c r="T7946" s="23"/>
    </row>
    <row r="7947" spans="19:20" x14ac:dyDescent="0.25">
      <c r="S7947" s="26"/>
      <c r="T7947" s="23"/>
    </row>
    <row r="7948" spans="19:20" x14ac:dyDescent="0.25">
      <c r="S7948" s="26"/>
      <c r="T7948" s="23"/>
    </row>
    <row r="7949" spans="19:20" x14ac:dyDescent="0.25">
      <c r="S7949" s="26"/>
      <c r="T7949" s="23"/>
    </row>
    <row r="7950" spans="19:20" x14ac:dyDescent="0.25">
      <c r="S7950" s="26"/>
      <c r="T7950" s="23"/>
    </row>
    <row r="7951" spans="19:20" x14ac:dyDescent="0.25">
      <c r="S7951" s="26"/>
      <c r="T7951" s="23"/>
    </row>
    <row r="7952" spans="19:20" x14ac:dyDescent="0.25">
      <c r="S7952" s="26"/>
      <c r="T7952" s="23"/>
    </row>
    <row r="7953" spans="19:20" x14ac:dyDescent="0.25">
      <c r="S7953" s="26"/>
      <c r="T7953" s="23"/>
    </row>
    <row r="7954" spans="19:20" x14ac:dyDescent="0.25">
      <c r="S7954" s="26"/>
      <c r="T7954" s="23"/>
    </row>
    <row r="7955" spans="19:20" x14ac:dyDescent="0.25">
      <c r="S7955" s="26"/>
      <c r="T7955" s="23"/>
    </row>
    <row r="7956" spans="19:20" x14ac:dyDescent="0.25">
      <c r="S7956" s="26"/>
      <c r="T7956" s="23"/>
    </row>
    <row r="7957" spans="19:20" x14ac:dyDescent="0.25">
      <c r="S7957" s="26"/>
      <c r="T7957" s="23"/>
    </row>
    <row r="7958" spans="19:20" x14ac:dyDescent="0.25">
      <c r="S7958" s="26"/>
      <c r="T7958" s="23"/>
    </row>
    <row r="7959" spans="19:20" x14ac:dyDescent="0.25">
      <c r="S7959" s="26"/>
      <c r="T7959" s="23"/>
    </row>
    <row r="7960" spans="19:20" x14ac:dyDescent="0.25">
      <c r="S7960" s="26"/>
      <c r="T7960" s="23"/>
    </row>
    <row r="7961" spans="19:20" x14ac:dyDescent="0.25">
      <c r="S7961" s="26"/>
      <c r="T7961" s="23"/>
    </row>
    <row r="7962" spans="19:20" x14ac:dyDescent="0.25">
      <c r="S7962" s="26"/>
      <c r="T7962" s="23"/>
    </row>
    <row r="7963" spans="19:20" x14ac:dyDescent="0.25">
      <c r="S7963" s="26"/>
      <c r="T7963" s="23"/>
    </row>
    <row r="7964" spans="19:20" x14ac:dyDescent="0.25">
      <c r="S7964" s="26"/>
      <c r="T7964" s="23"/>
    </row>
    <row r="7965" spans="19:20" x14ac:dyDescent="0.25">
      <c r="S7965" s="26"/>
      <c r="T7965" s="23"/>
    </row>
    <row r="7966" spans="19:20" x14ac:dyDescent="0.25">
      <c r="S7966" s="26"/>
      <c r="T7966" s="23"/>
    </row>
    <row r="7967" spans="19:20" x14ac:dyDescent="0.25">
      <c r="S7967" s="26"/>
      <c r="T7967" s="23"/>
    </row>
    <row r="7968" spans="19:20" x14ac:dyDescent="0.25">
      <c r="S7968" s="26"/>
      <c r="T7968" s="23"/>
    </row>
    <row r="7969" spans="19:20" x14ac:dyDescent="0.25">
      <c r="S7969" s="26"/>
      <c r="T7969" s="23"/>
    </row>
    <row r="7970" spans="19:20" x14ac:dyDescent="0.25">
      <c r="S7970" s="26"/>
      <c r="T7970" s="23"/>
    </row>
    <row r="7971" spans="19:20" x14ac:dyDescent="0.25">
      <c r="S7971" s="26"/>
      <c r="T7971" s="23"/>
    </row>
    <row r="7972" spans="19:20" x14ac:dyDescent="0.25">
      <c r="S7972" s="26"/>
      <c r="T7972" s="23"/>
    </row>
    <row r="7973" spans="19:20" x14ac:dyDescent="0.25">
      <c r="S7973" s="26"/>
      <c r="T7973" s="23"/>
    </row>
    <row r="7974" spans="19:20" x14ac:dyDescent="0.25">
      <c r="S7974" s="26"/>
      <c r="T7974" s="23"/>
    </row>
    <row r="7975" spans="19:20" x14ac:dyDescent="0.25">
      <c r="S7975" s="26"/>
      <c r="T7975" s="23"/>
    </row>
    <row r="7976" spans="19:20" x14ac:dyDescent="0.25">
      <c r="S7976" s="26"/>
      <c r="T7976" s="23"/>
    </row>
    <row r="7977" spans="19:20" x14ac:dyDescent="0.25">
      <c r="S7977" s="26"/>
      <c r="T7977" s="23"/>
    </row>
    <row r="7978" spans="19:20" x14ac:dyDescent="0.25">
      <c r="S7978" s="26"/>
      <c r="T7978" s="23"/>
    </row>
    <row r="7979" spans="19:20" x14ac:dyDescent="0.25">
      <c r="S7979" s="26"/>
      <c r="T7979" s="23"/>
    </row>
    <row r="7980" spans="19:20" x14ac:dyDescent="0.25">
      <c r="S7980" s="26"/>
      <c r="T7980" s="23"/>
    </row>
    <row r="7981" spans="19:20" x14ac:dyDescent="0.25">
      <c r="S7981" s="26"/>
      <c r="T7981" s="23"/>
    </row>
    <row r="7982" spans="19:20" x14ac:dyDescent="0.25">
      <c r="S7982" s="26"/>
      <c r="T7982" s="23"/>
    </row>
    <row r="7983" spans="19:20" x14ac:dyDescent="0.25">
      <c r="S7983" s="26"/>
      <c r="T7983" s="23"/>
    </row>
    <row r="7984" spans="19:20" x14ac:dyDescent="0.25">
      <c r="S7984" s="26"/>
      <c r="T7984" s="23"/>
    </row>
    <row r="7985" spans="19:20" x14ac:dyDescent="0.25">
      <c r="S7985" s="26"/>
      <c r="T7985" s="23"/>
    </row>
    <row r="7986" spans="19:20" x14ac:dyDescent="0.25">
      <c r="S7986" s="26"/>
      <c r="T7986" s="23"/>
    </row>
    <row r="7987" spans="19:20" x14ac:dyDescent="0.25">
      <c r="S7987" s="26"/>
      <c r="T7987" s="23"/>
    </row>
    <row r="7988" spans="19:20" x14ac:dyDescent="0.25">
      <c r="S7988" s="26"/>
      <c r="T7988" s="23"/>
    </row>
    <row r="7989" spans="19:20" x14ac:dyDescent="0.25">
      <c r="S7989" s="26"/>
      <c r="T7989" s="23"/>
    </row>
    <row r="7990" spans="19:20" x14ac:dyDescent="0.25">
      <c r="S7990" s="26"/>
      <c r="T7990" s="23"/>
    </row>
    <row r="7991" spans="19:20" x14ac:dyDescent="0.25">
      <c r="S7991" s="26"/>
      <c r="T7991" s="23"/>
    </row>
    <row r="7992" spans="19:20" x14ac:dyDescent="0.25">
      <c r="S7992" s="26"/>
      <c r="T7992" s="23"/>
    </row>
    <row r="7993" spans="19:20" x14ac:dyDescent="0.25">
      <c r="S7993" s="26"/>
      <c r="T7993" s="23"/>
    </row>
    <row r="7994" spans="19:20" x14ac:dyDescent="0.25">
      <c r="S7994" s="26"/>
      <c r="T7994" s="23"/>
    </row>
    <row r="7995" spans="19:20" x14ac:dyDescent="0.25">
      <c r="S7995" s="26"/>
      <c r="T7995" s="23"/>
    </row>
    <row r="7996" spans="19:20" x14ac:dyDescent="0.25">
      <c r="S7996" s="26"/>
      <c r="T7996" s="23"/>
    </row>
    <row r="7997" spans="19:20" x14ac:dyDescent="0.25">
      <c r="S7997" s="26"/>
      <c r="T7997" s="23"/>
    </row>
    <row r="7998" spans="19:20" x14ac:dyDescent="0.25">
      <c r="S7998" s="26"/>
      <c r="T7998" s="23"/>
    </row>
    <row r="7999" spans="19:20" x14ac:dyDescent="0.25">
      <c r="S7999" s="26"/>
      <c r="T7999" s="23"/>
    </row>
    <row r="8000" spans="19:20" x14ac:dyDescent="0.25">
      <c r="S8000" s="26"/>
      <c r="T8000" s="23"/>
    </row>
    <row r="8001" spans="19:20" x14ac:dyDescent="0.25">
      <c r="S8001" s="26"/>
      <c r="T8001" s="23"/>
    </row>
    <row r="8002" spans="19:20" x14ac:dyDescent="0.25">
      <c r="S8002" s="26"/>
      <c r="T8002" s="23"/>
    </row>
    <row r="8003" spans="19:20" x14ac:dyDescent="0.25">
      <c r="S8003" s="26"/>
      <c r="T8003" s="23"/>
    </row>
    <row r="8004" spans="19:20" x14ac:dyDescent="0.25">
      <c r="S8004" s="26"/>
      <c r="T8004" s="23"/>
    </row>
    <row r="8005" spans="19:20" x14ac:dyDescent="0.25">
      <c r="S8005" s="26"/>
      <c r="T8005" s="23"/>
    </row>
    <row r="8006" spans="19:20" x14ac:dyDescent="0.25">
      <c r="S8006" s="26"/>
      <c r="T8006" s="23"/>
    </row>
    <row r="8007" spans="19:20" x14ac:dyDescent="0.25">
      <c r="S8007" s="26"/>
      <c r="T8007" s="23"/>
    </row>
    <row r="8008" spans="19:20" x14ac:dyDescent="0.25">
      <c r="S8008" s="26"/>
      <c r="T8008" s="23"/>
    </row>
    <row r="8009" spans="19:20" x14ac:dyDescent="0.25">
      <c r="S8009" s="26"/>
      <c r="T8009" s="23"/>
    </row>
    <row r="8010" spans="19:20" x14ac:dyDescent="0.25">
      <c r="S8010" s="26"/>
      <c r="T8010" s="23"/>
    </row>
    <row r="8011" spans="19:20" x14ac:dyDescent="0.25">
      <c r="S8011" s="26"/>
      <c r="T8011" s="23"/>
    </row>
    <row r="8012" spans="19:20" x14ac:dyDescent="0.25">
      <c r="S8012" s="26"/>
      <c r="T8012" s="23"/>
    </row>
    <row r="8013" spans="19:20" x14ac:dyDescent="0.25">
      <c r="S8013" s="26"/>
      <c r="T8013" s="23"/>
    </row>
    <row r="8014" spans="19:20" x14ac:dyDescent="0.25">
      <c r="S8014" s="26"/>
      <c r="T8014" s="23"/>
    </row>
    <row r="8015" spans="19:20" x14ac:dyDescent="0.25">
      <c r="S8015" s="26"/>
      <c r="T8015" s="23"/>
    </row>
    <row r="8016" spans="19:20" x14ac:dyDescent="0.25">
      <c r="S8016" s="26"/>
      <c r="T8016" s="23"/>
    </row>
    <row r="8017" spans="19:20" x14ac:dyDescent="0.25">
      <c r="S8017" s="26"/>
      <c r="T8017" s="23"/>
    </row>
    <row r="8018" spans="19:20" x14ac:dyDescent="0.25">
      <c r="S8018" s="26"/>
      <c r="T8018" s="23"/>
    </row>
    <row r="8019" spans="19:20" x14ac:dyDescent="0.25">
      <c r="S8019" s="26"/>
      <c r="T8019" s="23"/>
    </row>
    <row r="8020" spans="19:20" x14ac:dyDescent="0.25">
      <c r="S8020" s="26"/>
      <c r="T8020" s="23"/>
    </row>
    <row r="8021" spans="19:20" x14ac:dyDescent="0.25">
      <c r="S8021" s="26"/>
      <c r="T8021" s="23"/>
    </row>
    <row r="8022" spans="19:20" x14ac:dyDescent="0.25">
      <c r="S8022" s="26"/>
      <c r="T8022" s="23"/>
    </row>
    <row r="8023" spans="19:20" x14ac:dyDescent="0.25">
      <c r="S8023" s="26"/>
      <c r="T8023" s="23"/>
    </row>
    <row r="8024" spans="19:20" x14ac:dyDescent="0.25">
      <c r="S8024" s="26"/>
      <c r="T8024" s="23"/>
    </row>
    <row r="8025" spans="19:20" x14ac:dyDescent="0.25">
      <c r="S8025" s="26"/>
      <c r="T8025" s="23"/>
    </row>
    <row r="8026" spans="19:20" x14ac:dyDescent="0.25">
      <c r="S8026" s="26"/>
      <c r="T8026" s="23"/>
    </row>
    <row r="8027" spans="19:20" x14ac:dyDescent="0.25">
      <c r="S8027" s="26"/>
      <c r="T8027" s="23"/>
    </row>
    <row r="8028" spans="19:20" x14ac:dyDescent="0.25">
      <c r="S8028" s="26"/>
      <c r="T8028" s="23"/>
    </row>
    <row r="8029" spans="19:20" x14ac:dyDescent="0.25">
      <c r="S8029" s="26"/>
      <c r="T8029" s="23"/>
    </row>
    <row r="8030" spans="19:20" x14ac:dyDescent="0.25">
      <c r="S8030" s="26"/>
      <c r="T8030" s="23"/>
    </row>
    <row r="8031" spans="19:20" x14ac:dyDescent="0.25">
      <c r="S8031" s="26"/>
      <c r="T8031" s="23"/>
    </row>
    <row r="8032" spans="19:20" x14ac:dyDescent="0.25">
      <c r="S8032" s="26"/>
      <c r="T8032" s="23"/>
    </row>
    <row r="8033" spans="19:20" x14ac:dyDescent="0.25">
      <c r="S8033" s="26"/>
      <c r="T8033" s="23"/>
    </row>
    <row r="8034" spans="19:20" x14ac:dyDescent="0.25">
      <c r="S8034" s="26"/>
      <c r="T8034" s="23"/>
    </row>
    <row r="8035" spans="19:20" x14ac:dyDescent="0.25">
      <c r="S8035" s="26"/>
      <c r="T8035" s="23"/>
    </row>
    <row r="8036" spans="19:20" x14ac:dyDescent="0.25">
      <c r="S8036" s="26"/>
      <c r="T8036" s="23"/>
    </row>
    <row r="8037" spans="19:20" x14ac:dyDescent="0.25">
      <c r="S8037" s="26"/>
      <c r="T8037" s="23"/>
    </row>
    <row r="8038" spans="19:20" x14ac:dyDescent="0.25">
      <c r="S8038" s="26"/>
      <c r="T8038" s="23"/>
    </row>
    <row r="8039" spans="19:20" x14ac:dyDescent="0.25">
      <c r="S8039" s="26"/>
      <c r="T8039" s="23"/>
    </row>
    <row r="8040" spans="19:20" x14ac:dyDescent="0.25">
      <c r="S8040" s="26"/>
      <c r="T8040" s="23"/>
    </row>
    <row r="8041" spans="19:20" x14ac:dyDescent="0.25">
      <c r="S8041" s="26"/>
      <c r="T8041" s="23"/>
    </row>
    <row r="8042" spans="19:20" x14ac:dyDescent="0.25">
      <c r="S8042" s="26"/>
      <c r="T8042" s="23"/>
    </row>
    <row r="8043" spans="19:20" x14ac:dyDescent="0.25">
      <c r="S8043" s="26"/>
      <c r="T8043" s="23"/>
    </row>
    <row r="8044" spans="19:20" x14ac:dyDescent="0.25">
      <c r="S8044" s="26"/>
      <c r="T8044" s="23"/>
    </row>
    <row r="8045" spans="19:20" x14ac:dyDescent="0.25">
      <c r="S8045" s="26"/>
      <c r="T8045" s="23"/>
    </row>
    <row r="8046" spans="19:20" x14ac:dyDescent="0.25">
      <c r="S8046" s="26"/>
      <c r="T8046" s="23"/>
    </row>
    <row r="8047" spans="19:20" x14ac:dyDescent="0.25">
      <c r="S8047" s="26"/>
      <c r="T8047" s="23"/>
    </row>
    <row r="8048" spans="19:20" x14ac:dyDescent="0.25">
      <c r="S8048" s="26"/>
      <c r="T8048" s="23"/>
    </row>
    <row r="8049" spans="19:20" x14ac:dyDescent="0.25">
      <c r="S8049" s="26"/>
      <c r="T8049" s="23"/>
    </row>
    <row r="8050" spans="19:20" x14ac:dyDescent="0.25">
      <c r="S8050" s="26"/>
      <c r="T8050" s="23"/>
    </row>
    <row r="8051" spans="19:20" x14ac:dyDescent="0.25">
      <c r="S8051" s="26"/>
      <c r="T8051" s="23"/>
    </row>
    <row r="8052" spans="19:20" x14ac:dyDescent="0.25">
      <c r="S8052" s="26"/>
      <c r="T8052" s="23"/>
    </row>
    <row r="8053" spans="19:20" x14ac:dyDescent="0.25">
      <c r="S8053" s="26"/>
      <c r="T8053" s="23"/>
    </row>
    <row r="8054" spans="19:20" x14ac:dyDescent="0.25">
      <c r="S8054" s="26"/>
      <c r="T8054" s="23"/>
    </row>
    <row r="8055" spans="19:20" x14ac:dyDescent="0.25">
      <c r="S8055" s="26"/>
      <c r="T8055" s="23"/>
    </row>
    <row r="8056" spans="19:20" x14ac:dyDescent="0.25">
      <c r="S8056" s="26"/>
      <c r="T8056" s="23"/>
    </row>
    <row r="8057" spans="19:20" x14ac:dyDescent="0.25">
      <c r="S8057" s="26"/>
      <c r="T8057" s="23"/>
    </row>
    <row r="8058" spans="19:20" x14ac:dyDescent="0.25">
      <c r="S8058" s="26"/>
      <c r="T8058" s="23"/>
    </row>
    <row r="8059" spans="19:20" x14ac:dyDescent="0.25">
      <c r="S8059" s="26"/>
      <c r="T8059" s="23"/>
    </row>
    <row r="8060" spans="19:20" x14ac:dyDescent="0.25">
      <c r="S8060" s="26"/>
      <c r="T8060" s="23"/>
    </row>
    <row r="8061" spans="19:20" x14ac:dyDescent="0.25">
      <c r="S8061" s="26"/>
      <c r="T8061" s="23"/>
    </row>
    <row r="8062" spans="19:20" x14ac:dyDescent="0.25">
      <c r="S8062" s="26"/>
      <c r="T8062" s="23"/>
    </row>
    <row r="8063" spans="19:20" x14ac:dyDescent="0.25">
      <c r="S8063" s="26"/>
      <c r="T8063" s="23"/>
    </row>
    <row r="8064" spans="19:20" x14ac:dyDescent="0.25">
      <c r="S8064" s="26"/>
      <c r="T8064" s="23"/>
    </row>
    <row r="8065" spans="19:20" x14ac:dyDescent="0.25">
      <c r="S8065" s="26"/>
      <c r="T8065" s="23"/>
    </row>
    <row r="8066" spans="19:20" x14ac:dyDescent="0.25">
      <c r="S8066" s="26"/>
      <c r="T8066" s="23"/>
    </row>
    <row r="8067" spans="19:20" x14ac:dyDescent="0.25">
      <c r="S8067" s="26"/>
      <c r="T8067" s="23"/>
    </row>
    <row r="8068" spans="19:20" x14ac:dyDescent="0.25">
      <c r="S8068" s="26"/>
      <c r="T8068" s="23"/>
    </row>
    <row r="8069" spans="19:20" x14ac:dyDescent="0.25">
      <c r="S8069" s="26"/>
      <c r="T8069" s="23"/>
    </row>
    <row r="8070" spans="19:20" x14ac:dyDescent="0.25">
      <c r="S8070" s="26"/>
      <c r="T8070" s="23"/>
    </row>
    <row r="8071" spans="19:20" x14ac:dyDescent="0.25">
      <c r="S8071" s="26"/>
      <c r="T8071" s="23"/>
    </row>
    <row r="8072" spans="19:20" x14ac:dyDescent="0.25">
      <c r="S8072" s="26"/>
      <c r="T8072" s="23"/>
    </row>
    <row r="8073" spans="19:20" x14ac:dyDescent="0.25">
      <c r="S8073" s="26"/>
      <c r="T8073" s="23"/>
    </row>
    <row r="8074" spans="19:20" x14ac:dyDescent="0.25">
      <c r="S8074" s="26"/>
      <c r="T8074" s="23"/>
    </row>
    <row r="8075" spans="19:20" x14ac:dyDescent="0.25">
      <c r="S8075" s="26"/>
      <c r="T8075" s="23"/>
    </row>
    <row r="8076" spans="19:20" x14ac:dyDescent="0.25">
      <c r="S8076" s="26"/>
      <c r="T8076" s="23"/>
    </row>
    <row r="8077" spans="19:20" x14ac:dyDescent="0.25">
      <c r="S8077" s="26"/>
      <c r="T8077" s="23"/>
    </row>
    <row r="8078" spans="19:20" x14ac:dyDescent="0.25">
      <c r="S8078" s="26"/>
      <c r="T8078" s="23"/>
    </row>
    <row r="8079" spans="19:20" x14ac:dyDescent="0.25">
      <c r="S8079" s="26"/>
      <c r="T8079" s="23"/>
    </row>
    <row r="8080" spans="19:20" x14ac:dyDescent="0.25">
      <c r="S8080" s="26"/>
      <c r="T8080" s="23"/>
    </row>
    <row r="8081" spans="19:20" x14ac:dyDescent="0.25">
      <c r="S8081" s="26"/>
      <c r="T8081" s="23"/>
    </row>
    <row r="8082" spans="19:20" x14ac:dyDescent="0.25">
      <c r="S8082" s="26"/>
      <c r="T8082" s="23"/>
    </row>
    <row r="8083" spans="19:20" x14ac:dyDescent="0.25">
      <c r="S8083" s="26"/>
      <c r="T8083" s="23"/>
    </row>
    <row r="8084" spans="19:20" x14ac:dyDescent="0.25">
      <c r="S8084" s="26"/>
      <c r="T8084" s="23"/>
    </row>
    <row r="8085" spans="19:20" x14ac:dyDescent="0.25">
      <c r="S8085" s="26"/>
      <c r="T8085" s="23"/>
    </row>
    <row r="8086" spans="19:20" x14ac:dyDescent="0.25">
      <c r="S8086" s="26"/>
      <c r="T8086" s="23"/>
    </row>
    <row r="8087" spans="19:20" x14ac:dyDescent="0.25">
      <c r="S8087" s="26"/>
      <c r="T8087" s="23"/>
    </row>
    <row r="8088" spans="19:20" x14ac:dyDescent="0.25">
      <c r="S8088" s="26"/>
      <c r="T8088" s="23"/>
    </row>
    <row r="8089" spans="19:20" x14ac:dyDescent="0.25">
      <c r="S8089" s="26"/>
      <c r="T8089" s="23"/>
    </row>
    <row r="8090" spans="19:20" x14ac:dyDescent="0.25">
      <c r="S8090" s="26"/>
      <c r="T8090" s="23"/>
    </row>
    <row r="8091" spans="19:20" x14ac:dyDescent="0.25">
      <c r="S8091" s="26"/>
      <c r="T8091" s="23"/>
    </row>
    <row r="8092" spans="19:20" x14ac:dyDescent="0.25">
      <c r="S8092" s="26"/>
      <c r="T8092" s="23"/>
    </row>
    <row r="8093" spans="19:20" x14ac:dyDescent="0.25">
      <c r="S8093" s="26"/>
      <c r="T8093" s="23"/>
    </row>
    <row r="8094" spans="19:20" x14ac:dyDescent="0.25">
      <c r="S8094" s="26"/>
      <c r="T8094" s="23"/>
    </row>
    <row r="8095" spans="19:20" x14ac:dyDescent="0.25">
      <c r="S8095" s="26"/>
      <c r="T8095" s="23"/>
    </row>
    <row r="8096" spans="19:20" x14ac:dyDescent="0.25">
      <c r="S8096" s="26"/>
      <c r="T8096" s="23"/>
    </row>
    <row r="8097" spans="19:20" x14ac:dyDescent="0.25">
      <c r="S8097" s="26"/>
      <c r="T8097" s="23"/>
    </row>
    <row r="8098" spans="19:20" x14ac:dyDescent="0.25">
      <c r="S8098" s="26"/>
      <c r="T8098" s="23"/>
    </row>
    <row r="8099" spans="19:20" x14ac:dyDescent="0.25">
      <c r="S8099" s="26"/>
      <c r="T8099" s="23"/>
    </row>
    <row r="8100" spans="19:20" x14ac:dyDescent="0.25">
      <c r="S8100" s="26"/>
      <c r="T8100" s="23"/>
    </row>
    <row r="8101" spans="19:20" x14ac:dyDescent="0.25">
      <c r="S8101" s="26"/>
      <c r="T8101" s="23"/>
    </row>
    <row r="8102" spans="19:20" x14ac:dyDescent="0.25">
      <c r="S8102" s="26"/>
      <c r="T8102" s="23"/>
    </row>
    <row r="8103" spans="19:20" x14ac:dyDescent="0.25">
      <c r="S8103" s="26"/>
      <c r="T8103" s="23"/>
    </row>
    <row r="8104" spans="19:20" x14ac:dyDescent="0.25">
      <c r="S8104" s="26"/>
      <c r="T8104" s="23"/>
    </row>
    <row r="8105" spans="19:20" x14ac:dyDescent="0.25">
      <c r="S8105" s="26"/>
      <c r="T8105" s="23"/>
    </row>
    <row r="8106" spans="19:20" x14ac:dyDescent="0.25">
      <c r="S8106" s="26"/>
      <c r="T8106" s="23"/>
    </row>
    <row r="8107" spans="19:20" x14ac:dyDescent="0.25">
      <c r="S8107" s="26"/>
      <c r="T8107" s="23"/>
    </row>
    <row r="8108" spans="19:20" x14ac:dyDescent="0.25">
      <c r="S8108" s="26"/>
      <c r="T8108" s="23"/>
    </row>
    <row r="8109" spans="19:20" x14ac:dyDescent="0.25">
      <c r="S8109" s="26"/>
      <c r="T8109" s="23"/>
    </row>
    <row r="8110" spans="19:20" x14ac:dyDescent="0.25">
      <c r="S8110" s="26"/>
      <c r="T8110" s="23"/>
    </row>
    <row r="8111" spans="19:20" x14ac:dyDescent="0.25">
      <c r="S8111" s="26"/>
      <c r="T8111" s="23"/>
    </row>
    <row r="8112" spans="19:20" x14ac:dyDescent="0.25">
      <c r="S8112" s="26"/>
      <c r="T8112" s="23"/>
    </row>
    <row r="8113" spans="19:20" x14ac:dyDescent="0.25">
      <c r="S8113" s="26"/>
      <c r="T8113" s="23"/>
    </row>
    <row r="8114" spans="19:20" x14ac:dyDescent="0.25">
      <c r="S8114" s="26"/>
      <c r="T8114" s="23"/>
    </row>
    <row r="8115" spans="19:20" x14ac:dyDescent="0.25">
      <c r="S8115" s="26"/>
      <c r="T8115" s="23"/>
    </row>
    <row r="8116" spans="19:20" x14ac:dyDescent="0.25">
      <c r="S8116" s="26"/>
      <c r="T8116" s="23"/>
    </row>
    <row r="8117" spans="19:20" x14ac:dyDescent="0.25">
      <c r="S8117" s="26"/>
      <c r="T8117" s="23"/>
    </row>
    <row r="8118" spans="19:20" x14ac:dyDescent="0.25">
      <c r="S8118" s="26"/>
      <c r="T8118" s="23"/>
    </row>
    <row r="8119" spans="19:20" x14ac:dyDescent="0.25">
      <c r="S8119" s="26"/>
      <c r="T8119" s="23"/>
    </row>
    <row r="8120" spans="19:20" x14ac:dyDescent="0.25">
      <c r="S8120" s="26"/>
      <c r="T8120" s="23"/>
    </row>
    <row r="8121" spans="19:20" x14ac:dyDescent="0.25">
      <c r="S8121" s="26"/>
      <c r="T8121" s="23"/>
    </row>
    <row r="8122" spans="19:20" x14ac:dyDescent="0.25">
      <c r="S8122" s="26"/>
      <c r="T8122" s="23"/>
    </row>
    <row r="8123" spans="19:20" x14ac:dyDescent="0.25">
      <c r="S8123" s="26"/>
      <c r="T8123" s="23"/>
    </row>
    <row r="8124" spans="19:20" x14ac:dyDescent="0.25">
      <c r="S8124" s="26"/>
      <c r="T8124" s="23"/>
    </row>
    <row r="8125" spans="19:20" x14ac:dyDescent="0.25">
      <c r="S8125" s="26"/>
      <c r="T8125" s="23"/>
    </row>
    <row r="8126" spans="19:20" x14ac:dyDescent="0.25">
      <c r="S8126" s="26"/>
      <c r="T8126" s="23"/>
    </row>
    <row r="8127" spans="19:20" x14ac:dyDescent="0.25">
      <c r="S8127" s="26"/>
      <c r="T8127" s="23"/>
    </row>
    <row r="8128" spans="19:20" x14ac:dyDescent="0.25">
      <c r="S8128" s="26"/>
      <c r="T8128" s="23"/>
    </row>
    <row r="8129" spans="19:20" x14ac:dyDescent="0.25">
      <c r="S8129" s="26"/>
      <c r="T8129" s="23"/>
    </row>
    <row r="8130" spans="19:20" x14ac:dyDescent="0.25">
      <c r="S8130" s="26"/>
      <c r="T8130" s="23"/>
    </row>
    <row r="8131" spans="19:20" x14ac:dyDescent="0.25">
      <c r="S8131" s="26"/>
      <c r="T8131" s="23"/>
    </row>
    <row r="8132" spans="19:20" x14ac:dyDescent="0.25">
      <c r="S8132" s="26"/>
      <c r="T8132" s="23"/>
    </row>
    <row r="8133" spans="19:20" x14ac:dyDescent="0.25">
      <c r="S8133" s="26"/>
      <c r="T8133" s="23"/>
    </row>
    <row r="8134" spans="19:20" x14ac:dyDescent="0.25">
      <c r="S8134" s="26"/>
      <c r="T8134" s="23"/>
    </row>
    <row r="8135" spans="19:20" x14ac:dyDescent="0.25">
      <c r="S8135" s="26"/>
      <c r="T8135" s="23"/>
    </row>
    <row r="8136" spans="19:20" x14ac:dyDescent="0.25">
      <c r="S8136" s="26"/>
      <c r="T8136" s="23"/>
    </row>
    <row r="8137" spans="19:20" x14ac:dyDescent="0.25">
      <c r="S8137" s="26"/>
      <c r="T8137" s="23"/>
    </row>
    <row r="8138" spans="19:20" x14ac:dyDescent="0.25">
      <c r="S8138" s="26"/>
      <c r="T8138" s="23"/>
    </row>
    <row r="8139" spans="19:20" x14ac:dyDescent="0.25">
      <c r="S8139" s="26"/>
      <c r="T8139" s="23"/>
    </row>
    <row r="8140" spans="19:20" x14ac:dyDescent="0.25">
      <c r="S8140" s="26"/>
      <c r="T8140" s="23"/>
    </row>
    <row r="8141" spans="19:20" x14ac:dyDescent="0.25">
      <c r="S8141" s="26"/>
      <c r="T8141" s="23"/>
    </row>
    <row r="8142" spans="19:20" x14ac:dyDescent="0.25">
      <c r="S8142" s="26"/>
      <c r="T8142" s="23"/>
    </row>
    <row r="8143" spans="19:20" x14ac:dyDescent="0.25">
      <c r="S8143" s="26"/>
      <c r="T8143" s="23"/>
    </row>
    <row r="8144" spans="19:20" x14ac:dyDescent="0.25">
      <c r="S8144" s="26"/>
      <c r="T8144" s="23"/>
    </row>
    <row r="8145" spans="19:20" x14ac:dyDescent="0.25">
      <c r="S8145" s="26"/>
      <c r="T8145" s="23"/>
    </row>
    <row r="8146" spans="19:20" x14ac:dyDescent="0.25">
      <c r="S8146" s="26"/>
      <c r="T8146" s="23"/>
    </row>
    <row r="8147" spans="19:20" x14ac:dyDescent="0.25">
      <c r="S8147" s="26"/>
      <c r="T8147" s="23"/>
    </row>
    <row r="8148" spans="19:20" x14ac:dyDescent="0.25">
      <c r="S8148" s="26"/>
      <c r="T8148" s="23"/>
    </row>
    <row r="8149" spans="19:20" x14ac:dyDescent="0.25">
      <c r="S8149" s="26"/>
      <c r="T8149" s="23"/>
    </row>
    <row r="8150" spans="19:20" x14ac:dyDescent="0.25">
      <c r="S8150" s="26"/>
      <c r="T8150" s="23"/>
    </row>
    <row r="8151" spans="19:20" x14ac:dyDescent="0.25">
      <c r="S8151" s="26"/>
      <c r="T8151" s="23"/>
    </row>
    <row r="8152" spans="19:20" x14ac:dyDescent="0.25">
      <c r="S8152" s="26"/>
      <c r="T8152" s="23"/>
    </row>
    <row r="8153" spans="19:20" x14ac:dyDescent="0.25">
      <c r="S8153" s="26"/>
      <c r="T8153" s="23"/>
    </row>
    <row r="8154" spans="19:20" x14ac:dyDescent="0.25">
      <c r="S8154" s="26"/>
      <c r="T8154" s="23"/>
    </row>
    <row r="8155" spans="19:20" x14ac:dyDescent="0.25">
      <c r="S8155" s="26"/>
      <c r="T8155" s="23"/>
    </row>
    <row r="8156" spans="19:20" x14ac:dyDescent="0.25">
      <c r="S8156" s="26"/>
      <c r="T8156" s="23"/>
    </row>
    <row r="8157" spans="19:20" x14ac:dyDescent="0.25">
      <c r="S8157" s="26"/>
      <c r="T8157" s="23"/>
    </row>
    <row r="8158" spans="19:20" x14ac:dyDescent="0.25">
      <c r="S8158" s="26"/>
      <c r="T8158" s="23"/>
    </row>
    <row r="8159" spans="19:20" x14ac:dyDescent="0.25">
      <c r="S8159" s="26"/>
      <c r="T8159" s="23"/>
    </row>
    <row r="8160" spans="19:20" x14ac:dyDescent="0.25">
      <c r="S8160" s="26"/>
      <c r="T8160" s="23"/>
    </row>
    <row r="8161" spans="19:20" x14ac:dyDescent="0.25">
      <c r="S8161" s="26"/>
      <c r="T8161" s="23"/>
    </row>
    <row r="8162" spans="19:20" x14ac:dyDescent="0.25">
      <c r="S8162" s="26"/>
      <c r="T8162" s="23"/>
    </row>
    <row r="8163" spans="19:20" x14ac:dyDescent="0.25">
      <c r="S8163" s="26"/>
      <c r="T8163" s="23"/>
    </row>
    <row r="8164" spans="19:20" x14ac:dyDescent="0.25">
      <c r="S8164" s="26"/>
      <c r="T8164" s="23"/>
    </row>
    <row r="8165" spans="19:20" x14ac:dyDescent="0.25">
      <c r="S8165" s="26"/>
      <c r="T8165" s="23"/>
    </row>
    <row r="8166" spans="19:20" x14ac:dyDescent="0.25">
      <c r="S8166" s="26"/>
      <c r="T8166" s="23"/>
    </row>
    <row r="8167" spans="19:20" x14ac:dyDescent="0.25">
      <c r="S8167" s="26"/>
      <c r="T8167" s="23"/>
    </row>
    <row r="8168" spans="19:20" x14ac:dyDescent="0.25">
      <c r="S8168" s="26"/>
      <c r="T8168" s="23"/>
    </row>
    <row r="8169" spans="19:20" x14ac:dyDescent="0.25">
      <c r="S8169" s="26"/>
      <c r="T8169" s="23"/>
    </row>
    <row r="8170" spans="19:20" x14ac:dyDescent="0.25">
      <c r="S8170" s="26"/>
      <c r="T8170" s="23"/>
    </row>
    <row r="8171" spans="19:20" x14ac:dyDescent="0.25">
      <c r="S8171" s="26"/>
      <c r="T8171" s="23"/>
    </row>
    <row r="8172" spans="19:20" x14ac:dyDescent="0.25">
      <c r="S8172" s="26"/>
      <c r="T8172" s="23"/>
    </row>
    <row r="8173" spans="19:20" x14ac:dyDescent="0.25">
      <c r="S8173" s="26"/>
      <c r="T8173" s="23"/>
    </row>
    <row r="8174" spans="19:20" x14ac:dyDescent="0.25">
      <c r="S8174" s="26"/>
      <c r="T8174" s="23"/>
    </row>
    <row r="8175" spans="19:20" x14ac:dyDescent="0.25">
      <c r="S8175" s="26"/>
      <c r="T8175" s="23"/>
    </row>
    <row r="8176" spans="19:20" x14ac:dyDescent="0.25">
      <c r="S8176" s="26"/>
      <c r="T8176" s="23"/>
    </row>
    <row r="8177" spans="19:20" x14ac:dyDescent="0.25">
      <c r="S8177" s="26"/>
      <c r="T8177" s="23"/>
    </row>
    <row r="8178" spans="19:20" x14ac:dyDescent="0.25">
      <c r="S8178" s="26"/>
      <c r="T8178" s="23"/>
    </row>
    <row r="8179" spans="19:20" x14ac:dyDescent="0.25">
      <c r="S8179" s="26"/>
      <c r="T8179" s="23"/>
    </row>
    <row r="8180" spans="19:20" x14ac:dyDescent="0.25">
      <c r="S8180" s="26"/>
      <c r="T8180" s="23"/>
    </row>
    <row r="8181" spans="19:20" x14ac:dyDescent="0.25">
      <c r="S8181" s="26"/>
      <c r="T8181" s="23"/>
    </row>
    <row r="8182" spans="19:20" x14ac:dyDescent="0.25">
      <c r="S8182" s="26"/>
      <c r="T8182" s="23"/>
    </row>
    <row r="8183" spans="19:20" x14ac:dyDescent="0.25">
      <c r="S8183" s="26"/>
      <c r="T8183" s="23"/>
    </row>
    <row r="8184" spans="19:20" x14ac:dyDescent="0.25">
      <c r="S8184" s="26"/>
      <c r="T8184" s="23"/>
    </row>
    <row r="8185" spans="19:20" x14ac:dyDescent="0.25">
      <c r="S8185" s="26"/>
      <c r="T8185" s="23"/>
    </row>
    <row r="8186" spans="19:20" x14ac:dyDescent="0.25">
      <c r="S8186" s="26"/>
      <c r="T8186" s="23"/>
    </row>
    <row r="8187" spans="19:20" x14ac:dyDescent="0.25">
      <c r="S8187" s="26"/>
      <c r="T8187" s="23"/>
    </row>
    <row r="8188" spans="19:20" x14ac:dyDescent="0.25">
      <c r="S8188" s="26"/>
      <c r="T8188" s="23"/>
    </row>
    <row r="8189" spans="19:20" x14ac:dyDescent="0.25">
      <c r="S8189" s="26"/>
      <c r="T8189" s="23"/>
    </row>
    <row r="8190" spans="19:20" x14ac:dyDescent="0.25">
      <c r="S8190" s="26"/>
      <c r="T8190" s="23"/>
    </row>
    <row r="8191" spans="19:20" x14ac:dyDescent="0.25">
      <c r="S8191" s="26"/>
      <c r="T8191" s="23"/>
    </row>
    <row r="8192" spans="19:20" x14ac:dyDescent="0.25">
      <c r="S8192" s="26"/>
      <c r="T8192" s="23"/>
    </row>
    <row r="8193" spans="19:20" x14ac:dyDescent="0.25">
      <c r="S8193" s="26"/>
      <c r="T8193" s="23"/>
    </row>
    <row r="8194" spans="19:20" x14ac:dyDescent="0.25">
      <c r="S8194" s="26"/>
      <c r="T8194" s="23"/>
    </row>
    <row r="8195" spans="19:20" x14ac:dyDescent="0.25">
      <c r="S8195" s="26"/>
      <c r="T8195" s="23"/>
    </row>
    <row r="8196" spans="19:20" x14ac:dyDescent="0.25">
      <c r="S8196" s="26"/>
      <c r="T8196" s="23"/>
    </row>
    <row r="8197" spans="19:20" x14ac:dyDescent="0.25">
      <c r="S8197" s="26"/>
      <c r="T8197" s="23"/>
    </row>
    <row r="8198" spans="19:20" x14ac:dyDescent="0.25">
      <c r="S8198" s="26"/>
      <c r="T8198" s="23"/>
    </row>
    <row r="8199" spans="19:20" x14ac:dyDescent="0.25">
      <c r="S8199" s="26"/>
      <c r="T8199" s="23"/>
    </row>
    <row r="8200" spans="19:20" x14ac:dyDescent="0.25">
      <c r="S8200" s="26"/>
      <c r="T8200" s="23"/>
    </row>
    <row r="8201" spans="19:20" x14ac:dyDescent="0.25">
      <c r="S8201" s="26"/>
      <c r="T8201" s="23"/>
    </row>
    <row r="8202" spans="19:20" x14ac:dyDescent="0.25">
      <c r="S8202" s="26"/>
      <c r="T8202" s="23"/>
    </row>
    <row r="8203" spans="19:20" x14ac:dyDescent="0.25">
      <c r="S8203" s="26"/>
      <c r="T8203" s="23"/>
    </row>
    <row r="8204" spans="19:20" x14ac:dyDescent="0.25">
      <c r="S8204" s="26"/>
      <c r="T8204" s="23"/>
    </row>
    <row r="8205" spans="19:20" x14ac:dyDescent="0.25">
      <c r="S8205" s="26"/>
      <c r="T8205" s="23"/>
    </row>
    <row r="8206" spans="19:20" x14ac:dyDescent="0.25">
      <c r="S8206" s="26"/>
      <c r="T8206" s="23"/>
    </row>
    <row r="8207" spans="19:20" x14ac:dyDescent="0.25">
      <c r="S8207" s="26"/>
      <c r="T8207" s="23"/>
    </row>
    <row r="8208" spans="19:20" x14ac:dyDescent="0.25">
      <c r="S8208" s="26"/>
      <c r="T8208" s="23"/>
    </row>
    <row r="8209" spans="19:20" x14ac:dyDescent="0.25">
      <c r="S8209" s="26"/>
      <c r="T8209" s="23"/>
    </row>
    <row r="8210" spans="19:20" x14ac:dyDescent="0.25">
      <c r="S8210" s="26"/>
      <c r="T8210" s="23"/>
    </row>
    <row r="8211" spans="19:20" x14ac:dyDescent="0.25">
      <c r="S8211" s="26"/>
      <c r="T8211" s="23"/>
    </row>
    <row r="8212" spans="19:20" x14ac:dyDescent="0.25">
      <c r="S8212" s="26"/>
      <c r="T8212" s="23"/>
    </row>
    <row r="8213" spans="19:20" x14ac:dyDescent="0.25">
      <c r="S8213" s="26"/>
      <c r="T8213" s="23"/>
    </row>
    <row r="8214" spans="19:20" x14ac:dyDescent="0.25">
      <c r="S8214" s="26"/>
      <c r="T8214" s="23"/>
    </row>
    <row r="8215" spans="19:20" x14ac:dyDescent="0.25">
      <c r="S8215" s="26"/>
      <c r="T8215" s="23"/>
    </row>
    <row r="8216" spans="19:20" x14ac:dyDescent="0.25">
      <c r="S8216" s="26"/>
      <c r="T8216" s="23"/>
    </row>
    <row r="8217" spans="19:20" x14ac:dyDescent="0.25">
      <c r="S8217" s="26"/>
      <c r="T8217" s="23"/>
    </row>
    <row r="8218" spans="19:20" x14ac:dyDescent="0.25">
      <c r="S8218" s="26"/>
      <c r="T8218" s="23"/>
    </row>
    <row r="8219" spans="19:20" x14ac:dyDescent="0.25">
      <c r="S8219" s="26"/>
      <c r="T8219" s="23"/>
    </row>
    <row r="8220" spans="19:20" x14ac:dyDescent="0.25">
      <c r="S8220" s="26"/>
      <c r="T8220" s="23"/>
    </row>
    <row r="8221" spans="19:20" x14ac:dyDescent="0.25">
      <c r="S8221" s="26"/>
      <c r="T8221" s="23"/>
    </row>
    <row r="8222" spans="19:20" x14ac:dyDescent="0.25">
      <c r="S8222" s="26"/>
      <c r="T8222" s="23"/>
    </row>
    <row r="8223" spans="19:20" x14ac:dyDescent="0.25">
      <c r="S8223" s="26"/>
      <c r="T8223" s="23"/>
    </row>
    <row r="8224" spans="19:20" x14ac:dyDescent="0.25">
      <c r="S8224" s="26"/>
      <c r="T8224" s="23"/>
    </row>
    <row r="8225" spans="19:20" x14ac:dyDescent="0.25">
      <c r="S8225" s="26"/>
      <c r="T8225" s="23"/>
    </row>
    <row r="8226" spans="19:20" x14ac:dyDescent="0.25">
      <c r="S8226" s="26"/>
      <c r="T8226" s="23"/>
    </row>
    <row r="8227" spans="19:20" x14ac:dyDescent="0.25">
      <c r="S8227" s="26"/>
      <c r="T8227" s="23"/>
    </row>
    <row r="8228" spans="19:20" x14ac:dyDescent="0.25">
      <c r="S8228" s="26"/>
      <c r="T8228" s="23"/>
    </row>
    <row r="8229" spans="19:20" x14ac:dyDescent="0.25">
      <c r="S8229" s="26"/>
      <c r="T8229" s="23"/>
    </row>
    <row r="8230" spans="19:20" x14ac:dyDescent="0.25">
      <c r="S8230" s="26"/>
      <c r="T8230" s="23"/>
    </row>
    <row r="8231" spans="19:20" x14ac:dyDescent="0.25">
      <c r="S8231" s="26"/>
      <c r="T8231" s="23"/>
    </row>
    <row r="8232" spans="19:20" x14ac:dyDescent="0.25">
      <c r="S8232" s="26"/>
      <c r="T8232" s="23"/>
    </row>
    <row r="8233" spans="19:20" x14ac:dyDescent="0.25">
      <c r="S8233" s="26"/>
      <c r="T8233" s="23"/>
    </row>
    <row r="8234" spans="19:20" x14ac:dyDescent="0.25">
      <c r="S8234" s="26"/>
      <c r="T8234" s="23"/>
    </row>
    <row r="8235" spans="19:20" x14ac:dyDescent="0.25">
      <c r="S8235" s="26"/>
      <c r="T8235" s="23"/>
    </row>
    <row r="8236" spans="19:20" x14ac:dyDescent="0.25">
      <c r="S8236" s="26"/>
      <c r="T8236" s="23"/>
    </row>
    <row r="8237" spans="19:20" x14ac:dyDescent="0.25">
      <c r="S8237" s="26"/>
      <c r="T8237" s="23"/>
    </row>
    <row r="8238" spans="19:20" x14ac:dyDescent="0.25">
      <c r="S8238" s="26"/>
      <c r="T8238" s="23"/>
    </row>
    <row r="8239" spans="19:20" x14ac:dyDescent="0.25">
      <c r="S8239" s="26"/>
      <c r="T8239" s="23"/>
    </row>
    <row r="8240" spans="19:20" x14ac:dyDescent="0.25">
      <c r="S8240" s="26"/>
      <c r="T8240" s="23"/>
    </row>
    <row r="8241" spans="19:20" x14ac:dyDescent="0.25">
      <c r="S8241" s="26"/>
      <c r="T8241" s="23"/>
    </row>
    <row r="8242" spans="19:20" x14ac:dyDescent="0.25">
      <c r="S8242" s="26"/>
      <c r="T8242" s="23"/>
    </row>
    <row r="8243" spans="19:20" x14ac:dyDescent="0.25">
      <c r="S8243" s="26"/>
      <c r="T8243" s="23"/>
    </row>
    <row r="8244" spans="19:20" x14ac:dyDescent="0.25">
      <c r="S8244" s="26"/>
      <c r="T8244" s="23"/>
    </row>
    <row r="8245" spans="19:20" x14ac:dyDescent="0.25">
      <c r="S8245" s="26"/>
      <c r="T8245" s="23"/>
    </row>
    <row r="8246" spans="19:20" x14ac:dyDescent="0.25">
      <c r="S8246" s="26"/>
      <c r="T8246" s="23"/>
    </row>
    <row r="8247" spans="19:20" x14ac:dyDescent="0.25">
      <c r="S8247" s="26"/>
      <c r="T8247" s="23"/>
    </row>
    <row r="8248" spans="19:20" x14ac:dyDescent="0.25">
      <c r="S8248" s="26"/>
      <c r="T8248" s="23"/>
    </row>
    <row r="8249" spans="19:20" x14ac:dyDescent="0.25">
      <c r="S8249" s="26"/>
      <c r="T8249" s="23"/>
    </row>
    <row r="8250" spans="19:20" x14ac:dyDescent="0.25">
      <c r="S8250" s="26"/>
      <c r="T8250" s="23"/>
    </row>
    <row r="8251" spans="19:20" x14ac:dyDescent="0.25">
      <c r="S8251" s="26"/>
      <c r="T8251" s="23"/>
    </row>
    <row r="8252" spans="19:20" x14ac:dyDescent="0.25">
      <c r="S8252" s="26"/>
      <c r="T8252" s="23"/>
    </row>
    <row r="8253" spans="19:20" x14ac:dyDescent="0.25">
      <c r="S8253" s="26"/>
      <c r="T8253" s="23"/>
    </row>
    <row r="8254" spans="19:20" x14ac:dyDescent="0.25">
      <c r="S8254" s="26"/>
      <c r="T8254" s="23"/>
    </row>
    <row r="8255" spans="19:20" x14ac:dyDescent="0.25">
      <c r="S8255" s="26"/>
      <c r="T8255" s="23"/>
    </row>
    <row r="8256" spans="19:20" x14ac:dyDescent="0.25">
      <c r="S8256" s="26"/>
      <c r="T8256" s="23"/>
    </row>
    <row r="8257" spans="19:20" x14ac:dyDescent="0.25">
      <c r="S8257" s="26"/>
      <c r="T8257" s="23"/>
    </row>
    <row r="8258" spans="19:20" x14ac:dyDescent="0.25">
      <c r="S8258" s="26"/>
      <c r="T8258" s="23"/>
    </row>
    <row r="8259" spans="19:20" x14ac:dyDescent="0.25">
      <c r="S8259" s="26"/>
      <c r="T8259" s="23"/>
    </row>
    <row r="8260" spans="19:20" x14ac:dyDescent="0.25">
      <c r="S8260" s="26"/>
      <c r="T8260" s="23"/>
    </row>
    <row r="8261" spans="19:20" x14ac:dyDescent="0.25">
      <c r="S8261" s="26"/>
      <c r="T8261" s="23"/>
    </row>
    <row r="8262" spans="19:20" x14ac:dyDescent="0.25">
      <c r="S8262" s="26"/>
      <c r="T8262" s="23"/>
    </row>
    <row r="8263" spans="19:20" x14ac:dyDescent="0.25">
      <c r="S8263" s="26"/>
      <c r="T8263" s="23"/>
    </row>
    <row r="8264" spans="19:20" x14ac:dyDescent="0.25">
      <c r="S8264" s="26"/>
      <c r="T8264" s="23"/>
    </row>
    <row r="8265" spans="19:20" x14ac:dyDescent="0.25">
      <c r="S8265" s="26"/>
      <c r="T8265" s="23"/>
    </row>
    <row r="8266" spans="19:20" x14ac:dyDescent="0.25">
      <c r="S8266" s="26"/>
      <c r="T8266" s="23"/>
    </row>
    <row r="8267" spans="19:20" x14ac:dyDescent="0.25">
      <c r="S8267" s="26"/>
      <c r="T8267" s="23"/>
    </row>
    <row r="8268" spans="19:20" x14ac:dyDescent="0.25">
      <c r="S8268" s="26"/>
      <c r="T8268" s="23"/>
    </row>
    <row r="8269" spans="19:20" x14ac:dyDescent="0.25">
      <c r="S8269" s="26"/>
      <c r="T8269" s="23"/>
    </row>
    <row r="8270" spans="19:20" x14ac:dyDescent="0.25">
      <c r="S8270" s="26"/>
      <c r="T8270" s="23"/>
    </row>
    <row r="8271" spans="19:20" x14ac:dyDescent="0.25">
      <c r="S8271" s="26"/>
      <c r="T8271" s="23"/>
    </row>
    <row r="8272" spans="19:20" x14ac:dyDescent="0.25">
      <c r="S8272" s="26"/>
      <c r="T8272" s="23"/>
    </row>
    <row r="8273" spans="19:20" x14ac:dyDescent="0.25">
      <c r="S8273" s="26"/>
      <c r="T8273" s="23"/>
    </row>
    <row r="8274" spans="19:20" x14ac:dyDescent="0.25">
      <c r="S8274" s="26"/>
      <c r="T8274" s="23"/>
    </row>
    <row r="8275" spans="19:20" x14ac:dyDescent="0.25">
      <c r="S8275" s="26"/>
      <c r="T8275" s="23"/>
    </row>
    <row r="8276" spans="19:20" x14ac:dyDescent="0.25">
      <c r="S8276" s="26"/>
      <c r="T8276" s="23"/>
    </row>
    <row r="8277" spans="19:20" x14ac:dyDescent="0.25">
      <c r="S8277" s="26"/>
      <c r="T8277" s="23"/>
    </row>
    <row r="8278" spans="19:20" x14ac:dyDescent="0.25">
      <c r="S8278" s="26"/>
      <c r="T8278" s="23"/>
    </row>
    <row r="8279" spans="19:20" x14ac:dyDescent="0.25">
      <c r="S8279" s="26"/>
      <c r="T8279" s="23"/>
    </row>
    <row r="8280" spans="19:20" x14ac:dyDescent="0.25">
      <c r="S8280" s="26"/>
      <c r="T8280" s="23"/>
    </row>
    <row r="8281" spans="19:20" x14ac:dyDescent="0.25">
      <c r="S8281" s="26"/>
      <c r="T8281" s="23"/>
    </row>
    <row r="8282" spans="19:20" x14ac:dyDescent="0.25">
      <c r="S8282" s="26"/>
      <c r="T8282" s="23"/>
    </row>
    <row r="8283" spans="19:20" x14ac:dyDescent="0.25">
      <c r="S8283" s="26"/>
      <c r="T8283" s="23"/>
    </row>
    <row r="8284" spans="19:20" x14ac:dyDescent="0.25">
      <c r="S8284" s="26"/>
      <c r="T8284" s="23"/>
    </row>
    <row r="8285" spans="19:20" x14ac:dyDescent="0.25">
      <c r="S8285" s="26"/>
      <c r="T8285" s="23"/>
    </row>
    <row r="8286" spans="19:20" x14ac:dyDescent="0.25">
      <c r="S8286" s="26"/>
      <c r="T8286" s="23"/>
    </row>
    <row r="8287" spans="19:20" x14ac:dyDescent="0.25">
      <c r="S8287" s="26"/>
      <c r="T8287" s="23"/>
    </row>
    <row r="8288" spans="19:20" x14ac:dyDescent="0.25">
      <c r="S8288" s="26"/>
      <c r="T8288" s="23"/>
    </row>
    <row r="8289" spans="19:20" x14ac:dyDescent="0.25">
      <c r="S8289" s="26"/>
      <c r="T8289" s="23"/>
    </row>
    <row r="8290" spans="19:20" x14ac:dyDescent="0.25">
      <c r="S8290" s="26"/>
      <c r="T8290" s="23"/>
    </row>
    <row r="8291" spans="19:20" x14ac:dyDescent="0.25">
      <c r="S8291" s="26"/>
      <c r="T8291" s="23"/>
    </row>
    <row r="8292" spans="19:20" x14ac:dyDescent="0.25">
      <c r="S8292" s="26"/>
      <c r="T8292" s="23"/>
    </row>
    <row r="8293" spans="19:20" x14ac:dyDescent="0.25">
      <c r="S8293" s="26"/>
      <c r="T8293" s="23"/>
    </row>
    <row r="8294" spans="19:20" x14ac:dyDescent="0.25">
      <c r="S8294" s="26"/>
      <c r="T8294" s="23"/>
    </row>
    <row r="8295" spans="19:20" x14ac:dyDescent="0.25">
      <c r="S8295" s="26"/>
      <c r="T8295" s="23"/>
    </row>
    <row r="8296" spans="19:20" x14ac:dyDescent="0.25">
      <c r="S8296" s="26"/>
      <c r="T8296" s="23"/>
    </row>
    <row r="8297" spans="19:20" x14ac:dyDescent="0.25">
      <c r="S8297" s="26"/>
      <c r="T8297" s="23"/>
    </row>
    <row r="8298" spans="19:20" x14ac:dyDescent="0.25">
      <c r="S8298" s="26"/>
      <c r="T8298" s="23"/>
    </row>
    <row r="8299" spans="19:20" x14ac:dyDescent="0.25">
      <c r="S8299" s="26"/>
      <c r="T8299" s="23"/>
    </row>
    <row r="8300" spans="19:20" x14ac:dyDescent="0.25">
      <c r="S8300" s="26"/>
      <c r="T8300" s="23"/>
    </row>
    <row r="8301" spans="19:20" x14ac:dyDescent="0.25">
      <c r="S8301" s="26"/>
      <c r="T8301" s="23"/>
    </row>
    <row r="8302" spans="19:20" x14ac:dyDescent="0.25">
      <c r="S8302" s="26"/>
      <c r="T8302" s="23"/>
    </row>
    <row r="8303" spans="19:20" x14ac:dyDescent="0.25">
      <c r="S8303" s="26"/>
      <c r="T8303" s="23"/>
    </row>
    <row r="8304" spans="19:20" x14ac:dyDescent="0.25">
      <c r="S8304" s="26"/>
      <c r="T8304" s="23"/>
    </row>
    <row r="8305" spans="19:20" x14ac:dyDescent="0.25">
      <c r="S8305" s="26"/>
      <c r="T8305" s="23"/>
    </row>
    <row r="8306" spans="19:20" x14ac:dyDescent="0.25">
      <c r="S8306" s="26"/>
      <c r="T8306" s="23"/>
    </row>
    <row r="8307" spans="19:20" x14ac:dyDescent="0.25">
      <c r="S8307" s="26"/>
      <c r="T8307" s="23"/>
    </row>
    <row r="8308" spans="19:20" x14ac:dyDescent="0.25">
      <c r="S8308" s="26"/>
      <c r="T8308" s="23"/>
    </row>
    <row r="8309" spans="19:20" x14ac:dyDescent="0.25">
      <c r="S8309" s="26"/>
      <c r="T8309" s="23"/>
    </row>
    <row r="8310" spans="19:20" x14ac:dyDescent="0.25">
      <c r="S8310" s="26"/>
      <c r="T8310" s="23"/>
    </row>
    <row r="8311" spans="19:20" x14ac:dyDescent="0.25">
      <c r="S8311" s="26"/>
      <c r="T8311" s="23"/>
    </row>
    <row r="8312" spans="19:20" x14ac:dyDescent="0.25">
      <c r="S8312" s="26"/>
      <c r="T8312" s="23"/>
    </row>
    <row r="8313" spans="19:20" x14ac:dyDescent="0.25">
      <c r="S8313" s="26"/>
      <c r="T8313" s="23"/>
    </row>
    <row r="8314" spans="19:20" x14ac:dyDescent="0.25">
      <c r="S8314" s="26"/>
      <c r="T8314" s="23"/>
    </row>
    <row r="8315" spans="19:20" x14ac:dyDescent="0.25">
      <c r="S8315" s="26"/>
      <c r="T8315" s="23"/>
    </row>
    <row r="8316" spans="19:20" x14ac:dyDescent="0.25">
      <c r="S8316" s="26"/>
      <c r="T8316" s="23"/>
    </row>
    <row r="8317" spans="19:20" x14ac:dyDescent="0.25">
      <c r="S8317" s="26"/>
      <c r="T8317" s="23"/>
    </row>
    <row r="8318" spans="19:20" x14ac:dyDescent="0.25">
      <c r="S8318" s="26"/>
      <c r="T8318" s="23"/>
    </row>
    <row r="8319" spans="19:20" x14ac:dyDescent="0.25">
      <c r="S8319" s="26"/>
      <c r="T8319" s="23"/>
    </row>
    <row r="8320" spans="19:20" x14ac:dyDescent="0.25">
      <c r="S8320" s="26"/>
      <c r="T8320" s="23"/>
    </row>
    <row r="8321" spans="19:20" x14ac:dyDescent="0.25">
      <c r="S8321" s="26"/>
      <c r="T8321" s="23"/>
    </row>
    <row r="8322" spans="19:20" x14ac:dyDescent="0.25">
      <c r="S8322" s="26"/>
      <c r="T8322" s="23"/>
    </row>
    <row r="8323" spans="19:20" x14ac:dyDescent="0.25">
      <c r="S8323" s="26"/>
      <c r="T8323" s="23"/>
    </row>
    <row r="8324" spans="19:20" x14ac:dyDescent="0.25">
      <c r="S8324" s="26"/>
      <c r="T8324" s="23"/>
    </row>
    <row r="8325" spans="19:20" x14ac:dyDescent="0.25">
      <c r="S8325" s="26"/>
      <c r="T8325" s="23"/>
    </row>
    <row r="8326" spans="19:20" x14ac:dyDescent="0.25">
      <c r="S8326" s="26"/>
      <c r="T8326" s="23"/>
    </row>
    <row r="8327" spans="19:20" x14ac:dyDescent="0.25">
      <c r="S8327" s="26"/>
      <c r="T8327" s="23"/>
    </row>
    <row r="8328" spans="19:20" x14ac:dyDescent="0.25">
      <c r="S8328" s="26"/>
      <c r="T8328" s="23"/>
    </row>
    <row r="8329" spans="19:20" x14ac:dyDescent="0.25">
      <c r="S8329" s="26"/>
      <c r="T8329" s="23"/>
    </row>
    <row r="8330" spans="19:20" x14ac:dyDescent="0.25">
      <c r="S8330" s="26"/>
      <c r="T8330" s="23"/>
    </row>
    <row r="8331" spans="19:20" x14ac:dyDescent="0.25">
      <c r="S8331" s="26"/>
      <c r="T8331" s="23"/>
    </row>
    <row r="8332" spans="19:20" x14ac:dyDescent="0.25">
      <c r="S8332" s="26"/>
      <c r="T8332" s="23"/>
    </row>
    <row r="8333" spans="19:20" x14ac:dyDescent="0.25">
      <c r="S8333" s="26"/>
      <c r="T8333" s="23"/>
    </row>
    <row r="8334" spans="19:20" x14ac:dyDescent="0.25">
      <c r="S8334" s="26"/>
      <c r="T8334" s="23"/>
    </row>
    <row r="8335" spans="19:20" x14ac:dyDescent="0.25">
      <c r="S8335" s="26"/>
      <c r="T8335" s="23"/>
    </row>
    <row r="8336" spans="19:20" x14ac:dyDescent="0.25">
      <c r="S8336" s="26"/>
      <c r="T8336" s="23"/>
    </row>
    <row r="8337" spans="19:20" x14ac:dyDescent="0.25">
      <c r="S8337" s="26"/>
      <c r="T8337" s="23"/>
    </row>
    <row r="8338" spans="19:20" x14ac:dyDescent="0.25">
      <c r="S8338" s="26"/>
      <c r="T8338" s="23"/>
    </row>
    <row r="8339" spans="19:20" x14ac:dyDescent="0.25">
      <c r="S8339" s="26"/>
      <c r="T8339" s="23"/>
    </row>
    <row r="8340" spans="19:20" x14ac:dyDescent="0.25">
      <c r="S8340" s="26"/>
      <c r="T8340" s="23"/>
    </row>
    <row r="8341" spans="19:20" x14ac:dyDescent="0.25">
      <c r="S8341" s="26"/>
      <c r="T8341" s="23"/>
    </row>
    <row r="8342" spans="19:20" x14ac:dyDescent="0.25">
      <c r="S8342" s="26"/>
      <c r="T8342" s="23"/>
    </row>
    <row r="8343" spans="19:20" x14ac:dyDescent="0.25">
      <c r="S8343" s="26"/>
      <c r="T8343" s="23"/>
    </row>
    <row r="8344" spans="19:20" x14ac:dyDescent="0.25">
      <c r="S8344" s="26"/>
      <c r="T8344" s="23"/>
    </row>
    <row r="8345" spans="19:20" x14ac:dyDescent="0.25">
      <c r="S8345" s="26"/>
      <c r="T8345" s="23"/>
    </row>
    <row r="8346" spans="19:20" x14ac:dyDescent="0.25">
      <c r="S8346" s="26"/>
      <c r="T8346" s="23"/>
    </row>
    <row r="8347" spans="19:20" x14ac:dyDescent="0.25">
      <c r="S8347" s="26"/>
      <c r="T8347" s="23"/>
    </row>
    <row r="8348" spans="19:20" x14ac:dyDescent="0.25">
      <c r="S8348" s="26"/>
      <c r="T8348" s="23"/>
    </row>
    <row r="8349" spans="19:20" x14ac:dyDescent="0.25">
      <c r="S8349" s="26"/>
      <c r="T8349" s="23"/>
    </row>
    <row r="8350" spans="19:20" x14ac:dyDescent="0.25">
      <c r="S8350" s="26"/>
      <c r="T8350" s="23"/>
    </row>
    <row r="8351" spans="19:20" x14ac:dyDescent="0.25">
      <c r="S8351" s="26"/>
      <c r="T8351" s="23"/>
    </row>
    <row r="8352" spans="19:20" x14ac:dyDescent="0.25">
      <c r="S8352" s="26"/>
      <c r="T8352" s="23"/>
    </row>
    <row r="8353" spans="19:20" x14ac:dyDescent="0.25">
      <c r="S8353" s="26"/>
      <c r="T8353" s="23"/>
    </row>
    <row r="8354" spans="19:20" x14ac:dyDescent="0.25">
      <c r="S8354" s="26"/>
      <c r="T8354" s="23"/>
    </row>
    <row r="8355" spans="19:20" x14ac:dyDescent="0.25">
      <c r="S8355" s="26"/>
      <c r="T8355" s="23"/>
    </row>
    <row r="8356" spans="19:20" x14ac:dyDescent="0.25">
      <c r="S8356" s="26"/>
      <c r="T8356" s="23"/>
    </row>
    <row r="8357" spans="19:20" x14ac:dyDescent="0.25">
      <c r="S8357" s="26"/>
      <c r="T8357" s="23"/>
    </row>
    <row r="8358" spans="19:20" x14ac:dyDescent="0.25">
      <c r="S8358" s="26"/>
      <c r="T8358" s="23"/>
    </row>
    <row r="8359" spans="19:20" x14ac:dyDescent="0.25">
      <c r="S8359" s="26"/>
      <c r="T8359" s="23"/>
    </row>
    <row r="8360" spans="19:20" x14ac:dyDescent="0.25">
      <c r="S8360" s="26"/>
      <c r="T8360" s="23"/>
    </row>
    <row r="8361" spans="19:20" x14ac:dyDescent="0.25">
      <c r="S8361" s="26"/>
      <c r="T8361" s="23"/>
    </row>
    <row r="8362" spans="19:20" x14ac:dyDescent="0.25">
      <c r="S8362" s="26"/>
      <c r="T8362" s="23"/>
    </row>
    <row r="8363" spans="19:20" x14ac:dyDescent="0.25">
      <c r="S8363" s="26"/>
      <c r="T8363" s="23"/>
    </row>
    <row r="8364" spans="19:20" x14ac:dyDescent="0.25">
      <c r="S8364" s="26"/>
      <c r="T8364" s="23"/>
    </row>
    <row r="8365" spans="19:20" x14ac:dyDescent="0.25">
      <c r="S8365" s="26"/>
      <c r="T8365" s="23"/>
    </row>
    <row r="8366" spans="19:20" x14ac:dyDescent="0.25">
      <c r="S8366" s="26"/>
      <c r="T8366" s="23"/>
    </row>
    <row r="8367" spans="19:20" x14ac:dyDescent="0.25">
      <c r="S8367" s="26"/>
      <c r="T8367" s="23"/>
    </row>
    <row r="8368" spans="19:20" x14ac:dyDescent="0.25">
      <c r="S8368" s="26"/>
      <c r="T8368" s="23"/>
    </row>
    <row r="8369" spans="19:20" x14ac:dyDescent="0.25">
      <c r="S8369" s="26"/>
      <c r="T8369" s="23"/>
    </row>
    <row r="8370" spans="19:20" x14ac:dyDescent="0.25">
      <c r="S8370" s="26"/>
      <c r="T8370" s="23"/>
    </row>
    <row r="8371" spans="19:20" x14ac:dyDescent="0.25">
      <c r="S8371" s="26"/>
      <c r="T8371" s="23"/>
    </row>
    <row r="8372" spans="19:20" x14ac:dyDescent="0.25">
      <c r="S8372" s="26"/>
      <c r="T8372" s="23"/>
    </row>
    <row r="8373" spans="19:20" x14ac:dyDescent="0.25">
      <c r="S8373" s="26"/>
      <c r="T8373" s="23"/>
    </row>
    <row r="8374" spans="19:20" x14ac:dyDescent="0.25">
      <c r="S8374" s="26"/>
      <c r="T8374" s="23"/>
    </row>
    <row r="8375" spans="19:20" x14ac:dyDescent="0.25">
      <c r="S8375" s="26"/>
      <c r="T8375" s="23"/>
    </row>
    <row r="8376" spans="19:20" x14ac:dyDescent="0.25">
      <c r="S8376" s="26"/>
      <c r="T8376" s="23"/>
    </row>
    <row r="8377" spans="19:20" x14ac:dyDescent="0.25">
      <c r="S8377" s="26"/>
      <c r="T8377" s="23"/>
    </row>
    <row r="8378" spans="19:20" x14ac:dyDescent="0.25">
      <c r="S8378" s="26"/>
      <c r="T8378" s="23"/>
    </row>
    <row r="8379" spans="19:20" x14ac:dyDescent="0.25">
      <c r="S8379" s="26"/>
      <c r="T8379" s="23"/>
    </row>
    <row r="8380" spans="19:20" x14ac:dyDescent="0.25">
      <c r="S8380" s="26"/>
      <c r="T8380" s="23"/>
    </row>
    <row r="8381" spans="19:20" x14ac:dyDescent="0.25">
      <c r="S8381" s="26"/>
      <c r="T8381" s="23"/>
    </row>
    <row r="8382" spans="19:20" x14ac:dyDescent="0.25">
      <c r="S8382" s="26"/>
      <c r="T8382" s="23"/>
    </row>
    <row r="8383" spans="19:20" x14ac:dyDescent="0.25">
      <c r="S8383" s="26"/>
      <c r="T8383" s="23"/>
    </row>
    <row r="8384" spans="19:20" x14ac:dyDescent="0.25">
      <c r="S8384" s="26"/>
      <c r="T8384" s="23"/>
    </row>
    <row r="8385" spans="19:20" x14ac:dyDescent="0.25">
      <c r="S8385" s="26"/>
      <c r="T8385" s="23"/>
    </row>
    <row r="8386" spans="19:20" x14ac:dyDescent="0.25">
      <c r="S8386" s="26"/>
      <c r="T8386" s="23"/>
    </row>
    <row r="8387" spans="19:20" x14ac:dyDescent="0.25">
      <c r="S8387" s="26"/>
      <c r="T8387" s="23"/>
    </row>
    <row r="8388" spans="19:20" x14ac:dyDescent="0.25">
      <c r="S8388" s="26"/>
      <c r="T8388" s="23"/>
    </row>
    <row r="8389" spans="19:20" x14ac:dyDescent="0.25">
      <c r="S8389" s="26"/>
      <c r="T8389" s="23"/>
    </row>
    <row r="8390" spans="19:20" x14ac:dyDescent="0.25">
      <c r="S8390" s="26"/>
      <c r="T8390" s="23"/>
    </row>
    <row r="8391" spans="19:20" x14ac:dyDescent="0.25">
      <c r="S8391" s="26"/>
      <c r="T8391" s="23"/>
    </row>
    <row r="8392" spans="19:20" x14ac:dyDescent="0.25">
      <c r="S8392" s="26"/>
      <c r="T8392" s="23"/>
    </row>
    <row r="8393" spans="19:20" x14ac:dyDescent="0.25">
      <c r="S8393" s="26"/>
      <c r="T8393" s="23"/>
    </row>
    <row r="8394" spans="19:20" x14ac:dyDescent="0.25">
      <c r="S8394" s="26"/>
      <c r="T8394" s="23"/>
    </row>
    <row r="8395" spans="19:20" x14ac:dyDescent="0.25">
      <c r="S8395" s="26"/>
      <c r="T8395" s="23"/>
    </row>
    <row r="8396" spans="19:20" x14ac:dyDescent="0.25">
      <c r="S8396" s="26"/>
      <c r="T8396" s="23"/>
    </row>
    <row r="8397" spans="19:20" x14ac:dyDescent="0.25">
      <c r="S8397" s="26"/>
      <c r="T8397" s="23"/>
    </row>
    <row r="8398" spans="19:20" x14ac:dyDescent="0.25">
      <c r="S8398" s="26"/>
      <c r="T8398" s="23"/>
    </row>
    <row r="8399" spans="19:20" x14ac:dyDescent="0.25">
      <c r="S8399" s="26"/>
      <c r="T8399" s="23"/>
    </row>
    <row r="8400" spans="19:20" x14ac:dyDescent="0.25">
      <c r="S8400" s="26"/>
      <c r="T8400" s="23"/>
    </row>
    <row r="8401" spans="19:20" x14ac:dyDescent="0.25">
      <c r="S8401" s="26"/>
      <c r="T8401" s="23"/>
    </row>
    <row r="8402" spans="19:20" x14ac:dyDescent="0.25">
      <c r="S8402" s="26"/>
      <c r="T8402" s="23"/>
    </row>
    <row r="8403" spans="19:20" x14ac:dyDescent="0.25">
      <c r="S8403" s="26"/>
      <c r="T8403" s="23"/>
    </row>
    <row r="8404" spans="19:20" x14ac:dyDescent="0.25">
      <c r="S8404" s="26"/>
      <c r="T8404" s="23"/>
    </row>
    <row r="8405" spans="19:20" x14ac:dyDescent="0.25">
      <c r="S8405" s="26"/>
      <c r="T8405" s="23"/>
    </row>
    <row r="8406" spans="19:20" x14ac:dyDescent="0.25">
      <c r="S8406" s="26"/>
      <c r="T8406" s="23"/>
    </row>
    <row r="8407" spans="19:20" x14ac:dyDescent="0.25">
      <c r="S8407" s="26"/>
      <c r="T8407" s="23"/>
    </row>
    <row r="8408" spans="19:20" x14ac:dyDescent="0.25">
      <c r="S8408" s="26"/>
      <c r="T8408" s="23"/>
    </row>
    <row r="8409" spans="19:20" x14ac:dyDescent="0.25">
      <c r="S8409" s="26"/>
      <c r="T8409" s="23"/>
    </row>
    <row r="8410" spans="19:20" x14ac:dyDescent="0.25">
      <c r="S8410" s="26"/>
      <c r="T8410" s="23"/>
    </row>
    <row r="8411" spans="19:20" x14ac:dyDescent="0.25">
      <c r="S8411" s="26"/>
      <c r="T8411" s="23"/>
    </row>
    <row r="8412" spans="19:20" x14ac:dyDescent="0.25">
      <c r="S8412" s="26"/>
      <c r="T8412" s="23"/>
    </row>
    <row r="8413" spans="19:20" x14ac:dyDescent="0.25">
      <c r="S8413" s="26"/>
      <c r="T8413" s="23"/>
    </row>
    <row r="8414" spans="19:20" x14ac:dyDescent="0.25">
      <c r="S8414" s="26"/>
      <c r="T8414" s="23"/>
    </row>
    <row r="8415" spans="19:20" x14ac:dyDescent="0.25">
      <c r="S8415" s="26"/>
      <c r="T8415" s="23"/>
    </row>
    <row r="8416" spans="19:20" x14ac:dyDescent="0.25">
      <c r="S8416" s="26"/>
      <c r="T8416" s="23"/>
    </row>
    <row r="8417" spans="19:20" x14ac:dyDescent="0.25">
      <c r="S8417" s="26"/>
      <c r="T8417" s="23"/>
    </row>
    <row r="8418" spans="19:20" x14ac:dyDescent="0.25">
      <c r="S8418" s="26"/>
      <c r="T8418" s="23"/>
    </row>
    <row r="8419" spans="19:20" x14ac:dyDescent="0.25">
      <c r="S8419" s="26"/>
      <c r="T8419" s="23"/>
    </row>
    <row r="8420" spans="19:20" x14ac:dyDescent="0.25">
      <c r="S8420" s="26"/>
      <c r="T8420" s="23"/>
    </row>
    <row r="8421" spans="19:20" x14ac:dyDescent="0.25">
      <c r="S8421" s="26"/>
      <c r="T8421" s="23"/>
    </row>
    <row r="8422" spans="19:20" x14ac:dyDescent="0.25">
      <c r="S8422" s="26"/>
      <c r="T8422" s="23"/>
    </row>
    <row r="8423" spans="19:20" x14ac:dyDescent="0.25">
      <c r="S8423" s="26"/>
      <c r="T8423" s="23"/>
    </row>
    <row r="8424" spans="19:20" x14ac:dyDescent="0.25">
      <c r="S8424" s="26"/>
      <c r="T8424" s="23"/>
    </row>
    <row r="8425" spans="19:20" x14ac:dyDescent="0.25">
      <c r="S8425" s="26"/>
      <c r="T8425" s="23"/>
    </row>
    <row r="8426" spans="19:20" x14ac:dyDescent="0.25">
      <c r="S8426" s="26"/>
      <c r="T8426" s="23"/>
    </row>
    <row r="8427" spans="19:20" x14ac:dyDescent="0.25">
      <c r="S8427" s="26"/>
      <c r="T8427" s="23"/>
    </row>
    <row r="8428" spans="19:20" x14ac:dyDescent="0.25">
      <c r="S8428" s="26"/>
      <c r="T8428" s="23"/>
    </row>
    <row r="8429" spans="19:20" x14ac:dyDescent="0.25">
      <c r="S8429" s="26"/>
      <c r="T8429" s="23"/>
    </row>
    <row r="8430" spans="19:20" x14ac:dyDescent="0.25">
      <c r="S8430" s="26"/>
      <c r="T8430" s="23"/>
    </row>
    <row r="8431" spans="19:20" x14ac:dyDescent="0.25">
      <c r="S8431" s="26"/>
      <c r="T8431" s="23"/>
    </row>
    <row r="8432" spans="19:20" x14ac:dyDescent="0.25">
      <c r="S8432" s="26"/>
      <c r="T8432" s="23"/>
    </row>
    <row r="8433" spans="19:20" x14ac:dyDescent="0.25">
      <c r="S8433" s="26"/>
      <c r="T8433" s="23"/>
    </row>
    <row r="8434" spans="19:20" x14ac:dyDescent="0.25">
      <c r="S8434" s="26"/>
      <c r="T8434" s="23"/>
    </row>
    <row r="8435" spans="19:20" x14ac:dyDescent="0.25">
      <c r="S8435" s="26"/>
      <c r="T8435" s="23"/>
    </row>
    <row r="8436" spans="19:20" x14ac:dyDescent="0.25">
      <c r="S8436" s="26"/>
      <c r="T8436" s="23"/>
    </row>
    <row r="8437" spans="19:20" x14ac:dyDescent="0.25">
      <c r="S8437" s="26"/>
      <c r="T8437" s="23"/>
    </row>
    <row r="8438" spans="19:20" x14ac:dyDescent="0.25">
      <c r="S8438" s="26"/>
      <c r="T8438" s="23"/>
    </row>
    <row r="8439" spans="19:20" x14ac:dyDescent="0.25">
      <c r="S8439" s="26"/>
      <c r="T8439" s="23"/>
    </row>
    <row r="8440" spans="19:20" x14ac:dyDescent="0.25">
      <c r="S8440" s="26"/>
      <c r="T8440" s="23"/>
    </row>
    <row r="8441" spans="19:20" x14ac:dyDescent="0.25">
      <c r="S8441" s="26"/>
      <c r="T8441" s="23"/>
    </row>
    <row r="8442" spans="19:20" x14ac:dyDescent="0.25">
      <c r="S8442" s="26"/>
      <c r="T8442" s="23"/>
    </row>
    <row r="8443" spans="19:20" x14ac:dyDescent="0.25">
      <c r="S8443" s="26"/>
      <c r="T8443" s="23"/>
    </row>
    <row r="8444" spans="19:20" x14ac:dyDescent="0.25">
      <c r="S8444" s="26"/>
      <c r="T8444" s="23"/>
    </row>
    <row r="8445" spans="19:20" x14ac:dyDescent="0.25">
      <c r="S8445" s="26"/>
      <c r="T8445" s="23"/>
    </row>
    <row r="8446" spans="19:20" x14ac:dyDescent="0.25">
      <c r="S8446" s="26"/>
      <c r="T8446" s="23"/>
    </row>
    <row r="8447" spans="19:20" x14ac:dyDescent="0.25">
      <c r="S8447" s="26"/>
      <c r="T8447" s="23"/>
    </row>
    <row r="8448" spans="19:20" x14ac:dyDescent="0.25">
      <c r="S8448" s="26"/>
      <c r="T8448" s="23"/>
    </row>
    <row r="8449" spans="19:20" x14ac:dyDescent="0.25">
      <c r="S8449" s="26"/>
      <c r="T8449" s="23"/>
    </row>
    <row r="8450" spans="19:20" x14ac:dyDescent="0.25">
      <c r="S8450" s="26"/>
      <c r="T8450" s="23"/>
    </row>
    <row r="8451" spans="19:20" x14ac:dyDescent="0.25">
      <c r="S8451" s="26"/>
      <c r="T8451" s="23"/>
    </row>
    <row r="8452" spans="19:20" x14ac:dyDescent="0.25">
      <c r="S8452" s="26"/>
      <c r="T8452" s="23"/>
    </row>
    <row r="8453" spans="19:20" x14ac:dyDescent="0.25">
      <c r="S8453" s="26"/>
      <c r="T8453" s="23"/>
    </row>
    <row r="8454" spans="19:20" x14ac:dyDescent="0.25">
      <c r="S8454" s="26"/>
      <c r="T8454" s="23"/>
    </row>
    <row r="8455" spans="19:20" x14ac:dyDescent="0.25">
      <c r="S8455" s="26"/>
      <c r="T8455" s="23"/>
    </row>
    <row r="8456" spans="19:20" x14ac:dyDescent="0.25">
      <c r="S8456" s="26"/>
      <c r="T8456" s="23"/>
    </row>
    <row r="8457" spans="19:20" x14ac:dyDescent="0.25">
      <c r="S8457" s="26"/>
      <c r="T8457" s="23"/>
    </row>
    <row r="8458" spans="19:20" x14ac:dyDescent="0.25">
      <c r="S8458" s="26"/>
      <c r="T8458" s="23"/>
    </row>
    <row r="8459" spans="19:20" x14ac:dyDescent="0.25">
      <c r="S8459" s="26"/>
      <c r="T8459" s="23"/>
    </row>
    <row r="8460" spans="19:20" x14ac:dyDescent="0.25">
      <c r="S8460" s="26"/>
      <c r="T8460" s="23"/>
    </row>
    <row r="8461" spans="19:20" x14ac:dyDescent="0.25">
      <c r="S8461" s="26"/>
      <c r="T8461" s="23"/>
    </row>
    <row r="8462" spans="19:20" x14ac:dyDescent="0.25">
      <c r="S8462" s="26"/>
      <c r="T8462" s="23"/>
    </row>
    <row r="8463" spans="19:20" x14ac:dyDescent="0.25">
      <c r="S8463" s="26"/>
      <c r="T8463" s="23"/>
    </row>
    <row r="8464" spans="19:20" x14ac:dyDescent="0.25">
      <c r="S8464" s="26"/>
      <c r="T8464" s="23"/>
    </row>
    <row r="8465" spans="19:20" x14ac:dyDescent="0.25">
      <c r="S8465" s="26"/>
      <c r="T8465" s="23"/>
    </row>
    <row r="8466" spans="19:20" x14ac:dyDescent="0.25">
      <c r="S8466" s="26"/>
      <c r="T8466" s="23"/>
    </row>
    <row r="8467" spans="19:20" x14ac:dyDescent="0.25">
      <c r="S8467" s="26"/>
      <c r="T8467" s="23"/>
    </row>
    <row r="8468" spans="19:20" x14ac:dyDescent="0.25">
      <c r="S8468" s="26"/>
      <c r="T8468" s="23"/>
    </row>
    <row r="8469" spans="19:20" x14ac:dyDescent="0.25">
      <c r="S8469" s="26"/>
      <c r="T8469" s="23"/>
    </row>
    <row r="8470" spans="19:20" x14ac:dyDescent="0.25">
      <c r="S8470" s="26"/>
      <c r="T8470" s="23"/>
    </row>
    <row r="8471" spans="19:20" x14ac:dyDescent="0.25">
      <c r="S8471" s="26"/>
      <c r="T8471" s="23"/>
    </row>
    <row r="8472" spans="19:20" x14ac:dyDescent="0.25">
      <c r="S8472" s="26"/>
      <c r="T8472" s="23"/>
    </row>
    <row r="8473" spans="19:20" x14ac:dyDescent="0.25">
      <c r="S8473" s="26"/>
      <c r="T8473" s="23"/>
    </row>
    <row r="8474" spans="19:20" x14ac:dyDescent="0.25">
      <c r="S8474" s="26"/>
      <c r="T8474" s="23"/>
    </row>
    <row r="8475" spans="19:20" x14ac:dyDescent="0.25">
      <c r="S8475" s="26"/>
      <c r="T8475" s="23"/>
    </row>
    <row r="8476" spans="19:20" x14ac:dyDescent="0.25">
      <c r="S8476" s="26"/>
      <c r="T8476" s="23"/>
    </row>
    <row r="8477" spans="19:20" x14ac:dyDescent="0.25">
      <c r="S8477" s="26"/>
      <c r="T8477" s="23"/>
    </row>
    <row r="8478" spans="19:20" x14ac:dyDescent="0.25">
      <c r="S8478" s="26"/>
      <c r="T8478" s="23"/>
    </row>
    <row r="8479" spans="19:20" x14ac:dyDescent="0.25">
      <c r="S8479" s="26"/>
      <c r="T8479" s="23"/>
    </row>
    <row r="8480" spans="19:20" x14ac:dyDescent="0.25">
      <c r="S8480" s="26"/>
      <c r="T8480" s="23"/>
    </row>
    <row r="8481" spans="19:20" x14ac:dyDescent="0.25">
      <c r="S8481" s="26"/>
      <c r="T8481" s="23"/>
    </row>
    <row r="8482" spans="19:20" x14ac:dyDescent="0.25">
      <c r="S8482" s="26"/>
      <c r="T8482" s="23"/>
    </row>
    <row r="8483" spans="19:20" x14ac:dyDescent="0.25">
      <c r="S8483" s="26"/>
      <c r="T8483" s="23"/>
    </row>
    <row r="8484" spans="19:20" x14ac:dyDescent="0.25">
      <c r="S8484" s="26"/>
      <c r="T8484" s="23"/>
    </row>
    <row r="8485" spans="19:20" x14ac:dyDescent="0.25">
      <c r="S8485" s="26"/>
      <c r="T8485" s="23"/>
    </row>
    <row r="8486" spans="19:20" x14ac:dyDescent="0.25">
      <c r="S8486" s="26"/>
      <c r="T8486" s="23"/>
    </row>
    <row r="8487" spans="19:20" x14ac:dyDescent="0.25">
      <c r="S8487" s="26"/>
      <c r="T8487" s="23"/>
    </row>
    <row r="8488" spans="19:20" x14ac:dyDescent="0.25">
      <c r="S8488" s="26"/>
      <c r="T8488" s="23"/>
    </row>
    <row r="8489" spans="19:20" x14ac:dyDescent="0.25">
      <c r="S8489" s="26"/>
      <c r="T8489" s="23"/>
    </row>
    <row r="8490" spans="19:20" x14ac:dyDescent="0.25">
      <c r="S8490" s="26"/>
      <c r="T8490" s="23"/>
    </row>
    <row r="8491" spans="19:20" x14ac:dyDescent="0.25">
      <c r="S8491" s="26"/>
      <c r="T8491" s="23"/>
    </row>
    <row r="8492" spans="19:20" x14ac:dyDescent="0.25">
      <c r="S8492" s="26"/>
      <c r="T8492" s="23"/>
    </row>
    <row r="8493" spans="19:20" x14ac:dyDescent="0.25">
      <c r="S8493" s="26"/>
      <c r="T8493" s="23"/>
    </row>
    <row r="8494" spans="19:20" x14ac:dyDescent="0.25">
      <c r="S8494" s="26"/>
      <c r="T8494" s="23"/>
    </row>
    <row r="8495" spans="19:20" x14ac:dyDescent="0.25">
      <c r="S8495" s="26"/>
      <c r="T8495" s="23"/>
    </row>
    <row r="8496" spans="19:20" x14ac:dyDescent="0.25">
      <c r="S8496" s="26"/>
      <c r="T8496" s="23"/>
    </row>
    <row r="8497" spans="19:20" x14ac:dyDescent="0.25">
      <c r="S8497" s="26"/>
      <c r="T8497" s="23"/>
    </row>
    <row r="8498" spans="19:20" x14ac:dyDescent="0.25">
      <c r="S8498" s="26"/>
      <c r="T8498" s="23"/>
    </row>
    <row r="8499" spans="19:20" x14ac:dyDescent="0.25">
      <c r="S8499" s="26"/>
      <c r="T8499" s="23"/>
    </row>
    <row r="8500" spans="19:20" x14ac:dyDescent="0.25">
      <c r="S8500" s="26"/>
      <c r="T8500" s="23"/>
    </row>
    <row r="8501" spans="19:20" x14ac:dyDescent="0.25">
      <c r="S8501" s="26"/>
      <c r="T8501" s="23"/>
    </row>
    <row r="8502" spans="19:20" x14ac:dyDescent="0.25">
      <c r="S8502" s="26"/>
      <c r="T8502" s="23"/>
    </row>
    <row r="8503" spans="19:20" x14ac:dyDescent="0.25">
      <c r="S8503" s="26"/>
      <c r="T8503" s="23"/>
    </row>
    <row r="8504" spans="19:20" x14ac:dyDescent="0.25">
      <c r="S8504" s="26"/>
      <c r="T8504" s="23"/>
    </row>
    <row r="8505" spans="19:20" x14ac:dyDescent="0.25">
      <c r="S8505" s="26"/>
      <c r="T8505" s="23"/>
    </row>
    <row r="8506" spans="19:20" x14ac:dyDescent="0.25">
      <c r="S8506" s="26"/>
      <c r="T8506" s="23"/>
    </row>
    <row r="8507" spans="19:20" x14ac:dyDescent="0.25">
      <c r="S8507" s="26"/>
      <c r="T8507" s="23"/>
    </row>
    <row r="8508" spans="19:20" x14ac:dyDescent="0.25">
      <c r="S8508" s="26"/>
      <c r="T8508" s="23"/>
    </row>
    <row r="8509" spans="19:20" x14ac:dyDescent="0.25">
      <c r="S8509" s="26"/>
      <c r="T8509" s="23"/>
    </row>
    <row r="8510" spans="19:20" x14ac:dyDescent="0.25">
      <c r="S8510" s="26"/>
      <c r="T8510" s="23"/>
    </row>
    <row r="8511" spans="19:20" x14ac:dyDescent="0.25">
      <c r="S8511" s="26"/>
      <c r="T8511" s="23"/>
    </row>
    <row r="8512" spans="19:20" x14ac:dyDescent="0.25">
      <c r="S8512" s="26"/>
      <c r="T8512" s="23"/>
    </row>
    <row r="8513" spans="19:20" x14ac:dyDescent="0.25">
      <c r="S8513" s="26"/>
      <c r="T8513" s="23"/>
    </row>
    <row r="8514" spans="19:20" x14ac:dyDescent="0.25">
      <c r="S8514" s="26"/>
      <c r="T8514" s="23"/>
    </row>
    <row r="8515" spans="19:20" x14ac:dyDescent="0.25">
      <c r="S8515" s="26"/>
      <c r="T8515" s="23"/>
    </row>
    <row r="8516" spans="19:20" x14ac:dyDescent="0.25">
      <c r="S8516" s="26"/>
      <c r="T8516" s="23"/>
    </row>
    <row r="8517" spans="19:20" x14ac:dyDescent="0.25">
      <c r="S8517" s="26"/>
      <c r="T8517" s="23"/>
    </row>
    <row r="8518" spans="19:20" x14ac:dyDescent="0.25">
      <c r="S8518" s="26"/>
      <c r="T8518" s="23"/>
    </row>
    <row r="8519" spans="19:20" x14ac:dyDescent="0.25">
      <c r="S8519" s="26"/>
      <c r="T8519" s="23"/>
    </row>
    <row r="8520" spans="19:20" x14ac:dyDescent="0.25">
      <c r="S8520" s="26"/>
      <c r="T8520" s="23"/>
    </row>
    <row r="8521" spans="19:20" x14ac:dyDescent="0.25">
      <c r="S8521" s="26"/>
      <c r="T8521" s="23"/>
    </row>
    <row r="8522" spans="19:20" x14ac:dyDescent="0.25">
      <c r="S8522" s="26"/>
      <c r="T8522" s="23"/>
    </row>
    <row r="8523" spans="19:20" x14ac:dyDescent="0.25">
      <c r="S8523" s="26"/>
      <c r="T8523" s="23"/>
    </row>
    <row r="8524" spans="19:20" x14ac:dyDescent="0.25">
      <c r="S8524" s="26"/>
      <c r="T8524" s="23"/>
    </row>
    <row r="8525" spans="19:20" x14ac:dyDescent="0.25">
      <c r="S8525" s="26"/>
      <c r="T8525" s="23"/>
    </row>
    <row r="8526" spans="19:20" x14ac:dyDescent="0.25">
      <c r="S8526" s="26"/>
      <c r="T8526" s="23"/>
    </row>
    <row r="8527" spans="19:20" x14ac:dyDescent="0.25">
      <c r="S8527" s="26"/>
      <c r="T8527" s="23"/>
    </row>
    <row r="8528" spans="19:20" x14ac:dyDescent="0.25">
      <c r="S8528" s="26"/>
      <c r="T8528" s="23"/>
    </row>
    <row r="8529" spans="19:20" x14ac:dyDescent="0.25">
      <c r="S8529" s="26"/>
      <c r="T8529" s="23"/>
    </row>
    <row r="8530" spans="19:20" x14ac:dyDescent="0.25">
      <c r="S8530" s="26"/>
      <c r="T8530" s="23"/>
    </row>
    <row r="8531" spans="19:20" x14ac:dyDescent="0.25">
      <c r="S8531" s="26"/>
      <c r="T8531" s="23"/>
    </row>
    <row r="8532" spans="19:20" x14ac:dyDescent="0.25">
      <c r="S8532" s="26"/>
      <c r="T8532" s="23"/>
    </row>
    <row r="8533" spans="19:20" x14ac:dyDescent="0.25">
      <c r="S8533" s="26"/>
      <c r="T8533" s="23"/>
    </row>
    <row r="8534" spans="19:20" x14ac:dyDescent="0.25">
      <c r="S8534" s="26"/>
      <c r="T8534" s="23"/>
    </row>
    <row r="8535" spans="19:20" x14ac:dyDescent="0.25">
      <c r="S8535" s="26"/>
      <c r="T8535" s="23"/>
    </row>
    <row r="8536" spans="19:20" x14ac:dyDescent="0.25">
      <c r="S8536" s="26"/>
      <c r="T8536" s="23"/>
    </row>
    <row r="8537" spans="19:20" x14ac:dyDescent="0.25">
      <c r="S8537" s="26"/>
      <c r="T8537" s="23"/>
    </row>
    <row r="8538" spans="19:20" x14ac:dyDescent="0.25">
      <c r="S8538" s="26"/>
      <c r="T8538" s="23"/>
    </row>
    <row r="8539" spans="19:20" x14ac:dyDescent="0.25">
      <c r="S8539" s="26"/>
      <c r="T8539" s="23"/>
    </row>
    <row r="8540" spans="19:20" x14ac:dyDescent="0.25">
      <c r="S8540" s="26"/>
      <c r="T8540" s="23"/>
    </row>
    <row r="8541" spans="19:20" x14ac:dyDescent="0.25">
      <c r="S8541" s="26"/>
      <c r="T8541" s="23"/>
    </row>
    <row r="8542" spans="19:20" x14ac:dyDescent="0.25">
      <c r="S8542" s="26"/>
      <c r="T8542" s="23"/>
    </row>
    <row r="8543" spans="19:20" x14ac:dyDescent="0.25">
      <c r="S8543" s="26"/>
      <c r="T8543" s="23"/>
    </row>
    <row r="8544" spans="19:20" x14ac:dyDescent="0.25">
      <c r="S8544" s="26"/>
      <c r="T8544" s="23"/>
    </row>
    <row r="8545" spans="19:20" x14ac:dyDescent="0.25">
      <c r="S8545" s="26"/>
      <c r="T8545" s="23"/>
    </row>
    <row r="8546" spans="19:20" x14ac:dyDescent="0.25">
      <c r="S8546" s="26"/>
      <c r="T8546" s="23"/>
    </row>
    <row r="8547" spans="19:20" x14ac:dyDescent="0.25">
      <c r="S8547" s="26"/>
      <c r="T8547" s="23"/>
    </row>
    <row r="8548" spans="19:20" x14ac:dyDescent="0.25">
      <c r="S8548" s="26"/>
      <c r="T8548" s="23"/>
    </row>
    <row r="8549" spans="19:20" x14ac:dyDescent="0.25">
      <c r="S8549" s="26"/>
      <c r="T8549" s="23"/>
    </row>
    <row r="8550" spans="19:20" x14ac:dyDescent="0.25">
      <c r="S8550" s="26"/>
      <c r="T8550" s="23"/>
    </row>
    <row r="8551" spans="19:20" x14ac:dyDescent="0.25">
      <c r="S8551" s="26"/>
      <c r="T8551" s="23"/>
    </row>
    <row r="8552" spans="19:20" x14ac:dyDescent="0.25">
      <c r="S8552" s="26"/>
      <c r="T8552" s="23"/>
    </row>
    <row r="8553" spans="19:20" x14ac:dyDescent="0.25">
      <c r="S8553" s="26"/>
      <c r="T8553" s="23"/>
    </row>
    <row r="8554" spans="19:20" x14ac:dyDescent="0.25">
      <c r="S8554" s="26"/>
      <c r="T8554" s="23"/>
    </row>
    <row r="8555" spans="19:20" x14ac:dyDescent="0.25">
      <c r="S8555" s="26"/>
      <c r="T8555" s="23"/>
    </row>
    <row r="8556" spans="19:20" x14ac:dyDescent="0.25">
      <c r="S8556" s="26"/>
      <c r="T8556" s="23"/>
    </row>
    <row r="8557" spans="19:20" x14ac:dyDescent="0.25">
      <c r="S8557" s="26"/>
      <c r="T8557" s="23"/>
    </row>
    <row r="8558" spans="19:20" x14ac:dyDescent="0.25">
      <c r="S8558" s="26"/>
      <c r="T8558" s="23"/>
    </row>
    <row r="8559" spans="19:20" x14ac:dyDescent="0.25">
      <c r="S8559" s="26"/>
      <c r="T8559" s="23"/>
    </row>
    <row r="8560" spans="19:20" x14ac:dyDescent="0.25">
      <c r="S8560" s="26"/>
      <c r="T8560" s="23"/>
    </row>
    <row r="8561" spans="19:20" x14ac:dyDescent="0.25">
      <c r="S8561" s="26"/>
      <c r="T8561" s="23"/>
    </row>
    <row r="8562" spans="19:20" x14ac:dyDescent="0.25">
      <c r="S8562" s="26"/>
      <c r="T8562" s="23"/>
    </row>
    <row r="8563" spans="19:20" x14ac:dyDescent="0.25">
      <c r="S8563" s="26"/>
      <c r="T8563" s="23"/>
    </row>
    <row r="8564" spans="19:20" x14ac:dyDescent="0.25">
      <c r="S8564" s="26"/>
      <c r="T8564" s="23"/>
    </row>
    <row r="8565" spans="19:20" x14ac:dyDescent="0.25">
      <c r="S8565" s="26"/>
      <c r="T8565" s="23"/>
    </row>
    <row r="8566" spans="19:20" x14ac:dyDescent="0.25">
      <c r="S8566" s="26"/>
      <c r="T8566" s="23"/>
    </row>
    <row r="8567" spans="19:20" x14ac:dyDescent="0.25">
      <c r="S8567" s="26"/>
      <c r="T8567" s="23"/>
    </row>
    <row r="8568" spans="19:20" x14ac:dyDescent="0.25">
      <c r="S8568" s="26"/>
      <c r="T8568" s="23"/>
    </row>
    <row r="8569" spans="19:20" x14ac:dyDescent="0.25">
      <c r="S8569" s="26"/>
      <c r="T8569" s="23"/>
    </row>
    <row r="8570" spans="19:20" x14ac:dyDescent="0.25">
      <c r="S8570" s="26"/>
      <c r="T8570" s="23"/>
    </row>
    <row r="8571" spans="19:20" x14ac:dyDescent="0.25">
      <c r="S8571" s="26"/>
      <c r="T8571" s="23"/>
    </row>
    <row r="8572" spans="19:20" x14ac:dyDescent="0.25">
      <c r="S8572" s="26"/>
      <c r="T8572" s="23"/>
    </row>
    <row r="8573" spans="19:20" x14ac:dyDescent="0.25">
      <c r="S8573" s="26"/>
      <c r="T8573" s="23"/>
    </row>
    <row r="8574" spans="19:20" x14ac:dyDescent="0.25">
      <c r="S8574" s="26"/>
      <c r="T8574" s="23"/>
    </row>
    <row r="8575" spans="19:20" x14ac:dyDescent="0.25">
      <c r="S8575" s="26"/>
      <c r="T8575" s="23"/>
    </row>
    <row r="8576" spans="19:20" x14ac:dyDescent="0.25">
      <c r="S8576" s="26"/>
      <c r="T8576" s="23"/>
    </row>
    <row r="8577" spans="19:20" x14ac:dyDescent="0.25">
      <c r="S8577" s="26"/>
      <c r="T8577" s="23"/>
    </row>
    <row r="8578" spans="19:20" x14ac:dyDescent="0.25">
      <c r="S8578" s="26"/>
      <c r="T8578" s="23"/>
    </row>
    <row r="8579" spans="19:20" x14ac:dyDescent="0.25">
      <c r="S8579" s="26"/>
      <c r="T8579" s="23"/>
    </row>
    <row r="8580" spans="19:20" x14ac:dyDescent="0.25">
      <c r="S8580" s="26"/>
      <c r="T8580" s="23"/>
    </row>
    <row r="8581" spans="19:20" x14ac:dyDescent="0.25">
      <c r="S8581" s="26"/>
      <c r="T8581" s="23"/>
    </row>
    <row r="8582" spans="19:20" x14ac:dyDescent="0.25">
      <c r="S8582" s="26"/>
      <c r="T8582" s="23"/>
    </row>
    <row r="8583" spans="19:20" x14ac:dyDescent="0.25">
      <c r="S8583" s="26"/>
      <c r="T8583" s="23"/>
    </row>
    <row r="8584" spans="19:20" x14ac:dyDescent="0.25">
      <c r="S8584" s="26"/>
      <c r="T8584" s="23"/>
    </row>
    <row r="8585" spans="19:20" x14ac:dyDescent="0.25">
      <c r="S8585" s="26"/>
      <c r="T8585" s="23"/>
    </row>
    <row r="8586" spans="19:20" x14ac:dyDescent="0.25">
      <c r="S8586" s="26"/>
      <c r="T8586" s="23"/>
    </row>
    <row r="8587" spans="19:20" x14ac:dyDescent="0.25">
      <c r="S8587" s="26"/>
      <c r="T8587" s="23"/>
    </row>
    <row r="8588" spans="19:20" x14ac:dyDescent="0.25">
      <c r="S8588" s="26"/>
      <c r="T8588" s="23"/>
    </row>
    <row r="8589" spans="19:20" x14ac:dyDescent="0.25">
      <c r="S8589" s="26"/>
      <c r="T8589" s="23"/>
    </row>
    <row r="8590" spans="19:20" x14ac:dyDescent="0.25">
      <c r="S8590" s="26"/>
      <c r="T8590" s="23"/>
    </row>
    <row r="8591" spans="19:20" x14ac:dyDescent="0.25">
      <c r="S8591" s="26"/>
      <c r="T8591" s="23"/>
    </row>
    <row r="8592" spans="19:20" x14ac:dyDescent="0.25">
      <c r="S8592" s="26"/>
      <c r="T8592" s="23"/>
    </row>
    <row r="8593" spans="19:20" x14ac:dyDescent="0.25">
      <c r="S8593" s="26"/>
      <c r="T8593" s="23"/>
    </row>
    <row r="8594" spans="19:20" x14ac:dyDescent="0.25">
      <c r="S8594" s="26"/>
      <c r="T8594" s="23"/>
    </row>
    <row r="8595" spans="19:20" x14ac:dyDescent="0.25">
      <c r="S8595" s="26"/>
      <c r="T8595" s="23"/>
    </row>
    <row r="8596" spans="19:20" x14ac:dyDescent="0.25">
      <c r="S8596" s="26"/>
      <c r="T8596" s="23"/>
    </row>
    <row r="8597" spans="19:20" x14ac:dyDescent="0.25">
      <c r="S8597" s="26"/>
      <c r="T8597" s="23"/>
    </row>
    <row r="8598" spans="19:20" x14ac:dyDescent="0.25">
      <c r="S8598" s="26"/>
      <c r="T8598" s="23"/>
    </row>
    <row r="8599" spans="19:20" x14ac:dyDescent="0.25">
      <c r="S8599" s="26"/>
      <c r="T8599" s="23"/>
    </row>
    <row r="8600" spans="19:20" x14ac:dyDescent="0.25">
      <c r="S8600" s="26"/>
      <c r="T8600" s="23"/>
    </row>
    <row r="8601" spans="19:20" x14ac:dyDescent="0.25">
      <c r="S8601" s="26"/>
      <c r="T8601" s="23"/>
    </row>
    <row r="8602" spans="19:20" x14ac:dyDescent="0.25">
      <c r="S8602" s="26"/>
      <c r="T8602" s="23"/>
    </row>
    <row r="8603" spans="19:20" x14ac:dyDescent="0.25">
      <c r="S8603" s="26"/>
      <c r="T8603" s="23"/>
    </row>
    <row r="8604" spans="19:20" x14ac:dyDescent="0.25">
      <c r="S8604" s="26"/>
      <c r="T8604" s="23"/>
    </row>
    <row r="8605" spans="19:20" x14ac:dyDescent="0.25">
      <c r="S8605" s="26"/>
      <c r="T8605" s="23"/>
    </row>
    <row r="8606" spans="19:20" x14ac:dyDescent="0.25">
      <c r="S8606" s="26"/>
      <c r="T8606" s="23"/>
    </row>
    <row r="8607" spans="19:20" x14ac:dyDescent="0.25">
      <c r="S8607" s="26"/>
      <c r="T8607" s="23"/>
    </row>
    <row r="8608" spans="19:20" x14ac:dyDescent="0.25">
      <c r="S8608" s="26"/>
      <c r="T8608" s="23"/>
    </row>
    <row r="8609" spans="19:20" x14ac:dyDescent="0.25">
      <c r="S8609" s="26"/>
      <c r="T8609" s="23"/>
    </row>
    <row r="8610" spans="19:20" x14ac:dyDescent="0.25">
      <c r="S8610" s="26"/>
      <c r="T8610" s="23"/>
    </row>
    <row r="8611" spans="19:20" x14ac:dyDescent="0.25">
      <c r="S8611" s="26"/>
      <c r="T8611" s="23"/>
    </row>
    <row r="8612" spans="19:20" x14ac:dyDescent="0.25">
      <c r="S8612" s="26"/>
      <c r="T8612" s="23"/>
    </row>
    <row r="8613" spans="19:20" x14ac:dyDescent="0.25">
      <c r="S8613" s="26"/>
      <c r="T8613" s="23"/>
    </row>
    <row r="8614" spans="19:20" x14ac:dyDescent="0.25">
      <c r="S8614" s="26"/>
      <c r="T8614" s="23"/>
    </row>
    <row r="8615" spans="19:20" x14ac:dyDescent="0.25">
      <c r="S8615" s="26"/>
      <c r="T8615" s="23"/>
    </row>
    <row r="8616" spans="19:20" x14ac:dyDescent="0.25">
      <c r="S8616" s="26"/>
      <c r="T8616" s="23"/>
    </row>
    <row r="8617" spans="19:20" x14ac:dyDescent="0.25">
      <c r="S8617" s="26"/>
      <c r="T8617" s="23"/>
    </row>
    <row r="8618" spans="19:20" x14ac:dyDescent="0.25">
      <c r="S8618" s="26"/>
      <c r="T8618" s="23"/>
    </row>
    <row r="8619" spans="19:20" x14ac:dyDescent="0.25">
      <c r="S8619" s="26"/>
      <c r="T8619" s="23"/>
    </row>
    <row r="8620" spans="19:20" x14ac:dyDescent="0.25">
      <c r="S8620" s="26"/>
      <c r="T8620" s="23"/>
    </row>
    <row r="8621" spans="19:20" x14ac:dyDescent="0.25">
      <c r="S8621" s="26"/>
      <c r="T8621" s="23"/>
    </row>
    <row r="8622" spans="19:20" x14ac:dyDescent="0.25">
      <c r="S8622" s="26"/>
      <c r="T8622" s="23"/>
    </row>
    <row r="8623" spans="19:20" x14ac:dyDescent="0.25">
      <c r="S8623" s="26"/>
      <c r="T8623" s="23"/>
    </row>
    <row r="8624" spans="19:20" x14ac:dyDescent="0.25">
      <c r="S8624" s="26"/>
      <c r="T8624" s="23"/>
    </row>
    <row r="8625" spans="19:20" x14ac:dyDescent="0.25">
      <c r="S8625" s="26"/>
      <c r="T8625" s="23"/>
    </row>
    <row r="8626" spans="19:20" x14ac:dyDescent="0.25">
      <c r="S8626" s="26"/>
      <c r="T8626" s="23"/>
    </row>
    <row r="8627" spans="19:20" x14ac:dyDescent="0.25">
      <c r="S8627" s="26"/>
      <c r="T8627" s="23"/>
    </row>
    <row r="8628" spans="19:20" x14ac:dyDescent="0.25">
      <c r="S8628" s="26"/>
      <c r="T8628" s="23"/>
    </row>
    <row r="8629" spans="19:20" x14ac:dyDescent="0.25">
      <c r="S8629" s="26"/>
      <c r="T8629" s="23"/>
    </row>
    <row r="8630" spans="19:20" x14ac:dyDescent="0.25">
      <c r="S8630" s="26"/>
      <c r="T8630" s="23"/>
    </row>
    <row r="8631" spans="19:20" x14ac:dyDescent="0.25">
      <c r="S8631" s="26"/>
      <c r="T8631" s="23"/>
    </row>
    <row r="8632" spans="19:20" x14ac:dyDescent="0.25">
      <c r="S8632" s="26"/>
      <c r="T8632" s="23"/>
    </row>
    <row r="8633" spans="19:20" x14ac:dyDescent="0.25">
      <c r="S8633" s="26"/>
      <c r="T8633" s="23"/>
    </row>
    <row r="8634" spans="19:20" x14ac:dyDescent="0.25">
      <c r="S8634" s="26"/>
      <c r="T8634" s="23"/>
    </row>
    <row r="8635" spans="19:20" x14ac:dyDescent="0.25">
      <c r="S8635" s="26"/>
      <c r="T8635" s="23"/>
    </row>
    <row r="8636" spans="19:20" x14ac:dyDescent="0.25">
      <c r="S8636" s="26"/>
      <c r="T8636" s="23"/>
    </row>
    <row r="8637" spans="19:20" x14ac:dyDescent="0.25">
      <c r="S8637" s="26"/>
      <c r="T8637" s="23"/>
    </row>
    <row r="8638" spans="19:20" x14ac:dyDescent="0.25">
      <c r="S8638" s="26"/>
      <c r="T8638" s="23"/>
    </row>
    <row r="8639" spans="19:20" x14ac:dyDescent="0.25">
      <c r="S8639" s="26"/>
      <c r="T8639" s="23"/>
    </row>
    <row r="8640" spans="19:20" x14ac:dyDescent="0.25">
      <c r="S8640" s="26"/>
      <c r="T8640" s="23"/>
    </row>
    <row r="8641" spans="19:20" x14ac:dyDescent="0.25">
      <c r="S8641" s="26"/>
      <c r="T8641" s="23"/>
    </row>
    <row r="8642" spans="19:20" x14ac:dyDescent="0.25">
      <c r="S8642" s="26"/>
      <c r="T8642" s="23"/>
    </row>
    <row r="8643" spans="19:20" x14ac:dyDescent="0.25">
      <c r="S8643" s="26"/>
      <c r="T8643" s="23"/>
    </row>
    <row r="8644" spans="19:20" x14ac:dyDescent="0.25">
      <c r="S8644" s="26"/>
      <c r="T8644" s="23"/>
    </row>
    <row r="8645" spans="19:20" x14ac:dyDescent="0.25">
      <c r="S8645" s="26"/>
      <c r="T8645" s="23"/>
    </row>
    <row r="8646" spans="19:20" x14ac:dyDescent="0.25">
      <c r="S8646" s="26"/>
      <c r="T8646" s="23"/>
    </row>
    <row r="8647" spans="19:20" x14ac:dyDescent="0.25">
      <c r="S8647" s="26"/>
      <c r="T8647" s="23"/>
    </row>
    <row r="8648" spans="19:20" x14ac:dyDescent="0.25">
      <c r="S8648" s="26"/>
      <c r="T8648" s="23"/>
    </row>
    <row r="8649" spans="19:20" x14ac:dyDescent="0.25">
      <c r="S8649" s="26"/>
      <c r="T8649" s="23"/>
    </row>
    <row r="8650" spans="19:20" x14ac:dyDescent="0.25">
      <c r="S8650" s="26"/>
      <c r="T8650" s="23"/>
    </row>
    <row r="8651" spans="19:20" x14ac:dyDescent="0.25">
      <c r="S8651" s="26"/>
      <c r="T8651" s="23"/>
    </row>
    <row r="8652" spans="19:20" x14ac:dyDescent="0.25">
      <c r="S8652" s="26"/>
      <c r="T8652" s="23"/>
    </row>
    <row r="8653" spans="19:20" x14ac:dyDescent="0.25">
      <c r="S8653" s="26"/>
      <c r="T8653" s="23"/>
    </row>
    <row r="8654" spans="19:20" x14ac:dyDescent="0.25">
      <c r="S8654" s="26"/>
      <c r="T8654" s="23"/>
    </row>
    <row r="8655" spans="19:20" x14ac:dyDescent="0.25">
      <c r="S8655" s="26"/>
      <c r="T8655" s="23"/>
    </row>
    <row r="8656" spans="19:20" x14ac:dyDescent="0.25">
      <c r="S8656" s="26"/>
      <c r="T8656" s="23"/>
    </row>
    <row r="8657" spans="19:20" x14ac:dyDescent="0.25">
      <c r="S8657" s="26"/>
      <c r="T8657" s="23"/>
    </row>
    <row r="8658" spans="19:20" x14ac:dyDescent="0.25">
      <c r="S8658" s="26"/>
      <c r="T8658" s="23"/>
    </row>
    <row r="8659" spans="19:20" x14ac:dyDescent="0.25">
      <c r="S8659" s="26"/>
      <c r="T8659" s="23"/>
    </row>
    <row r="8660" spans="19:20" x14ac:dyDescent="0.25">
      <c r="S8660" s="26"/>
      <c r="T8660" s="23"/>
    </row>
    <row r="8661" spans="19:20" x14ac:dyDescent="0.25">
      <c r="S8661" s="26"/>
      <c r="T8661" s="23"/>
    </row>
    <row r="8662" spans="19:20" x14ac:dyDescent="0.25">
      <c r="S8662" s="26"/>
      <c r="T8662" s="23"/>
    </row>
    <row r="8663" spans="19:20" x14ac:dyDescent="0.25">
      <c r="S8663" s="26"/>
      <c r="T8663" s="23"/>
    </row>
    <row r="8664" spans="19:20" x14ac:dyDescent="0.25">
      <c r="S8664" s="26"/>
      <c r="T8664" s="23"/>
    </row>
    <row r="8665" spans="19:20" x14ac:dyDescent="0.25">
      <c r="S8665" s="26"/>
      <c r="T8665" s="23"/>
    </row>
    <row r="8666" spans="19:20" x14ac:dyDescent="0.25">
      <c r="S8666" s="26"/>
      <c r="T8666" s="23"/>
    </row>
    <row r="8667" spans="19:20" x14ac:dyDescent="0.25">
      <c r="S8667" s="26"/>
      <c r="T8667" s="23"/>
    </row>
    <row r="8668" spans="19:20" x14ac:dyDescent="0.25">
      <c r="S8668" s="26"/>
      <c r="T8668" s="23"/>
    </row>
    <row r="8669" spans="19:20" x14ac:dyDescent="0.25">
      <c r="S8669" s="26"/>
      <c r="T8669" s="23"/>
    </row>
    <row r="8670" spans="19:20" x14ac:dyDescent="0.25">
      <c r="S8670" s="26"/>
      <c r="T8670" s="23"/>
    </row>
    <row r="8671" spans="19:20" x14ac:dyDescent="0.25">
      <c r="S8671" s="26"/>
      <c r="T8671" s="23"/>
    </row>
    <row r="8672" spans="19:20" x14ac:dyDescent="0.25">
      <c r="S8672" s="26"/>
      <c r="T8672" s="23"/>
    </row>
    <row r="8673" spans="19:20" x14ac:dyDescent="0.25">
      <c r="S8673" s="26"/>
      <c r="T8673" s="23"/>
    </row>
    <row r="8674" spans="19:20" x14ac:dyDescent="0.25">
      <c r="S8674" s="26"/>
      <c r="T8674" s="23"/>
    </row>
    <row r="8675" spans="19:20" x14ac:dyDescent="0.25">
      <c r="S8675" s="26"/>
      <c r="T8675" s="23"/>
    </row>
    <row r="8676" spans="19:20" x14ac:dyDescent="0.25">
      <c r="S8676" s="26"/>
      <c r="T8676" s="23"/>
    </row>
    <row r="8677" spans="19:20" x14ac:dyDescent="0.25">
      <c r="S8677" s="26"/>
      <c r="T8677" s="23"/>
    </row>
    <row r="8678" spans="19:20" x14ac:dyDescent="0.25">
      <c r="S8678" s="26"/>
      <c r="T8678" s="23"/>
    </row>
    <row r="8679" spans="19:20" x14ac:dyDescent="0.25">
      <c r="S8679" s="26"/>
      <c r="T8679" s="23"/>
    </row>
    <row r="8680" spans="19:20" x14ac:dyDescent="0.25">
      <c r="S8680" s="26"/>
      <c r="T8680" s="23"/>
    </row>
    <row r="8681" spans="19:20" x14ac:dyDescent="0.25">
      <c r="S8681" s="26"/>
      <c r="T8681" s="23"/>
    </row>
    <row r="8682" spans="19:20" x14ac:dyDescent="0.25">
      <c r="S8682" s="26"/>
      <c r="T8682" s="23"/>
    </row>
    <row r="8683" spans="19:20" x14ac:dyDescent="0.25">
      <c r="S8683" s="26"/>
      <c r="T8683" s="23"/>
    </row>
    <row r="8684" spans="19:20" x14ac:dyDescent="0.25">
      <c r="S8684" s="26"/>
      <c r="T8684" s="23"/>
    </row>
    <row r="8685" spans="19:20" x14ac:dyDescent="0.25">
      <c r="S8685" s="26"/>
      <c r="T8685" s="23"/>
    </row>
    <row r="8686" spans="19:20" x14ac:dyDescent="0.25">
      <c r="S8686" s="26"/>
      <c r="T8686" s="23"/>
    </row>
    <row r="8687" spans="19:20" x14ac:dyDescent="0.25">
      <c r="S8687" s="26"/>
      <c r="T8687" s="23"/>
    </row>
    <row r="8688" spans="19:20" x14ac:dyDescent="0.25">
      <c r="S8688" s="26"/>
      <c r="T8688" s="23"/>
    </row>
    <row r="8689" spans="19:20" x14ac:dyDescent="0.25">
      <c r="S8689" s="26"/>
      <c r="T8689" s="23"/>
    </row>
    <row r="8690" spans="19:20" x14ac:dyDescent="0.25">
      <c r="S8690" s="26"/>
      <c r="T8690" s="23"/>
    </row>
    <row r="8691" spans="19:20" x14ac:dyDescent="0.25">
      <c r="S8691" s="26"/>
      <c r="T8691" s="23"/>
    </row>
    <row r="8692" spans="19:20" x14ac:dyDescent="0.25">
      <c r="S8692" s="26"/>
      <c r="T8692" s="23"/>
    </row>
    <row r="8693" spans="19:20" x14ac:dyDescent="0.25">
      <c r="S8693" s="26"/>
      <c r="T8693" s="23"/>
    </row>
    <row r="8694" spans="19:20" x14ac:dyDescent="0.25">
      <c r="S8694" s="26"/>
      <c r="T8694" s="23"/>
    </row>
    <row r="8695" spans="19:20" x14ac:dyDescent="0.25">
      <c r="S8695" s="26"/>
      <c r="T8695" s="23"/>
    </row>
    <row r="8696" spans="19:20" x14ac:dyDescent="0.25">
      <c r="S8696" s="26"/>
      <c r="T8696" s="23"/>
    </row>
    <row r="8697" spans="19:20" x14ac:dyDescent="0.25">
      <c r="S8697" s="26"/>
      <c r="T8697" s="23"/>
    </row>
    <row r="8698" spans="19:20" x14ac:dyDescent="0.25">
      <c r="S8698" s="26"/>
      <c r="T8698" s="23"/>
    </row>
    <row r="8699" spans="19:20" x14ac:dyDescent="0.25">
      <c r="S8699" s="26"/>
      <c r="T8699" s="23"/>
    </row>
    <row r="8700" spans="19:20" x14ac:dyDescent="0.25">
      <c r="S8700" s="26"/>
      <c r="T8700" s="23"/>
    </row>
    <row r="8701" spans="19:20" x14ac:dyDescent="0.25">
      <c r="S8701" s="26"/>
      <c r="T8701" s="23"/>
    </row>
    <row r="8702" spans="19:20" x14ac:dyDescent="0.25">
      <c r="S8702" s="26"/>
      <c r="T8702" s="23"/>
    </row>
    <row r="8703" spans="19:20" x14ac:dyDescent="0.25">
      <c r="S8703" s="26"/>
      <c r="T8703" s="23"/>
    </row>
    <row r="8704" spans="19:20" x14ac:dyDescent="0.25">
      <c r="S8704" s="26"/>
      <c r="T8704" s="23"/>
    </row>
    <row r="8705" spans="19:20" x14ac:dyDescent="0.25">
      <c r="S8705" s="26"/>
      <c r="T8705" s="23"/>
    </row>
    <row r="8706" spans="19:20" x14ac:dyDescent="0.25">
      <c r="S8706" s="26"/>
      <c r="T8706" s="23"/>
    </row>
    <row r="8707" spans="19:20" x14ac:dyDescent="0.25">
      <c r="S8707" s="26"/>
      <c r="T8707" s="23"/>
    </row>
    <row r="8708" spans="19:20" x14ac:dyDescent="0.25">
      <c r="S8708" s="26"/>
      <c r="T8708" s="23"/>
    </row>
    <row r="8709" spans="19:20" x14ac:dyDescent="0.25">
      <c r="S8709" s="26"/>
      <c r="T8709" s="23"/>
    </row>
    <row r="8710" spans="19:20" x14ac:dyDescent="0.25">
      <c r="S8710" s="26"/>
      <c r="T8710" s="23"/>
    </row>
    <row r="8711" spans="19:20" x14ac:dyDescent="0.25">
      <c r="S8711" s="26"/>
      <c r="T8711" s="23"/>
    </row>
    <row r="8712" spans="19:20" x14ac:dyDescent="0.25">
      <c r="S8712" s="26"/>
      <c r="T8712" s="23"/>
    </row>
    <row r="8713" spans="19:20" x14ac:dyDescent="0.25">
      <c r="S8713" s="26"/>
      <c r="T8713" s="23"/>
    </row>
    <row r="8714" spans="19:20" x14ac:dyDescent="0.25">
      <c r="S8714" s="26"/>
      <c r="T8714" s="23"/>
    </row>
    <row r="8715" spans="19:20" x14ac:dyDescent="0.25">
      <c r="S8715" s="26"/>
      <c r="T8715" s="23"/>
    </row>
    <row r="8716" spans="19:20" x14ac:dyDescent="0.25">
      <c r="S8716" s="26"/>
      <c r="T8716" s="23"/>
    </row>
    <row r="8717" spans="19:20" x14ac:dyDescent="0.25">
      <c r="S8717" s="26"/>
      <c r="T8717" s="23"/>
    </row>
    <row r="8718" spans="19:20" x14ac:dyDescent="0.25">
      <c r="S8718" s="26"/>
      <c r="T8718" s="23"/>
    </row>
    <row r="8719" spans="19:20" x14ac:dyDescent="0.25">
      <c r="S8719" s="26"/>
      <c r="T8719" s="23"/>
    </row>
    <row r="8720" spans="19:20" x14ac:dyDescent="0.25">
      <c r="S8720" s="26"/>
      <c r="T8720" s="23"/>
    </row>
    <row r="8721" spans="19:20" x14ac:dyDescent="0.25">
      <c r="S8721" s="26"/>
      <c r="T8721" s="23"/>
    </row>
    <row r="8722" spans="19:20" x14ac:dyDescent="0.25">
      <c r="S8722" s="26"/>
      <c r="T8722" s="23"/>
    </row>
    <row r="8723" spans="19:20" x14ac:dyDescent="0.25">
      <c r="S8723" s="26"/>
      <c r="T8723" s="23"/>
    </row>
    <row r="8724" spans="19:20" x14ac:dyDescent="0.25">
      <c r="S8724" s="26"/>
      <c r="T8724" s="23"/>
    </row>
    <row r="8725" spans="19:20" x14ac:dyDescent="0.25">
      <c r="S8725" s="26"/>
      <c r="T8725" s="23"/>
    </row>
    <row r="8726" spans="19:20" x14ac:dyDescent="0.25">
      <c r="S8726" s="26"/>
      <c r="T8726" s="23"/>
    </row>
    <row r="8727" spans="19:20" x14ac:dyDescent="0.25">
      <c r="S8727" s="26"/>
      <c r="T8727" s="23"/>
    </row>
    <row r="8728" spans="19:20" x14ac:dyDescent="0.25">
      <c r="S8728" s="26"/>
      <c r="T8728" s="23"/>
    </row>
    <row r="8729" spans="19:20" x14ac:dyDescent="0.25">
      <c r="S8729" s="26"/>
      <c r="T8729" s="23"/>
    </row>
    <row r="8730" spans="19:20" x14ac:dyDescent="0.25">
      <c r="S8730" s="26"/>
      <c r="T8730" s="23"/>
    </row>
    <row r="8731" spans="19:20" x14ac:dyDescent="0.25">
      <c r="S8731" s="26"/>
      <c r="T8731" s="23"/>
    </row>
    <row r="8732" spans="19:20" x14ac:dyDescent="0.25">
      <c r="S8732" s="26"/>
      <c r="T8732" s="23"/>
    </row>
    <row r="8733" spans="19:20" x14ac:dyDescent="0.25">
      <c r="S8733" s="26"/>
      <c r="T8733" s="23"/>
    </row>
    <row r="8734" spans="19:20" x14ac:dyDescent="0.25">
      <c r="S8734" s="26"/>
      <c r="T8734" s="23"/>
    </row>
    <row r="8735" spans="19:20" x14ac:dyDescent="0.25">
      <c r="S8735" s="26"/>
      <c r="T8735" s="23"/>
    </row>
    <row r="8736" spans="19:20" x14ac:dyDescent="0.25">
      <c r="S8736" s="26"/>
      <c r="T8736" s="23"/>
    </row>
    <row r="8737" spans="19:20" x14ac:dyDescent="0.25">
      <c r="S8737" s="26"/>
      <c r="T8737" s="23"/>
    </row>
    <row r="8738" spans="19:20" x14ac:dyDescent="0.25">
      <c r="S8738" s="26"/>
      <c r="T8738" s="23"/>
    </row>
    <row r="8739" spans="19:20" x14ac:dyDescent="0.25">
      <c r="S8739" s="26"/>
      <c r="T8739" s="23"/>
    </row>
    <row r="8740" spans="19:20" x14ac:dyDescent="0.25">
      <c r="S8740" s="26"/>
      <c r="T8740" s="23"/>
    </row>
    <row r="8741" spans="19:20" x14ac:dyDescent="0.25">
      <c r="S8741" s="26"/>
      <c r="T8741" s="23"/>
    </row>
    <row r="8742" spans="19:20" x14ac:dyDescent="0.25">
      <c r="S8742" s="26"/>
      <c r="T8742" s="23"/>
    </row>
    <row r="8743" spans="19:20" x14ac:dyDescent="0.25">
      <c r="S8743" s="26"/>
      <c r="T8743" s="23"/>
    </row>
    <row r="8744" spans="19:20" x14ac:dyDescent="0.25">
      <c r="S8744" s="26"/>
      <c r="T8744" s="23"/>
    </row>
    <row r="8745" spans="19:20" x14ac:dyDescent="0.25">
      <c r="S8745" s="26"/>
      <c r="T8745" s="23"/>
    </row>
    <row r="8746" spans="19:20" x14ac:dyDescent="0.25">
      <c r="S8746" s="26"/>
      <c r="T8746" s="23"/>
    </row>
    <row r="8747" spans="19:20" x14ac:dyDescent="0.25">
      <c r="S8747" s="26"/>
      <c r="T8747" s="23"/>
    </row>
    <row r="8748" spans="19:20" x14ac:dyDescent="0.25">
      <c r="S8748" s="26"/>
      <c r="T8748" s="23"/>
    </row>
    <row r="8749" spans="19:20" x14ac:dyDescent="0.25">
      <c r="S8749" s="26"/>
      <c r="T8749" s="23"/>
    </row>
    <row r="8750" spans="19:20" x14ac:dyDescent="0.25">
      <c r="S8750" s="26"/>
      <c r="T8750" s="23"/>
    </row>
    <row r="8751" spans="19:20" x14ac:dyDescent="0.25">
      <c r="S8751" s="26"/>
      <c r="T8751" s="23"/>
    </row>
    <row r="8752" spans="19:20" x14ac:dyDescent="0.25">
      <c r="S8752" s="26"/>
      <c r="T8752" s="23"/>
    </row>
    <row r="8753" spans="19:20" x14ac:dyDescent="0.25">
      <c r="S8753" s="26"/>
      <c r="T8753" s="23"/>
    </row>
    <row r="8754" spans="19:20" x14ac:dyDescent="0.25">
      <c r="S8754" s="26"/>
      <c r="T8754" s="23"/>
    </row>
    <row r="8755" spans="19:20" x14ac:dyDescent="0.25">
      <c r="S8755" s="26"/>
      <c r="T8755" s="23"/>
    </row>
    <row r="8756" spans="19:20" x14ac:dyDescent="0.25">
      <c r="S8756" s="26"/>
      <c r="T8756" s="23"/>
    </row>
    <row r="8757" spans="19:20" x14ac:dyDescent="0.25">
      <c r="S8757" s="26"/>
      <c r="T8757" s="23"/>
    </row>
    <row r="8758" spans="19:20" x14ac:dyDescent="0.25">
      <c r="S8758" s="26"/>
      <c r="T8758" s="23"/>
    </row>
    <row r="8759" spans="19:20" x14ac:dyDescent="0.25">
      <c r="S8759" s="26"/>
      <c r="T8759" s="23"/>
    </row>
    <row r="8760" spans="19:20" x14ac:dyDescent="0.25">
      <c r="S8760" s="26"/>
      <c r="T8760" s="23"/>
    </row>
    <row r="8761" spans="19:20" x14ac:dyDescent="0.25">
      <c r="S8761" s="26"/>
      <c r="T8761" s="23"/>
    </row>
    <row r="8762" spans="19:20" x14ac:dyDescent="0.25">
      <c r="S8762" s="26"/>
      <c r="T8762" s="23"/>
    </row>
    <row r="8763" spans="19:20" x14ac:dyDescent="0.25">
      <c r="S8763" s="26"/>
      <c r="T8763" s="23"/>
    </row>
    <row r="8764" spans="19:20" x14ac:dyDescent="0.25">
      <c r="S8764" s="26"/>
      <c r="T8764" s="23"/>
    </row>
    <row r="8765" spans="19:20" x14ac:dyDescent="0.25">
      <c r="S8765" s="26"/>
      <c r="T8765" s="23"/>
    </row>
    <row r="8766" spans="19:20" x14ac:dyDescent="0.25">
      <c r="S8766" s="26"/>
      <c r="T8766" s="23"/>
    </row>
    <row r="8767" spans="19:20" x14ac:dyDescent="0.25">
      <c r="S8767" s="26"/>
      <c r="T8767" s="23"/>
    </row>
    <row r="8768" spans="19:20" x14ac:dyDescent="0.25">
      <c r="S8768" s="26"/>
      <c r="T8768" s="23"/>
    </row>
    <row r="8769" spans="19:20" x14ac:dyDescent="0.25">
      <c r="S8769" s="26"/>
      <c r="T8769" s="23"/>
    </row>
    <row r="8770" spans="19:20" x14ac:dyDescent="0.25">
      <c r="S8770" s="26"/>
      <c r="T8770" s="23"/>
    </row>
    <row r="8771" spans="19:20" x14ac:dyDescent="0.25">
      <c r="S8771" s="26"/>
      <c r="T8771" s="23"/>
    </row>
    <row r="8772" spans="19:20" x14ac:dyDescent="0.25">
      <c r="S8772" s="26"/>
      <c r="T8772" s="23"/>
    </row>
    <row r="8773" spans="19:20" x14ac:dyDescent="0.25">
      <c r="S8773" s="26"/>
      <c r="T8773" s="23"/>
    </row>
    <row r="8774" spans="19:20" x14ac:dyDescent="0.25">
      <c r="S8774" s="26"/>
      <c r="T8774" s="23"/>
    </row>
    <row r="8775" spans="19:20" x14ac:dyDescent="0.25">
      <c r="S8775" s="26"/>
      <c r="T8775" s="23"/>
    </row>
    <row r="8776" spans="19:20" x14ac:dyDescent="0.25">
      <c r="S8776" s="26"/>
      <c r="T8776" s="23"/>
    </row>
    <row r="8777" spans="19:20" x14ac:dyDescent="0.25">
      <c r="S8777" s="26"/>
      <c r="T8777" s="23"/>
    </row>
    <row r="8778" spans="19:20" x14ac:dyDescent="0.25">
      <c r="S8778" s="26"/>
      <c r="T8778" s="23"/>
    </row>
    <row r="8779" spans="19:20" x14ac:dyDescent="0.25">
      <c r="S8779" s="26"/>
      <c r="T8779" s="23"/>
    </row>
    <row r="8780" spans="19:20" x14ac:dyDescent="0.25">
      <c r="S8780" s="26"/>
      <c r="T8780" s="23"/>
    </row>
    <row r="8781" spans="19:20" x14ac:dyDescent="0.25">
      <c r="S8781" s="26"/>
      <c r="T8781" s="23"/>
    </row>
    <row r="8782" spans="19:20" x14ac:dyDescent="0.25">
      <c r="S8782" s="26"/>
      <c r="T8782" s="23"/>
    </row>
    <row r="8783" spans="19:20" x14ac:dyDescent="0.25">
      <c r="S8783" s="26"/>
      <c r="T8783" s="23"/>
    </row>
    <row r="8784" spans="19:20" x14ac:dyDescent="0.25">
      <c r="S8784" s="26"/>
      <c r="T8784" s="23"/>
    </row>
    <row r="8785" spans="19:20" x14ac:dyDescent="0.25">
      <c r="S8785" s="26"/>
      <c r="T8785" s="23"/>
    </row>
    <row r="8786" spans="19:20" x14ac:dyDescent="0.25">
      <c r="S8786" s="26"/>
      <c r="T8786" s="23"/>
    </row>
    <row r="8787" spans="19:20" x14ac:dyDescent="0.25">
      <c r="S8787" s="26"/>
      <c r="T8787" s="23"/>
    </row>
    <row r="8788" spans="19:20" x14ac:dyDescent="0.25">
      <c r="S8788" s="26"/>
      <c r="T8788" s="23"/>
    </row>
    <row r="8789" spans="19:20" x14ac:dyDescent="0.25">
      <c r="S8789" s="26"/>
      <c r="T8789" s="23"/>
    </row>
    <row r="8790" spans="19:20" x14ac:dyDescent="0.25">
      <c r="S8790" s="26"/>
      <c r="T8790" s="23"/>
    </row>
    <row r="8791" spans="19:20" x14ac:dyDescent="0.25">
      <c r="S8791" s="26"/>
      <c r="T8791" s="23"/>
    </row>
    <row r="8792" spans="19:20" x14ac:dyDescent="0.25">
      <c r="S8792" s="26"/>
      <c r="T8792" s="23"/>
    </row>
    <row r="8793" spans="19:20" x14ac:dyDescent="0.25">
      <c r="S8793" s="26"/>
      <c r="T8793" s="23"/>
    </row>
    <row r="8794" spans="19:20" x14ac:dyDescent="0.25">
      <c r="S8794" s="26"/>
      <c r="T8794" s="23"/>
    </row>
    <row r="8795" spans="19:20" x14ac:dyDescent="0.25">
      <c r="S8795" s="26"/>
      <c r="T8795" s="23"/>
    </row>
    <row r="8796" spans="19:20" x14ac:dyDescent="0.25">
      <c r="S8796" s="26"/>
      <c r="T8796" s="23"/>
    </row>
    <row r="8797" spans="19:20" x14ac:dyDescent="0.25">
      <c r="S8797" s="26"/>
      <c r="T8797" s="23"/>
    </row>
    <row r="8798" spans="19:20" x14ac:dyDescent="0.25">
      <c r="S8798" s="26"/>
      <c r="T8798" s="23"/>
    </row>
    <row r="8799" spans="19:20" x14ac:dyDescent="0.25">
      <c r="S8799" s="26"/>
      <c r="T8799" s="23"/>
    </row>
    <row r="8800" spans="19:20" x14ac:dyDescent="0.25">
      <c r="S8800" s="26"/>
      <c r="T8800" s="23"/>
    </row>
    <row r="8801" spans="19:20" x14ac:dyDescent="0.25">
      <c r="S8801" s="26"/>
      <c r="T8801" s="23"/>
    </row>
    <row r="8802" spans="19:20" x14ac:dyDescent="0.25">
      <c r="S8802" s="26"/>
      <c r="T8802" s="23"/>
    </row>
    <row r="8803" spans="19:20" x14ac:dyDescent="0.25">
      <c r="S8803" s="26"/>
      <c r="T8803" s="23"/>
    </row>
    <row r="8804" spans="19:20" x14ac:dyDescent="0.25">
      <c r="S8804" s="26"/>
      <c r="T8804" s="23"/>
    </row>
    <row r="8805" spans="19:20" x14ac:dyDescent="0.25">
      <c r="S8805" s="26"/>
      <c r="T8805" s="23"/>
    </row>
    <row r="8806" spans="19:20" x14ac:dyDescent="0.25">
      <c r="S8806" s="26"/>
      <c r="T8806" s="23"/>
    </row>
    <row r="8807" spans="19:20" x14ac:dyDescent="0.25">
      <c r="S8807" s="26"/>
      <c r="T8807" s="23"/>
    </row>
    <row r="8808" spans="19:20" x14ac:dyDescent="0.25">
      <c r="S8808" s="26"/>
      <c r="T8808" s="23"/>
    </row>
    <row r="8809" spans="19:20" x14ac:dyDescent="0.25">
      <c r="S8809" s="26"/>
      <c r="T8809" s="23"/>
    </row>
    <row r="8810" spans="19:20" x14ac:dyDescent="0.25">
      <c r="S8810" s="26"/>
      <c r="T8810" s="23"/>
    </row>
    <row r="8811" spans="19:20" x14ac:dyDescent="0.25">
      <c r="S8811" s="26"/>
      <c r="T8811" s="23"/>
    </row>
    <row r="8812" spans="19:20" x14ac:dyDescent="0.25">
      <c r="S8812" s="26"/>
      <c r="T8812" s="23"/>
    </row>
    <row r="8813" spans="19:20" x14ac:dyDescent="0.25">
      <c r="S8813" s="26"/>
      <c r="T8813" s="23"/>
    </row>
    <row r="8814" spans="19:20" x14ac:dyDescent="0.25">
      <c r="S8814" s="26"/>
      <c r="T8814" s="23"/>
    </row>
    <row r="8815" spans="19:20" x14ac:dyDescent="0.25">
      <c r="S8815" s="26"/>
      <c r="T8815" s="23"/>
    </row>
    <row r="8816" spans="19:20" x14ac:dyDescent="0.25">
      <c r="S8816" s="26"/>
      <c r="T8816" s="23"/>
    </row>
    <row r="8817" spans="19:20" x14ac:dyDescent="0.25">
      <c r="S8817" s="26"/>
      <c r="T8817" s="23"/>
    </row>
    <row r="8818" spans="19:20" x14ac:dyDescent="0.25">
      <c r="S8818" s="26"/>
      <c r="T8818" s="23"/>
    </row>
    <row r="8819" spans="19:20" x14ac:dyDescent="0.25">
      <c r="S8819" s="26"/>
      <c r="T8819" s="23"/>
    </row>
    <row r="8820" spans="19:20" x14ac:dyDescent="0.25">
      <c r="S8820" s="26"/>
      <c r="T8820" s="23"/>
    </row>
    <row r="8821" spans="19:20" x14ac:dyDescent="0.25">
      <c r="S8821" s="26"/>
      <c r="T8821" s="23"/>
    </row>
    <row r="8822" spans="19:20" x14ac:dyDescent="0.25">
      <c r="S8822" s="26"/>
      <c r="T8822" s="23"/>
    </row>
    <row r="8823" spans="19:20" x14ac:dyDescent="0.25">
      <c r="S8823" s="26"/>
      <c r="T8823" s="23"/>
    </row>
    <row r="8824" spans="19:20" x14ac:dyDescent="0.25">
      <c r="S8824" s="26"/>
      <c r="T8824" s="23"/>
    </row>
    <row r="8825" spans="19:20" x14ac:dyDescent="0.25">
      <c r="S8825" s="26"/>
      <c r="T8825" s="23"/>
    </row>
    <row r="8826" spans="19:20" x14ac:dyDescent="0.25">
      <c r="S8826" s="26"/>
      <c r="T8826" s="23"/>
    </row>
    <row r="8827" spans="19:20" x14ac:dyDescent="0.25">
      <c r="S8827" s="26"/>
      <c r="T8827" s="23"/>
    </row>
    <row r="8828" spans="19:20" x14ac:dyDescent="0.25">
      <c r="S8828" s="26"/>
      <c r="T8828" s="23"/>
    </row>
    <row r="8829" spans="19:20" x14ac:dyDescent="0.25">
      <c r="S8829" s="26"/>
      <c r="T8829" s="23"/>
    </row>
    <row r="8830" spans="19:20" x14ac:dyDescent="0.25">
      <c r="S8830" s="26"/>
      <c r="T8830" s="23"/>
    </row>
    <row r="8831" spans="19:20" x14ac:dyDescent="0.25">
      <c r="S8831" s="26"/>
      <c r="T8831" s="23"/>
    </row>
    <row r="8832" spans="19:20" x14ac:dyDescent="0.25">
      <c r="S8832" s="26"/>
      <c r="T8832" s="23"/>
    </row>
    <row r="8833" spans="19:20" x14ac:dyDescent="0.25">
      <c r="S8833" s="26"/>
      <c r="T8833" s="23"/>
    </row>
    <row r="8834" spans="19:20" x14ac:dyDescent="0.25">
      <c r="S8834" s="26"/>
      <c r="T8834" s="23"/>
    </row>
    <row r="8835" spans="19:20" x14ac:dyDescent="0.25">
      <c r="S8835" s="26"/>
      <c r="T8835" s="23"/>
    </row>
    <row r="8836" spans="19:20" x14ac:dyDescent="0.25">
      <c r="S8836" s="26"/>
      <c r="T8836" s="23"/>
    </row>
    <row r="8837" spans="19:20" x14ac:dyDescent="0.25">
      <c r="S8837" s="26"/>
      <c r="T8837" s="23"/>
    </row>
    <row r="8838" spans="19:20" x14ac:dyDescent="0.25">
      <c r="S8838" s="26"/>
      <c r="T8838" s="23"/>
    </row>
    <row r="8839" spans="19:20" x14ac:dyDescent="0.25">
      <c r="S8839" s="26"/>
      <c r="T8839" s="23"/>
    </row>
    <row r="8840" spans="19:20" x14ac:dyDescent="0.25">
      <c r="S8840" s="26"/>
      <c r="T8840" s="23"/>
    </row>
    <row r="8841" spans="19:20" x14ac:dyDescent="0.25">
      <c r="S8841" s="26"/>
      <c r="T8841" s="23"/>
    </row>
    <row r="8842" spans="19:20" x14ac:dyDescent="0.25">
      <c r="S8842" s="26"/>
      <c r="T8842" s="23"/>
    </row>
    <row r="8843" spans="19:20" x14ac:dyDescent="0.25">
      <c r="S8843" s="26"/>
      <c r="T8843" s="23"/>
    </row>
    <row r="8844" spans="19:20" x14ac:dyDescent="0.25">
      <c r="S8844" s="26"/>
      <c r="T8844" s="23"/>
    </row>
    <row r="8845" spans="19:20" x14ac:dyDescent="0.25">
      <c r="S8845" s="26"/>
      <c r="T8845" s="23"/>
    </row>
    <row r="8846" spans="19:20" x14ac:dyDescent="0.25">
      <c r="S8846" s="26"/>
      <c r="T8846" s="23"/>
    </row>
    <row r="8847" spans="19:20" x14ac:dyDescent="0.25">
      <c r="S8847" s="26"/>
      <c r="T8847" s="23"/>
    </row>
    <row r="8848" spans="19:20" x14ac:dyDescent="0.25">
      <c r="S8848" s="26"/>
      <c r="T8848" s="23"/>
    </row>
    <row r="8849" spans="19:20" x14ac:dyDescent="0.25">
      <c r="S8849" s="26"/>
      <c r="T8849" s="23"/>
    </row>
    <row r="8850" spans="19:20" x14ac:dyDescent="0.25">
      <c r="S8850" s="26"/>
      <c r="T8850" s="23"/>
    </row>
    <row r="8851" spans="19:20" x14ac:dyDescent="0.25">
      <c r="S8851" s="26"/>
      <c r="T8851" s="23"/>
    </row>
    <row r="8852" spans="19:20" x14ac:dyDescent="0.25">
      <c r="S8852" s="26"/>
      <c r="T8852" s="23"/>
    </row>
    <row r="8853" spans="19:20" x14ac:dyDescent="0.25">
      <c r="S8853" s="26"/>
      <c r="T8853" s="23"/>
    </row>
    <row r="8854" spans="19:20" x14ac:dyDescent="0.25">
      <c r="S8854" s="26"/>
      <c r="T8854" s="23"/>
    </row>
    <row r="8855" spans="19:20" x14ac:dyDescent="0.25">
      <c r="S8855" s="26"/>
      <c r="T8855" s="23"/>
    </row>
    <row r="8856" spans="19:20" x14ac:dyDescent="0.25">
      <c r="S8856" s="26"/>
      <c r="T8856" s="23"/>
    </row>
    <row r="8857" spans="19:20" x14ac:dyDescent="0.25">
      <c r="S8857" s="26"/>
      <c r="T8857" s="23"/>
    </row>
    <row r="8858" spans="19:20" x14ac:dyDescent="0.25">
      <c r="S8858" s="26"/>
      <c r="T8858" s="23"/>
    </row>
    <row r="8859" spans="19:20" x14ac:dyDescent="0.25">
      <c r="S8859" s="26"/>
      <c r="T8859" s="23"/>
    </row>
    <row r="8860" spans="19:20" x14ac:dyDescent="0.25">
      <c r="S8860" s="26"/>
      <c r="T8860" s="23"/>
    </row>
    <row r="8861" spans="19:20" x14ac:dyDescent="0.25">
      <c r="S8861" s="26"/>
      <c r="T8861" s="23"/>
    </row>
    <row r="8862" spans="19:20" x14ac:dyDescent="0.25">
      <c r="S8862" s="26"/>
      <c r="T8862" s="23"/>
    </row>
    <row r="8863" spans="19:20" x14ac:dyDescent="0.25">
      <c r="S8863" s="26"/>
      <c r="T8863" s="23"/>
    </row>
    <row r="8864" spans="19:20" x14ac:dyDescent="0.25">
      <c r="S8864" s="26"/>
      <c r="T8864" s="23"/>
    </row>
    <row r="8865" spans="19:20" x14ac:dyDescent="0.25">
      <c r="S8865" s="26"/>
      <c r="T8865" s="23"/>
    </row>
    <row r="8866" spans="19:20" x14ac:dyDescent="0.25">
      <c r="S8866" s="26"/>
      <c r="T8866" s="23"/>
    </row>
    <row r="8867" spans="19:20" x14ac:dyDescent="0.25">
      <c r="S8867" s="26"/>
      <c r="T8867" s="23"/>
    </row>
    <row r="8868" spans="19:20" x14ac:dyDescent="0.25">
      <c r="S8868" s="26"/>
      <c r="T8868" s="23"/>
    </row>
    <row r="8869" spans="19:20" x14ac:dyDescent="0.25">
      <c r="S8869" s="26"/>
      <c r="T8869" s="23"/>
    </row>
    <row r="8870" spans="19:20" x14ac:dyDescent="0.25">
      <c r="S8870" s="26"/>
      <c r="T8870" s="23"/>
    </row>
    <row r="8871" spans="19:20" x14ac:dyDescent="0.25">
      <c r="S8871" s="26"/>
      <c r="T8871" s="23"/>
    </row>
    <row r="8872" spans="19:20" x14ac:dyDescent="0.25">
      <c r="S8872" s="26"/>
      <c r="T8872" s="23"/>
    </row>
    <row r="8873" spans="19:20" x14ac:dyDescent="0.25">
      <c r="S8873" s="26"/>
      <c r="T8873" s="23"/>
    </row>
    <row r="8874" spans="19:20" x14ac:dyDescent="0.25">
      <c r="S8874" s="26"/>
      <c r="T8874" s="23"/>
    </row>
    <row r="8875" spans="19:20" x14ac:dyDescent="0.25">
      <c r="S8875" s="26"/>
      <c r="T8875" s="23"/>
    </row>
    <row r="8876" spans="19:20" x14ac:dyDescent="0.25">
      <c r="S8876" s="26"/>
      <c r="T8876" s="23"/>
    </row>
    <row r="8877" spans="19:20" x14ac:dyDescent="0.25">
      <c r="S8877" s="26"/>
      <c r="T8877" s="23"/>
    </row>
    <row r="8878" spans="19:20" x14ac:dyDescent="0.25">
      <c r="S8878" s="26"/>
      <c r="T8878" s="23"/>
    </row>
    <row r="8879" spans="19:20" x14ac:dyDescent="0.25">
      <c r="S8879" s="26"/>
      <c r="T8879" s="23"/>
    </row>
    <row r="8880" spans="19:20" x14ac:dyDescent="0.25">
      <c r="S8880" s="26"/>
      <c r="T8880" s="23"/>
    </row>
    <row r="8881" spans="19:20" x14ac:dyDescent="0.25">
      <c r="S8881" s="26"/>
      <c r="T8881" s="23"/>
    </row>
    <row r="8882" spans="19:20" x14ac:dyDescent="0.25">
      <c r="S8882" s="26"/>
      <c r="T8882" s="23"/>
    </row>
    <row r="8883" spans="19:20" x14ac:dyDescent="0.25">
      <c r="S8883" s="26"/>
      <c r="T8883" s="23"/>
    </row>
    <row r="8884" spans="19:20" x14ac:dyDescent="0.25">
      <c r="S8884" s="26"/>
      <c r="T8884" s="23"/>
    </row>
    <row r="8885" spans="19:20" x14ac:dyDescent="0.25">
      <c r="S8885" s="26"/>
      <c r="T8885" s="23"/>
    </row>
    <row r="8886" spans="19:20" x14ac:dyDescent="0.25">
      <c r="S8886" s="26"/>
      <c r="T8886" s="23"/>
    </row>
    <row r="8887" spans="19:20" x14ac:dyDescent="0.25">
      <c r="S8887" s="26"/>
      <c r="T8887" s="23"/>
    </row>
    <row r="8888" spans="19:20" x14ac:dyDescent="0.25">
      <c r="S8888" s="26"/>
      <c r="T8888" s="23"/>
    </row>
    <row r="8889" spans="19:20" x14ac:dyDescent="0.25">
      <c r="S8889" s="26"/>
      <c r="T8889" s="23"/>
    </row>
    <row r="8890" spans="19:20" x14ac:dyDescent="0.25">
      <c r="S8890" s="26"/>
      <c r="T8890" s="23"/>
    </row>
    <row r="8891" spans="19:20" x14ac:dyDescent="0.25">
      <c r="S8891" s="26"/>
      <c r="T8891" s="23"/>
    </row>
    <row r="8892" spans="19:20" x14ac:dyDescent="0.25">
      <c r="S8892" s="26"/>
      <c r="T8892" s="23"/>
    </row>
    <row r="8893" spans="19:20" x14ac:dyDescent="0.25">
      <c r="S8893" s="26"/>
      <c r="T8893" s="23"/>
    </row>
    <row r="8894" spans="19:20" x14ac:dyDescent="0.25">
      <c r="S8894" s="26"/>
      <c r="T8894" s="23"/>
    </row>
    <row r="8895" spans="19:20" x14ac:dyDescent="0.25">
      <c r="S8895" s="26"/>
      <c r="T8895" s="23"/>
    </row>
    <row r="8896" spans="19:20" x14ac:dyDescent="0.25">
      <c r="S8896" s="26"/>
      <c r="T8896" s="23"/>
    </row>
    <row r="8897" spans="19:20" x14ac:dyDescent="0.25">
      <c r="S8897" s="26"/>
      <c r="T8897" s="23"/>
    </row>
    <row r="8898" spans="19:20" x14ac:dyDescent="0.25">
      <c r="S8898" s="26"/>
      <c r="T8898" s="23"/>
    </row>
    <row r="8899" spans="19:20" x14ac:dyDescent="0.25">
      <c r="S8899" s="26"/>
      <c r="T8899" s="23"/>
    </row>
    <row r="8900" spans="19:20" x14ac:dyDescent="0.25">
      <c r="S8900" s="26"/>
      <c r="T8900" s="23"/>
    </row>
    <row r="8901" spans="19:20" x14ac:dyDescent="0.25">
      <c r="S8901" s="26"/>
      <c r="T8901" s="23"/>
    </row>
    <row r="8902" spans="19:20" x14ac:dyDescent="0.25">
      <c r="S8902" s="26"/>
      <c r="T8902" s="23"/>
    </row>
    <row r="8903" spans="19:20" x14ac:dyDescent="0.25">
      <c r="S8903" s="26"/>
      <c r="T8903" s="23"/>
    </row>
    <row r="8904" spans="19:20" x14ac:dyDescent="0.25">
      <c r="S8904" s="26"/>
      <c r="T8904" s="23"/>
    </row>
    <row r="8905" spans="19:20" x14ac:dyDescent="0.25">
      <c r="S8905" s="26"/>
      <c r="T8905" s="23"/>
    </row>
    <row r="8906" spans="19:20" x14ac:dyDescent="0.25">
      <c r="S8906" s="26"/>
      <c r="T8906" s="23"/>
    </row>
    <row r="8907" spans="19:20" x14ac:dyDescent="0.25">
      <c r="S8907" s="26"/>
      <c r="T8907" s="23"/>
    </row>
    <row r="8908" spans="19:20" x14ac:dyDescent="0.25">
      <c r="S8908" s="26"/>
      <c r="T8908" s="23"/>
    </row>
    <row r="8909" spans="19:20" x14ac:dyDescent="0.25">
      <c r="S8909" s="26"/>
      <c r="T8909" s="23"/>
    </row>
    <row r="8910" spans="19:20" x14ac:dyDescent="0.25">
      <c r="S8910" s="26"/>
      <c r="T8910" s="23"/>
    </row>
    <row r="8911" spans="19:20" x14ac:dyDescent="0.25">
      <c r="S8911" s="26"/>
      <c r="T8911" s="23"/>
    </row>
    <row r="8912" spans="19:20" x14ac:dyDescent="0.25">
      <c r="S8912" s="26"/>
      <c r="T8912" s="23"/>
    </row>
    <row r="8913" spans="19:20" x14ac:dyDescent="0.25">
      <c r="S8913" s="26"/>
      <c r="T8913" s="23"/>
    </row>
    <row r="8914" spans="19:20" x14ac:dyDescent="0.25">
      <c r="S8914" s="26"/>
      <c r="T8914" s="23"/>
    </row>
    <row r="8915" spans="19:20" x14ac:dyDescent="0.25">
      <c r="S8915" s="26"/>
      <c r="T8915" s="23"/>
    </row>
    <row r="8916" spans="19:20" x14ac:dyDescent="0.25">
      <c r="S8916" s="26"/>
      <c r="T8916" s="23"/>
    </row>
    <row r="8917" spans="19:20" x14ac:dyDescent="0.25">
      <c r="S8917" s="26"/>
      <c r="T8917" s="23"/>
    </row>
    <row r="8918" spans="19:20" x14ac:dyDescent="0.25">
      <c r="S8918" s="26"/>
      <c r="T8918" s="23"/>
    </row>
    <row r="8919" spans="19:20" x14ac:dyDescent="0.25">
      <c r="S8919" s="26"/>
      <c r="T8919" s="23"/>
    </row>
    <row r="8920" spans="19:20" x14ac:dyDescent="0.25">
      <c r="S8920" s="26"/>
      <c r="T8920" s="23"/>
    </row>
    <row r="8921" spans="19:20" x14ac:dyDescent="0.25">
      <c r="S8921" s="26"/>
      <c r="T8921" s="23"/>
    </row>
    <row r="8922" spans="19:20" x14ac:dyDescent="0.25">
      <c r="S8922" s="26"/>
      <c r="T8922" s="23"/>
    </row>
    <row r="8923" spans="19:20" x14ac:dyDescent="0.25">
      <c r="S8923" s="26"/>
      <c r="T8923" s="23"/>
    </row>
    <row r="8924" spans="19:20" x14ac:dyDescent="0.25">
      <c r="S8924" s="26"/>
      <c r="T8924" s="23"/>
    </row>
    <row r="8925" spans="19:20" x14ac:dyDescent="0.25">
      <c r="S8925" s="26"/>
      <c r="T8925" s="23"/>
    </row>
    <row r="8926" spans="19:20" x14ac:dyDescent="0.25">
      <c r="S8926" s="26"/>
      <c r="T8926" s="23"/>
    </row>
    <row r="8927" spans="19:20" x14ac:dyDescent="0.25">
      <c r="S8927" s="26"/>
      <c r="T8927" s="23"/>
    </row>
    <row r="8928" spans="19:20" x14ac:dyDescent="0.25">
      <c r="S8928" s="26"/>
      <c r="T8928" s="23"/>
    </row>
    <row r="8929" spans="19:20" x14ac:dyDescent="0.25">
      <c r="S8929" s="26"/>
      <c r="T8929" s="23"/>
    </row>
    <row r="8930" spans="19:20" x14ac:dyDescent="0.25">
      <c r="S8930" s="26"/>
      <c r="T8930" s="23"/>
    </row>
    <row r="8931" spans="19:20" x14ac:dyDescent="0.25">
      <c r="S8931" s="26"/>
      <c r="T8931" s="23"/>
    </row>
    <row r="8932" spans="19:20" x14ac:dyDescent="0.25">
      <c r="S8932" s="26"/>
      <c r="T8932" s="23"/>
    </row>
    <row r="8933" spans="19:20" x14ac:dyDescent="0.25">
      <c r="S8933" s="26"/>
      <c r="T8933" s="23"/>
    </row>
    <row r="8934" spans="19:20" x14ac:dyDescent="0.25">
      <c r="S8934" s="26"/>
      <c r="T8934" s="23"/>
    </row>
    <row r="8935" spans="19:20" x14ac:dyDescent="0.25">
      <c r="S8935" s="26"/>
      <c r="T8935" s="23"/>
    </row>
    <row r="8936" spans="19:20" x14ac:dyDescent="0.25">
      <c r="S8936" s="26"/>
      <c r="T8936" s="23"/>
    </row>
    <row r="8937" spans="19:20" x14ac:dyDescent="0.25">
      <c r="S8937" s="26"/>
      <c r="T8937" s="23"/>
    </row>
    <row r="8938" spans="19:20" x14ac:dyDescent="0.25">
      <c r="S8938" s="26"/>
      <c r="T8938" s="23"/>
    </row>
    <row r="8939" spans="19:20" x14ac:dyDescent="0.25">
      <c r="S8939" s="26"/>
      <c r="T8939" s="23"/>
    </row>
    <row r="8940" spans="19:20" x14ac:dyDescent="0.25">
      <c r="S8940" s="26"/>
      <c r="T8940" s="23"/>
    </row>
    <row r="8941" spans="19:20" x14ac:dyDescent="0.25">
      <c r="S8941" s="26"/>
      <c r="T8941" s="23"/>
    </row>
    <row r="8942" spans="19:20" x14ac:dyDescent="0.25">
      <c r="S8942" s="26"/>
      <c r="T8942" s="23"/>
    </row>
    <row r="8943" spans="19:20" x14ac:dyDescent="0.25">
      <c r="S8943" s="26"/>
      <c r="T8943" s="23"/>
    </row>
    <row r="8944" spans="19:20" x14ac:dyDescent="0.25">
      <c r="S8944" s="26"/>
      <c r="T8944" s="23"/>
    </row>
    <row r="8945" spans="19:20" x14ac:dyDescent="0.25">
      <c r="S8945" s="26"/>
      <c r="T8945" s="23"/>
    </row>
    <row r="8946" spans="19:20" x14ac:dyDescent="0.25">
      <c r="S8946" s="26"/>
      <c r="T8946" s="23"/>
    </row>
    <row r="8947" spans="19:20" x14ac:dyDescent="0.25">
      <c r="S8947" s="26"/>
      <c r="T8947" s="23"/>
    </row>
    <row r="8948" spans="19:20" x14ac:dyDescent="0.25">
      <c r="S8948" s="26"/>
      <c r="T8948" s="23"/>
    </row>
    <row r="8949" spans="19:20" x14ac:dyDescent="0.25">
      <c r="S8949" s="26"/>
      <c r="T8949" s="23"/>
    </row>
    <row r="8950" spans="19:20" x14ac:dyDescent="0.25">
      <c r="S8950" s="26"/>
      <c r="T8950" s="23"/>
    </row>
    <row r="8951" spans="19:20" x14ac:dyDescent="0.25">
      <c r="S8951" s="26"/>
      <c r="T8951" s="23"/>
    </row>
    <row r="8952" spans="19:20" x14ac:dyDescent="0.25">
      <c r="S8952" s="26"/>
      <c r="T8952" s="23"/>
    </row>
    <row r="8953" spans="19:20" x14ac:dyDescent="0.25">
      <c r="S8953" s="26"/>
      <c r="T8953" s="23"/>
    </row>
    <row r="8954" spans="19:20" x14ac:dyDescent="0.25">
      <c r="S8954" s="26"/>
      <c r="T8954" s="23"/>
    </row>
    <row r="8955" spans="19:20" x14ac:dyDescent="0.25">
      <c r="S8955" s="26"/>
      <c r="T8955" s="23"/>
    </row>
    <row r="8956" spans="19:20" x14ac:dyDescent="0.25">
      <c r="S8956" s="26"/>
      <c r="T8956" s="23"/>
    </row>
    <row r="8957" spans="19:20" x14ac:dyDescent="0.25">
      <c r="S8957" s="26"/>
      <c r="T8957" s="23"/>
    </row>
    <row r="8958" spans="19:20" x14ac:dyDescent="0.25">
      <c r="S8958" s="26"/>
      <c r="T8958" s="23"/>
    </row>
    <row r="8959" spans="19:20" x14ac:dyDescent="0.25">
      <c r="S8959" s="26"/>
      <c r="T8959" s="23"/>
    </row>
    <row r="8960" spans="19:20" x14ac:dyDescent="0.25">
      <c r="S8960" s="26"/>
      <c r="T8960" s="23"/>
    </row>
    <row r="8961" spans="19:20" x14ac:dyDescent="0.25">
      <c r="S8961" s="26"/>
      <c r="T8961" s="23"/>
    </row>
    <row r="8962" spans="19:20" x14ac:dyDescent="0.25">
      <c r="S8962" s="26"/>
      <c r="T8962" s="23"/>
    </row>
    <row r="8963" spans="19:20" x14ac:dyDescent="0.25">
      <c r="S8963" s="26"/>
      <c r="T8963" s="23"/>
    </row>
    <row r="8964" spans="19:20" x14ac:dyDescent="0.25">
      <c r="S8964" s="26"/>
      <c r="T8964" s="23"/>
    </row>
    <row r="8965" spans="19:20" x14ac:dyDescent="0.25">
      <c r="S8965" s="26"/>
      <c r="T8965" s="23"/>
    </row>
    <row r="8966" spans="19:20" x14ac:dyDescent="0.25">
      <c r="S8966" s="26"/>
      <c r="T8966" s="23"/>
    </row>
    <row r="8967" spans="19:20" x14ac:dyDescent="0.25">
      <c r="S8967" s="26"/>
      <c r="T8967" s="23"/>
    </row>
    <row r="8968" spans="19:20" x14ac:dyDescent="0.25">
      <c r="S8968" s="26"/>
      <c r="T8968" s="23"/>
    </row>
    <row r="8969" spans="19:20" x14ac:dyDescent="0.25">
      <c r="S8969" s="26"/>
      <c r="T8969" s="23"/>
    </row>
    <row r="8970" spans="19:20" x14ac:dyDescent="0.25">
      <c r="S8970" s="26"/>
      <c r="T8970" s="23"/>
    </row>
    <row r="8971" spans="19:20" x14ac:dyDescent="0.25">
      <c r="S8971" s="26"/>
      <c r="T8971" s="23"/>
    </row>
    <row r="8972" spans="19:20" x14ac:dyDescent="0.25">
      <c r="S8972" s="26"/>
      <c r="T8972" s="23"/>
    </row>
    <row r="8973" spans="19:20" x14ac:dyDescent="0.25">
      <c r="S8973" s="26"/>
      <c r="T8973" s="23"/>
    </row>
    <row r="8974" spans="19:20" x14ac:dyDescent="0.25">
      <c r="S8974" s="26"/>
      <c r="T8974" s="23"/>
    </row>
    <row r="8975" spans="19:20" x14ac:dyDescent="0.25">
      <c r="S8975" s="26"/>
      <c r="T8975" s="23"/>
    </row>
    <row r="8976" spans="19:20" x14ac:dyDescent="0.25">
      <c r="S8976" s="26"/>
      <c r="T8976" s="23"/>
    </row>
    <row r="8977" spans="19:20" x14ac:dyDescent="0.25">
      <c r="S8977" s="26"/>
      <c r="T8977" s="23"/>
    </row>
    <row r="8978" spans="19:20" x14ac:dyDescent="0.25">
      <c r="S8978" s="26"/>
      <c r="T8978" s="23"/>
    </row>
    <row r="8979" spans="19:20" x14ac:dyDescent="0.25">
      <c r="S8979" s="26"/>
      <c r="T8979" s="23"/>
    </row>
    <row r="8980" spans="19:20" x14ac:dyDescent="0.25">
      <c r="S8980" s="26"/>
      <c r="T8980" s="23"/>
    </row>
    <row r="8981" spans="19:20" x14ac:dyDescent="0.25">
      <c r="S8981" s="26"/>
      <c r="T8981" s="23"/>
    </row>
    <row r="8982" spans="19:20" x14ac:dyDescent="0.25">
      <c r="S8982" s="26"/>
      <c r="T8982" s="23"/>
    </row>
    <row r="8983" spans="19:20" x14ac:dyDescent="0.25">
      <c r="S8983" s="26"/>
      <c r="T8983" s="23"/>
    </row>
    <row r="8984" spans="19:20" x14ac:dyDescent="0.25">
      <c r="S8984" s="26"/>
      <c r="T8984" s="23"/>
    </row>
    <row r="8985" spans="19:20" x14ac:dyDescent="0.25">
      <c r="S8985" s="26"/>
      <c r="T8985" s="23"/>
    </row>
    <row r="8986" spans="19:20" x14ac:dyDescent="0.25">
      <c r="S8986" s="26"/>
      <c r="T8986" s="23"/>
    </row>
    <row r="8987" spans="19:20" x14ac:dyDescent="0.25">
      <c r="S8987" s="26"/>
      <c r="T8987" s="23"/>
    </row>
    <row r="8988" spans="19:20" x14ac:dyDescent="0.25">
      <c r="S8988" s="26"/>
      <c r="T8988" s="23"/>
    </row>
    <row r="8989" spans="19:20" x14ac:dyDescent="0.25">
      <c r="S8989" s="26"/>
      <c r="T8989" s="23"/>
    </row>
    <row r="8990" spans="19:20" x14ac:dyDescent="0.25">
      <c r="S8990" s="26"/>
      <c r="T8990" s="23"/>
    </row>
    <row r="8991" spans="19:20" x14ac:dyDescent="0.25">
      <c r="S8991" s="26"/>
      <c r="T8991" s="23"/>
    </row>
    <row r="8992" spans="19:20" x14ac:dyDescent="0.25">
      <c r="S8992" s="26"/>
      <c r="T8992" s="23"/>
    </row>
    <row r="8993" spans="19:20" x14ac:dyDescent="0.25">
      <c r="S8993" s="26"/>
      <c r="T8993" s="23"/>
    </row>
    <row r="8994" spans="19:20" x14ac:dyDescent="0.25">
      <c r="S8994" s="26"/>
      <c r="T8994" s="23"/>
    </row>
    <row r="8995" spans="19:20" x14ac:dyDescent="0.25">
      <c r="S8995" s="26"/>
      <c r="T8995" s="23"/>
    </row>
    <row r="8996" spans="19:20" x14ac:dyDescent="0.25">
      <c r="S8996" s="26"/>
      <c r="T8996" s="23"/>
    </row>
    <row r="8997" spans="19:20" x14ac:dyDescent="0.25">
      <c r="S8997" s="26"/>
      <c r="T8997" s="23"/>
    </row>
    <row r="8998" spans="19:20" x14ac:dyDescent="0.25">
      <c r="S8998" s="26"/>
      <c r="T8998" s="23"/>
    </row>
    <row r="8999" spans="19:20" x14ac:dyDescent="0.25">
      <c r="S8999" s="26"/>
      <c r="T8999" s="23"/>
    </row>
    <row r="9000" spans="19:20" x14ac:dyDescent="0.25">
      <c r="S9000" s="26"/>
      <c r="T9000" s="23"/>
    </row>
    <row r="9001" spans="19:20" x14ac:dyDescent="0.25">
      <c r="S9001" s="26"/>
      <c r="T9001" s="23"/>
    </row>
    <row r="9002" spans="19:20" x14ac:dyDescent="0.25">
      <c r="S9002" s="26"/>
      <c r="T9002" s="23"/>
    </row>
    <row r="9003" spans="19:20" x14ac:dyDescent="0.25">
      <c r="S9003" s="26"/>
      <c r="T9003" s="23"/>
    </row>
    <row r="9004" spans="19:20" x14ac:dyDescent="0.25">
      <c r="S9004" s="26"/>
      <c r="T9004" s="23"/>
    </row>
    <row r="9005" spans="19:20" x14ac:dyDescent="0.25">
      <c r="S9005" s="26"/>
      <c r="T9005" s="23"/>
    </row>
    <row r="9006" spans="19:20" x14ac:dyDescent="0.25">
      <c r="S9006" s="26"/>
      <c r="T9006" s="23"/>
    </row>
    <row r="9007" spans="19:20" x14ac:dyDescent="0.25">
      <c r="S9007" s="26"/>
      <c r="T9007" s="23"/>
    </row>
    <row r="9008" spans="19:20" x14ac:dyDescent="0.25">
      <c r="S9008" s="26"/>
      <c r="T9008" s="23"/>
    </row>
    <row r="9009" spans="19:20" x14ac:dyDescent="0.25">
      <c r="S9009" s="26"/>
      <c r="T9009" s="23"/>
    </row>
    <row r="9010" spans="19:20" x14ac:dyDescent="0.25">
      <c r="S9010" s="26"/>
      <c r="T9010" s="23"/>
    </row>
    <row r="9011" spans="19:20" x14ac:dyDescent="0.25">
      <c r="S9011" s="26"/>
      <c r="T9011" s="23"/>
    </row>
    <row r="9012" spans="19:20" x14ac:dyDescent="0.25">
      <c r="S9012" s="26"/>
      <c r="T9012" s="23"/>
    </row>
    <row r="9013" spans="19:20" x14ac:dyDescent="0.25">
      <c r="S9013" s="26"/>
      <c r="T9013" s="23"/>
    </row>
    <row r="9014" spans="19:20" x14ac:dyDescent="0.25">
      <c r="S9014" s="26"/>
      <c r="T9014" s="23"/>
    </row>
    <row r="9015" spans="19:20" x14ac:dyDescent="0.25">
      <c r="S9015" s="26"/>
      <c r="T9015" s="23"/>
    </row>
    <row r="9016" spans="19:20" x14ac:dyDescent="0.25">
      <c r="S9016" s="26"/>
      <c r="T9016" s="23"/>
    </row>
    <row r="9017" spans="19:20" x14ac:dyDescent="0.25">
      <c r="S9017" s="26"/>
      <c r="T9017" s="23"/>
    </row>
    <row r="9018" spans="19:20" x14ac:dyDescent="0.25">
      <c r="S9018" s="26"/>
      <c r="T9018" s="23"/>
    </row>
    <row r="9019" spans="19:20" x14ac:dyDescent="0.25">
      <c r="S9019" s="26"/>
      <c r="T9019" s="23"/>
    </row>
    <row r="9020" spans="19:20" x14ac:dyDescent="0.25">
      <c r="S9020" s="26"/>
      <c r="T9020" s="23"/>
    </row>
    <row r="9021" spans="19:20" x14ac:dyDescent="0.25">
      <c r="S9021" s="26"/>
      <c r="T9021" s="23"/>
    </row>
    <row r="9022" spans="19:20" x14ac:dyDescent="0.25">
      <c r="S9022" s="26"/>
      <c r="T9022" s="23"/>
    </row>
    <row r="9023" spans="19:20" x14ac:dyDescent="0.25">
      <c r="S9023" s="26"/>
      <c r="T9023" s="23"/>
    </row>
    <row r="9024" spans="19:20" x14ac:dyDescent="0.25">
      <c r="S9024" s="26"/>
      <c r="T9024" s="23"/>
    </row>
    <row r="9025" spans="19:20" x14ac:dyDescent="0.25">
      <c r="S9025" s="26"/>
      <c r="T9025" s="23"/>
    </row>
    <row r="9026" spans="19:20" x14ac:dyDescent="0.25">
      <c r="S9026" s="26"/>
      <c r="T9026" s="23"/>
    </row>
    <row r="9027" spans="19:20" x14ac:dyDescent="0.25">
      <c r="S9027" s="26"/>
      <c r="T9027" s="23"/>
    </row>
    <row r="9028" spans="19:20" x14ac:dyDescent="0.25">
      <c r="S9028" s="26"/>
      <c r="T9028" s="23"/>
    </row>
    <row r="9029" spans="19:20" x14ac:dyDescent="0.25">
      <c r="S9029" s="26"/>
      <c r="T9029" s="23"/>
    </row>
    <row r="9030" spans="19:20" x14ac:dyDescent="0.25">
      <c r="S9030" s="26"/>
      <c r="T9030" s="23"/>
    </row>
    <row r="9031" spans="19:20" x14ac:dyDescent="0.25">
      <c r="S9031" s="26"/>
      <c r="T9031" s="23"/>
    </row>
    <row r="9032" spans="19:20" x14ac:dyDescent="0.25">
      <c r="S9032" s="26"/>
      <c r="T9032" s="23"/>
    </row>
    <row r="9033" spans="19:20" x14ac:dyDescent="0.25">
      <c r="S9033" s="26"/>
      <c r="T9033" s="23"/>
    </row>
    <row r="9034" spans="19:20" x14ac:dyDescent="0.25">
      <c r="S9034" s="26"/>
      <c r="T9034" s="23"/>
    </row>
    <row r="9035" spans="19:20" x14ac:dyDescent="0.25">
      <c r="S9035" s="26"/>
      <c r="T9035" s="23"/>
    </row>
    <row r="9036" spans="19:20" x14ac:dyDescent="0.25">
      <c r="S9036" s="26"/>
      <c r="T9036" s="23"/>
    </row>
    <row r="9037" spans="19:20" x14ac:dyDescent="0.25">
      <c r="S9037" s="26"/>
      <c r="T9037" s="23"/>
    </row>
    <row r="9038" spans="19:20" x14ac:dyDescent="0.25">
      <c r="S9038" s="26"/>
      <c r="T9038" s="23"/>
    </row>
    <row r="9039" spans="19:20" x14ac:dyDescent="0.25">
      <c r="S9039" s="26"/>
      <c r="T9039" s="23"/>
    </row>
    <row r="9040" spans="19:20" x14ac:dyDescent="0.25">
      <c r="S9040" s="26"/>
      <c r="T9040" s="23"/>
    </row>
    <row r="9041" spans="19:20" x14ac:dyDescent="0.25">
      <c r="S9041" s="26"/>
      <c r="T9041" s="23"/>
    </row>
    <row r="9042" spans="19:20" x14ac:dyDescent="0.25">
      <c r="S9042" s="26"/>
      <c r="T9042" s="23"/>
    </row>
    <row r="9043" spans="19:20" x14ac:dyDescent="0.25">
      <c r="S9043" s="26"/>
      <c r="T9043" s="23"/>
    </row>
    <row r="9044" spans="19:20" x14ac:dyDescent="0.25">
      <c r="S9044" s="26"/>
      <c r="T9044" s="23"/>
    </row>
    <row r="9045" spans="19:20" x14ac:dyDescent="0.25">
      <c r="S9045" s="26"/>
      <c r="T9045" s="23"/>
    </row>
    <row r="9046" spans="19:20" x14ac:dyDescent="0.25">
      <c r="S9046" s="26"/>
      <c r="T9046" s="23"/>
    </row>
    <row r="9047" spans="19:20" x14ac:dyDescent="0.25">
      <c r="S9047" s="26"/>
      <c r="T9047" s="23"/>
    </row>
    <row r="9048" spans="19:20" x14ac:dyDescent="0.25">
      <c r="S9048" s="26"/>
      <c r="T9048" s="23"/>
    </row>
    <row r="9049" spans="19:20" x14ac:dyDescent="0.25">
      <c r="S9049" s="26"/>
      <c r="T9049" s="23"/>
    </row>
    <row r="9050" spans="19:20" x14ac:dyDescent="0.25">
      <c r="S9050" s="26"/>
      <c r="T9050" s="23"/>
    </row>
    <row r="9051" spans="19:20" x14ac:dyDescent="0.25">
      <c r="S9051" s="26"/>
      <c r="T9051" s="23"/>
    </row>
    <row r="9052" spans="19:20" x14ac:dyDescent="0.25">
      <c r="S9052" s="26"/>
      <c r="T9052" s="23"/>
    </row>
    <row r="9053" spans="19:20" x14ac:dyDescent="0.25">
      <c r="S9053" s="26"/>
      <c r="T9053" s="23"/>
    </row>
    <row r="9054" spans="19:20" x14ac:dyDescent="0.25">
      <c r="S9054" s="26"/>
      <c r="T9054" s="23"/>
    </row>
    <row r="9055" spans="19:20" x14ac:dyDescent="0.25">
      <c r="S9055" s="26"/>
      <c r="T9055" s="23"/>
    </row>
    <row r="9056" spans="19:20" x14ac:dyDescent="0.25">
      <c r="S9056" s="26"/>
      <c r="T9056" s="23"/>
    </row>
    <row r="9057" spans="19:20" x14ac:dyDescent="0.25">
      <c r="S9057" s="26"/>
      <c r="T9057" s="23"/>
    </row>
    <row r="9058" spans="19:20" x14ac:dyDescent="0.25">
      <c r="S9058" s="26"/>
      <c r="T9058" s="23"/>
    </row>
    <row r="9059" spans="19:20" x14ac:dyDescent="0.25">
      <c r="S9059" s="26"/>
      <c r="T9059" s="23"/>
    </row>
    <row r="9060" spans="19:20" x14ac:dyDescent="0.25">
      <c r="S9060" s="26"/>
      <c r="T9060" s="23"/>
    </row>
    <row r="9061" spans="19:20" x14ac:dyDescent="0.25">
      <c r="S9061" s="26"/>
      <c r="T9061" s="23"/>
    </row>
    <row r="9062" spans="19:20" x14ac:dyDescent="0.25">
      <c r="S9062" s="26"/>
      <c r="T9062" s="23"/>
    </row>
    <row r="9063" spans="19:20" x14ac:dyDescent="0.25">
      <c r="S9063" s="26"/>
      <c r="T9063" s="23"/>
    </row>
    <row r="9064" spans="19:20" x14ac:dyDescent="0.25">
      <c r="S9064" s="26"/>
      <c r="T9064" s="23"/>
    </row>
    <row r="9065" spans="19:20" x14ac:dyDescent="0.25">
      <c r="S9065" s="26"/>
      <c r="T9065" s="23"/>
    </row>
    <row r="9066" spans="19:20" x14ac:dyDescent="0.25">
      <c r="S9066" s="26"/>
      <c r="T9066" s="23"/>
    </row>
    <row r="9067" spans="19:20" x14ac:dyDescent="0.25">
      <c r="S9067" s="26"/>
      <c r="T9067" s="23"/>
    </row>
    <row r="9068" spans="19:20" x14ac:dyDescent="0.25">
      <c r="S9068" s="26"/>
      <c r="T9068" s="23"/>
    </row>
    <row r="9069" spans="19:20" x14ac:dyDescent="0.25">
      <c r="S9069" s="26"/>
      <c r="T9069" s="23"/>
    </row>
    <row r="9070" spans="19:20" x14ac:dyDescent="0.25">
      <c r="S9070" s="26"/>
      <c r="T9070" s="23"/>
    </row>
    <row r="9071" spans="19:20" x14ac:dyDescent="0.25">
      <c r="S9071" s="26"/>
      <c r="T9071" s="23"/>
    </row>
    <row r="9072" spans="19:20" x14ac:dyDescent="0.25">
      <c r="S9072" s="26"/>
      <c r="T9072" s="23"/>
    </row>
    <row r="9073" spans="19:20" x14ac:dyDescent="0.25">
      <c r="S9073" s="26"/>
      <c r="T9073" s="23"/>
    </row>
    <row r="9074" spans="19:20" x14ac:dyDescent="0.25">
      <c r="S9074" s="26"/>
      <c r="T9074" s="23"/>
    </row>
    <row r="9075" spans="19:20" x14ac:dyDescent="0.25">
      <c r="S9075" s="26"/>
      <c r="T9075" s="23"/>
    </row>
    <row r="9076" spans="19:20" x14ac:dyDescent="0.25">
      <c r="S9076" s="26"/>
      <c r="T9076" s="23"/>
    </row>
    <row r="9077" spans="19:20" x14ac:dyDescent="0.25">
      <c r="S9077" s="26"/>
      <c r="T9077" s="23"/>
    </row>
    <row r="9078" spans="19:20" x14ac:dyDescent="0.25">
      <c r="S9078" s="26"/>
      <c r="T9078" s="23"/>
    </row>
    <row r="9079" spans="19:20" x14ac:dyDescent="0.25">
      <c r="S9079" s="26"/>
      <c r="T9079" s="23"/>
    </row>
    <row r="9080" spans="19:20" x14ac:dyDescent="0.25">
      <c r="S9080" s="26"/>
      <c r="T9080" s="23"/>
    </row>
    <row r="9081" spans="19:20" x14ac:dyDescent="0.25">
      <c r="S9081" s="26"/>
      <c r="T9081" s="23"/>
    </row>
    <row r="9082" spans="19:20" x14ac:dyDescent="0.25">
      <c r="S9082" s="26"/>
      <c r="T9082" s="23"/>
    </row>
    <row r="9083" spans="19:20" x14ac:dyDescent="0.25">
      <c r="S9083" s="26"/>
      <c r="T9083" s="23"/>
    </row>
    <row r="9084" spans="19:20" x14ac:dyDescent="0.25">
      <c r="S9084" s="26"/>
      <c r="T9084" s="23"/>
    </row>
    <row r="9085" spans="19:20" x14ac:dyDescent="0.25">
      <c r="S9085" s="26"/>
      <c r="T9085" s="23"/>
    </row>
    <row r="9086" spans="19:20" x14ac:dyDescent="0.25">
      <c r="S9086" s="26"/>
      <c r="T9086" s="23"/>
    </row>
    <row r="9087" spans="19:20" x14ac:dyDescent="0.25">
      <c r="S9087" s="26"/>
      <c r="T9087" s="23"/>
    </row>
    <row r="9088" spans="19:20" x14ac:dyDescent="0.25">
      <c r="S9088" s="26"/>
      <c r="T9088" s="23"/>
    </row>
    <row r="9089" spans="19:20" x14ac:dyDescent="0.25">
      <c r="S9089" s="26"/>
      <c r="T9089" s="23"/>
    </row>
    <row r="9090" spans="19:20" x14ac:dyDescent="0.25">
      <c r="S9090" s="26"/>
      <c r="T9090" s="23"/>
    </row>
    <row r="9091" spans="19:20" x14ac:dyDescent="0.25">
      <c r="S9091" s="26"/>
      <c r="T9091" s="23"/>
    </row>
    <row r="9092" spans="19:20" x14ac:dyDescent="0.25">
      <c r="S9092" s="26"/>
      <c r="T9092" s="23"/>
    </row>
    <row r="9093" spans="19:20" x14ac:dyDescent="0.25">
      <c r="S9093" s="26"/>
      <c r="T9093" s="23"/>
    </row>
    <row r="9094" spans="19:20" x14ac:dyDescent="0.25">
      <c r="S9094" s="26"/>
      <c r="T9094" s="23"/>
    </row>
    <row r="9095" spans="19:20" x14ac:dyDescent="0.25">
      <c r="S9095" s="26"/>
      <c r="T9095" s="23"/>
    </row>
    <row r="9096" spans="19:20" x14ac:dyDescent="0.25">
      <c r="S9096" s="26"/>
      <c r="T9096" s="23"/>
    </row>
    <row r="9097" spans="19:20" x14ac:dyDescent="0.25">
      <c r="S9097" s="26"/>
      <c r="T9097" s="23"/>
    </row>
    <row r="9098" spans="19:20" x14ac:dyDescent="0.25">
      <c r="S9098" s="26"/>
      <c r="T9098" s="23"/>
    </row>
    <row r="9099" spans="19:20" x14ac:dyDescent="0.25">
      <c r="S9099" s="26"/>
      <c r="T9099" s="23"/>
    </row>
    <row r="9100" spans="19:20" x14ac:dyDescent="0.25">
      <c r="S9100" s="26"/>
      <c r="T9100" s="23"/>
    </row>
    <row r="9101" spans="19:20" x14ac:dyDescent="0.25">
      <c r="S9101" s="26"/>
      <c r="T9101" s="23"/>
    </row>
    <row r="9102" spans="19:20" x14ac:dyDescent="0.25">
      <c r="S9102" s="26"/>
      <c r="T9102" s="23"/>
    </row>
    <row r="9103" spans="19:20" x14ac:dyDescent="0.25">
      <c r="S9103" s="26"/>
      <c r="T9103" s="23"/>
    </row>
    <row r="9104" spans="19:20" x14ac:dyDescent="0.25">
      <c r="S9104" s="26"/>
      <c r="T9104" s="23"/>
    </row>
    <row r="9105" spans="19:20" x14ac:dyDescent="0.25">
      <c r="S9105" s="26"/>
      <c r="T9105" s="23"/>
    </row>
    <row r="9106" spans="19:20" x14ac:dyDescent="0.25">
      <c r="S9106" s="26"/>
      <c r="T9106" s="23"/>
    </row>
    <row r="9107" spans="19:20" x14ac:dyDescent="0.25">
      <c r="S9107" s="26"/>
      <c r="T9107" s="23"/>
    </row>
    <row r="9108" spans="19:20" x14ac:dyDescent="0.25">
      <c r="S9108" s="26"/>
      <c r="T9108" s="23"/>
    </row>
    <row r="9109" spans="19:20" x14ac:dyDescent="0.25">
      <c r="S9109" s="26"/>
      <c r="T9109" s="23"/>
    </row>
    <row r="9110" spans="19:20" x14ac:dyDescent="0.25">
      <c r="S9110" s="26"/>
      <c r="T9110" s="23"/>
    </row>
    <row r="9111" spans="19:20" x14ac:dyDescent="0.25">
      <c r="S9111" s="26"/>
      <c r="T9111" s="23"/>
    </row>
    <row r="9112" spans="19:20" x14ac:dyDescent="0.25">
      <c r="S9112" s="26"/>
      <c r="T9112" s="23"/>
    </row>
    <row r="9113" spans="19:20" x14ac:dyDescent="0.25">
      <c r="S9113" s="26"/>
      <c r="T9113" s="23"/>
    </row>
    <row r="9114" spans="19:20" x14ac:dyDescent="0.25">
      <c r="S9114" s="26"/>
      <c r="T9114" s="23"/>
    </row>
    <row r="9115" spans="19:20" x14ac:dyDescent="0.25">
      <c r="S9115" s="26"/>
      <c r="T9115" s="23"/>
    </row>
    <row r="9116" spans="19:20" x14ac:dyDescent="0.25">
      <c r="S9116" s="26"/>
      <c r="T9116" s="23"/>
    </row>
    <row r="9117" spans="19:20" x14ac:dyDescent="0.25">
      <c r="S9117" s="26"/>
      <c r="T9117" s="23"/>
    </row>
    <row r="9118" spans="19:20" x14ac:dyDescent="0.25">
      <c r="S9118" s="26"/>
      <c r="T9118" s="23"/>
    </row>
    <row r="9119" spans="19:20" x14ac:dyDescent="0.25">
      <c r="S9119" s="26"/>
      <c r="T9119" s="23"/>
    </row>
    <row r="9120" spans="19:20" x14ac:dyDescent="0.25">
      <c r="S9120" s="26"/>
      <c r="T9120" s="23"/>
    </row>
    <row r="9121" spans="19:20" x14ac:dyDescent="0.25">
      <c r="S9121" s="26"/>
      <c r="T9121" s="23"/>
    </row>
    <row r="9122" spans="19:20" x14ac:dyDescent="0.25">
      <c r="S9122" s="26"/>
      <c r="T9122" s="23"/>
    </row>
    <row r="9123" spans="19:20" x14ac:dyDescent="0.25">
      <c r="S9123" s="26"/>
      <c r="T9123" s="23"/>
    </row>
    <row r="9124" spans="19:20" x14ac:dyDescent="0.25">
      <c r="S9124" s="26"/>
      <c r="T9124" s="23"/>
    </row>
    <row r="9125" spans="19:20" x14ac:dyDescent="0.25">
      <c r="S9125" s="26"/>
      <c r="T9125" s="23"/>
    </row>
    <row r="9126" spans="19:20" x14ac:dyDescent="0.25">
      <c r="S9126" s="26"/>
      <c r="T9126" s="23"/>
    </row>
    <row r="9127" spans="19:20" x14ac:dyDescent="0.25">
      <c r="S9127" s="26"/>
      <c r="T9127" s="23"/>
    </row>
    <row r="9128" spans="19:20" x14ac:dyDescent="0.25">
      <c r="S9128" s="26"/>
      <c r="T9128" s="23"/>
    </row>
    <row r="9129" spans="19:20" x14ac:dyDescent="0.25">
      <c r="S9129" s="26"/>
      <c r="T9129" s="23"/>
    </row>
    <row r="9130" spans="19:20" x14ac:dyDescent="0.25">
      <c r="S9130" s="26"/>
      <c r="T9130" s="23"/>
    </row>
    <row r="9131" spans="19:20" x14ac:dyDescent="0.25">
      <c r="S9131" s="26"/>
      <c r="T9131" s="23"/>
    </row>
    <row r="9132" spans="19:20" x14ac:dyDescent="0.25">
      <c r="S9132" s="26"/>
      <c r="T9132" s="23"/>
    </row>
    <row r="9133" spans="19:20" x14ac:dyDescent="0.25">
      <c r="S9133" s="26"/>
      <c r="T9133" s="23"/>
    </row>
    <row r="9134" spans="19:20" x14ac:dyDescent="0.25">
      <c r="S9134" s="26"/>
      <c r="T9134" s="23"/>
    </row>
    <row r="9135" spans="19:20" x14ac:dyDescent="0.25">
      <c r="S9135" s="26"/>
      <c r="T9135" s="23"/>
    </row>
    <row r="9136" spans="19:20" x14ac:dyDescent="0.25">
      <c r="S9136" s="26"/>
      <c r="T9136" s="23"/>
    </row>
    <row r="9137" spans="19:20" x14ac:dyDescent="0.25">
      <c r="S9137" s="26"/>
      <c r="T9137" s="23"/>
    </row>
    <row r="9138" spans="19:20" x14ac:dyDescent="0.25">
      <c r="S9138" s="26"/>
      <c r="T9138" s="23"/>
    </row>
    <row r="9139" spans="19:20" x14ac:dyDescent="0.25">
      <c r="S9139" s="26"/>
      <c r="T9139" s="23"/>
    </row>
    <row r="9140" spans="19:20" x14ac:dyDescent="0.25">
      <c r="S9140" s="26"/>
      <c r="T9140" s="23"/>
    </row>
    <row r="9141" spans="19:20" x14ac:dyDescent="0.25">
      <c r="S9141" s="26"/>
      <c r="T9141" s="23"/>
    </row>
    <row r="9142" spans="19:20" x14ac:dyDescent="0.25">
      <c r="S9142" s="26"/>
      <c r="T9142" s="23"/>
    </row>
    <row r="9143" spans="19:20" x14ac:dyDescent="0.25">
      <c r="S9143" s="26"/>
      <c r="T9143" s="23"/>
    </row>
    <row r="9144" spans="19:20" x14ac:dyDescent="0.25">
      <c r="S9144" s="26"/>
      <c r="T9144" s="23"/>
    </row>
    <row r="9145" spans="19:20" x14ac:dyDescent="0.25">
      <c r="S9145" s="26"/>
      <c r="T9145" s="23"/>
    </row>
    <row r="9146" spans="19:20" x14ac:dyDescent="0.25">
      <c r="S9146" s="26"/>
      <c r="T9146" s="23"/>
    </row>
    <row r="9147" spans="19:20" x14ac:dyDescent="0.25">
      <c r="S9147" s="26"/>
      <c r="T9147" s="23"/>
    </row>
    <row r="9148" spans="19:20" x14ac:dyDescent="0.25">
      <c r="S9148" s="26"/>
      <c r="T9148" s="23"/>
    </row>
    <row r="9149" spans="19:20" x14ac:dyDescent="0.25">
      <c r="S9149" s="26"/>
      <c r="T9149" s="23"/>
    </row>
    <row r="9150" spans="19:20" x14ac:dyDescent="0.25">
      <c r="S9150" s="26"/>
      <c r="T9150" s="23"/>
    </row>
    <row r="9151" spans="19:20" x14ac:dyDescent="0.25">
      <c r="S9151" s="26"/>
      <c r="T9151" s="23"/>
    </row>
    <row r="9152" spans="19:20" x14ac:dyDescent="0.25">
      <c r="S9152" s="26"/>
      <c r="T9152" s="23"/>
    </row>
    <row r="9153" spans="19:20" x14ac:dyDescent="0.25">
      <c r="S9153" s="26"/>
      <c r="T9153" s="23"/>
    </row>
    <row r="9154" spans="19:20" x14ac:dyDescent="0.25">
      <c r="S9154" s="26"/>
      <c r="T9154" s="23"/>
    </row>
    <row r="9155" spans="19:20" x14ac:dyDescent="0.25">
      <c r="S9155" s="26"/>
      <c r="T9155" s="23"/>
    </row>
    <row r="9156" spans="19:20" x14ac:dyDescent="0.25">
      <c r="S9156" s="26"/>
      <c r="T9156" s="23"/>
    </row>
    <row r="9157" spans="19:20" x14ac:dyDescent="0.25">
      <c r="S9157" s="26"/>
      <c r="T9157" s="23"/>
    </row>
    <row r="9158" spans="19:20" x14ac:dyDescent="0.25">
      <c r="S9158" s="26"/>
      <c r="T9158" s="23"/>
    </row>
    <row r="9159" spans="19:20" x14ac:dyDescent="0.25">
      <c r="S9159" s="26"/>
      <c r="T9159" s="23"/>
    </row>
    <row r="9160" spans="19:20" x14ac:dyDescent="0.25">
      <c r="S9160" s="26"/>
      <c r="T9160" s="23"/>
    </row>
    <row r="9161" spans="19:20" x14ac:dyDescent="0.25">
      <c r="S9161" s="26"/>
      <c r="T9161" s="23"/>
    </row>
    <row r="9162" spans="19:20" x14ac:dyDescent="0.25">
      <c r="S9162" s="26"/>
      <c r="T9162" s="23"/>
    </row>
    <row r="9163" spans="19:20" x14ac:dyDescent="0.25">
      <c r="S9163" s="26"/>
      <c r="T9163" s="23"/>
    </row>
    <row r="9164" spans="19:20" x14ac:dyDescent="0.25">
      <c r="S9164" s="26"/>
      <c r="T9164" s="23"/>
    </row>
    <row r="9165" spans="19:20" x14ac:dyDescent="0.25">
      <c r="S9165" s="26"/>
      <c r="T9165" s="23"/>
    </row>
    <row r="9166" spans="19:20" x14ac:dyDescent="0.25">
      <c r="S9166" s="26"/>
      <c r="T9166" s="23"/>
    </row>
    <row r="9167" spans="19:20" x14ac:dyDescent="0.25">
      <c r="S9167" s="26"/>
      <c r="T9167" s="23"/>
    </row>
    <row r="9168" spans="19:20" x14ac:dyDescent="0.25">
      <c r="S9168" s="26"/>
      <c r="T9168" s="23"/>
    </row>
    <row r="9169" spans="19:20" x14ac:dyDescent="0.25">
      <c r="S9169" s="26"/>
      <c r="T9169" s="23"/>
    </row>
    <row r="9170" spans="19:20" x14ac:dyDescent="0.25">
      <c r="S9170" s="26"/>
      <c r="T9170" s="23"/>
    </row>
    <row r="9171" spans="19:20" x14ac:dyDescent="0.25">
      <c r="S9171" s="26"/>
      <c r="T9171" s="23"/>
    </row>
    <row r="9172" spans="19:20" x14ac:dyDescent="0.25">
      <c r="S9172" s="26"/>
      <c r="T9172" s="23"/>
    </row>
    <row r="9173" spans="19:20" x14ac:dyDescent="0.25">
      <c r="S9173" s="26"/>
      <c r="T9173" s="23"/>
    </row>
    <row r="9174" spans="19:20" x14ac:dyDescent="0.25">
      <c r="S9174" s="26"/>
      <c r="T9174" s="23"/>
    </row>
    <row r="9175" spans="19:20" x14ac:dyDescent="0.25">
      <c r="S9175" s="26"/>
      <c r="T9175" s="23"/>
    </row>
    <row r="9176" spans="19:20" x14ac:dyDescent="0.25">
      <c r="S9176" s="26"/>
      <c r="T9176" s="23"/>
    </row>
    <row r="9177" spans="19:20" x14ac:dyDescent="0.25">
      <c r="S9177" s="26"/>
      <c r="T9177" s="23"/>
    </row>
    <row r="9178" spans="19:20" x14ac:dyDescent="0.25">
      <c r="S9178" s="26"/>
      <c r="T9178" s="23"/>
    </row>
    <row r="9179" spans="19:20" x14ac:dyDescent="0.25">
      <c r="S9179" s="26"/>
      <c r="T9179" s="23"/>
    </row>
    <row r="9180" spans="19:20" x14ac:dyDescent="0.25">
      <c r="S9180" s="26"/>
      <c r="T9180" s="23"/>
    </row>
    <row r="9181" spans="19:20" x14ac:dyDescent="0.25">
      <c r="S9181" s="26"/>
      <c r="T9181" s="23"/>
    </row>
    <row r="9182" spans="19:20" x14ac:dyDescent="0.25">
      <c r="S9182" s="26"/>
      <c r="T9182" s="23"/>
    </row>
    <row r="9183" spans="19:20" x14ac:dyDescent="0.25">
      <c r="S9183" s="26"/>
      <c r="T9183" s="23"/>
    </row>
    <row r="9184" spans="19:20" x14ac:dyDescent="0.25">
      <c r="S9184" s="26"/>
      <c r="T9184" s="23"/>
    </row>
    <row r="9185" spans="19:20" x14ac:dyDescent="0.25">
      <c r="S9185" s="26"/>
      <c r="T9185" s="23"/>
    </row>
    <row r="9186" spans="19:20" x14ac:dyDescent="0.25">
      <c r="S9186" s="26"/>
      <c r="T9186" s="23"/>
    </row>
    <row r="9187" spans="19:20" x14ac:dyDescent="0.25">
      <c r="S9187" s="26"/>
      <c r="T9187" s="23"/>
    </row>
    <row r="9188" spans="19:20" x14ac:dyDescent="0.25">
      <c r="S9188" s="26"/>
      <c r="T9188" s="23"/>
    </row>
    <row r="9189" spans="19:20" x14ac:dyDescent="0.25">
      <c r="S9189" s="26"/>
      <c r="T9189" s="23"/>
    </row>
    <row r="9190" spans="19:20" x14ac:dyDescent="0.25">
      <c r="S9190" s="26"/>
      <c r="T9190" s="23"/>
    </row>
    <row r="9191" spans="19:20" x14ac:dyDescent="0.25">
      <c r="S9191" s="26"/>
      <c r="T9191" s="23"/>
    </row>
    <row r="9192" spans="19:20" x14ac:dyDescent="0.25">
      <c r="S9192" s="26"/>
      <c r="T9192" s="23"/>
    </row>
    <row r="9193" spans="19:20" x14ac:dyDescent="0.25">
      <c r="S9193" s="26"/>
      <c r="T9193" s="23"/>
    </row>
    <row r="9194" spans="19:20" x14ac:dyDescent="0.25">
      <c r="S9194" s="26"/>
      <c r="T9194" s="23"/>
    </row>
    <row r="9195" spans="19:20" x14ac:dyDescent="0.25">
      <c r="S9195" s="26"/>
      <c r="T9195" s="23"/>
    </row>
    <row r="9196" spans="19:20" x14ac:dyDescent="0.25">
      <c r="S9196" s="26"/>
      <c r="T9196" s="23"/>
    </row>
    <row r="9197" spans="19:20" x14ac:dyDescent="0.25">
      <c r="S9197" s="26"/>
      <c r="T9197" s="23"/>
    </row>
    <row r="9198" spans="19:20" x14ac:dyDescent="0.25">
      <c r="S9198" s="26"/>
      <c r="T9198" s="23"/>
    </row>
    <row r="9199" spans="19:20" x14ac:dyDescent="0.25">
      <c r="S9199" s="26"/>
      <c r="T9199" s="23"/>
    </row>
    <row r="9200" spans="19:20" x14ac:dyDescent="0.25">
      <c r="S9200" s="26"/>
      <c r="T9200" s="23"/>
    </row>
    <row r="9201" spans="19:20" x14ac:dyDescent="0.25">
      <c r="S9201" s="26"/>
      <c r="T9201" s="23"/>
    </row>
    <row r="9202" spans="19:20" x14ac:dyDescent="0.25">
      <c r="S9202" s="26"/>
      <c r="T9202" s="23"/>
    </row>
    <row r="9203" spans="19:20" x14ac:dyDescent="0.25">
      <c r="S9203" s="26"/>
      <c r="T9203" s="23"/>
    </row>
    <row r="9204" spans="19:20" x14ac:dyDescent="0.25">
      <c r="S9204" s="26"/>
      <c r="T9204" s="23"/>
    </row>
    <row r="9205" spans="19:20" x14ac:dyDescent="0.25">
      <c r="S9205" s="26"/>
      <c r="T9205" s="23"/>
    </row>
    <row r="9206" spans="19:20" x14ac:dyDescent="0.25">
      <c r="S9206" s="26"/>
      <c r="T9206" s="23"/>
    </row>
    <row r="9207" spans="19:20" x14ac:dyDescent="0.25">
      <c r="S9207" s="26"/>
      <c r="T9207" s="23"/>
    </row>
    <row r="9208" spans="19:20" x14ac:dyDescent="0.25">
      <c r="S9208" s="26"/>
      <c r="T9208" s="23"/>
    </row>
    <row r="9209" spans="19:20" x14ac:dyDescent="0.25">
      <c r="S9209" s="26"/>
      <c r="T9209" s="23"/>
    </row>
    <row r="9210" spans="19:20" x14ac:dyDescent="0.25">
      <c r="S9210" s="26"/>
      <c r="T9210" s="23"/>
    </row>
    <row r="9211" spans="19:20" x14ac:dyDescent="0.25">
      <c r="S9211" s="26"/>
      <c r="T9211" s="23"/>
    </row>
    <row r="9212" spans="19:20" x14ac:dyDescent="0.25">
      <c r="S9212" s="26"/>
      <c r="T9212" s="23"/>
    </row>
    <row r="9213" spans="19:20" x14ac:dyDescent="0.25">
      <c r="S9213" s="26"/>
      <c r="T9213" s="23"/>
    </row>
    <row r="9214" spans="19:20" x14ac:dyDescent="0.25">
      <c r="S9214" s="26"/>
      <c r="T9214" s="23"/>
    </row>
    <row r="9215" spans="19:20" x14ac:dyDescent="0.25">
      <c r="S9215" s="26"/>
      <c r="T9215" s="23"/>
    </row>
    <row r="9216" spans="19:20" x14ac:dyDescent="0.25">
      <c r="S9216" s="26"/>
      <c r="T9216" s="23"/>
    </row>
    <row r="9217" spans="19:20" x14ac:dyDescent="0.25">
      <c r="S9217" s="26"/>
      <c r="T9217" s="23"/>
    </row>
    <row r="9218" spans="19:20" x14ac:dyDescent="0.25">
      <c r="S9218" s="26"/>
      <c r="T9218" s="23"/>
    </row>
    <row r="9219" spans="19:20" x14ac:dyDescent="0.25">
      <c r="S9219" s="26"/>
      <c r="T9219" s="23"/>
    </row>
    <row r="9220" spans="19:20" x14ac:dyDescent="0.25">
      <c r="S9220" s="26"/>
      <c r="T9220" s="23"/>
    </row>
    <row r="9221" spans="19:20" x14ac:dyDescent="0.25">
      <c r="S9221" s="26"/>
      <c r="T9221" s="23"/>
    </row>
    <row r="9222" spans="19:20" x14ac:dyDescent="0.25">
      <c r="S9222" s="26"/>
      <c r="T9222" s="23"/>
    </row>
    <row r="9223" spans="19:20" x14ac:dyDescent="0.25">
      <c r="S9223" s="26"/>
      <c r="T9223" s="23"/>
    </row>
    <row r="9224" spans="19:20" x14ac:dyDescent="0.25">
      <c r="S9224" s="26"/>
      <c r="T9224" s="23"/>
    </row>
    <row r="9225" spans="19:20" x14ac:dyDescent="0.25">
      <c r="S9225" s="26"/>
      <c r="T9225" s="23"/>
    </row>
    <row r="9226" spans="19:20" x14ac:dyDescent="0.25">
      <c r="S9226" s="26"/>
      <c r="T9226" s="23"/>
    </row>
    <row r="9227" spans="19:20" x14ac:dyDescent="0.25">
      <c r="S9227" s="26"/>
      <c r="T9227" s="23"/>
    </row>
    <row r="9228" spans="19:20" x14ac:dyDescent="0.25">
      <c r="S9228" s="26"/>
      <c r="T9228" s="23"/>
    </row>
    <row r="9229" spans="19:20" x14ac:dyDescent="0.25">
      <c r="S9229" s="26"/>
      <c r="T9229" s="23"/>
    </row>
    <row r="9230" spans="19:20" x14ac:dyDescent="0.25">
      <c r="S9230" s="26"/>
      <c r="T9230" s="23"/>
    </row>
    <row r="9231" spans="19:20" x14ac:dyDescent="0.25">
      <c r="S9231" s="26"/>
      <c r="T9231" s="23"/>
    </row>
    <row r="9232" spans="19:20" x14ac:dyDescent="0.25">
      <c r="S9232" s="26"/>
      <c r="T9232" s="23"/>
    </row>
    <row r="9233" spans="19:20" x14ac:dyDescent="0.25">
      <c r="S9233" s="26"/>
      <c r="T9233" s="23"/>
    </row>
    <row r="9234" spans="19:20" x14ac:dyDescent="0.25">
      <c r="S9234" s="26"/>
      <c r="T9234" s="23"/>
    </row>
    <row r="9235" spans="19:20" x14ac:dyDescent="0.25">
      <c r="S9235" s="26"/>
      <c r="T9235" s="23"/>
    </row>
    <row r="9236" spans="19:20" x14ac:dyDescent="0.25">
      <c r="S9236" s="26"/>
      <c r="T9236" s="23"/>
    </row>
    <row r="9237" spans="19:20" x14ac:dyDescent="0.25">
      <c r="S9237" s="26"/>
      <c r="T9237" s="23"/>
    </row>
    <row r="9238" spans="19:20" x14ac:dyDescent="0.25">
      <c r="S9238" s="26"/>
      <c r="T9238" s="23"/>
    </row>
    <row r="9239" spans="19:20" x14ac:dyDescent="0.25">
      <c r="S9239" s="26"/>
      <c r="T9239" s="23"/>
    </row>
    <row r="9240" spans="19:20" x14ac:dyDescent="0.25">
      <c r="S9240" s="26"/>
      <c r="T9240" s="23"/>
    </row>
    <row r="9241" spans="19:20" x14ac:dyDescent="0.25">
      <c r="S9241" s="26"/>
      <c r="T9241" s="23"/>
    </row>
    <row r="9242" spans="19:20" x14ac:dyDescent="0.25">
      <c r="S9242" s="26"/>
      <c r="T9242" s="23"/>
    </row>
    <row r="9243" spans="19:20" x14ac:dyDescent="0.25">
      <c r="S9243" s="26"/>
      <c r="T9243" s="23"/>
    </row>
    <row r="9244" spans="19:20" x14ac:dyDescent="0.25">
      <c r="S9244" s="26"/>
      <c r="T9244" s="23"/>
    </row>
    <row r="9245" spans="19:20" x14ac:dyDescent="0.25">
      <c r="S9245" s="26"/>
      <c r="T9245" s="23"/>
    </row>
    <row r="9246" spans="19:20" x14ac:dyDescent="0.25">
      <c r="S9246" s="26"/>
      <c r="T9246" s="23"/>
    </row>
    <row r="9247" spans="19:20" x14ac:dyDescent="0.25">
      <c r="S9247" s="26"/>
      <c r="T9247" s="23"/>
    </row>
    <row r="9248" spans="19:20" x14ac:dyDescent="0.25">
      <c r="S9248" s="26"/>
      <c r="T9248" s="23"/>
    </row>
    <row r="9249" spans="19:20" x14ac:dyDescent="0.25">
      <c r="S9249" s="26"/>
      <c r="T9249" s="23"/>
    </row>
    <row r="9250" spans="19:20" x14ac:dyDescent="0.25">
      <c r="S9250" s="26"/>
      <c r="T9250" s="23"/>
    </row>
    <row r="9251" spans="19:20" x14ac:dyDescent="0.25">
      <c r="S9251" s="26"/>
      <c r="T9251" s="23"/>
    </row>
    <row r="9252" spans="19:20" x14ac:dyDescent="0.25">
      <c r="S9252" s="26"/>
      <c r="T9252" s="23"/>
    </row>
    <row r="9253" spans="19:20" x14ac:dyDescent="0.25">
      <c r="S9253" s="26"/>
      <c r="T9253" s="23"/>
    </row>
    <row r="9254" spans="19:20" x14ac:dyDescent="0.25">
      <c r="S9254" s="26"/>
      <c r="T9254" s="23"/>
    </row>
    <row r="9255" spans="19:20" x14ac:dyDescent="0.25">
      <c r="S9255" s="26"/>
      <c r="T9255" s="23"/>
    </row>
    <row r="9256" spans="19:20" x14ac:dyDescent="0.25">
      <c r="S9256" s="26"/>
      <c r="T9256" s="23"/>
    </row>
    <row r="9257" spans="19:20" x14ac:dyDescent="0.25">
      <c r="S9257" s="26"/>
      <c r="T9257" s="23"/>
    </row>
    <row r="9258" spans="19:20" x14ac:dyDescent="0.25">
      <c r="S9258" s="26"/>
      <c r="T9258" s="23"/>
    </row>
    <row r="9259" spans="19:20" x14ac:dyDescent="0.25">
      <c r="S9259" s="26"/>
      <c r="T9259" s="23"/>
    </row>
    <row r="9260" spans="19:20" x14ac:dyDescent="0.25">
      <c r="S9260" s="26"/>
      <c r="T9260" s="23"/>
    </row>
    <row r="9261" spans="19:20" x14ac:dyDescent="0.25">
      <c r="S9261" s="26"/>
      <c r="T9261" s="23"/>
    </row>
    <row r="9262" spans="19:20" x14ac:dyDescent="0.25">
      <c r="S9262" s="26"/>
      <c r="T9262" s="23"/>
    </row>
    <row r="9263" spans="19:20" x14ac:dyDescent="0.25">
      <c r="S9263" s="26"/>
      <c r="T9263" s="23"/>
    </row>
    <row r="9264" spans="19:20" x14ac:dyDescent="0.25">
      <c r="S9264" s="26"/>
      <c r="T9264" s="23"/>
    </row>
    <row r="9265" spans="19:20" x14ac:dyDescent="0.25">
      <c r="S9265" s="26"/>
      <c r="T9265" s="23"/>
    </row>
    <row r="9266" spans="19:20" x14ac:dyDescent="0.25">
      <c r="S9266" s="26"/>
      <c r="T9266" s="23"/>
    </row>
    <row r="9267" spans="19:20" x14ac:dyDescent="0.25">
      <c r="S9267" s="26"/>
      <c r="T9267" s="23"/>
    </row>
    <row r="9268" spans="19:20" x14ac:dyDescent="0.25">
      <c r="S9268" s="26"/>
      <c r="T9268" s="23"/>
    </row>
    <row r="9269" spans="19:20" x14ac:dyDescent="0.25">
      <c r="S9269" s="26"/>
      <c r="T9269" s="23"/>
    </row>
    <row r="9270" spans="19:20" x14ac:dyDescent="0.25">
      <c r="S9270" s="26"/>
      <c r="T9270" s="23"/>
    </row>
    <row r="9271" spans="19:20" x14ac:dyDescent="0.25">
      <c r="S9271" s="26"/>
      <c r="T9271" s="23"/>
    </row>
    <row r="9272" spans="19:20" x14ac:dyDescent="0.25">
      <c r="S9272" s="26"/>
      <c r="T9272" s="23"/>
    </row>
    <row r="9273" spans="19:20" x14ac:dyDescent="0.25">
      <c r="S9273" s="26"/>
      <c r="T9273" s="23"/>
    </row>
    <row r="9274" spans="19:20" x14ac:dyDescent="0.25">
      <c r="S9274" s="26"/>
      <c r="T9274" s="23"/>
    </row>
    <row r="9275" spans="19:20" x14ac:dyDescent="0.25">
      <c r="S9275" s="26"/>
      <c r="T9275" s="23"/>
    </row>
    <row r="9276" spans="19:20" x14ac:dyDescent="0.25">
      <c r="S9276" s="26"/>
      <c r="T9276" s="23"/>
    </row>
    <row r="9277" spans="19:20" x14ac:dyDescent="0.25">
      <c r="S9277" s="26"/>
      <c r="T9277" s="23"/>
    </row>
    <row r="9278" spans="19:20" x14ac:dyDescent="0.25">
      <c r="S9278" s="26"/>
      <c r="T9278" s="23"/>
    </row>
    <row r="9279" spans="19:20" x14ac:dyDescent="0.25">
      <c r="S9279" s="26"/>
      <c r="T9279" s="23"/>
    </row>
    <row r="9280" spans="19:20" x14ac:dyDescent="0.25">
      <c r="S9280" s="26"/>
      <c r="T9280" s="23"/>
    </row>
    <row r="9281" spans="19:20" x14ac:dyDescent="0.25">
      <c r="S9281" s="26"/>
      <c r="T9281" s="23"/>
    </row>
    <row r="9282" spans="19:20" x14ac:dyDescent="0.25">
      <c r="S9282" s="26"/>
      <c r="T9282" s="23"/>
    </row>
    <row r="9283" spans="19:20" x14ac:dyDescent="0.25">
      <c r="S9283" s="26"/>
      <c r="T9283" s="23"/>
    </row>
    <row r="9284" spans="19:20" x14ac:dyDescent="0.25">
      <c r="S9284" s="26"/>
      <c r="T9284" s="23"/>
    </row>
    <row r="9285" spans="19:20" x14ac:dyDescent="0.25">
      <c r="S9285" s="26"/>
      <c r="T9285" s="23"/>
    </row>
    <row r="9286" spans="19:20" x14ac:dyDescent="0.25">
      <c r="S9286" s="26"/>
      <c r="T9286" s="23"/>
    </row>
    <row r="9287" spans="19:20" x14ac:dyDescent="0.25">
      <c r="S9287" s="26"/>
      <c r="T9287" s="23"/>
    </row>
    <row r="9288" spans="19:20" x14ac:dyDescent="0.25">
      <c r="S9288" s="26"/>
      <c r="T9288" s="23"/>
    </row>
    <row r="9289" spans="19:20" x14ac:dyDescent="0.25">
      <c r="S9289" s="26"/>
      <c r="T9289" s="23"/>
    </row>
    <row r="9290" spans="19:20" x14ac:dyDescent="0.25">
      <c r="S9290" s="26"/>
      <c r="T9290" s="23"/>
    </row>
    <row r="9291" spans="19:20" x14ac:dyDescent="0.25">
      <c r="S9291" s="26"/>
      <c r="T9291" s="23"/>
    </row>
    <row r="9292" spans="19:20" x14ac:dyDescent="0.25">
      <c r="S9292" s="26"/>
      <c r="T9292" s="23"/>
    </row>
    <row r="9293" spans="19:20" x14ac:dyDescent="0.25">
      <c r="S9293" s="26"/>
      <c r="T9293" s="23"/>
    </row>
    <row r="9294" spans="19:20" x14ac:dyDescent="0.25">
      <c r="S9294" s="26"/>
      <c r="T9294" s="23"/>
    </row>
    <row r="9295" spans="19:20" x14ac:dyDescent="0.25">
      <c r="S9295" s="26"/>
      <c r="T9295" s="23"/>
    </row>
    <row r="9296" spans="19:20" x14ac:dyDescent="0.25">
      <c r="S9296" s="26"/>
      <c r="T9296" s="23"/>
    </row>
    <row r="9297" spans="19:20" x14ac:dyDescent="0.25">
      <c r="S9297" s="26"/>
      <c r="T9297" s="23"/>
    </row>
    <row r="9298" spans="19:20" x14ac:dyDescent="0.25">
      <c r="S9298" s="26"/>
      <c r="T9298" s="23"/>
    </row>
    <row r="9299" spans="19:20" x14ac:dyDescent="0.25">
      <c r="S9299" s="26"/>
      <c r="T9299" s="23"/>
    </row>
    <row r="9300" spans="19:20" x14ac:dyDescent="0.25">
      <c r="S9300" s="26"/>
      <c r="T9300" s="23"/>
    </row>
    <row r="9301" spans="19:20" x14ac:dyDescent="0.25">
      <c r="S9301" s="26"/>
      <c r="T9301" s="23"/>
    </row>
    <row r="9302" spans="19:20" x14ac:dyDescent="0.25">
      <c r="S9302" s="26"/>
      <c r="T9302" s="23"/>
    </row>
    <row r="9303" spans="19:20" x14ac:dyDescent="0.25">
      <c r="S9303" s="26"/>
      <c r="T9303" s="23"/>
    </row>
    <row r="9304" spans="19:20" x14ac:dyDescent="0.25">
      <c r="S9304" s="26"/>
      <c r="T9304" s="23"/>
    </row>
    <row r="9305" spans="19:20" x14ac:dyDescent="0.25">
      <c r="S9305" s="26"/>
      <c r="T9305" s="23"/>
    </row>
    <row r="9306" spans="19:20" x14ac:dyDescent="0.25">
      <c r="S9306" s="26"/>
      <c r="T9306" s="23"/>
    </row>
    <row r="9307" spans="19:20" x14ac:dyDescent="0.25">
      <c r="S9307" s="26"/>
      <c r="T9307" s="23"/>
    </row>
    <row r="9308" spans="19:20" x14ac:dyDescent="0.25">
      <c r="S9308" s="26"/>
      <c r="T9308" s="23"/>
    </row>
    <row r="9309" spans="19:20" x14ac:dyDescent="0.25">
      <c r="S9309" s="26"/>
      <c r="T9309" s="23"/>
    </row>
    <row r="9310" spans="19:20" x14ac:dyDescent="0.25">
      <c r="S9310" s="26"/>
      <c r="T9310" s="23"/>
    </row>
    <row r="9311" spans="19:20" x14ac:dyDescent="0.25">
      <c r="S9311" s="26"/>
      <c r="T9311" s="23"/>
    </row>
    <row r="9312" spans="19:20" x14ac:dyDescent="0.25">
      <c r="S9312" s="26"/>
      <c r="T9312" s="23"/>
    </row>
    <row r="9313" spans="19:20" x14ac:dyDescent="0.25">
      <c r="S9313" s="26"/>
      <c r="T9313" s="23"/>
    </row>
    <row r="9314" spans="19:20" x14ac:dyDescent="0.25">
      <c r="S9314" s="26"/>
      <c r="T9314" s="23"/>
    </row>
    <row r="9315" spans="19:20" x14ac:dyDescent="0.25">
      <c r="S9315" s="26"/>
      <c r="T9315" s="23"/>
    </row>
    <row r="9316" spans="19:20" x14ac:dyDescent="0.25">
      <c r="S9316" s="26"/>
      <c r="T9316" s="23"/>
    </row>
    <row r="9317" spans="19:20" x14ac:dyDescent="0.25">
      <c r="S9317" s="26"/>
      <c r="T9317" s="23"/>
    </row>
    <row r="9318" spans="19:20" x14ac:dyDescent="0.25">
      <c r="S9318" s="26"/>
      <c r="T9318" s="23"/>
    </row>
    <row r="9319" spans="19:20" x14ac:dyDescent="0.25">
      <c r="S9319" s="26"/>
      <c r="T9319" s="23"/>
    </row>
    <row r="9320" spans="19:20" x14ac:dyDescent="0.25">
      <c r="S9320" s="26"/>
      <c r="T9320" s="23"/>
    </row>
    <row r="9321" spans="19:20" x14ac:dyDescent="0.25">
      <c r="S9321" s="26"/>
      <c r="T9321" s="23"/>
    </row>
    <row r="9322" spans="19:20" x14ac:dyDescent="0.25">
      <c r="S9322" s="26"/>
      <c r="T9322" s="23"/>
    </row>
    <row r="9323" spans="19:20" x14ac:dyDescent="0.25">
      <c r="S9323" s="26"/>
      <c r="T9323" s="23"/>
    </row>
    <row r="9324" spans="19:20" x14ac:dyDescent="0.25">
      <c r="S9324" s="26"/>
      <c r="T9324" s="23"/>
    </row>
    <row r="9325" spans="19:20" x14ac:dyDescent="0.25">
      <c r="S9325" s="26"/>
      <c r="T9325" s="23"/>
    </row>
    <row r="9326" spans="19:20" x14ac:dyDescent="0.25">
      <c r="S9326" s="26"/>
      <c r="T9326" s="23"/>
    </row>
    <row r="9327" spans="19:20" x14ac:dyDescent="0.25">
      <c r="S9327" s="26"/>
      <c r="T9327" s="23"/>
    </row>
    <row r="9328" spans="19:20" x14ac:dyDescent="0.25">
      <c r="S9328" s="26"/>
      <c r="T9328" s="23"/>
    </row>
    <row r="9329" spans="19:20" x14ac:dyDescent="0.25">
      <c r="S9329" s="26"/>
      <c r="T9329" s="23"/>
    </row>
    <row r="9330" spans="19:20" x14ac:dyDescent="0.25">
      <c r="S9330" s="26"/>
      <c r="T9330" s="23"/>
    </row>
    <row r="9331" spans="19:20" x14ac:dyDescent="0.25">
      <c r="S9331" s="26"/>
      <c r="T9331" s="23"/>
    </row>
    <row r="9332" spans="19:20" x14ac:dyDescent="0.25">
      <c r="S9332" s="26"/>
      <c r="T9332" s="23"/>
    </row>
    <row r="9333" spans="19:20" x14ac:dyDescent="0.25">
      <c r="S9333" s="26"/>
      <c r="T9333" s="23"/>
    </row>
    <row r="9334" spans="19:20" x14ac:dyDescent="0.25">
      <c r="S9334" s="26"/>
      <c r="T9334" s="23"/>
    </row>
    <row r="9335" spans="19:20" x14ac:dyDescent="0.25">
      <c r="S9335" s="26"/>
      <c r="T9335" s="23"/>
    </row>
    <row r="9336" spans="19:20" x14ac:dyDescent="0.25">
      <c r="S9336" s="26"/>
      <c r="T9336" s="23"/>
    </row>
    <row r="9337" spans="19:20" x14ac:dyDescent="0.25">
      <c r="S9337" s="26"/>
      <c r="T9337" s="23"/>
    </row>
    <row r="9338" spans="19:20" x14ac:dyDescent="0.25">
      <c r="S9338" s="26"/>
      <c r="T9338" s="23"/>
    </row>
    <row r="9339" spans="19:20" x14ac:dyDescent="0.25">
      <c r="S9339" s="26"/>
      <c r="T9339" s="23"/>
    </row>
    <row r="9340" spans="19:20" x14ac:dyDescent="0.25">
      <c r="S9340" s="26"/>
      <c r="T9340" s="23"/>
    </row>
    <row r="9341" spans="19:20" x14ac:dyDescent="0.25">
      <c r="S9341" s="26"/>
      <c r="T9341" s="23"/>
    </row>
    <row r="9342" spans="19:20" x14ac:dyDescent="0.25">
      <c r="S9342" s="26"/>
      <c r="T9342" s="23"/>
    </row>
    <row r="9343" spans="19:20" x14ac:dyDescent="0.25">
      <c r="S9343" s="26"/>
      <c r="T9343" s="23"/>
    </row>
    <row r="9344" spans="19:20" x14ac:dyDescent="0.25">
      <c r="S9344" s="26"/>
      <c r="T9344" s="23"/>
    </row>
    <row r="9345" spans="19:20" x14ac:dyDescent="0.25">
      <c r="S9345" s="26"/>
      <c r="T9345" s="23"/>
    </row>
    <row r="9346" spans="19:20" x14ac:dyDescent="0.25">
      <c r="S9346" s="26"/>
      <c r="T9346" s="23"/>
    </row>
    <row r="9347" spans="19:20" x14ac:dyDescent="0.25">
      <c r="S9347" s="26"/>
      <c r="T9347" s="23"/>
    </row>
    <row r="9348" spans="19:20" x14ac:dyDescent="0.25">
      <c r="S9348" s="26"/>
      <c r="T9348" s="23"/>
    </row>
    <row r="9349" spans="19:20" x14ac:dyDescent="0.25">
      <c r="S9349" s="26"/>
      <c r="T9349" s="23"/>
    </row>
    <row r="9350" spans="19:20" x14ac:dyDescent="0.25">
      <c r="S9350" s="26"/>
      <c r="T9350" s="23"/>
    </row>
    <row r="9351" spans="19:20" x14ac:dyDescent="0.25">
      <c r="S9351" s="26"/>
      <c r="T9351" s="23"/>
    </row>
    <row r="9352" spans="19:20" x14ac:dyDescent="0.25">
      <c r="S9352" s="26"/>
      <c r="T9352" s="23"/>
    </row>
    <row r="9353" spans="19:20" x14ac:dyDescent="0.25">
      <c r="S9353" s="26"/>
      <c r="T9353" s="23"/>
    </row>
    <row r="9354" spans="19:20" x14ac:dyDescent="0.25">
      <c r="S9354" s="26"/>
      <c r="T9354" s="23"/>
    </row>
    <row r="9355" spans="19:20" x14ac:dyDescent="0.25">
      <c r="S9355" s="26"/>
      <c r="T9355" s="23"/>
    </row>
    <row r="9356" spans="19:20" x14ac:dyDescent="0.25">
      <c r="S9356" s="26"/>
      <c r="T9356" s="23"/>
    </row>
    <row r="9357" spans="19:20" x14ac:dyDescent="0.25">
      <c r="S9357" s="26"/>
      <c r="T9357" s="23"/>
    </row>
    <row r="9358" spans="19:20" x14ac:dyDescent="0.25">
      <c r="S9358" s="26"/>
      <c r="T9358" s="23"/>
    </row>
    <row r="9359" spans="19:20" x14ac:dyDescent="0.25">
      <c r="S9359" s="26"/>
      <c r="T9359" s="23"/>
    </row>
    <row r="9360" spans="19:20" x14ac:dyDescent="0.25">
      <c r="S9360" s="26"/>
      <c r="T9360" s="23"/>
    </row>
    <row r="9361" spans="19:20" x14ac:dyDescent="0.25">
      <c r="S9361" s="26"/>
      <c r="T9361" s="23"/>
    </row>
    <row r="9362" spans="19:20" x14ac:dyDescent="0.25">
      <c r="S9362" s="26"/>
      <c r="T9362" s="23"/>
    </row>
    <row r="9363" spans="19:20" x14ac:dyDescent="0.25">
      <c r="S9363" s="26"/>
      <c r="T9363" s="23"/>
    </row>
    <row r="9364" spans="19:20" x14ac:dyDescent="0.25">
      <c r="S9364" s="26"/>
      <c r="T9364" s="23"/>
    </row>
    <row r="9365" spans="19:20" x14ac:dyDescent="0.25">
      <c r="S9365" s="26"/>
      <c r="T9365" s="23"/>
    </row>
    <row r="9366" spans="19:20" x14ac:dyDescent="0.25">
      <c r="S9366" s="26"/>
      <c r="T9366" s="23"/>
    </row>
    <row r="9367" spans="19:20" x14ac:dyDescent="0.25">
      <c r="S9367" s="26"/>
      <c r="T9367" s="23"/>
    </row>
    <row r="9368" spans="19:20" x14ac:dyDescent="0.25">
      <c r="S9368" s="26"/>
      <c r="T9368" s="23"/>
    </row>
    <row r="9369" spans="19:20" x14ac:dyDescent="0.25">
      <c r="S9369" s="26"/>
      <c r="T9369" s="23"/>
    </row>
    <row r="9370" spans="19:20" x14ac:dyDescent="0.25">
      <c r="S9370" s="26"/>
      <c r="T9370" s="23"/>
    </row>
    <row r="9371" spans="19:20" x14ac:dyDescent="0.25">
      <c r="S9371" s="26"/>
      <c r="T9371" s="23"/>
    </row>
    <row r="9372" spans="19:20" x14ac:dyDescent="0.25">
      <c r="S9372" s="26"/>
      <c r="T9372" s="23"/>
    </row>
    <row r="9373" spans="19:20" x14ac:dyDescent="0.25">
      <c r="S9373" s="26"/>
      <c r="T9373" s="23"/>
    </row>
    <row r="9374" spans="19:20" x14ac:dyDescent="0.25">
      <c r="S9374" s="26"/>
      <c r="T9374" s="23"/>
    </row>
    <row r="9375" spans="19:20" x14ac:dyDescent="0.25">
      <c r="S9375" s="26"/>
      <c r="T9375" s="23"/>
    </row>
    <row r="9376" spans="19:20" x14ac:dyDescent="0.25">
      <c r="S9376" s="26"/>
      <c r="T9376" s="23"/>
    </row>
    <row r="9377" spans="19:20" x14ac:dyDescent="0.25">
      <c r="S9377" s="26"/>
      <c r="T9377" s="23"/>
    </row>
    <row r="9378" spans="19:20" x14ac:dyDescent="0.25">
      <c r="S9378" s="26"/>
      <c r="T9378" s="23"/>
    </row>
    <row r="9379" spans="19:20" x14ac:dyDescent="0.25">
      <c r="S9379" s="26"/>
      <c r="T9379" s="23"/>
    </row>
    <row r="9380" spans="19:20" x14ac:dyDescent="0.25">
      <c r="S9380" s="26"/>
      <c r="T9380" s="23"/>
    </row>
    <row r="9381" spans="19:20" x14ac:dyDescent="0.25">
      <c r="S9381" s="26"/>
      <c r="T9381" s="23"/>
    </row>
    <row r="9382" spans="19:20" x14ac:dyDescent="0.25">
      <c r="S9382" s="26"/>
      <c r="T9382" s="23"/>
    </row>
    <row r="9383" spans="19:20" x14ac:dyDescent="0.25">
      <c r="S9383" s="26"/>
      <c r="T9383" s="23"/>
    </row>
    <row r="9384" spans="19:20" x14ac:dyDescent="0.25">
      <c r="S9384" s="26"/>
      <c r="T9384" s="23"/>
    </row>
    <row r="9385" spans="19:20" x14ac:dyDescent="0.25">
      <c r="S9385" s="26"/>
      <c r="T9385" s="23"/>
    </row>
    <row r="9386" spans="19:20" x14ac:dyDescent="0.25">
      <c r="S9386" s="26"/>
      <c r="T9386" s="23"/>
    </row>
    <row r="9387" spans="19:20" x14ac:dyDescent="0.25">
      <c r="S9387" s="26"/>
      <c r="T9387" s="23"/>
    </row>
    <row r="9388" spans="19:20" x14ac:dyDescent="0.25">
      <c r="S9388" s="26"/>
      <c r="T9388" s="23"/>
    </row>
    <row r="9389" spans="19:20" x14ac:dyDescent="0.25">
      <c r="S9389" s="26"/>
      <c r="T9389" s="23"/>
    </row>
    <row r="9390" spans="19:20" x14ac:dyDescent="0.25">
      <c r="S9390" s="26"/>
      <c r="T9390" s="23"/>
    </row>
    <row r="9391" spans="19:20" x14ac:dyDescent="0.25">
      <c r="S9391" s="26"/>
      <c r="T9391" s="23"/>
    </row>
    <row r="9392" spans="19:20" x14ac:dyDescent="0.25">
      <c r="S9392" s="26"/>
      <c r="T9392" s="23"/>
    </row>
    <row r="9393" spans="19:20" x14ac:dyDescent="0.25">
      <c r="S9393" s="26"/>
      <c r="T9393" s="23"/>
    </row>
    <row r="9394" spans="19:20" x14ac:dyDescent="0.25">
      <c r="S9394" s="26"/>
      <c r="T9394" s="23"/>
    </row>
    <row r="9395" spans="19:20" x14ac:dyDescent="0.25">
      <c r="S9395" s="26"/>
      <c r="T9395" s="23"/>
    </row>
    <row r="9396" spans="19:20" x14ac:dyDescent="0.25">
      <c r="S9396" s="26"/>
      <c r="T9396" s="23"/>
    </row>
    <row r="9397" spans="19:20" x14ac:dyDescent="0.25">
      <c r="S9397" s="26"/>
      <c r="T9397" s="23"/>
    </row>
    <row r="9398" spans="19:20" x14ac:dyDescent="0.25">
      <c r="S9398" s="26"/>
      <c r="T9398" s="23"/>
    </row>
    <row r="9399" spans="19:20" x14ac:dyDescent="0.25">
      <c r="S9399" s="26"/>
      <c r="T9399" s="23"/>
    </row>
    <row r="9400" spans="19:20" x14ac:dyDescent="0.25">
      <c r="S9400" s="26"/>
      <c r="T9400" s="23"/>
    </row>
    <row r="9401" spans="19:20" x14ac:dyDescent="0.25">
      <c r="S9401" s="26"/>
      <c r="T9401" s="23"/>
    </row>
    <row r="9402" spans="19:20" x14ac:dyDescent="0.25">
      <c r="S9402" s="26"/>
      <c r="T9402" s="23"/>
    </row>
    <row r="9403" spans="19:20" x14ac:dyDescent="0.25">
      <c r="S9403" s="26"/>
      <c r="T9403" s="23"/>
    </row>
    <row r="9404" spans="19:20" x14ac:dyDescent="0.25">
      <c r="S9404" s="26"/>
      <c r="T9404" s="23"/>
    </row>
    <row r="9405" spans="19:20" x14ac:dyDescent="0.25">
      <c r="S9405" s="26"/>
      <c r="T9405" s="23"/>
    </row>
    <row r="9406" spans="19:20" x14ac:dyDescent="0.25">
      <c r="S9406" s="26"/>
      <c r="T9406" s="23"/>
    </row>
    <row r="9407" spans="19:20" x14ac:dyDescent="0.25">
      <c r="S9407" s="26"/>
      <c r="T9407" s="23"/>
    </row>
    <row r="9408" spans="19:20" x14ac:dyDescent="0.25">
      <c r="S9408" s="26"/>
      <c r="T9408" s="23"/>
    </row>
    <row r="9409" spans="19:20" x14ac:dyDescent="0.25">
      <c r="S9409" s="26"/>
      <c r="T9409" s="23"/>
    </row>
    <row r="9410" spans="19:20" x14ac:dyDescent="0.25">
      <c r="S9410" s="26"/>
      <c r="T9410" s="23"/>
    </row>
    <row r="9411" spans="19:20" x14ac:dyDescent="0.25">
      <c r="S9411" s="26"/>
      <c r="T9411" s="23"/>
    </row>
    <row r="9412" spans="19:20" x14ac:dyDescent="0.25">
      <c r="S9412" s="26"/>
      <c r="T9412" s="23"/>
    </row>
    <row r="9413" spans="19:20" x14ac:dyDescent="0.25">
      <c r="S9413" s="26"/>
      <c r="T9413" s="23"/>
    </row>
    <row r="9414" spans="19:20" x14ac:dyDescent="0.25">
      <c r="S9414" s="26"/>
      <c r="T9414" s="23"/>
    </row>
    <row r="9415" spans="19:20" x14ac:dyDescent="0.25">
      <c r="S9415" s="26"/>
      <c r="T9415" s="23"/>
    </row>
    <row r="9416" spans="19:20" x14ac:dyDescent="0.25">
      <c r="S9416" s="26"/>
      <c r="T9416" s="23"/>
    </row>
    <row r="9417" spans="19:20" x14ac:dyDescent="0.25">
      <c r="S9417" s="26"/>
      <c r="T9417" s="23"/>
    </row>
    <row r="9418" spans="19:20" x14ac:dyDescent="0.25">
      <c r="S9418" s="26"/>
      <c r="T9418" s="23"/>
    </row>
    <row r="9419" spans="19:20" x14ac:dyDescent="0.25">
      <c r="S9419" s="26"/>
      <c r="T9419" s="23"/>
    </row>
    <row r="9420" spans="19:20" x14ac:dyDescent="0.25">
      <c r="S9420" s="26"/>
      <c r="T9420" s="23"/>
    </row>
    <row r="9421" spans="19:20" x14ac:dyDescent="0.25">
      <c r="S9421" s="26"/>
      <c r="T9421" s="23"/>
    </row>
    <row r="9422" spans="19:20" x14ac:dyDescent="0.25">
      <c r="S9422" s="26"/>
      <c r="T9422" s="23"/>
    </row>
    <row r="9423" spans="19:20" x14ac:dyDescent="0.25">
      <c r="S9423" s="26"/>
      <c r="T9423" s="23"/>
    </row>
    <row r="9424" spans="19:20" x14ac:dyDescent="0.25">
      <c r="S9424" s="26"/>
      <c r="T9424" s="23"/>
    </row>
    <row r="9425" spans="19:20" x14ac:dyDescent="0.25">
      <c r="S9425" s="26"/>
      <c r="T9425" s="23"/>
    </row>
    <row r="9426" spans="19:20" x14ac:dyDescent="0.25">
      <c r="S9426" s="26"/>
      <c r="T9426" s="23"/>
    </row>
    <row r="9427" spans="19:20" x14ac:dyDescent="0.25">
      <c r="S9427" s="26"/>
      <c r="T9427" s="23"/>
    </row>
    <row r="9428" spans="19:20" x14ac:dyDescent="0.25">
      <c r="S9428" s="26"/>
      <c r="T9428" s="23"/>
    </row>
    <row r="9429" spans="19:20" x14ac:dyDescent="0.25">
      <c r="S9429" s="26"/>
      <c r="T9429" s="23"/>
    </row>
    <row r="9430" spans="19:20" x14ac:dyDescent="0.25">
      <c r="S9430" s="26"/>
      <c r="T9430" s="23"/>
    </row>
    <row r="9431" spans="19:20" x14ac:dyDescent="0.25">
      <c r="S9431" s="26"/>
      <c r="T9431" s="23"/>
    </row>
    <row r="9432" spans="19:20" x14ac:dyDescent="0.25">
      <c r="S9432" s="26"/>
      <c r="T9432" s="23"/>
    </row>
    <row r="9433" spans="19:20" x14ac:dyDescent="0.25">
      <c r="S9433" s="26"/>
      <c r="T9433" s="23"/>
    </row>
    <row r="9434" spans="19:20" x14ac:dyDescent="0.25">
      <c r="S9434" s="26"/>
      <c r="T9434" s="23"/>
    </row>
    <row r="9435" spans="19:20" x14ac:dyDescent="0.25">
      <c r="S9435" s="26"/>
      <c r="T9435" s="23"/>
    </row>
    <row r="9436" spans="19:20" x14ac:dyDescent="0.25">
      <c r="S9436" s="26"/>
      <c r="T9436" s="23"/>
    </row>
    <row r="9437" spans="19:20" x14ac:dyDescent="0.25">
      <c r="S9437" s="26"/>
      <c r="T9437" s="23"/>
    </row>
    <row r="9438" spans="19:20" x14ac:dyDescent="0.25">
      <c r="S9438" s="26"/>
      <c r="T9438" s="23"/>
    </row>
    <row r="9439" spans="19:20" x14ac:dyDescent="0.25">
      <c r="S9439" s="26"/>
      <c r="T9439" s="23"/>
    </row>
    <row r="9440" spans="19:20" x14ac:dyDescent="0.25">
      <c r="S9440" s="26"/>
      <c r="T9440" s="23"/>
    </row>
    <row r="9441" spans="19:20" x14ac:dyDescent="0.25">
      <c r="S9441" s="26"/>
      <c r="T9441" s="23"/>
    </row>
    <row r="9442" spans="19:20" x14ac:dyDescent="0.25">
      <c r="S9442" s="26"/>
      <c r="T9442" s="23"/>
    </row>
    <row r="9443" spans="19:20" x14ac:dyDescent="0.25">
      <c r="S9443" s="26"/>
      <c r="T9443" s="23"/>
    </row>
    <row r="9444" spans="19:20" x14ac:dyDescent="0.25">
      <c r="S9444" s="26"/>
      <c r="T9444" s="23"/>
    </row>
    <row r="9445" spans="19:20" x14ac:dyDescent="0.25">
      <c r="S9445" s="26"/>
      <c r="T9445" s="23"/>
    </row>
    <row r="9446" spans="19:20" x14ac:dyDescent="0.25">
      <c r="S9446" s="26"/>
      <c r="T9446" s="23"/>
    </row>
    <row r="9447" spans="19:20" x14ac:dyDescent="0.25">
      <c r="S9447" s="26"/>
      <c r="T9447" s="23"/>
    </row>
    <row r="9448" spans="19:20" x14ac:dyDescent="0.25">
      <c r="S9448" s="26"/>
      <c r="T9448" s="23"/>
    </row>
    <row r="9449" spans="19:20" x14ac:dyDescent="0.25">
      <c r="S9449" s="26"/>
      <c r="T9449" s="23"/>
    </row>
    <row r="9450" spans="19:20" x14ac:dyDescent="0.25">
      <c r="S9450" s="26"/>
      <c r="T9450" s="23"/>
    </row>
    <row r="9451" spans="19:20" x14ac:dyDescent="0.25">
      <c r="S9451" s="26"/>
      <c r="T9451" s="23"/>
    </row>
    <row r="9452" spans="19:20" x14ac:dyDescent="0.25">
      <c r="S9452" s="26"/>
      <c r="T9452" s="23"/>
    </row>
    <row r="9453" spans="19:20" x14ac:dyDescent="0.25">
      <c r="S9453" s="26"/>
      <c r="T9453" s="23"/>
    </row>
    <row r="9454" spans="19:20" x14ac:dyDescent="0.25">
      <c r="S9454" s="26"/>
      <c r="T9454" s="23"/>
    </row>
    <row r="9455" spans="19:20" x14ac:dyDescent="0.25">
      <c r="S9455" s="26"/>
      <c r="T9455" s="23"/>
    </row>
    <row r="9456" spans="19:20" x14ac:dyDescent="0.25">
      <c r="S9456" s="26"/>
      <c r="T9456" s="23"/>
    </row>
    <row r="9457" spans="19:20" x14ac:dyDescent="0.25">
      <c r="S9457" s="26"/>
      <c r="T9457" s="23"/>
    </row>
    <row r="9458" spans="19:20" x14ac:dyDescent="0.25">
      <c r="S9458" s="26"/>
      <c r="T9458" s="23"/>
    </row>
    <row r="9459" spans="19:20" x14ac:dyDescent="0.25">
      <c r="S9459" s="26"/>
      <c r="T9459" s="23"/>
    </row>
    <row r="9460" spans="19:20" x14ac:dyDescent="0.25">
      <c r="S9460" s="26"/>
      <c r="T9460" s="23"/>
    </row>
    <row r="9461" spans="19:20" x14ac:dyDescent="0.25">
      <c r="S9461" s="26"/>
      <c r="T9461" s="23"/>
    </row>
    <row r="9462" spans="19:20" x14ac:dyDescent="0.25">
      <c r="S9462" s="26"/>
      <c r="T9462" s="23"/>
    </row>
    <row r="9463" spans="19:20" x14ac:dyDescent="0.25">
      <c r="S9463" s="26"/>
      <c r="T9463" s="23"/>
    </row>
    <row r="9464" spans="19:20" x14ac:dyDescent="0.25">
      <c r="S9464" s="26"/>
      <c r="T9464" s="23"/>
    </row>
    <row r="9465" spans="19:20" x14ac:dyDescent="0.25">
      <c r="S9465" s="26"/>
      <c r="T9465" s="23"/>
    </row>
    <row r="9466" spans="19:20" x14ac:dyDescent="0.25">
      <c r="S9466" s="26"/>
      <c r="T9466" s="23"/>
    </row>
    <row r="9467" spans="19:20" x14ac:dyDescent="0.25">
      <c r="S9467" s="26"/>
      <c r="T9467" s="23"/>
    </row>
    <row r="9468" spans="19:20" x14ac:dyDescent="0.25">
      <c r="S9468" s="26"/>
      <c r="T9468" s="23"/>
    </row>
    <row r="9469" spans="19:20" x14ac:dyDescent="0.25">
      <c r="S9469" s="26"/>
      <c r="T9469" s="23"/>
    </row>
    <row r="9470" spans="19:20" x14ac:dyDescent="0.25">
      <c r="S9470" s="26"/>
      <c r="T9470" s="23"/>
    </row>
    <row r="9471" spans="19:20" x14ac:dyDescent="0.25">
      <c r="S9471" s="26"/>
      <c r="T9471" s="23"/>
    </row>
    <row r="9472" spans="19:20" x14ac:dyDescent="0.25">
      <c r="S9472" s="26"/>
      <c r="T9472" s="23"/>
    </row>
    <row r="9473" spans="19:20" x14ac:dyDescent="0.25">
      <c r="S9473" s="26"/>
      <c r="T9473" s="23"/>
    </row>
    <row r="9474" spans="19:20" x14ac:dyDescent="0.25">
      <c r="S9474" s="26"/>
      <c r="T9474" s="23"/>
    </row>
    <row r="9475" spans="19:20" x14ac:dyDescent="0.25">
      <c r="S9475" s="26"/>
      <c r="T9475" s="23"/>
    </row>
    <row r="9476" spans="19:20" x14ac:dyDescent="0.25">
      <c r="S9476" s="26"/>
      <c r="T9476" s="23"/>
    </row>
    <row r="9477" spans="19:20" x14ac:dyDescent="0.25">
      <c r="S9477" s="26"/>
      <c r="T9477" s="23"/>
    </row>
    <row r="9478" spans="19:20" x14ac:dyDescent="0.25">
      <c r="S9478" s="26"/>
      <c r="T9478" s="23"/>
    </row>
    <row r="9479" spans="19:20" x14ac:dyDescent="0.25">
      <c r="S9479" s="26"/>
      <c r="T9479" s="23"/>
    </row>
    <row r="9480" spans="19:20" x14ac:dyDescent="0.25">
      <c r="S9480" s="26"/>
      <c r="T9480" s="23"/>
    </row>
    <row r="9481" spans="19:20" x14ac:dyDescent="0.25">
      <c r="S9481" s="26"/>
      <c r="T9481" s="23"/>
    </row>
    <row r="9482" spans="19:20" x14ac:dyDescent="0.25">
      <c r="S9482" s="26"/>
      <c r="T9482" s="23"/>
    </row>
    <row r="9483" spans="19:20" x14ac:dyDescent="0.25">
      <c r="S9483" s="26"/>
      <c r="T9483" s="23"/>
    </row>
    <row r="9484" spans="19:20" x14ac:dyDescent="0.25">
      <c r="S9484" s="26"/>
      <c r="T9484" s="23"/>
    </row>
    <row r="9485" spans="19:20" x14ac:dyDescent="0.25">
      <c r="S9485" s="26"/>
      <c r="T9485" s="23"/>
    </row>
    <row r="9486" spans="19:20" x14ac:dyDescent="0.25">
      <c r="S9486" s="26"/>
      <c r="T9486" s="23"/>
    </row>
    <row r="9487" spans="19:20" x14ac:dyDescent="0.25">
      <c r="S9487" s="26"/>
      <c r="T9487" s="23"/>
    </row>
    <row r="9488" spans="19:20" x14ac:dyDescent="0.25">
      <c r="S9488" s="26"/>
      <c r="T9488" s="23"/>
    </row>
    <row r="9489" spans="19:20" x14ac:dyDescent="0.25">
      <c r="S9489" s="26"/>
      <c r="T9489" s="23"/>
    </row>
    <row r="9490" spans="19:20" x14ac:dyDescent="0.25">
      <c r="S9490" s="26"/>
      <c r="T9490" s="23"/>
    </row>
    <row r="9491" spans="19:20" x14ac:dyDescent="0.25">
      <c r="S9491" s="26"/>
      <c r="T9491" s="23"/>
    </row>
    <row r="9492" spans="19:20" x14ac:dyDescent="0.25">
      <c r="S9492" s="26"/>
      <c r="T9492" s="23"/>
    </row>
    <row r="9493" spans="19:20" x14ac:dyDescent="0.25">
      <c r="S9493" s="26"/>
      <c r="T9493" s="23"/>
    </row>
    <row r="9494" spans="19:20" x14ac:dyDescent="0.25">
      <c r="S9494" s="26"/>
      <c r="T9494" s="23"/>
    </row>
    <row r="9495" spans="19:20" x14ac:dyDescent="0.25">
      <c r="S9495" s="26"/>
      <c r="T9495" s="23"/>
    </row>
    <row r="9496" spans="19:20" x14ac:dyDescent="0.25">
      <c r="S9496" s="26"/>
      <c r="T9496" s="23"/>
    </row>
    <row r="9497" spans="19:20" x14ac:dyDescent="0.25">
      <c r="S9497" s="26"/>
      <c r="T9497" s="23"/>
    </row>
    <row r="9498" spans="19:20" x14ac:dyDescent="0.25">
      <c r="S9498" s="26"/>
      <c r="T9498" s="23"/>
    </row>
    <row r="9499" spans="19:20" x14ac:dyDescent="0.25">
      <c r="S9499" s="26"/>
      <c r="T9499" s="23"/>
    </row>
    <row r="9500" spans="19:20" x14ac:dyDescent="0.25">
      <c r="S9500" s="26"/>
      <c r="T9500" s="23"/>
    </row>
    <row r="9501" spans="19:20" x14ac:dyDescent="0.25">
      <c r="S9501" s="26"/>
      <c r="T9501" s="23"/>
    </row>
    <row r="9502" spans="19:20" x14ac:dyDescent="0.25">
      <c r="S9502" s="26"/>
      <c r="T9502" s="23"/>
    </row>
    <row r="9503" spans="19:20" x14ac:dyDescent="0.25">
      <c r="S9503" s="26"/>
      <c r="T9503" s="23"/>
    </row>
    <row r="9504" spans="19:20" x14ac:dyDescent="0.25">
      <c r="S9504" s="26"/>
      <c r="T9504" s="23"/>
    </row>
    <row r="9505" spans="19:20" x14ac:dyDescent="0.25">
      <c r="S9505" s="26"/>
      <c r="T9505" s="23"/>
    </row>
    <row r="9506" spans="19:20" x14ac:dyDescent="0.25">
      <c r="S9506" s="26"/>
      <c r="T9506" s="23"/>
    </row>
    <row r="9507" spans="19:20" x14ac:dyDescent="0.25">
      <c r="S9507" s="26"/>
      <c r="T9507" s="23"/>
    </row>
    <row r="9508" spans="19:20" x14ac:dyDescent="0.25">
      <c r="S9508" s="26"/>
      <c r="T9508" s="23"/>
    </row>
    <row r="9509" spans="19:20" x14ac:dyDescent="0.25">
      <c r="S9509" s="26"/>
      <c r="T9509" s="23"/>
    </row>
    <row r="9510" spans="19:20" x14ac:dyDescent="0.25">
      <c r="S9510" s="26"/>
      <c r="T9510" s="23"/>
    </row>
    <row r="9511" spans="19:20" x14ac:dyDescent="0.25">
      <c r="S9511" s="26"/>
      <c r="T9511" s="23"/>
    </row>
    <row r="9512" spans="19:20" x14ac:dyDescent="0.25">
      <c r="S9512" s="26"/>
      <c r="T9512" s="23"/>
    </row>
    <row r="9513" spans="19:20" x14ac:dyDescent="0.25">
      <c r="S9513" s="26"/>
      <c r="T9513" s="23"/>
    </row>
    <row r="9514" spans="19:20" x14ac:dyDescent="0.25">
      <c r="S9514" s="26"/>
      <c r="T9514" s="23"/>
    </row>
    <row r="9515" spans="19:20" x14ac:dyDescent="0.25">
      <c r="S9515" s="26"/>
      <c r="T9515" s="23"/>
    </row>
    <row r="9516" spans="19:20" x14ac:dyDescent="0.25">
      <c r="S9516" s="26"/>
      <c r="T9516" s="23"/>
    </row>
    <row r="9517" spans="19:20" x14ac:dyDescent="0.25">
      <c r="S9517" s="26"/>
      <c r="T9517" s="23"/>
    </row>
    <row r="9518" spans="19:20" x14ac:dyDescent="0.25">
      <c r="S9518" s="26"/>
      <c r="T9518" s="23"/>
    </row>
    <row r="9519" spans="19:20" x14ac:dyDescent="0.25">
      <c r="S9519" s="26"/>
      <c r="T9519" s="23"/>
    </row>
    <row r="9520" spans="19:20" x14ac:dyDescent="0.25">
      <c r="S9520" s="26"/>
      <c r="T9520" s="23"/>
    </row>
    <row r="9521" spans="19:20" x14ac:dyDescent="0.25">
      <c r="S9521" s="26"/>
      <c r="T9521" s="23"/>
    </row>
    <row r="9522" spans="19:20" x14ac:dyDescent="0.25">
      <c r="S9522" s="26"/>
      <c r="T9522" s="23"/>
    </row>
    <row r="9523" spans="19:20" x14ac:dyDescent="0.25">
      <c r="S9523" s="26"/>
      <c r="T9523" s="23"/>
    </row>
    <row r="9524" spans="19:20" x14ac:dyDescent="0.25">
      <c r="S9524" s="26"/>
      <c r="T9524" s="23"/>
    </row>
    <row r="9525" spans="19:20" x14ac:dyDescent="0.25">
      <c r="S9525" s="26"/>
      <c r="T9525" s="23"/>
    </row>
    <row r="9526" spans="19:20" x14ac:dyDescent="0.25">
      <c r="S9526" s="26"/>
      <c r="T9526" s="23"/>
    </row>
    <row r="9527" spans="19:20" x14ac:dyDescent="0.25">
      <c r="S9527" s="26"/>
      <c r="T9527" s="23"/>
    </row>
    <row r="9528" spans="19:20" x14ac:dyDescent="0.25">
      <c r="S9528" s="26"/>
      <c r="T9528" s="23"/>
    </row>
    <row r="9529" spans="19:20" x14ac:dyDescent="0.25">
      <c r="S9529" s="26"/>
      <c r="T9529" s="23"/>
    </row>
    <row r="9530" spans="19:20" x14ac:dyDescent="0.25">
      <c r="S9530" s="26"/>
      <c r="T9530" s="23"/>
    </row>
    <row r="9531" spans="19:20" x14ac:dyDescent="0.25">
      <c r="S9531" s="26"/>
      <c r="T9531" s="23"/>
    </row>
    <row r="9532" spans="19:20" x14ac:dyDescent="0.25">
      <c r="S9532" s="26"/>
      <c r="T9532" s="23"/>
    </row>
    <row r="9533" spans="19:20" x14ac:dyDescent="0.25">
      <c r="S9533" s="26"/>
      <c r="T9533" s="23"/>
    </row>
    <row r="9534" spans="19:20" x14ac:dyDescent="0.25">
      <c r="S9534" s="26"/>
      <c r="T9534" s="23"/>
    </row>
    <row r="9535" spans="19:20" x14ac:dyDescent="0.25">
      <c r="S9535" s="26"/>
      <c r="T9535" s="23"/>
    </row>
    <row r="9536" spans="19:20" x14ac:dyDescent="0.25">
      <c r="S9536" s="26"/>
      <c r="T9536" s="23"/>
    </row>
    <row r="9537" spans="19:20" x14ac:dyDescent="0.25">
      <c r="S9537" s="26"/>
      <c r="T9537" s="23"/>
    </row>
    <row r="9538" spans="19:20" x14ac:dyDescent="0.25">
      <c r="S9538" s="26"/>
      <c r="T9538" s="23"/>
    </row>
    <row r="9539" spans="19:20" x14ac:dyDescent="0.25">
      <c r="S9539" s="26"/>
      <c r="T9539" s="23"/>
    </row>
    <row r="9540" spans="19:20" x14ac:dyDescent="0.25">
      <c r="S9540" s="26"/>
      <c r="T9540" s="23"/>
    </row>
    <row r="9541" spans="19:20" x14ac:dyDescent="0.25">
      <c r="S9541" s="26"/>
      <c r="T9541" s="23"/>
    </row>
    <row r="9542" spans="19:20" x14ac:dyDescent="0.25">
      <c r="S9542" s="26"/>
      <c r="T9542" s="23"/>
    </row>
    <row r="9543" spans="19:20" x14ac:dyDescent="0.25">
      <c r="S9543" s="26"/>
      <c r="T9543" s="23"/>
    </row>
    <row r="9544" spans="19:20" x14ac:dyDescent="0.25">
      <c r="S9544" s="26"/>
      <c r="T9544" s="23"/>
    </row>
    <row r="9545" spans="19:20" x14ac:dyDescent="0.25">
      <c r="S9545" s="26"/>
      <c r="T9545" s="23"/>
    </row>
    <row r="9546" spans="19:20" x14ac:dyDescent="0.25">
      <c r="S9546" s="26"/>
      <c r="T9546" s="23"/>
    </row>
    <row r="9547" spans="19:20" x14ac:dyDescent="0.25">
      <c r="S9547" s="26"/>
      <c r="T9547" s="23"/>
    </row>
    <row r="9548" spans="19:20" x14ac:dyDescent="0.25">
      <c r="S9548" s="26"/>
      <c r="T9548" s="23"/>
    </row>
    <row r="9549" spans="19:20" x14ac:dyDescent="0.25">
      <c r="S9549" s="26"/>
      <c r="T9549" s="23"/>
    </row>
    <row r="9550" spans="19:20" x14ac:dyDescent="0.25">
      <c r="S9550" s="26"/>
      <c r="T9550" s="23"/>
    </row>
    <row r="9551" spans="19:20" x14ac:dyDescent="0.25">
      <c r="S9551" s="26"/>
      <c r="T9551" s="23"/>
    </row>
    <row r="9552" spans="19:20" x14ac:dyDescent="0.25">
      <c r="S9552" s="26"/>
      <c r="T9552" s="23"/>
    </row>
    <row r="9553" spans="19:20" x14ac:dyDescent="0.25">
      <c r="S9553" s="26"/>
      <c r="T9553" s="23"/>
    </row>
    <row r="9554" spans="19:20" x14ac:dyDescent="0.25">
      <c r="S9554" s="26"/>
      <c r="T9554" s="23"/>
    </row>
    <row r="9555" spans="19:20" x14ac:dyDescent="0.25">
      <c r="S9555" s="26"/>
      <c r="T9555" s="23"/>
    </row>
    <row r="9556" spans="19:20" x14ac:dyDescent="0.25">
      <c r="S9556" s="26"/>
      <c r="T9556" s="23"/>
    </row>
    <row r="9557" spans="19:20" x14ac:dyDescent="0.25">
      <c r="S9557" s="26"/>
      <c r="T9557" s="23"/>
    </row>
    <row r="9558" spans="19:20" x14ac:dyDescent="0.25">
      <c r="S9558" s="26"/>
      <c r="T9558" s="23"/>
    </row>
    <row r="9559" spans="19:20" x14ac:dyDescent="0.25">
      <c r="S9559" s="26"/>
      <c r="T9559" s="23"/>
    </row>
    <row r="9560" spans="19:20" x14ac:dyDescent="0.25">
      <c r="S9560" s="26"/>
      <c r="T9560" s="23"/>
    </row>
    <row r="9561" spans="19:20" x14ac:dyDescent="0.25">
      <c r="S9561" s="26"/>
      <c r="T9561" s="23"/>
    </row>
    <row r="9562" spans="19:20" x14ac:dyDescent="0.25">
      <c r="S9562" s="26"/>
      <c r="T9562" s="23"/>
    </row>
    <row r="9563" spans="19:20" x14ac:dyDescent="0.25">
      <c r="S9563" s="26"/>
      <c r="T9563" s="23"/>
    </row>
    <row r="9564" spans="19:20" x14ac:dyDescent="0.25">
      <c r="S9564" s="26"/>
      <c r="T9564" s="23"/>
    </row>
    <row r="9565" spans="19:20" x14ac:dyDescent="0.25">
      <c r="S9565" s="26"/>
      <c r="T9565" s="23"/>
    </row>
    <row r="9566" spans="19:20" x14ac:dyDescent="0.25">
      <c r="S9566" s="26"/>
      <c r="T9566" s="23"/>
    </row>
    <row r="9567" spans="19:20" x14ac:dyDescent="0.25">
      <c r="S9567" s="26"/>
      <c r="T9567" s="23"/>
    </row>
    <row r="9568" spans="19:20" x14ac:dyDescent="0.25">
      <c r="S9568" s="26"/>
      <c r="T9568" s="23"/>
    </row>
    <row r="9569" spans="19:20" x14ac:dyDescent="0.25">
      <c r="S9569" s="26"/>
      <c r="T9569" s="23"/>
    </row>
    <row r="9570" spans="19:20" x14ac:dyDescent="0.25">
      <c r="S9570" s="26"/>
      <c r="T9570" s="23"/>
    </row>
    <row r="9571" spans="19:20" x14ac:dyDescent="0.25">
      <c r="S9571" s="26"/>
      <c r="T9571" s="23"/>
    </row>
    <row r="9572" spans="19:20" x14ac:dyDescent="0.25">
      <c r="S9572" s="26"/>
      <c r="T9572" s="23"/>
    </row>
    <row r="9573" spans="19:20" x14ac:dyDescent="0.25">
      <c r="S9573" s="26"/>
      <c r="T9573" s="23"/>
    </row>
    <row r="9574" spans="19:20" x14ac:dyDescent="0.25">
      <c r="S9574" s="26"/>
      <c r="T9574" s="23"/>
    </row>
    <row r="9575" spans="19:20" x14ac:dyDescent="0.25">
      <c r="S9575" s="26"/>
      <c r="T9575" s="23"/>
    </row>
    <row r="9576" spans="19:20" x14ac:dyDescent="0.25">
      <c r="S9576" s="26"/>
      <c r="T9576" s="23"/>
    </row>
    <row r="9577" spans="19:20" x14ac:dyDescent="0.25">
      <c r="S9577" s="26"/>
      <c r="T9577" s="23"/>
    </row>
    <row r="9578" spans="19:20" x14ac:dyDescent="0.25">
      <c r="S9578" s="26"/>
      <c r="T9578" s="23"/>
    </row>
    <row r="9579" spans="19:20" x14ac:dyDescent="0.25">
      <c r="S9579" s="26"/>
      <c r="T9579" s="23"/>
    </row>
    <row r="9580" spans="19:20" x14ac:dyDescent="0.25">
      <c r="S9580" s="26"/>
      <c r="T9580" s="23"/>
    </row>
    <row r="9581" spans="19:20" x14ac:dyDescent="0.25">
      <c r="S9581" s="26"/>
      <c r="T9581" s="23"/>
    </row>
    <row r="9582" spans="19:20" x14ac:dyDescent="0.25">
      <c r="S9582" s="26"/>
      <c r="T9582" s="23"/>
    </row>
    <row r="9583" spans="19:20" x14ac:dyDescent="0.25">
      <c r="S9583" s="26"/>
      <c r="T9583" s="23"/>
    </row>
    <row r="9584" spans="19:20" x14ac:dyDescent="0.25">
      <c r="S9584" s="26"/>
      <c r="T9584" s="23"/>
    </row>
    <row r="9585" spans="19:20" x14ac:dyDescent="0.25">
      <c r="S9585" s="26"/>
      <c r="T9585" s="23"/>
    </row>
    <row r="9586" spans="19:20" x14ac:dyDescent="0.25">
      <c r="S9586" s="26"/>
      <c r="T9586" s="23"/>
    </row>
    <row r="9587" spans="19:20" x14ac:dyDescent="0.25">
      <c r="S9587" s="26"/>
      <c r="T9587" s="23"/>
    </row>
    <row r="9588" spans="19:20" x14ac:dyDescent="0.25">
      <c r="S9588" s="26"/>
      <c r="T9588" s="23"/>
    </row>
    <row r="9589" spans="19:20" x14ac:dyDescent="0.25">
      <c r="S9589" s="26"/>
      <c r="T9589" s="23"/>
    </row>
    <row r="9590" spans="19:20" x14ac:dyDescent="0.25">
      <c r="S9590" s="26"/>
      <c r="T9590" s="23"/>
    </row>
    <row r="9591" spans="19:20" x14ac:dyDescent="0.25">
      <c r="S9591" s="26"/>
      <c r="T9591" s="23"/>
    </row>
    <row r="9592" spans="19:20" x14ac:dyDescent="0.25">
      <c r="S9592" s="26"/>
      <c r="T9592" s="23"/>
    </row>
    <row r="9593" spans="19:20" x14ac:dyDescent="0.25">
      <c r="S9593" s="26"/>
      <c r="T9593" s="23"/>
    </row>
    <row r="9594" spans="19:20" x14ac:dyDescent="0.25">
      <c r="S9594" s="26"/>
      <c r="T9594" s="23"/>
    </row>
    <row r="9595" spans="19:20" x14ac:dyDescent="0.25">
      <c r="S9595" s="26"/>
      <c r="T9595" s="23"/>
    </row>
    <row r="9596" spans="19:20" x14ac:dyDescent="0.25">
      <c r="S9596" s="26"/>
      <c r="T9596" s="23"/>
    </row>
    <row r="9597" spans="19:20" x14ac:dyDescent="0.25">
      <c r="S9597" s="26"/>
      <c r="T9597" s="23"/>
    </row>
    <row r="9598" spans="19:20" x14ac:dyDescent="0.25">
      <c r="S9598" s="26"/>
      <c r="T9598" s="23"/>
    </row>
    <row r="9599" spans="19:20" x14ac:dyDescent="0.25">
      <c r="S9599" s="26"/>
      <c r="T9599" s="23"/>
    </row>
    <row r="9600" spans="19:20" x14ac:dyDescent="0.25">
      <c r="S9600" s="26"/>
      <c r="T9600" s="23"/>
    </row>
    <row r="9601" spans="19:20" x14ac:dyDescent="0.25">
      <c r="S9601" s="26"/>
      <c r="T9601" s="23"/>
    </row>
    <row r="9602" spans="19:20" x14ac:dyDescent="0.25">
      <c r="S9602" s="26"/>
      <c r="T9602" s="23"/>
    </row>
    <row r="9603" spans="19:20" x14ac:dyDescent="0.25">
      <c r="S9603" s="26"/>
      <c r="T9603" s="23"/>
    </row>
    <row r="9604" spans="19:20" x14ac:dyDescent="0.25">
      <c r="S9604" s="26"/>
      <c r="T9604" s="23"/>
    </row>
    <row r="9605" spans="19:20" x14ac:dyDescent="0.25">
      <c r="S9605" s="26"/>
      <c r="T9605" s="23"/>
    </row>
    <row r="9606" spans="19:20" x14ac:dyDescent="0.25">
      <c r="S9606" s="26"/>
      <c r="T9606" s="23"/>
    </row>
    <row r="9607" spans="19:20" x14ac:dyDescent="0.25">
      <c r="S9607" s="26"/>
      <c r="T9607" s="23"/>
    </row>
    <row r="9608" spans="19:20" x14ac:dyDescent="0.25">
      <c r="S9608" s="26"/>
      <c r="T9608" s="23"/>
    </row>
    <row r="9609" spans="19:20" x14ac:dyDescent="0.25">
      <c r="S9609" s="26"/>
      <c r="T9609" s="23"/>
    </row>
    <row r="9610" spans="19:20" x14ac:dyDescent="0.25">
      <c r="S9610" s="26"/>
      <c r="T9610" s="23"/>
    </row>
    <row r="9611" spans="19:20" x14ac:dyDescent="0.25">
      <c r="S9611" s="26"/>
      <c r="T9611" s="23"/>
    </row>
    <row r="9612" spans="19:20" x14ac:dyDescent="0.25">
      <c r="S9612" s="26"/>
      <c r="T9612" s="23"/>
    </row>
    <row r="9613" spans="19:20" x14ac:dyDescent="0.25">
      <c r="S9613" s="26"/>
      <c r="T9613" s="23"/>
    </row>
    <row r="9614" spans="19:20" x14ac:dyDescent="0.25">
      <c r="S9614" s="26"/>
      <c r="T9614" s="23"/>
    </row>
    <row r="9615" spans="19:20" x14ac:dyDescent="0.25">
      <c r="S9615" s="26"/>
      <c r="T9615" s="23"/>
    </row>
    <row r="9616" spans="19:20" x14ac:dyDescent="0.25">
      <c r="S9616" s="26"/>
      <c r="T9616" s="23"/>
    </row>
    <row r="9617" spans="19:20" x14ac:dyDescent="0.25">
      <c r="S9617" s="26"/>
      <c r="T9617" s="23"/>
    </row>
    <row r="9618" spans="19:20" x14ac:dyDescent="0.25">
      <c r="S9618" s="26"/>
      <c r="T9618" s="23"/>
    </row>
    <row r="9619" spans="19:20" x14ac:dyDescent="0.25">
      <c r="S9619" s="26"/>
      <c r="T9619" s="23"/>
    </row>
    <row r="9620" spans="19:20" x14ac:dyDescent="0.25">
      <c r="S9620" s="26"/>
      <c r="T9620" s="23"/>
    </row>
    <row r="9621" spans="19:20" x14ac:dyDescent="0.25">
      <c r="S9621" s="26"/>
      <c r="T9621" s="23"/>
    </row>
    <row r="9622" spans="19:20" x14ac:dyDescent="0.25">
      <c r="S9622" s="26"/>
      <c r="T9622" s="23"/>
    </row>
    <row r="9623" spans="19:20" x14ac:dyDescent="0.25">
      <c r="S9623" s="26"/>
      <c r="T9623" s="23"/>
    </row>
    <row r="9624" spans="19:20" x14ac:dyDescent="0.25">
      <c r="S9624" s="26"/>
      <c r="T9624" s="23"/>
    </row>
    <row r="9625" spans="19:20" x14ac:dyDescent="0.25">
      <c r="S9625" s="26"/>
      <c r="T9625" s="23"/>
    </row>
    <row r="9626" spans="19:20" x14ac:dyDescent="0.25">
      <c r="S9626" s="26"/>
      <c r="T9626" s="23"/>
    </row>
    <row r="9627" spans="19:20" x14ac:dyDescent="0.25">
      <c r="S9627" s="26"/>
      <c r="T9627" s="23"/>
    </row>
    <row r="9628" spans="19:20" x14ac:dyDescent="0.25">
      <c r="S9628" s="26"/>
      <c r="T9628" s="23"/>
    </row>
    <row r="9629" spans="19:20" x14ac:dyDescent="0.25">
      <c r="S9629" s="26"/>
      <c r="T9629" s="23"/>
    </row>
    <row r="9630" spans="19:20" x14ac:dyDescent="0.25">
      <c r="S9630" s="26"/>
      <c r="T9630" s="23"/>
    </row>
    <row r="9631" spans="19:20" x14ac:dyDescent="0.25">
      <c r="S9631" s="26"/>
      <c r="T9631" s="23"/>
    </row>
    <row r="9632" spans="19:20" x14ac:dyDescent="0.25">
      <c r="S9632" s="26"/>
      <c r="T9632" s="23"/>
    </row>
    <row r="9633" spans="19:20" x14ac:dyDescent="0.25">
      <c r="S9633" s="26"/>
      <c r="T9633" s="23"/>
    </row>
    <row r="9634" spans="19:20" x14ac:dyDescent="0.25">
      <c r="S9634" s="26"/>
      <c r="T9634" s="23"/>
    </row>
    <row r="9635" spans="19:20" x14ac:dyDescent="0.25">
      <c r="S9635" s="26"/>
      <c r="T9635" s="23"/>
    </row>
    <row r="9636" spans="19:20" x14ac:dyDescent="0.25">
      <c r="S9636" s="26"/>
      <c r="T9636" s="23"/>
    </row>
    <row r="9637" spans="19:20" x14ac:dyDescent="0.25">
      <c r="S9637" s="26"/>
      <c r="T9637" s="23"/>
    </row>
    <row r="9638" spans="19:20" x14ac:dyDescent="0.25">
      <c r="S9638" s="26"/>
      <c r="T9638" s="23"/>
    </row>
    <row r="9639" spans="19:20" x14ac:dyDescent="0.25">
      <c r="S9639" s="26"/>
      <c r="T9639" s="23"/>
    </row>
    <row r="9640" spans="19:20" x14ac:dyDescent="0.25">
      <c r="S9640" s="26"/>
      <c r="T9640" s="23"/>
    </row>
    <row r="9641" spans="19:20" x14ac:dyDescent="0.25">
      <c r="S9641" s="26"/>
      <c r="T9641" s="23"/>
    </row>
    <row r="9642" spans="19:20" x14ac:dyDescent="0.25">
      <c r="S9642" s="26"/>
      <c r="T9642" s="23"/>
    </row>
    <row r="9643" spans="19:20" x14ac:dyDescent="0.25">
      <c r="S9643" s="26"/>
      <c r="T9643" s="23"/>
    </row>
    <row r="9644" spans="19:20" x14ac:dyDescent="0.25">
      <c r="S9644" s="26"/>
      <c r="T9644" s="23"/>
    </row>
    <row r="9645" spans="19:20" x14ac:dyDescent="0.25">
      <c r="S9645" s="26"/>
      <c r="T9645" s="23"/>
    </row>
    <row r="9646" spans="19:20" x14ac:dyDescent="0.25">
      <c r="S9646" s="26"/>
      <c r="T9646" s="23"/>
    </row>
    <row r="9647" spans="19:20" x14ac:dyDescent="0.25">
      <c r="S9647" s="26"/>
      <c r="T9647" s="23"/>
    </row>
    <row r="9648" spans="19:20" x14ac:dyDescent="0.25">
      <c r="S9648" s="26"/>
      <c r="T9648" s="23"/>
    </row>
    <row r="9649" spans="19:20" x14ac:dyDescent="0.25">
      <c r="S9649" s="26"/>
      <c r="T9649" s="23"/>
    </row>
    <row r="9650" spans="19:20" x14ac:dyDescent="0.25">
      <c r="S9650" s="26"/>
      <c r="T9650" s="23"/>
    </row>
    <row r="9651" spans="19:20" x14ac:dyDescent="0.25">
      <c r="S9651" s="26"/>
      <c r="T9651" s="23"/>
    </row>
    <row r="9652" spans="19:20" x14ac:dyDescent="0.25">
      <c r="S9652" s="26"/>
      <c r="T9652" s="23"/>
    </row>
    <row r="9653" spans="19:20" x14ac:dyDescent="0.25">
      <c r="S9653" s="26"/>
      <c r="T9653" s="23"/>
    </row>
    <row r="9654" spans="19:20" x14ac:dyDescent="0.25">
      <c r="S9654" s="26"/>
      <c r="T9654" s="23"/>
    </row>
    <row r="9655" spans="19:20" x14ac:dyDescent="0.25">
      <c r="S9655" s="26"/>
      <c r="T9655" s="23"/>
    </row>
    <row r="9656" spans="19:20" x14ac:dyDescent="0.25">
      <c r="S9656" s="26"/>
      <c r="T9656" s="23"/>
    </row>
    <row r="9657" spans="19:20" x14ac:dyDescent="0.25">
      <c r="S9657" s="26"/>
      <c r="T9657" s="23"/>
    </row>
    <row r="9658" spans="19:20" x14ac:dyDescent="0.25">
      <c r="S9658" s="26"/>
      <c r="T9658" s="23"/>
    </row>
    <row r="9659" spans="19:20" x14ac:dyDescent="0.25">
      <c r="S9659" s="26"/>
      <c r="T9659" s="23"/>
    </row>
    <row r="9660" spans="19:20" x14ac:dyDescent="0.25">
      <c r="S9660" s="26"/>
      <c r="T9660" s="23"/>
    </row>
    <row r="9661" spans="19:20" x14ac:dyDescent="0.25">
      <c r="S9661" s="26"/>
      <c r="T9661" s="23"/>
    </row>
    <row r="9662" spans="19:20" x14ac:dyDescent="0.25">
      <c r="S9662" s="26"/>
      <c r="T9662" s="23"/>
    </row>
    <row r="9663" spans="19:20" x14ac:dyDescent="0.25">
      <c r="S9663" s="26"/>
      <c r="T9663" s="23"/>
    </row>
    <row r="9664" spans="19:20" x14ac:dyDescent="0.25">
      <c r="S9664" s="26"/>
      <c r="T9664" s="23"/>
    </row>
    <row r="9665" spans="19:20" x14ac:dyDescent="0.25">
      <c r="S9665" s="26"/>
      <c r="T9665" s="23"/>
    </row>
    <row r="9666" spans="19:20" x14ac:dyDescent="0.25">
      <c r="S9666" s="26"/>
      <c r="T9666" s="23"/>
    </row>
    <row r="9667" spans="19:20" x14ac:dyDescent="0.25">
      <c r="S9667" s="26"/>
      <c r="T9667" s="23"/>
    </row>
    <row r="9668" spans="19:20" x14ac:dyDescent="0.25">
      <c r="S9668" s="26"/>
      <c r="T9668" s="23"/>
    </row>
    <row r="9669" spans="19:20" x14ac:dyDescent="0.25">
      <c r="S9669" s="26"/>
      <c r="T9669" s="23"/>
    </row>
    <row r="9670" spans="19:20" x14ac:dyDescent="0.25">
      <c r="S9670" s="26"/>
      <c r="T9670" s="23"/>
    </row>
    <row r="9671" spans="19:20" x14ac:dyDescent="0.25">
      <c r="S9671" s="26"/>
      <c r="T9671" s="23"/>
    </row>
    <row r="9672" spans="19:20" x14ac:dyDescent="0.25">
      <c r="S9672" s="26"/>
      <c r="T9672" s="23"/>
    </row>
    <row r="9673" spans="19:20" x14ac:dyDescent="0.25">
      <c r="S9673" s="26"/>
      <c r="T9673" s="23"/>
    </row>
    <row r="9674" spans="19:20" x14ac:dyDescent="0.25">
      <c r="S9674" s="26"/>
      <c r="T9674" s="23"/>
    </row>
    <row r="9675" spans="19:20" x14ac:dyDescent="0.25">
      <c r="S9675" s="26"/>
      <c r="T9675" s="23"/>
    </row>
    <row r="9676" spans="19:20" x14ac:dyDescent="0.25">
      <c r="S9676" s="26"/>
      <c r="T9676" s="23"/>
    </row>
    <row r="9677" spans="19:20" x14ac:dyDescent="0.25">
      <c r="S9677" s="26"/>
      <c r="T9677" s="23"/>
    </row>
    <row r="9678" spans="19:20" x14ac:dyDescent="0.25">
      <c r="S9678" s="26"/>
      <c r="T9678" s="23"/>
    </row>
    <row r="9679" spans="19:20" x14ac:dyDescent="0.25">
      <c r="S9679" s="26"/>
      <c r="T9679" s="23"/>
    </row>
    <row r="9680" spans="19:20" x14ac:dyDescent="0.25">
      <c r="S9680" s="26"/>
      <c r="T9680" s="23"/>
    </row>
    <row r="9681" spans="19:20" x14ac:dyDescent="0.25">
      <c r="S9681" s="26"/>
      <c r="T9681" s="23"/>
    </row>
    <row r="9682" spans="19:20" x14ac:dyDescent="0.25">
      <c r="S9682" s="26"/>
      <c r="T9682" s="23"/>
    </row>
    <row r="9683" spans="19:20" x14ac:dyDescent="0.25">
      <c r="S9683" s="26"/>
      <c r="T9683" s="23"/>
    </row>
    <row r="9684" spans="19:20" x14ac:dyDescent="0.25">
      <c r="S9684" s="26"/>
      <c r="T9684" s="23"/>
    </row>
    <row r="9685" spans="19:20" x14ac:dyDescent="0.25">
      <c r="S9685" s="26"/>
      <c r="T9685" s="23"/>
    </row>
    <row r="9686" spans="19:20" x14ac:dyDescent="0.25">
      <c r="S9686" s="26"/>
      <c r="T9686" s="23"/>
    </row>
    <row r="9687" spans="19:20" x14ac:dyDescent="0.25">
      <c r="S9687" s="26"/>
      <c r="T9687" s="23"/>
    </row>
    <row r="9688" spans="19:20" x14ac:dyDescent="0.25">
      <c r="S9688" s="26"/>
      <c r="T9688" s="23"/>
    </row>
    <row r="9689" spans="19:20" x14ac:dyDescent="0.25">
      <c r="S9689" s="26"/>
      <c r="T9689" s="23"/>
    </row>
    <row r="9690" spans="19:20" x14ac:dyDescent="0.25">
      <c r="S9690" s="26"/>
      <c r="T9690" s="23"/>
    </row>
    <row r="9691" spans="19:20" x14ac:dyDescent="0.25">
      <c r="S9691" s="26"/>
      <c r="T9691" s="23"/>
    </row>
    <row r="9692" spans="19:20" x14ac:dyDescent="0.25">
      <c r="S9692" s="26"/>
      <c r="T9692" s="23"/>
    </row>
    <row r="9693" spans="19:20" x14ac:dyDescent="0.25">
      <c r="S9693" s="26"/>
      <c r="T9693" s="23"/>
    </row>
    <row r="9694" spans="19:20" x14ac:dyDescent="0.25">
      <c r="S9694" s="26"/>
      <c r="T9694" s="23"/>
    </row>
    <row r="9695" spans="19:20" x14ac:dyDescent="0.25">
      <c r="S9695" s="26"/>
      <c r="T9695" s="23"/>
    </row>
    <row r="9696" spans="19:20" x14ac:dyDescent="0.25">
      <c r="S9696" s="26"/>
      <c r="T9696" s="23"/>
    </row>
    <row r="9697" spans="19:20" x14ac:dyDescent="0.25">
      <c r="S9697" s="26"/>
      <c r="T9697" s="23"/>
    </row>
    <row r="9698" spans="19:20" x14ac:dyDescent="0.25">
      <c r="S9698" s="26"/>
      <c r="T9698" s="23"/>
    </row>
    <row r="9699" spans="19:20" x14ac:dyDescent="0.25">
      <c r="S9699" s="26"/>
      <c r="T9699" s="23"/>
    </row>
    <row r="9700" spans="19:20" x14ac:dyDescent="0.25">
      <c r="S9700" s="26"/>
      <c r="T9700" s="23"/>
    </row>
    <row r="9701" spans="19:20" x14ac:dyDescent="0.25">
      <c r="S9701" s="26"/>
      <c r="T9701" s="23"/>
    </row>
    <row r="9702" spans="19:20" x14ac:dyDescent="0.25">
      <c r="S9702" s="26"/>
      <c r="T9702" s="23"/>
    </row>
    <row r="9703" spans="19:20" x14ac:dyDescent="0.25">
      <c r="S9703" s="26"/>
      <c r="T9703" s="23"/>
    </row>
    <row r="9704" spans="19:20" x14ac:dyDescent="0.25">
      <c r="S9704" s="26"/>
      <c r="T9704" s="23"/>
    </row>
    <row r="9705" spans="19:20" x14ac:dyDescent="0.25">
      <c r="S9705" s="26"/>
      <c r="T9705" s="23"/>
    </row>
    <row r="9706" spans="19:20" x14ac:dyDescent="0.25">
      <c r="S9706" s="26"/>
      <c r="T9706" s="23"/>
    </row>
    <row r="9707" spans="19:20" x14ac:dyDescent="0.25">
      <c r="S9707" s="26"/>
      <c r="T9707" s="23"/>
    </row>
    <row r="9708" spans="19:20" x14ac:dyDescent="0.25">
      <c r="S9708" s="26"/>
      <c r="T9708" s="23"/>
    </row>
    <row r="9709" spans="19:20" x14ac:dyDescent="0.25">
      <c r="S9709" s="26"/>
      <c r="T9709" s="23"/>
    </row>
    <row r="9710" spans="19:20" x14ac:dyDescent="0.25">
      <c r="S9710" s="26"/>
      <c r="T9710" s="23"/>
    </row>
    <row r="9711" spans="19:20" x14ac:dyDescent="0.25">
      <c r="S9711" s="26"/>
      <c r="T9711" s="23"/>
    </row>
    <row r="9712" spans="19:20" x14ac:dyDescent="0.25">
      <c r="S9712" s="26"/>
      <c r="T9712" s="23"/>
    </row>
    <row r="9713" spans="19:20" x14ac:dyDescent="0.25">
      <c r="S9713" s="26"/>
      <c r="T9713" s="23"/>
    </row>
    <row r="9714" spans="19:20" x14ac:dyDescent="0.25">
      <c r="S9714" s="26"/>
      <c r="T9714" s="23"/>
    </row>
    <row r="9715" spans="19:20" x14ac:dyDescent="0.25">
      <c r="S9715" s="26"/>
      <c r="T9715" s="23"/>
    </row>
    <row r="9716" spans="19:20" x14ac:dyDescent="0.25">
      <c r="S9716" s="26"/>
      <c r="T9716" s="23"/>
    </row>
    <row r="9717" spans="19:20" x14ac:dyDescent="0.25">
      <c r="S9717" s="26"/>
      <c r="T9717" s="23"/>
    </row>
    <row r="9718" spans="19:20" x14ac:dyDescent="0.25">
      <c r="S9718" s="26"/>
      <c r="T9718" s="23"/>
    </row>
    <row r="9719" spans="19:20" x14ac:dyDescent="0.25">
      <c r="S9719" s="26"/>
      <c r="T9719" s="23"/>
    </row>
    <row r="9720" spans="19:20" x14ac:dyDescent="0.25">
      <c r="S9720" s="26"/>
      <c r="T9720" s="23"/>
    </row>
    <row r="9721" spans="19:20" x14ac:dyDescent="0.25">
      <c r="S9721" s="26"/>
      <c r="T9721" s="23"/>
    </row>
    <row r="9722" spans="19:20" x14ac:dyDescent="0.25">
      <c r="S9722" s="26"/>
      <c r="T9722" s="23"/>
    </row>
    <row r="9723" spans="19:20" x14ac:dyDescent="0.25">
      <c r="S9723" s="26"/>
      <c r="T9723" s="23"/>
    </row>
    <row r="9724" spans="19:20" x14ac:dyDescent="0.25">
      <c r="S9724" s="26"/>
      <c r="T9724" s="23"/>
    </row>
    <row r="9725" spans="19:20" x14ac:dyDescent="0.25">
      <c r="S9725" s="26"/>
      <c r="T9725" s="23"/>
    </row>
    <row r="9726" spans="19:20" x14ac:dyDescent="0.25">
      <c r="S9726" s="26"/>
      <c r="T9726" s="23"/>
    </row>
    <row r="9727" spans="19:20" x14ac:dyDescent="0.25">
      <c r="S9727" s="26"/>
      <c r="T9727" s="23"/>
    </row>
    <row r="9728" spans="19:20" x14ac:dyDescent="0.25">
      <c r="S9728" s="26"/>
      <c r="T9728" s="23"/>
    </row>
    <row r="9729" spans="19:20" x14ac:dyDescent="0.25">
      <c r="S9729" s="26"/>
      <c r="T9729" s="23"/>
    </row>
    <row r="9730" spans="19:20" x14ac:dyDescent="0.25">
      <c r="S9730" s="26"/>
      <c r="T9730" s="23"/>
    </row>
    <row r="9731" spans="19:20" x14ac:dyDescent="0.25">
      <c r="S9731" s="26"/>
      <c r="T9731" s="23"/>
    </row>
    <row r="9732" spans="19:20" x14ac:dyDescent="0.25">
      <c r="S9732" s="26"/>
      <c r="T9732" s="23"/>
    </row>
    <row r="9733" spans="19:20" x14ac:dyDescent="0.25">
      <c r="S9733" s="26"/>
      <c r="T9733" s="23"/>
    </row>
    <row r="9734" spans="19:20" x14ac:dyDescent="0.25">
      <c r="S9734" s="26"/>
      <c r="T9734" s="23"/>
    </row>
    <row r="9735" spans="19:20" x14ac:dyDescent="0.25">
      <c r="S9735" s="26"/>
      <c r="T9735" s="23"/>
    </row>
    <row r="9736" spans="19:20" x14ac:dyDescent="0.25">
      <c r="S9736" s="26"/>
      <c r="T9736" s="23"/>
    </row>
    <row r="9737" spans="19:20" x14ac:dyDescent="0.25">
      <c r="S9737" s="26"/>
      <c r="T9737" s="23"/>
    </row>
    <row r="9738" spans="19:20" x14ac:dyDescent="0.25">
      <c r="S9738" s="26"/>
      <c r="T9738" s="23"/>
    </row>
    <row r="9739" spans="19:20" x14ac:dyDescent="0.25">
      <c r="S9739" s="26"/>
      <c r="T9739" s="23"/>
    </row>
    <row r="9740" spans="19:20" x14ac:dyDescent="0.25">
      <c r="S9740" s="26"/>
      <c r="T9740" s="23"/>
    </row>
    <row r="9741" spans="19:20" x14ac:dyDescent="0.25">
      <c r="S9741" s="26"/>
      <c r="T9741" s="23"/>
    </row>
    <row r="9742" spans="19:20" x14ac:dyDescent="0.25">
      <c r="S9742" s="26"/>
      <c r="T9742" s="23"/>
    </row>
    <row r="9743" spans="19:20" x14ac:dyDescent="0.25">
      <c r="S9743" s="26"/>
      <c r="T9743" s="23"/>
    </row>
    <row r="9744" spans="19:20" x14ac:dyDescent="0.25">
      <c r="S9744" s="26"/>
      <c r="T9744" s="23"/>
    </row>
    <row r="9745" spans="19:20" x14ac:dyDescent="0.25">
      <c r="S9745" s="26"/>
      <c r="T9745" s="23"/>
    </row>
    <row r="9746" spans="19:20" x14ac:dyDescent="0.25">
      <c r="S9746" s="26"/>
      <c r="T9746" s="23"/>
    </row>
    <row r="9747" spans="19:20" x14ac:dyDescent="0.25">
      <c r="S9747" s="26"/>
      <c r="T9747" s="23"/>
    </row>
    <row r="9748" spans="19:20" x14ac:dyDescent="0.25">
      <c r="S9748" s="26"/>
      <c r="T9748" s="23"/>
    </row>
    <row r="9749" spans="19:20" x14ac:dyDescent="0.25">
      <c r="S9749" s="26"/>
      <c r="T9749" s="23"/>
    </row>
    <row r="9750" spans="19:20" x14ac:dyDescent="0.25">
      <c r="S9750" s="26"/>
      <c r="T9750" s="23"/>
    </row>
    <row r="9751" spans="19:20" x14ac:dyDescent="0.25">
      <c r="S9751" s="26"/>
      <c r="T9751" s="23"/>
    </row>
    <row r="9752" spans="19:20" x14ac:dyDescent="0.25">
      <c r="S9752" s="26"/>
      <c r="T9752" s="23"/>
    </row>
    <row r="9753" spans="19:20" x14ac:dyDescent="0.25">
      <c r="S9753" s="26"/>
      <c r="T9753" s="23"/>
    </row>
    <row r="9754" spans="19:20" x14ac:dyDescent="0.25">
      <c r="S9754" s="26"/>
      <c r="T9754" s="23"/>
    </row>
    <row r="9755" spans="19:20" x14ac:dyDescent="0.25">
      <c r="S9755" s="26"/>
      <c r="T9755" s="23"/>
    </row>
    <row r="9756" spans="19:20" x14ac:dyDescent="0.25">
      <c r="S9756" s="26"/>
      <c r="T9756" s="23"/>
    </row>
    <row r="9757" spans="19:20" x14ac:dyDescent="0.25">
      <c r="S9757" s="26"/>
      <c r="T9757" s="23"/>
    </row>
    <row r="9758" spans="19:20" x14ac:dyDescent="0.25">
      <c r="S9758" s="26"/>
      <c r="T9758" s="23"/>
    </row>
    <row r="9759" spans="19:20" x14ac:dyDescent="0.25">
      <c r="S9759" s="26"/>
      <c r="T9759" s="23"/>
    </row>
    <row r="9760" spans="19:20" x14ac:dyDescent="0.25">
      <c r="S9760" s="26"/>
      <c r="T9760" s="23"/>
    </row>
    <row r="9761" spans="19:20" x14ac:dyDescent="0.25">
      <c r="S9761" s="26"/>
      <c r="T9761" s="23"/>
    </row>
    <row r="9762" spans="19:20" x14ac:dyDescent="0.25">
      <c r="S9762" s="26"/>
      <c r="T9762" s="23"/>
    </row>
    <row r="9763" spans="19:20" x14ac:dyDescent="0.25">
      <c r="S9763" s="26"/>
      <c r="T9763" s="23"/>
    </row>
    <row r="9764" spans="19:20" x14ac:dyDescent="0.25">
      <c r="S9764" s="26"/>
      <c r="T9764" s="23"/>
    </row>
    <row r="9765" spans="19:20" x14ac:dyDescent="0.25">
      <c r="S9765" s="26"/>
      <c r="T9765" s="23"/>
    </row>
    <row r="9766" spans="19:20" x14ac:dyDescent="0.25">
      <c r="S9766" s="26"/>
      <c r="T9766" s="23"/>
    </row>
    <row r="9767" spans="19:20" x14ac:dyDescent="0.25">
      <c r="S9767" s="26"/>
      <c r="T9767" s="23"/>
    </row>
    <row r="9768" spans="19:20" x14ac:dyDescent="0.25">
      <c r="S9768" s="26"/>
      <c r="T9768" s="23"/>
    </row>
    <row r="9769" spans="19:20" x14ac:dyDescent="0.25">
      <c r="S9769" s="26"/>
      <c r="T9769" s="23"/>
    </row>
    <row r="9770" spans="19:20" x14ac:dyDescent="0.25">
      <c r="S9770" s="26"/>
      <c r="T9770" s="23"/>
    </row>
    <row r="9771" spans="19:20" x14ac:dyDescent="0.25">
      <c r="S9771" s="26"/>
      <c r="T9771" s="23"/>
    </row>
    <row r="9772" spans="19:20" x14ac:dyDescent="0.25">
      <c r="S9772" s="26"/>
      <c r="T9772" s="23"/>
    </row>
    <row r="9773" spans="19:20" x14ac:dyDescent="0.25">
      <c r="S9773" s="26"/>
      <c r="T9773" s="23"/>
    </row>
    <row r="9774" spans="19:20" x14ac:dyDescent="0.25">
      <c r="S9774" s="26"/>
      <c r="T9774" s="23"/>
    </row>
    <row r="9775" spans="19:20" x14ac:dyDescent="0.25">
      <c r="S9775" s="26"/>
      <c r="T9775" s="23"/>
    </row>
    <row r="9776" spans="19:20" x14ac:dyDescent="0.25">
      <c r="S9776" s="26"/>
      <c r="T9776" s="23"/>
    </row>
    <row r="9777" spans="19:20" x14ac:dyDescent="0.25">
      <c r="S9777" s="26"/>
      <c r="T9777" s="23"/>
    </row>
    <row r="9778" spans="19:20" x14ac:dyDescent="0.25">
      <c r="S9778" s="26"/>
      <c r="T9778" s="23"/>
    </row>
    <row r="9779" spans="19:20" x14ac:dyDescent="0.25">
      <c r="S9779" s="26"/>
      <c r="T9779" s="23"/>
    </row>
    <row r="9780" spans="19:20" x14ac:dyDescent="0.25">
      <c r="S9780" s="26"/>
      <c r="T9780" s="23"/>
    </row>
    <row r="9781" spans="19:20" x14ac:dyDescent="0.25">
      <c r="S9781" s="26"/>
      <c r="T9781" s="23"/>
    </row>
    <row r="9782" spans="19:20" x14ac:dyDescent="0.25">
      <c r="S9782" s="26"/>
      <c r="T9782" s="23"/>
    </row>
    <row r="9783" spans="19:20" x14ac:dyDescent="0.25">
      <c r="S9783" s="26"/>
      <c r="T9783" s="23"/>
    </row>
    <row r="9784" spans="19:20" x14ac:dyDescent="0.25">
      <c r="S9784" s="26"/>
      <c r="T9784" s="23"/>
    </row>
    <row r="9785" spans="19:20" x14ac:dyDescent="0.25">
      <c r="S9785" s="26"/>
      <c r="T9785" s="23"/>
    </row>
    <row r="9786" spans="19:20" x14ac:dyDescent="0.25">
      <c r="S9786" s="26"/>
      <c r="T9786" s="23"/>
    </row>
    <row r="9787" spans="19:20" x14ac:dyDescent="0.25">
      <c r="S9787" s="26"/>
      <c r="T9787" s="23"/>
    </row>
    <row r="9788" spans="19:20" x14ac:dyDescent="0.25">
      <c r="S9788" s="26"/>
      <c r="T9788" s="23"/>
    </row>
    <row r="9789" spans="19:20" x14ac:dyDescent="0.25">
      <c r="S9789" s="26"/>
      <c r="T9789" s="23"/>
    </row>
    <row r="9790" spans="19:20" x14ac:dyDescent="0.25">
      <c r="S9790" s="26"/>
      <c r="T9790" s="23"/>
    </row>
    <row r="9791" spans="19:20" x14ac:dyDescent="0.25">
      <c r="S9791" s="26"/>
      <c r="T9791" s="23"/>
    </row>
    <row r="9792" spans="19:20" x14ac:dyDescent="0.25">
      <c r="S9792" s="26"/>
      <c r="T9792" s="23"/>
    </row>
    <row r="9793" spans="19:20" x14ac:dyDescent="0.25">
      <c r="S9793" s="26"/>
      <c r="T9793" s="23"/>
    </row>
    <row r="9794" spans="19:20" x14ac:dyDescent="0.25">
      <c r="S9794" s="26"/>
      <c r="T9794" s="23"/>
    </row>
    <row r="9795" spans="19:20" x14ac:dyDescent="0.25">
      <c r="S9795" s="26"/>
      <c r="T9795" s="23"/>
    </row>
    <row r="9796" spans="19:20" x14ac:dyDescent="0.25">
      <c r="S9796" s="26"/>
      <c r="T9796" s="23"/>
    </row>
    <row r="9797" spans="19:20" x14ac:dyDescent="0.25">
      <c r="S9797" s="26"/>
      <c r="T9797" s="23"/>
    </row>
    <row r="9798" spans="19:20" x14ac:dyDescent="0.25">
      <c r="S9798" s="26"/>
      <c r="T9798" s="23"/>
    </row>
    <row r="9799" spans="19:20" x14ac:dyDescent="0.25">
      <c r="S9799" s="26"/>
      <c r="T9799" s="23"/>
    </row>
    <row r="9800" spans="19:20" x14ac:dyDescent="0.25">
      <c r="S9800" s="26"/>
      <c r="T9800" s="23"/>
    </row>
    <row r="9801" spans="19:20" x14ac:dyDescent="0.25">
      <c r="S9801" s="26"/>
      <c r="T9801" s="23"/>
    </row>
    <row r="9802" spans="19:20" x14ac:dyDescent="0.25">
      <c r="S9802" s="26"/>
      <c r="T9802" s="23"/>
    </row>
    <row r="9803" spans="19:20" x14ac:dyDescent="0.25">
      <c r="S9803" s="26"/>
      <c r="T9803" s="23"/>
    </row>
    <row r="9804" spans="19:20" x14ac:dyDescent="0.25">
      <c r="S9804" s="26"/>
      <c r="T9804" s="23"/>
    </row>
    <row r="9805" spans="19:20" x14ac:dyDescent="0.25">
      <c r="S9805" s="26"/>
      <c r="T9805" s="23"/>
    </row>
    <row r="9806" spans="19:20" x14ac:dyDescent="0.25">
      <c r="S9806" s="26"/>
      <c r="T9806" s="23"/>
    </row>
    <row r="9807" spans="19:20" x14ac:dyDescent="0.25">
      <c r="S9807" s="26"/>
      <c r="T9807" s="23"/>
    </row>
    <row r="9808" spans="19:20" x14ac:dyDescent="0.25">
      <c r="S9808" s="26"/>
      <c r="T9808" s="23"/>
    </row>
    <row r="9809" spans="19:20" x14ac:dyDescent="0.25">
      <c r="S9809" s="26"/>
      <c r="T9809" s="23"/>
    </row>
    <row r="9810" spans="19:20" x14ac:dyDescent="0.25">
      <c r="S9810" s="26"/>
      <c r="T9810" s="23"/>
    </row>
    <row r="9811" spans="19:20" x14ac:dyDescent="0.25">
      <c r="S9811" s="26"/>
      <c r="T9811" s="23"/>
    </row>
    <row r="9812" spans="19:20" x14ac:dyDescent="0.25">
      <c r="S9812" s="26"/>
      <c r="T9812" s="23"/>
    </row>
    <row r="9813" spans="19:20" x14ac:dyDescent="0.25">
      <c r="S9813" s="26"/>
      <c r="T9813" s="23"/>
    </row>
    <row r="9814" spans="19:20" x14ac:dyDescent="0.25">
      <c r="S9814" s="26"/>
      <c r="T9814" s="23"/>
    </row>
    <row r="9815" spans="19:20" x14ac:dyDescent="0.25">
      <c r="S9815" s="26"/>
      <c r="T9815" s="23"/>
    </row>
    <row r="9816" spans="19:20" x14ac:dyDescent="0.25">
      <c r="S9816" s="26"/>
      <c r="T9816" s="23"/>
    </row>
    <row r="9817" spans="19:20" x14ac:dyDescent="0.25">
      <c r="S9817" s="26"/>
      <c r="T9817" s="23"/>
    </row>
    <row r="9818" spans="19:20" x14ac:dyDescent="0.25">
      <c r="S9818" s="26"/>
      <c r="T9818" s="23"/>
    </row>
    <row r="9819" spans="19:20" x14ac:dyDescent="0.25">
      <c r="S9819" s="26"/>
      <c r="T9819" s="23"/>
    </row>
    <row r="9820" spans="19:20" x14ac:dyDescent="0.25">
      <c r="S9820" s="26"/>
      <c r="T9820" s="23"/>
    </row>
    <row r="9821" spans="19:20" x14ac:dyDescent="0.25">
      <c r="S9821" s="26"/>
      <c r="T9821" s="23"/>
    </row>
    <row r="9822" spans="19:20" x14ac:dyDescent="0.25">
      <c r="S9822" s="26"/>
      <c r="T9822" s="23"/>
    </row>
    <row r="9823" spans="19:20" x14ac:dyDescent="0.25">
      <c r="S9823" s="26"/>
      <c r="T9823" s="23"/>
    </row>
    <row r="9824" spans="19:20" x14ac:dyDescent="0.25">
      <c r="S9824" s="26"/>
      <c r="T9824" s="23"/>
    </row>
    <row r="9825" spans="19:20" x14ac:dyDescent="0.25">
      <c r="S9825" s="26"/>
      <c r="T9825" s="23"/>
    </row>
    <row r="9826" spans="19:20" x14ac:dyDescent="0.25">
      <c r="S9826" s="26"/>
      <c r="T9826" s="23"/>
    </row>
    <row r="9827" spans="19:20" x14ac:dyDescent="0.25">
      <c r="S9827" s="26"/>
      <c r="T9827" s="23"/>
    </row>
    <row r="9828" spans="19:20" x14ac:dyDescent="0.25">
      <c r="S9828" s="26"/>
      <c r="T9828" s="23"/>
    </row>
    <row r="9829" spans="19:20" x14ac:dyDescent="0.25">
      <c r="S9829" s="26"/>
      <c r="T9829" s="23"/>
    </row>
    <row r="9830" spans="19:20" x14ac:dyDescent="0.25">
      <c r="S9830" s="26"/>
      <c r="T9830" s="23"/>
    </row>
    <row r="9831" spans="19:20" x14ac:dyDescent="0.25">
      <c r="S9831" s="26"/>
      <c r="T9831" s="23"/>
    </row>
    <row r="9832" spans="19:20" x14ac:dyDescent="0.25">
      <c r="S9832" s="26"/>
      <c r="T9832" s="23"/>
    </row>
    <row r="9833" spans="19:20" x14ac:dyDescent="0.25">
      <c r="S9833" s="26"/>
      <c r="T9833" s="23"/>
    </row>
    <row r="9834" spans="19:20" x14ac:dyDescent="0.25">
      <c r="S9834" s="26"/>
      <c r="T9834" s="23"/>
    </row>
    <row r="9835" spans="19:20" x14ac:dyDescent="0.25">
      <c r="S9835" s="26"/>
      <c r="T9835" s="23"/>
    </row>
    <row r="9836" spans="19:20" x14ac:dyDescent="0.25">
      <c r="S9836" s="26"/>
      <c r="T9836" s="23"/>
    </row>
    <row r="9837" spans="19:20" x14ac:dyDescent="0.25">
      <c r="S9837" s="26"/>
      <c r="T9837" s="23"/>
    </row>
    <row r="9838" spans="19:20" x14ac:dyDescent="0.25">
      <c r="S9838" s="26"/>
      <c r="T9838" s="23"/>
    </row>
    <row r="9839" spans="19:20" x14ac:dyDescent="0.25">
      <c r="S9839" s="26"/>
      <c r="T9839" s="23"/>
    </row>
    <row r="9840" spans="19:20" x14ac:dyDescent="0.25">
      <c r="S9840" s="26"/>
      <c r="T9840" s="23"/>
    </row>
    <row r="9841" spans="19:20" x14ac:dyDescent="0.25">
      <c r="S9841" s="26"/>
      <c r="T9841" s="23"/>
    </row>
    <row r="9842" spans="19:20" x14ac:dyDescent="0.25">
      <c r="S9842" s="26"/>
      <c r="T9842" s="23"/>
    </row>
    <row r="9843" spans="19:20" x14ac:dyDescent="0.25">
      <c r="S9843" s="26"/>
      <c r="T9843" s="23"/>
    </row>
    <row r="9844" spans="19:20" x14ac:dyDescent="0.25">
      <c r="S9844" s="26"/>
      <c r="T9844" s="23"/>
    </row>
    <row r="9845" spans="19:20" x14ac:dyDescent="0.25">
      <c r="S9845" s="26"/>
      <c r="T9845" s="23"/>
    </row>
    <row r="9846" spans="19:20" x14ac:dyDescent="0.25">
      <c r="S9846" s="26"/>
      <c r="T9846" s="23"/>
    </row>
    <row r="9847" spans="19:20" x14ac:dyDescent="0.25">
      <c r="S9847" s="26"/>
      <c r="T9847" s="23"/>
    </row>
    <row r="9848" spans="19:20" x14ac:dyDescent="0.25">
      <c r="S9848" s="26"/>
      <c r="T9848" s="23"/>
    </row>
    <row r="9849" spans="19:20" x14ac:dyDescent="0.25">
      <c r="S9849" s="26"/>
      <c r="T9849" s="23"/>
    </row>
    <row r="9850" spans="19:20" x14ac:dyDescent="0.25">
      <c r="S9850" s="26"/>
      <c r="T9850" s="23"/>
    </row>
    <row r="9851" spans="19:20" x14ac:dyDescent="0.25">
      <c r="S9851" s="26"/>
      <c r="T9851" s="23"/>
    </row>
    <row r="9852" spans="19:20" x14ac:dyDescent="0.25">
      <c r="S9852" s="26"/>
      <c r="T9852" s="23"/>
    </row>
    <row r="9853" spans="19:20" x14ac:dyDescent="0.25">
      <c r="S9853" s="26"/>
      <c r="T9853" s="23"/>
    </row>
    <row r="9854" spans="19:20" x14ac:dyDescent="0.25">
      <c r="S9854" s="26"/>
      <c r="T9854" s="23"/>
    </row>
    <row r="9855" spans="19:20" x14ac:dyDescent="0.25">
      <c r="S9855" s="26"/>
      <c r="T9855" s="23"/>
    </row>
    <row r="9856" spans="19:20" x14ac:dyDescent="0.25">
      <c r="S9856" s="26"/>
      <c r="T9856" s="23"/>
    </row>
    <row r="9857" spans="19:20" x14ac:dyDescent="0.25">
      <c r="S9857" s="26"/>
      <c r="T9857" s="23"/>
    </row>
    <row r="9858" spans="19:20" x14ac:dyDescent="0.25">
      <c r="S9858" s="26"/>
      <c r="T9858" s="23"/>
    </row>
    <row r="9859" spans="19:20" x14ac:dyDescent="0.25">
      <c r="S9859" s="26"/>
      <c r="T9859" s="23"/>
    </row>
    <row r="9860" spans="19:20" x14ac:dyDescent="0.25">
      <c r="S9860" s="26"/>
      <c r="T9860" s="23"/>
    </row>
    <row r="9861" spans="19:20" x14ac:dyDescent="0.25">
      <c r="S9861" s="26"/>
      <c r="T9861" s="23"/>
    </row>
    <row r="9862" spans="19:20" x14ac:dyDescent="0.25">
      <c r="S9862" s="26"/>
      <c r="T9862" s="23"/>
    </row>
    <row r="9863" spans="19:20" x14ac:dyDescent="0.25">
      <c r="S9863" s="26"/>
      <c r="T9863" s="23"/>
    </row>
    <row r="9864" spans="19:20" x14ac:dyDescent="0.25">
      <c r="S9864" s="26"/>
      <c r="T9864" s="23"/>
    </row>
    <row r="9865" spans="19:20" x14ac:dyDescent="0.25">
      <c r="S9865" s="26"/>
      <c r="T9865" s="23"/>
    </row>
    <row r="9866" spans="19:20" x14ac:dyDescent="0.25">
      <c r="S9866" s="26"/>
      <c r="T9866" s="23"/>
    </row>
    <row r="9867" spans="19:20" x14ac:dyDescent="0.25">
      <c r="S9867" s="26"/>
      <c r="T9867" s="23"/>
    </row>
    <row r="9868" spans="19:20" x14ac:dyDescent="0.25">
      <c r="S9868" s="26"/>
      <c r="T9868" s="23"/>
    </row>
    <row r="9869" spans="19:20" x14ac:dyDescent="0.25">
      <c r="S9869" s="26"/>
      <c r="T9869" s="23"/>
    </row>
    <row r="9870" spans="19:20" x14ac:dyDescent="0.25">
      <c r="S9870" s="26"/>
      <c r="T9870" s="23"/>
    </row>
    <row r="9871" spans="19:20" x14ac:dyDescent="0.25">
      <c r="S9871" s="26"/>
      <c r="T9871" s="23"/>
    </row>
    <row r="9872" spans="19:20" x14ac:dyDescent="0.25">
      <c r="S9872" s="26"/>
      <c r="T9872" s="23"/>
    </row>
    <row r="9873" spans="19:20" x14ac:dyDescent="0.25">
      <c r="S9873" s="26"/>
      <c r="T9873" s="23"/>
    </row>
    <row r="9874" spans="19:20" x14ac:dyDescent="0.25">
      <c r="S9874" s="26"/>
      <c r="T9874" s="23"/>
    </row>
    <row r="9875" spans="19:20" x14ac:dyDescent="0.25">
      <c r="S9875" s="26"/>
      <c r="T9875" s="23"/>
    </row>
    <row r="9876" spans="19:20" x14ac:dyDescent="0.25">
      <c r="S9876" s="26"/>
      <c r="T9876" s="23"/>
    </row>
    <row r="9877" spans="19:20" x14ac:dyDescent="0.25">
      <c r="S9877" s="26"/>
      <c r="T9877" s="23"/>
    </row>
    <row r="9878" spans="19:20" x14ac:dyDescent="0.25">
      <c r="S9878" s="26"/>
      <c r="T9878" s="23"/>
    </row>
    <row r="9879" spans="19:20" x14ac:dyDescent="0.25">
      <c r="S9879" s="26"/>
      <c r="T9879" s="23"/>
    </row>
    <row r="9880" spans="19:20" x14ac:dyDescent="0.25">
      <c r="S9880" s="26"/>
      <c r="T9880" s="23"/>
    </row>
    <row r="9881" spans="19:20" x14ac:dyDescent="0.25">
      <c r="S9881" s="26"/>
      <c r="T9881" s="23"/>
    </row>
    <row r="9882" spans="19:20" x14ac:dyDescent="0.25">
      <c r="S9882" s="26"/>
      <c r="T9882" s="23"/>
    </row>
    <row r="9883" spans="19:20" x14ac:dyDescent="0.25">
      <c r="S9883" s="26"/>
      <c r="T9883" s="23"/>
    </row>
    <row r="9884" spans="19:20" x14ac:dyDescent="0.25">
      <c r="S9884" s="26"/>
      <c r="T9884" s="23"/>
    </row>
    <row r="9885" spans="19:20" x14ac:dyDescent="0.25">
      <c r="S9885" s="26"/>
      <c r="T9885" s="23"/>
    </row>
    <row r="9886" spans="19:20" x14ac:dyDescent="0.25">
      <c r="S9886" s="26"/>
      <c r="T9886" s="23"/>
    </row>
    <row r="9887" spans="19:20" x14ac:dyDescent="0.25">
      <c r="S9887" s="26"/>
      <c r="T9887" s="23"/>
    </row>
    <row r="9888" spans="19:20" x14ac:dyDescent="0.25">
      <c r="S9888" s="26"/>
      <c r="T9888" s="23"/>
    </row>
    <row r="9889" spans="19:20" x14ac:dyDescent="0.25">
      <c r="S9889" s="26"/>
      <c r="T9889" s="23"/>
    </row>
    <row r="9890" spans="19:20" x14ac:dyDescent="0.25">
      <c r="S9890" s="26"/>
      <c r="T9890" s="23"/>
    </row>
    <row r="9891" spans="19:20" x14ac:dyDescent="0.25">
      <c r="S9891" s="26"/>
      <c r="T9891" s="23"/>
    </row>
    <row r="9892" spans="19:20" x14ac:dyDescent="0.25">
      <c r="S9892" s="26"/>
      <c r="T9892" s="23"/>
    </row>
    <row r="9893" spans="19:20" x14ac:dyDescent="0.25">
      <c r="S9893" s="26"/>
      <c r="T9893" s="23"/>
    </row>
    <row r="9894" spans="19:20" x14ac:dyDescent="0.25">
      <c r="S9894" s="26"/>
      <c r="T9894" s="23"/>
    </row>
    <row r="9895" spans="19:20" x14ac:dyDescent="0.25">
      <c r="S9895" s="26"/>
      <c r="T9895" s="23"/>
    </row>
    <row r="9896" spans="19:20" x14ac:dyDescent="0.25">
      <c r="S9896" s="26"/>
      <c r="T9896" s="23"/>
    </row>
    <row r="9897" spans="19:20" x14ac:dyDescent="0.25">
      <c r="S9897" s="26"/>
      <c r="T9897" s="23"/>
    </row>
    <row r="9898" spans="19:20" x14ac:dyDescent="0.25">
      <c r="S9898" s="26"/>
      <c r="T9898" s="23"/>
    </row>
    <row r="9899" spans="19:20" x14ac:dyDescent="0.25">
      <c r="S9899" s="26"/>
      <c r="T9899" s="23"/>
    </row>
    <row r="9900" spans="19:20" x14ac:dyDescent="0.25">
      <c r="S9900" s="26"/>
      <c r="T9900" s="23"/>
    </row>
    <row r="9901" spans="19:20" x14ac:dyDescent="0.25">
      <c r="S9901" s="26"/>
      <c r="T9901" s="23"/>
    </row>
    <row r="9902" spans="19:20" x14ac:dyDescent="0.25">
      <c r="S9902" s="26"/>
      <c r="T9902" s="23"/>
    </row>
    <row r="9903" spans="19:20" x14ac:dyDescent="0.25">
      <c r="S9903" s="26"/>
      <c r="T9903" s="23"/>
    </row>
    <row r="9904" spans="19:20" x14ac:dyDescent="0.25">
      <c r="S9904" s="26"/>
      <c r="T9904" s="23"/>
    </row>
    <row r="9905" spans="19:20" x14ac:dyDescent="0.25">
      <c r="S9905" s="26"/>
      <c r="T9905" s="23"/>
    </row>
    <row r="9906" spans="19:20" x14ac:dyDescent="0.25">
      <c r="S9906" s="26"/>
      <c r="T9906" s="23"/>
    </row>
    <row r="9907" spans="19:20" x14ac:dyDescent="0.25">
      <c r="S9907" s="26"/>
      <c r="T9907" s="23"/>
    </row>
    <row r="9908" spans="19:20" x14ac:dyDescent="0.25">
      <c r="S9908" s="26"/>
      <c r="T9908" s="23"/>
    </row>
    <row r="9909" spans="19:20" x14ac:dyDescent="0.25">
      <c r="S9909" s="26"/>
      <c r="T9909" s="23"/>
    </row>
    <row r="9910" spans="19:20" x14ac:dyDescent="0.25">
      <c r="S9910" s="26"/>
      <c r="T9910" s="23"/>
    </row>
    <row r="9911" spans="19:20" x14ac:dyDescent="0.25">
      <c r="S9911" s="26"/>
      <c r="T9911" s="23"/>
    </row>
    <row r="9912" spans="19:20" x14ac:dyDescent="0.25">
      <c r="S9912" s="26"/>
      <c r="T9912" s="23"/>
    </row>
    <row r="9913" spans="19:20" x14ac:dyDescent="0.25">
      <c r="S9913" s="26"/>
      <c r="T9913" s="23"/>
    </row>
    <row r="9914" spans="19:20" x14ac:dyDescent="0.25">
      <c r="S9914" s="26"/>
      <c r="T9914" s="23"/>
    </row>
    <row r="9915" spans="19:20" x14ac:dyDescent="0.25">
      <c r="S9915" s="26"/>
      <c r="T9915" s="23"/>
    </row>
    <row r="9916" spans="19:20" x14ac:dyDescent="0.25">
      <c r="S9916" s="26"/>
      <c r="T9916" s="23"/>
    </row>
    <row r="9917" spans="19:20" x14ac:dyDescent="0.25">
      <c r="S9917" s="26"/>
      <c r="T9917" s="23"/>
    </row>
    <row r="9918" spans="19:20" x14ac:dyDescent="0.25">
      <c r="S9918" s="26"/>
      <c r="T9918" s="23"/>
    </row>
    <row r="9919" spans="19:20" x14ac:dyDescent="0.25">
      <c r="S9919" s="26"/>
      <c r="T9919" s="23"/>
    </row>
    <row r="9920" spans="19:20" x14ac:dyDescent="0.25">
      <c r="S9920" s="26"/>
      <c r="T9920" s="23"/>
    </row>
    <row r="9921" spans="19:20" x14ac:dyDescent="0.25">
      <c r="S9921" s="26"/>
      <c r="T9921" s="23"/>
    </row>
    <row r="9922" spans="19:20" x14ac:dyDescent="0.25">
      <c r="S9922" s="26"/>
      <c r="T9922" s="23"/>
    </row>
    <row r="9923" spans="19:20" x14ac:dyDescent="0.25">
      <c r="S9923" s="26"/>
      <c r="T9923" s="23"/>
    </row>
    <row r="9924" spans="19:20" x14ac:dyDescent="0.25">
      <c r="S9924" s="26"/>
      <c r="T9924" s="23"/>
    </row>
    <row r="9925" spans="19:20" x14ac:dyDescent="0.25">
      <c r="S9925" s="26"/>
      <c r="T9925" s="23"/>
    </row>
    <row r="9926" spans="19:20" x14ac:dyDescent="0.25">
      <c r="S9926" s="26"/>
      <c r="T9926" s="23"/>
    </row>
    <row r="9927" spans="19:20" x14ac:dyDescent="0.25">
      <c r="S9927" s="26"/>
      <c r="T9927" s="23"/>
    </row>
    <row r="9928" spans="19:20" x14ac:dyDescent="0.25">
      <c r="S9928" s="26"/>
      <c r="T9928" s="23"/>
    </row>
    <row r="9929" spans="19:20" x14ac:dyDescent="0.25">
      <c r="S9929" s="26"/>
      <c r="T9929" s="23"/>
    </row>
    <row r="9930" spans="19:20" x14ac:dyDescent="0.25">
      <c r="S9930" s="26"/>
      <c r="T9930" s="23"/>
    </row>
    <row r="9931" spans="19:20" x14ac:dyDescent="0.25">
      <c r="S9931" s="26"/>
      <c r="T9931" s="23"/>
    </row>
    <row r="9932" spans="19:20" x14ac:dyDescent="0.25">
      <c r="S9932" s="26"/>
      <c r="T9932" s="23"/>
    </row>
    <row r="9933" spans="19:20" x14ac:dyDescent="0.25">
      <c r="S9933" s="26"/>
      <c r="T9933" s="23"/>
    </row>
    <row r="9934" spans="19:20" x14ac:dyDescent="0.25">
      <c r="S9934" s="26"/>
      <c r="T9934" s="23"/>
    </row>
    <row r="9935" spans="19:20" x14ac:dyDescent="0.25">
      <c r="S9935" s="26"/>
      <c r="T9935" s="23"/>
    </row>
    <row r="9936" spans="19:20" x14ac:dyDescent="0.25">
      <c r="S9936" s="26"/>
      <c r="T9936" s="23"/>
    </row>
    <row r="9937" spans="19:20" x14ac:dyDescent="0.25">
      <c r="S9937" s="26"/>
      <c r="T9937" s="23"/>
    </row>
    <row r="9938" spans="19:20" x14ac:dyDescent="0.25">
      <c r="S9938" s="26"/>
      <c r="T9938" s="23"/>
    </row>
    <row r="9939" spans="19:20" x14ac:dyDescent="0.25">
      <c r="S9939" s="26"/>
      <c r="T9939" s="23"/>
    </row>
    <row r="9940" spans="19:20" x14ac:dyDescent="0.25">
      <c r="S9940" s="26"/>
      <c r="T9940" s="23"/>
    </row>
    <row r="9941" spans="19:20" x14ac:dyDescent="0.25">
      <c r="S9941" s="26"/>
      <c r="T9941" s="23"/>
    </row>
    <row r="9942" spans="19:20" x14ac:dyDescent="0.25">
      <c r="S9942" s="26"/>
      <c r="T9942" s="23"/>
    </row>
    <row r="9943" spans="19:20" x14ac:dyDescent="0.25">
      <c r="S9943" s="26"/>
      <c r="T9943" s="23"/>
    </row>
    <row r="9944" spans="19:20" x14ac:dyDescent="0.25">
      <c r="S9944" s="26"/>
      <c r="T9944" s="23"/>
    </row>
    <row r="9945" spans="19:20" x14ac:dyDescent="0.25">
      <c r="S9945" s="26"/>
      <c r="T9945" s="23"/>
    </row>
    <row r="9946" spans="19:20" x14ac:dyDescent="0.25">
      <c r="S9946" s="26"/>
      <c r="T9946" s="23"/>
    </row>
    <row r="9947" spans="19:20" x14ac:dyDescent="0.25">
      <c r="S9947" s="26"/>
      <c r="T9947" s="23"/>
    </row>
    <row r="9948" spans="19:20" x14ac:dyDescent="0.25">
      <c r="S9948" s="26"/>
      <c r="T9948" s="23"/>
    </row>
    <row r="9949" spans="19:20" x14ac:dyDescent="0.25">
      <c r="S9949" s="26"/>
      <c r="T9949" s="23"/>
    </row>
    <row r="9950" spans="19:20" x14ac:dyDescent="0.25">
      <c r="S9950" s="26"/>
      <c r="T9950" s="23"/>
    </row>
    <row r="9951" spans="19:20" x14ac:dyDescent="0.25">
      <c r="S9951" s="26"/>
      <c r="T9951" s="23"/>
    </row>
    <row r="9952" spans="19:20" x14ac:dyDescent="0.25">
      <c r="S9952" s="26"/>
      <c r="T9952" s="23"/>
    </row>
    <row r="9953" spans="19:20" x14ac:dyDescent="0.25">
      <c r="S9953" s="26"/>
      <c r="T9953" s="23"/>
    </row>
    <row r="9954" spans="19:20" x14ac:dyDescent="0.25">
      <c r="S9954" s="26"/>
      <c r="T9954" s="23"/>
    </row>
    <row r="9955" spans="19:20" x14ac:dyDescent="0.25">
      <c r="S9955" s="26"/>
      <c r="T9955" s="23"/>
    </row>
    <row r="9956" spans="19:20" x14ac:dyDescent="0.25">
      <c r="S9956" s="26"/>
      <c r="T9956" s="23"/>
    </row>
    <row r="9957" spans="19:20" x14ac:dyDescent="0.25">
      <c r="S9957" s="26"/>
      <c r="T9957" s="23"/>
    </row>
    <row r="9958" spans="19:20" x14ac:dyDescent="0.25">
      <c r="S9958" s="26"/>
      <c r="T9958" s="23"/>
    </row>
    <row r="9959" spans="19:20" x14ac:dyDescent="0.25">
      <c r="S9959" s="26"/>
      <c r="T9959" s="23"/>
    </row>
    <row r="9960" spans="19:20" x14ac:dyDescent="0.25">
      <c r="S9960" s="26"/>
      <c r="T9960" s="23"/>
    </row>
    <row r="9961" spans="19:20" x14ac:dyDescent="0.25">
      <c r="S9961" s="26"/>
      <c r="T9961" s="23"/>
    </row>
    <row r="9962" spans="19:20" x14ac:dyDescent="0.25">
      <c r="S9962" s="26"/>
      <c r="T9962" s="23"/>
    </row>
    <row r="9963" spans="19:20" x14ac:dyDescent="0.25">
      <c r="S9963" s="26"/>
      <c r="T9963" s="23"/>
    </row>
    <row r="9964" spans="19:20" x14ac:dyDescent="0.25">
      <c r="S9964" s="26"/>
      <c r="T9964" s="23"/>
    </row>
    <row r="9965" spans="19:20" x14ac:dyDescent="0.25">
      <c r="S9965" s="26"/>
      <c r="T9965" s="23"/>
    </row>
    <row r="9966" spans="19:20" x14ac:dyDescent="0.25">
      <c r="S9966" s="26"/>
      <c r="T9966" s="23"/>
    </row>
    <row r="9967" spans="19:20" x14ac:dyDescent="0.25">
      <c r="S9967" s="26"/>
      <c r="T9967" s="23"/>
    </row>
    <row r="9968" spans="19:20" x14ac:dyDescent="0.25">
      <c r="S9968" s="26"/>
      <c r="T9968" s="23"/>
    </row>
    <row r="9969" spans="19:20" x14ac:dyDescent="0.25">
      <c r="S9969" s="26"/>
      <c r="T9969" s="23"/>
    </row>
    <row r="9970" spans="19:20" x14ac:dyDescent="0.25">
      <c r="S9970" s="26"/>
      <c r="T9970" s="23"/>
    </row>
    <row r="9971" spans="19:20" x14ac:dyDescent="0.25">
      <c r="S9971" s="26"/>
      <c r="T9971" s="23"/>
    </row>
    <row r="9972" spans="19:20" x14ac:dyDescent="0.25">
      <c r="S9972" s="26"/>
      <c r="T9972" s="23"/>
    </row>
    <row r="9973" spans="19:20" x14ac:dyDescent="0.25">
      <c r="S9973" s="26"/>
      <c r="T9973" s="23"/>
    </row>
    <row r="9974" spans="19:20" x14ac:dyDescent="0.25">
      <c r="S9974" s="26"/>
      <c r="T9974" s="23"/>
    </row>
    <row r="9975" spans="19:20" x14ac:dyDescent="0.25">
      <c r="S9975" s="26"/>
      <c r="T9975" s="23"/>
    </row>
    <row r="9976" spans="19:20" x14ac:dyDescent="0.25">
      <c r="S9976" s="26"/>
      <c r="T9976" s="23"/>
    </row>
    <row r="9977" spans="19:20" x14ac:dyDescent="0.25">
      <c r="S9977" s="26"/>
      <c r="T9977" s="23"/>
    </row>
    <row r="9978" spans="19:20" x14ac:dyDescent="0.25">
      <c r="S9978" s="26"/>
      <c r="T9978" s="23"/>
    </row>
    <row r="9979" spans="19:20" x14ac:dyDescent="0.25">
      <c r="S9979" s="26"/>
      <c r="T9979" s="23"/>
    </row>
    <row r="9980" spans="19:20" x14ac:dyDescent="0.25">
      <c r="S9980" s="26"/>
      <c r="T9980" s="23"/>
    </row>
    <row r="9981" spans="19:20" x14ac:dyDescent="0.25">
      <c r="S9981" s="26"/>
      <c r="T9981" s="23"/>
    </row>
    <row r="9982" spans="19:20" x14ac:dyDescent="0.25">
      <c r="S9982" s="26"/>
      <c r="T9982" s="23"/>
    </row>
    <row r="9983" spans="19:20" x14ac:dyDescent="0.25">
      <c r="S9983" s="26"/>
      <c r="T9983" s="23"/>
    </row>
    <row r="9984" spans="19:20" x14ac:dyDescent="0.25">
      <c r="S9984" s="26"/>
      <c r="T9984" s="23"/>
    </row>
    <row r="9985" spans="19:20" x14ac:dyDescent="0.25">
      <c r="S9985" s="26"/>
      <c r="T9985" s="23"/>
    </row>
    <row r="9986" spans="19:20" x14ac:dyDescent="0.25">
      <c r="S9986" s="26"/>
      <c r="T9986" s="23"/>
    </row>
    <row r="9987" spans="19:20" x14ac:dyDescent="0.25">
      <c r="S9987" s="26"/>
      <c r="T9987" s="23"/>
    </row>
    <row r="9988" spans="19:20" x14ac:dyDescent="0.25">
      <c r="S9988" s="26"/>
      <c r="T9988" s="23"/>
    </row>
    <row r="9989" spans="19:20" x14ac:dyDescent="0.25">
      <c r="S9989" s="26"/>
      <c r="T9989" s="23"/>
    </row>
    <row r="9990" spans="19:20" x14ac:dyDescent="0.25">
      <c r="S9990" s="26"/>
      <c r="T9990" s="23"/>
    </row>
    <row r="9991" spans="19:20" x14ac:dyDescent="0.25">
      <c r="S9991" s="26"/>
      <c r="T9991" s="23"/>
    </row>
    <row r="9992" spans="19:20" x14ac:dyDescent="0.25">
      <c r="S9992" s="26"/>
      <c r="T9992" s="23"/>
    </row>
    <row r="9993" spans="19:20" x14ac:dyDescent="0.25">
      <c r="S9993" s="26"/>
      <c r="T9993" s="23"/>
    </row>
    <row r="9994" spans="19:20" x14ac:dyDescent="0.25">
      <c r="S9994" s="26"/>
      <c r="T9994" s="23"/>
    </row>
    <row r="9995" spans="19:20" x14ac:dyDescent="0.25">
      <c r="S9995" s="26"/>
      <c r="T9995" s="23"/>
    </row>
    <row r="9996" spans="19:20" x14ac:dyDescent="0.25">
      <c r="S9996" s="26"/>
      <c r="T9996" s="23"/>
    </row>
    <row r="9997" spans="19:20" x14ac:dyDescent="0.25">
      <c r="S9997" s="26"/>
      <c r="T9997" s="23"/>
    </row>
    <row r="9998" spans="19:20" x14ac:dyDescent="0.25">
      <c r="S9998" s="26"/>
      <c r="T9998" s="23"/>
    </row>
    <row r="9999" spans="19:20" x14ac:dyDescent="0.25">
      <c r="S9999" s="26"/>
      <c r="T9999" s="23"/>
    </row>
    <row r="10000" spans="19:20" x14ac:dyDescent="0.25">
      <c r="S10000" s="26"/>
      <c r="T10000" s="23"/>
    </row>
    <row r="10001" spans="19:20" x14ac:dyDescent="0.25">
      <c r="S10001" s="26"/>
      <c r="T10001" s="23"/>
    </row>
    <row r="10002" spans="19:20" x14ac:dyDescent="0.25">
      <c r="S10002" s="26"/>
      <c r="T10002" s="23"/>
    </row>
    <row r="10003" spans="19:20" x14ac:dyDescent="0.25">
      <c r="S10003" s="26"/>
      <c r="T10003" s="23"/>
    </row>
    <row r="10004" spans="19:20" x14ac:dyDescent="0.25">
      <c r="S10004" s="26"/>
      <c r="T10004" s="23"/>
    </row>
    <row r="10005" spans="19:20" x14ac:dyDescent="0.25">
      <c r="S10005" s="26"/>
      <c r="T10005" s="23"/>
    </row>
    <row r="10006" spans="19:20" x14ac:dyDescent="0.25">
      <c r="S10006" s="26"/>
      <c r="T10006" s="23"/>
    </row>
    <row r="10007" spans="19:20" x14ac:dyDescent="0.25">
      <c r="S10007" s="26"/>
      <c r="T10007" s="23"/>
    </row>
    <row r="10008" spans="19:20" x14ac:dyDescent="0.25">
      <c r="S10008" s="26"/>
      <c r="T10008" s="23"/>
    </row>
    <row r="10009" spans="19:20" x14ac:dyDescent="0.25">
      <c r="S10009" s="26"/>
      <c r="T10009" s="23"/>
    </row>
    <row r="10010" spans="19:20" x14ac:dyDescent="0.25">
      <c r="S10010" s="26"/>
      <c r="T10010" s="23"/>
    </row>
    <row r="10011" spans="19:20" x14ac:dyDescent="0.25">
      <c r="S10011" s="26"/>
      <c r="T10011" s="23"/>
    </row>
    <row r="10012" spans="19:20" x14ac:dyDescent="0.25">
      <c r="S10012" s="26"/>
      <c r="T10012" s="23"/>
    </row>
    <row r="10013" spans="19:20" x14ac:dyDescent="0.25">
      <c r="S10013" s="26"/>
      <c r="T10013" s="23"/>
    </row>
    <row r="10014" spans="19:20" x14ac:dyDescent="0.25">
      <c r="S10014" s="26"/>
      <c r="T10014" s="23"/>
    </row>
    <row r="10015" spans="19:20" x14ac:dyDescent="0.25">
      <c r="S10015" s="26"/>
      <c r="T10015" s="23"/>
    </row>
    <row r="10016" spans="19:20" x14ac:dyDescent="0.25">
      <c r="S10016" s="26"/>
      <c r="T10016" s="23"/>
    </row>
    <row r="10017" spans="19:20" x14ac:dyDescent="0.25">
      <c r="S10017" s="26"/>
      <c r="T10017" s="23"/>
    </row>
    <row r="10018" spans="19:20" x14ac:dyDescent="0.25">
      <c r="S10018" s="26"/>
      <c r="T10018" s="23"/>
    </row>
    <row r="10019" spans="19:20" x14ac:dyDescent="0.25">
      <c r="S10019" s="26"/>
      <c r="T10019" s="23"/>
    </row>
    <row r="10020" spans="19:20" x14ac:dyDescent="0.25">
      <c r="S10020" s="26"/>
      <c r="T10020" s="23"/>
    </row>
    <row r="10021" spans="19:20" x14ac:dyDescent="0.25">
      <c r="S10021" s="26"/>
      <c r="T10021" s="23"/>
    </row>
    <row r="10022" spans="19:20" x14ac:dyDescent="0.25">
      <c r="S10022" s="26"/>
      <c r="T10022" s="23"/>
    </row>
    <row r="10023" spans="19:20" x14ac:dyDescent="0.25">
      <c r="S10023" s="26"/>
      <c r="T10023" s="23"/>
    </row>
    <row r="10024" spans="19:20" x14ac:dyDescent="0.25">
      <c r="S10024" s="26"/>
      <c r="T10024" s="23"/>
    </row>
    <row r="10025" spans="19:20" x14ac:dyDescent="0.25">
      <c r="S10025" s="26"/>
      <c r="T10025" s="23"/>
    </row>
    <row r="10026" spans="19:20" x14ac:dyDescent="0.25">
      <c r="S10026" s="26"/>
      <c r="T10026" s="23"/>
    </row>
    <row r="10027" spans="19:20" x14ac:dyDescent="0.25">
      <c r="S10027" s="26"/>
      <c r="T10027" s="23"/>
    </row>
    <row r="10028" spans="19:20" x14ac:dyDescent="0.25">
      <c r="S10028" s="26"/>
      <c r="T10028" s="23"/>
    </row>
    <row r="10029" spans="19:20" x14ac:dyDescent="0.25">
      <c r="S10029" s="26"/>
      <c r="T10029" s="23"/>
    </row>
    <row r="10030" spans="19:20" x14ac:dyDescent="0.25">
      <c r="S10030" s="26"/>
      <c r="T10030" s="23"/>
    </row>
    <row r="10031" spans="19:20" x14ac:dyDescent="0.25">
      <c r="S10031" s="26"/>
      <c r="T10031" s="23"/>
    </row>
    <row r="10032" spans="19:20" x14ac:dyDescent="0.25">
      <c r="S10032" s="26"/>
      <c r="T10032" s="23"/>
    </row>
    <row r="10033" spans="19:20" x14ac:dyDescent="0.25">
      <c r="S10033" s="26"/>
      <c r="T10033" s="23"/>
    </row>
    <row r="10034" spans="19:20" x14ac:dyDescent="0.25">
      <c r="S10034" s="26"/>
      <c r="T10034" s="23"/>
    </row>
    <row r="10035" spans="19:20" x14ac:dyDescent="0.25">
      <c r="S10035" s="26"/>
      <c r="T10035" s="23"/>
    </row>
    <row r="10036" spans="19:20" x14ac:dyDescent="0.25">
      <c r="S10036" s="26"/>
      <c r="T10036" s="23"/>
    </row>
    <row r="10037" spans="19:20" x14ac:dyDescent="0.25">
      <c r="S10037" s="26"/>
      <c r="T10037" s="23"/>
    </row>
    <row r="10038" spans="19:20" x14ac:dyDescent="0.25">
      <c r="S10038" s="26"/>
      <c r="T10038" s="23"/>
    </row>
    <row r="10039" spans="19:20" x14ac:dyDescent="0.25">
      <c r="S10039" s="26"/>
      <c r="T10039" s="23"/>
    </row>
    <row r="10040" spans="19:20" x14ac:dyDescent="0.25">
      <c r="S10040" s="26"/>
      <c r="T10040" s="23"/>
    </row>
    <row r="10041" spans="19:20" x14ac:dyDescent="0.25">
      <c r="S10041" s="26"/>
      <c r="T10041" s="23"/>
    </row>
    <row r="10042" spans="19:20" x14ac:dyDescent="0.25">
      <c r="S10042" s="26"/>
      <c r="T10042" s="23"/>
    </row>
    <row r="10043" spans="19:20" x14ac:dyDescent="0.25">
      <c r="S10043" s="26"/>
      <c r="T10043" s="23"/>
    </row>
    <row r="10044" spans="19:20" x14ac:dyDescent="0.25">
      <c r="S10044" s="26"/>
      <c r="T10044" s="23"/>
    </row>
    <row r="10045" spans="19:20" x14ac:dyDescent="0.25">
      <c r="S10045" s="26"/>
      <c r="T10045" s="23"/>
    </row>
    <row r="10046" spans="19:20" x14ac:dyDescent="0.25">
      <c r="S10046" s="26"/>
      <c r="T10046" s="23"/>
    </row>
    <row r="10047" spans="19:20" x14ac:dyDescent="0.25">
      <c r="S10047" s="26"/>
      <c r="T10047" s="23"/>
    </row>
    <row r="10048" spans="19:20" x14ac:dyDescent="0.25">
      <c r="S10048" s="26"/>
      <c r="T10048" s="23"/>
    </row>
    <row r="10049" spans="19:20" x14ac:dyDescent="0.25">
      <c r="S10049" s="26"/>
      <c r="T10049" s="23"/>
    </row>
    <row r="10050" spans="19:20" x14ac:dyDescent="0.25">
      <c r="S10050" s="26"/>
      <c r="T10050" s="23"/>
    </row>
    <row r="10051" spans="19:20" x14ac:dyDescent="0.25">
      <c r="S10051" s="26"/>
      <c r="T10051" s="23"/>
    </row>
    <row r="10052" spans="19:20" x14ac:dyDescent="0.25">
      <c r="S10052" s="26"/>
      <c r="T10052" s="23"/>
    </row>
    <row r="10053" spans="19:20" x14ac:dyDescent="0.25">
      <c r="S10053" s="26"/>
      <c r="T10053" s="23"/>
    </row>
    <row r="10054" spans="19:20" x14ac:dyDescent="0.25">
      <c r="S10054" s="26"/>
      <c r="T10054" s="23"/>
    </row>
    <row r="10055" spans="19:20" x14ac:dyDescent="0.25">
      <c r="S10055" s="26"/>
      <c r="T10055" s="23"/>
    </row>
    <row r="10056" spans="19:20" x14ac:dyDescent="0.25">
      <c r="S10056" s="26"/>
      <c r="T10056" s="23"/>
    </row>
    <row r="10057" spans="19:20" x14ac:dyDescent="0.25">
      <c r="S10057" s="26"/>
      <c r="T10057" s="23"/>
    </row>
    <row r="10058" spans="19:20" x14ac:dyDescent="0.25">
      <c r="S10058" s="26"/>
      <c r="T10058" s="23"/>
    </row>
    <row r="10059" spans="19:20" x14ac:dyDescent="0.25">
      <c r="S10059" s="26"/>
      <c r="T10059" s="23"/>
    </row>
    <row r="10060" spans="19:20" x14ac:dyDescent="0.25">
      <c r="S10060" s="26"/>
      <c r="T10060" s="23"/>
    </row>
    <row r="10061" spans="19:20" x14ac:dyDescent="0.25">
      <c r="S10061" s="26"/>
      <c r="T10061" s="23"/>
    </row>
    <row r="10062" spans="19:20" x14ac:dyDescent="0.25">
      <c r="S10062" s="26"/>
      <c r="T10062" s="23"/>
    </row>
    <row r="10063" spans="19:20" x14ac:dyDescent="0.25">
      <c r="S10063" s="26"/>
      <c r="T10063" s="23"/>
    </row>
    <row r="10064" spans="19:20" x14ac:dyDescent="0.25">
      <c r="S10064" s="26"/>
      <c r="T10064" s="23"/>
    </row>
    <row r="10065" spans="19:20" x14ac:dyDescent="0.25">
      <c r="S10065" s="26"/>
      <c r="T10065" s="23"/>
    </row>
    <row r="10066" spans="19:20" x14ac:dyDescent="0.25">
      <c r="S10066" s="26"/>
      <c r="T10066" s="23"/>
    </row>
    <row r="10067" spans="19:20" x14ac:dyDescent="0.25">
      <c r="S10067" s="26"/>
      <c r="T10067" s="23"/>
    </row>
    <row r="10068" spans="19:20" x14ac:dyDescent="0.25">
      <c r="S10068" s="26"/>
      <c r="T10068" s="23"/>
    </row>
    <row r="10069" spans="19:20" x14ac:dyDescent="0.25">
      <c r="S10069" s="26"/>
      <c r="T10069" s="23"/>
    </row>
    <row r="10070" spans="19:20" x14ac:dyDescent="0.25">
      <c r="S10070" s="26"/>
      <c r="T10070" s="23"/>
    </row>
    <row r="10071" spans="19:20" x14ac:dyDescent="0.25">
      <c r="S10071" s="26"/>
      <c r="T10071" s="23"/>
    </row>
    <row r="10072" spans="19:20" x14ac:dyDescent="0.25">
      <c r="S10072" s="26"/>
      <c r="T10072" s="23"/>
    </row>
    <row r="10073" spans="19:20" x14ac:dyDescent="0.25">
      <c r="S10073" s="26"/>
      <c r="T10073" s="23"/>
    </row>
    <row r="10074" spans="19:20" x14ac:dyDescent="0.25">
      <c r="S10074" s="26"/>
      <c r="T10074" s="23"/>
    </row>
    <row r="10075" spans="19:20" x14ac:dyDescent="0.25">
      <c r="S10075" s="26"/>
      <c r="T10075" s="23"/>
    </row>
    <row r="10076" spans="19:20" x14ac:dyDescent="0.25">
      <c r="S10076" s="26"/>
      <c r="T10076" s="23"/>
    </row>
    <row r="10077" spans="19:20" x14ac:dyDescent="0.25">
      <c r="S10077" s="26"/>
      <c r="T10077" s="23"/>
    </row>
    <row r="10078" spans="19:20" x14ac:dyDescent="0.25">
      <c r="S10078" s="26"/>
      <c r="T10078" s="23"/>
    </row>
    <row r="10079" spans="19:20" x14ac:dyDescent="0.25">
      <c r="S10079" s="26"/>
      <c r="T10079" s="23"/>
    </row>
    <row r="10080" spans="19:20" x14ac:dyDescent="0.25">
      <c r="S10080" s="26"/>
      <c r="T10080" s="23"/>
    </row>
    <row r="10081" spans="19:20" x14ac:dyDescent="0.25">
      <c r="S10081" s="26"/>
      <c r="T10081" s="23"/>
    </row>
    <row r="10082" spans="19:20" x14ac:dyDescent="0.25">
      <c r="S10082" s="26"/>
      <c r="T10082" s="23"/>
    </row>
    <row r="10083" spans="19:20" x14ac:dyDescent="0.25">
      <c r="S10083" s="26"/>
      <c r="T10083" s="23"/>
    </row>
    <row r="10084" spans="19:20" x14ac:dyDescent="0.25">
      <c r="S10084" s="26"/>
      <c r="T10084" s="23"/>
    </row>
    <row r="10085" spans="19:20" x14ac:dyDescent="0.25">
      <c r="S10085" s="26"/>
      <c r="T10085" s="23"/>
    </row>
    <row r="10086" spans="19:20" x14ac:dyDescent="0.25">
      <c r="S10086" s="26"/>
      <c r="T10086" s="23"/>
    </row>
    <row r="10087" spans="19:20" x14ac:dyDescent="0.25">
      <c r="S10087" s="26"/>
      <c r="T10087" s="23"/>
    </row>
    <row r="10088" spans="19:20" x14ac:dyDescent="0.25">
      <c r="S10088" s="26"/>
      <c r="T10088" s="23"/>
    </row>
    <row r="10089" spans="19:20" x14ac:dyDescent="0.25">
      <c r="S10089" s="26"/>
      <c r="T10089" s="23"/>
    </row>
    <row r="10090" spans="19:20" x14ac:dyDescent="0.25">
      <c r="S10090" s="26"/>
      <c r="T10090" s="23"/>
    </row>
    <row r="10091" spans="19:20" x14ac:dyDescent="0.25">
      <c r="S10091" s="26"/>
      <c r="T10091" s="23"/>
    </row>
    <row r="10092" spans="19:20" x14ac:dyDescent="0.25">
      <c r="S10092" s="26"/>
      <c r="T10092" s="23"/>
    </row>
    <row r="10093" spans="19:20" x14ac:dyDescent="0.25">
      <c r="S10093" s="26"/>
      <c r="T10093" s="23"/>
    </row>
    <row r="10094" spans="19:20" x14ac:dyDescent="0.25">
      <c r="S10094" s="26"/>
      <c r="T10094" s="23"/>
    </row>
    <row r="10095" spans="19:20" x14ac:dyDescent="0.25">
      <c r="S10095" s="26"/>
      <c r="T10095" s="23"/>
    </row>
    <row r="10096" spans="19:20" x14ac:dyDescent="0.25">
      <c r="S10096" s="26"/>
      <c r="T10096" s="23"/>
    </row>
    <row r="10097" spans="19:20" x14ac:dyDescent="0.25">
      <c r="S10097" s="26"/>
      <c r="T10097" s="23"/>
    </row>
    <row r="10098" spans="19:20" x14ac:dyDescent="0.25">
      <c r="S10098" s="26"/>
      <c r="T10098" s="23"/>
    </row>
    <row r="10099" spans="19:20" x14ac:dyDescent="0.25">
      <c r="S10099" s="26"/>
      <c r="T10099" s="23"/>
    </row>
    <row r="10100" spans="19:20" x14ac:dyDescent="0.25">
      <c r="S10100" s="26"/>
      <c r="T10100" s="23"/>
    </row>
    <row r="10101" spans="19:20" x14ac:dyDescent="0.25">
      <c r="S10101" s="26"/>
      <c r="T10101" s="23"/>
    </row>
    <row r="10102" spans="19:20" x14ac:dyDescent="0.25">
      <c r="S10102" s="26"/>
      <c r="T10102" s="23"/>
    </row>
    <row r="10103" spans="19:20" x14ac:dyDescent="0.25">
      <c r="S10103" s="26"/>
      <c r="T10103" s="23"/>
    </row>
    <row r="10104" spans="19:20" x14ac:dyDescent="0.25">
      <c r="S10104" s="26"/>
      <c r="T10104" s="23"/>
    </row>
    <row r="10105" spans="19:20" x14ac:dyDescent="0.25">
      <c r="S10105" s="26"/>
      <c r="T10105" s="23"/>
    </row>
    <row r="10106" spans="19:20" x14ac:dyDescent="0.25">
      <c r="S10106" s="26"/>
      <c r="T10106" s="23"/>
    </row>
    <row r="10107" spans="19:20" x14ac:dyDescent="0.25">
      <c r="S10107" s="26"/>
      <c r="T10107" s="23"/>
    </row>
    <row r="10108" spans="19:20" x14ac:dyDescent="0.25">
      <c r="S10108" s="26"/>
      <c r="T10108" s="23"/>
    </row>
    <row r="10109" spans="19:20" x14ac:dyDescent="0.25">
      <c r="S10109" s="26"/>
      <c r="T10109" s="23"/>
    </row>
    <row r="10110" spans="19:20" x14ac:dyDescent="0.25">
      <c r="S10110" s="26"/>
      <c r="T10110" s="23"/>
    </row>
    <row r="10111" spans="19:20" x14ac:dyDescent="0.25">
      <c r="S10111" s="26"/>
      <c r="T10111" s="23"/>
    </row>
    <row r="10112" spans="19:20" x14ac:dyDescent="0.25">
      <c r="S10112" s="26"/>
      <c r="T10112" s="23"/>
    </row>
    <row r="10113" spans="19:20" x14ac:dyDescent="0.25">
      <c r="S10113" s="26"/>
      <c r="T10113" s="23"/>
    </row>
    <row r="10114" spans="19:20" x14ac:dyDescent="0.25">
      <c r="S10114" s="26"/>
      <c r="T10114" s="23"/>
    </row>
    <row r="10115" spans="19:20" x14ac:dyDescent="0.25">
      <c r="S10115" s="26"/>
      <c r="T10115" s="23"/>
    </row>
    <row r="10116" spans="19:20" x14ac:dyDescent="0.25">
      <c r="S10116" s="26"/>
      <c r="T10116" s="23"/>
    </row>
    <row r="10117" spans="19:20" x14ac:dyDescent="0.25">
      <c r="S10117" s="26"/>
      <c r="T10117" s="23"/>
    </row>
    <row r="10118" spans="19:20" x14ac:dyDescent="0.25">
      <c r="S10118" s="26"/>
      <c r="T10118" s="23"/>
    </row>
    <row r="10119" spans="19:20" x14ac:dyDescent="0.25">
      <c r="S10119" s="26"/>
      <c r="T10119" s="23"/>
    </row>
    <row r="10120" spans="19:20" x14ac:dyDescent="0.25">
      <c r="S10120" s="26"/>
      <c r="T10120" s="23"/>
    </row>
    <row r="10121" spans="19:20" x14ac:dyDescent="0.25">
      <c r="S10121" s="26"/>
      <c r="T10121" s="23"/>
    </row>
    <row r="10122" spans="19:20" x14ac:dyDescent="0.25">
      <c r="S10122" s="26"/>
      <c r="T10122" s="23"/>
    </row>
    <row r="10123" spans="19:20" x14ac:dyDescent="0.25">
      <c r="S10123" s="26"/>
      <c r="T10123" s="23"/>
    </row>
    <row r="10124" spans="19:20" x14ac:dyDescent="0.25">
      <c r="S10124" s="26"/>
      <c r="T10124" s="23"/>
    </row>
    <row r="10125" spans="19:20" x14ac:dyDescent="0.25">
      <c r="S10125" s="26"/>
      <c r="T10125" s="23"/>
    </row>
    <row r="10126" spans="19:20" x14ac:dyDescent="0.25">
      <c r="S10126" s="26"/>
      <c r="T10126" s="23"/>
    </row>
    <row r="10127" spans="19:20" x14ac:dyDescent="0.25">
      <c r="S10127" s="26"/>
      <c r="T10127" s="23"/>
    </row>
    <row r="10128" spans="19:20" x14ac:dyDescent="0.25">
      <c r="S10128" s="26"/>
      <c r="T10128" s="23"/>
    </row>
    <row r="10129" spans="19:20" x14ac:dyDescent="0.25">
      <c r="S10129" s="26"/>
      <c r="T10129" s="23"/>
    </row>
    <row r="10130" spans="19:20" x14ac:dyDescent="0.25">
      <c r="S10130" s="26"/>
      <c r="T10130" s="23"/>
    </row>
    <row r="10131" spans="19:20" x14ac:dyDescent="0.25">
      <c r="S10131" s="26"/>
      <c r="T10131" s="23"/>
    </row>
    <row r="10132" spans="19:20" x14ac:dyDescent="0.25">
      <c r="S10132" s="26"/>
      <c r="T10132" s="23"/>
    </row>
    <row r="10133" spans="19:20" x14ac:dyDescent="0.25">
      <c r="S10133" s="26"/>
      <c r="T10133" s="23"/>
    </row>
    <row r="10134" spans="19:20" x14ac:dyDescent="0.25">
      <c r="S10134" s="26"/>
      <c r="T10134" s="23"/>
    </row>
    <row r="10135" spans="19:20" x14ac:dyDescent="0.25">
      <c r="S10135" s="26"/>
      <c r="T10135" s="23"/>
    </row>
    <row r="10136" spans="19:20" x14ac:dyDescent="0.25">
      <c r="S10136" s="26"/>
      <c r="T10136" s="23"/>
    </row>
    <row r="10137" spans="19:20" x14ac:dyDescent="0.25">
      <c r="S10137" s="26"/>
      <c r="T10137" s="23"/>
    </row>
    <row r="10138" spans="19:20" x14ac:dyDescent="0.25">
      <c r="S10138" s="26"/>
      <c r="T10138" s="23"/>
    </row>
    <row r="10139" spans="19:20" x14ac:dyDescent="0.25">
      <c r="S10139" s="26"/>
      <c r="T10139" s="23"/>
    </row>
    <row r="10140" spans="19:20" x14ac:dyDescent="0.25">
      <c r="S10140" s="26"/>
      <c r="T10140" s="23"/>
    </row>
    <row r="10141" spans="19:20" x14ac:dyDescent="0.25">
      <c r="S10141" s="26"/>
      <c r="T10141" s="23"/>
    </row>
    <row r="10142" spans="19:20" x14ac:dyDescent="0.25">
      <c r="S10142" s="26"/>
      <c r="T10142" s="23"/>
    </row>
    <row r="10143" spans="19:20" x14ac:dyDescent="0.25">
      <c r="S10143" s="26"/>
      <c r="T10143" s="23"/>
    </row>
    <row r="10144" spans="19:20" x14ac:dyDescent="0.25">
      <c r="S10144" s="26"/>
      <c r="T10144" s="23"/>
    </row>
    <row r="10145" spans="19:20" x14ac:dyDescent="0.25">
      <c r="S10145" s="26"/>
      <c r="T10145" s="23"/>
    </row>
    <row r="10146" spans="19:20" x14ac:dyDescent="0.25">
      <c r="S10146" s="26"/>
      <c r="T10146" s="23"/>
    </row>
    <row r="10147" spans="19:20" x14ac:dyDescent="0.25">
      <c r="S10147" s="26"/>
      <c r="T10147" s="23"/>
    </row>
    <row r="10148" spans="19:20" x14ac:dyDescent="0.25">
      <c r="S10148" s="26"/>
      <c r="T10148" s="23"/>
    </row>
    <row r="10149" spans="19:20" x14ac:dyDescent="0.25">
      <c r="S10149" s="26"/>
      <c r="T10149" s="23"/>
    </row>
    <row r="10150" spans="19:20" x14ac:dyDescent="0.25">
      <c r="S10150" s="26"/>
      <c r="T10150" s="23"/>
    </row>
    <row r="10151" spans="19:20" x14ac:dyDescent="0.25">
      <c r="S10151" s="26"/>
      <c r="T10151" s="23"/>
    </row>
    <row r="10152" spans="19:20" x14ac:dyDescent="0.25">
      <c r="S10152" s="26"/>
      <c r="T10152" s="23"/>
    </row>
    <row r="10153" spans="19:20" x14ac:dyDescent="0.25">
      <c r="S10153" s="26"/>
      <c r="T10153" s="23"/>
    </row>
    <row r="10154" spans="19:20" x14ac:dyDescent="0.25">
      <c r="S10154" s="26"/>
      <c r="T10154" s="23"/>
    </row>
    <row r="10155" spans="19:20" x14ac:dyDescent="0.25">
      <c r="S10155" s="26"/>
      <c r="T10155" s="23"/>
    </row>
    <row r="10156" spans="19:20" x14ac:dyDescent="0.25">
      <c r="S10156" s="26"/>
      <c r="T10156" s="23"/>
    </row>
    <row r="10157" spans="19:20" x14ac:dyDescent="0.25">
      <c r="S10157" s="26"/>
      <c r="T10157" s="23"/>
    </row>
    <row r="10158" spans="19:20" x14ac:dyDescent="0.25">
      <c r="S10158" s="26"/>
      <c r="T10158" s="23"/>
    </row>
    <row r="10159" spans="19:20" x14ac:dyDescent="0.25">
      <c r="S10159" s="26"/>
      <c r="T10159" s="23"/>
    </row>
    <row r="10160" spans="19:20" x14ac:dyDescent="0.25">
      <c r="S10160" s="26"/>
      <c r="T10160" s="23"/>
    </row>
    <row r="10161" spans="19:20" x14ac:dyDescent="0.25">
      <c r="S10161" s="26"/>
      <c r="T10161" s="23"/>
    </row>
    <row r="10162" spans="19:20" x14ac:dyDescent="0.25">
      <c r="S10162" s="26"/>
      <c r="T10162" s="23"/>
    </row>
    <row r="10163" spans="19:20" x14ac:dyDescent="0.25">
      <c r="S10163" s="26"/>
      <c r="T10163" s="23"/>
    </row>
    <row r="10164" spans="19:20" x14ac:dyDescent="0.25">
      <c r="S10164" s="26"/>
      <c r="T10164" s="23"/>
    </row>
    <row r="10165" spans="19:20" x14ac:dyDescent="0.25">
      <c r="S10165" s="26"/>
      <c r="T10165" s="23"/>
    </row>
    <row r="10166" spans="19:20" x14ac:dyDescent="0.25">
      <c r="S10166" s="26"/>
      <c r="T10166" s="23"/>
    </row>
    <row r="10167" spans="19:20" x14ac:dyDescent="0.25">
      <c r="S10167" s="26"/>
      <c r="T10167" s="23"/>
    </row>
    <row r="10168" spans="19:20" x14ac:dyDescent="0.25">
      <c r="S10168" s="26"/>
      <c r="T10168" s="23"/>
    </row>
    <row r="10169" spans="19:20" x14ac:dyDescent="0.25">
      <c r="S10169" s="26"/>
      <c r="T10169" s="23"/>
    </row>
    <row r="10170" spans="19:20" x14ac:dyDescent="0.25">
      <c r="S10170" s="26"/>
      <c r="T10170" s="23"/>
    </row>
    <row r="10171" spans="19:20" x14ac:dyDescent="0.25">
      <c r="S10171" s="26"/>
      <c r="T10171" s="23"/>
    </row>
    <row r="10172" spans="19:20" x14ac:dyDescent="0.25">
      <c r="S10172" s="26"/>
      <c r="T10172" s="23"/>
    </row>
    <row r="10173" spans="19:20" x14ac:dyDescent="0.25">
      <c r="S10173" s="26"/>
      <c r="T10173" s="23"/>
    </row>
    <row r="10174" spans="19:20" x14ac:dyDescent="0.25">
      <c r="S10174" s="26"/>
      <c r="T10174" s="23"/>
    </row>
    <row r="10175" spans="19:20" x14ac:dyDescent="0.25">
      <c r="S10175" s="26"/>
      <c r="T10175" s="23"/>
    </row>
    <row r="10176" spans="19:20" x14ac:dyDescent="0.25">
      <c r="S10176" s="26"/>
      <c r="T10176" s="23"/>
    </row>
    <row r="10177" spans="19:20" x14ac:dyDescent="0.25">
      <c r="S10177" s="26"/>
      <c r="T10177" s="23"/>
    </row>
    <row r="10178" spans="19:20" x14ac:dyDescent="0.25">
      <c r="S10178" s="26"/>
      <c r="T10178" s="23"/>
    </row>
    <row r="10179" spans="19:20" x14ac:dyDescent="0.25">
      <c r="S10179" s="26"/>
      <c r="T10179" s="23"/>
    </row>
    <row r="10180" spans="19:20" x14ac:dyDescent="0.25">
      <c r="S10180" s="26"/>
      <c r="T10180" s="23"/>
    </row>
    <row r="10181" spans="19:20" x14ac:dyDescent="0.25">
      <c r="S10181" s="26"/>
      <c r="T10181" s="23"/>
    </row>
    <row r="10182" spans="19:20" x14ac:dyDescent="0.25">
      <c r="S10182" s="26"/>
      <c r="T10182" s="23"/>
    </row>
    <row r="10183" spans="19:20" x14ac:dyDescent="0.25">
      <c r="S10183" s="26"/>
      <c r="T10183" s="23"/>
    </row>
    <row r="10184" spans="19:20" x14ac:dyDescent="0.25">
      <c r="S10184" s="26"/>
      <c r="T10184" s="23"/>
    </row>
    <row r="10185" spans="19:20" x14ac:dyDescent="0.25">
      <c r="S10185" s="26"/>
      <c r="T10185" s="23"/>
    </row>
    <row r="10186" spans="19:20" x14ac:dyDescent="0.25">
      <c r="S10186" s="26"/>
      <c r="T10186" s="23"/>
    </row>
    <row r="10187" spans="19:20" x14ac:dyDescent="0.25">
      <c r="S10187" s="26"/>
      <c r="T10187" s="23"/>
    </row>
    <row r="10188" spans="19:20" x14ac:dyDescent="0.25">
      <c r="S10188" s="26"/>
      <c r="T10188" s="23"/>
    </row>
    <row r="10189" spans="19:20" x14ac:dyDescent="0.25">
      <c r="S10189" s="26"/>
      <c r="T10189" s="23"/>
    </row>
    <row r="10190" spans="19:20" x14ac:dyDescent="0.25">
      <c r="S10190" s="26"/>
      <c r="T10190" s="23"/>
    </row>
    <row r="10191" spans="19:20" x14ac:dyDescent="0.25">
      <c r="S10191" s="26"/>
      <c r="T10191" s="23"/>
    </row>
    <row r="10192" spans="19:20" x14ac:dyDescent="0.25">
      <c r="S10192" s="26"/>
      <c r="T10192" s="23"/>
    </row>
    <row r="10193" spans="19:20" x14ac:dyDescent="0.25">
      <c r="S10193" s="26"/>
      <c r="T10193" s="23"/>
    </row>
    <row r="10194" spans="19:20" x14ac:dyDescent="0.25">
      <c r="S10194" s="26"/>
      <c r="T10194" s="23"/>
    </row>
    <row r="10195" spans="19:20" x14ac:dyDescent="0.25">
      <c r="S10195" s="26"/>
      <c r="T10195" s="23"/>
    </row>
    <row r="10196" spans="19:20" x14ac:dyDescent="0.25">
      <c r="S10196" s="26"/>
      <c r="T10196" s="23"/>
    </row>
    <row r="10197" spans="19:20" x14ac:dyDescent="0.25">
      <c r="S10197" s="26"/>
      <c r="T10197" s="23"/>
    </row>
    <row r="10198" spans="19:20" x14ac:dyDescent="0.25">
      <c r="S10198" s="26"/>
      <c r="T10198" s="23"/>
    </row>
    <row r="10199" spans="19:20" x14ac:dyDescent="0.25">
      <c r="S10199" s="26"/>
      <c r="T10199" s="23"/>
    </row>
    <row r="10200" spans="19:20" x14ac:dyDescent="0.25">
      <c r="S10200" s="26"/>
      <c r="T10200" s="23"/>
    </row>
    <row r="10201" spans="19:20" x14ac:dyDescent="0.25">
      <c r="S10201" s="26"/>
      <c r="T10201" s="23"/>
    </row>
    <row r="10202" spans="19:20" x14ac:dyDescent="0.25">
      <c r="S10202" s="26"/>
      <c r="T10202" s="23"/>
    </row>
    <row r="10203" spans="19:20" x14ac:dyDescent="0.25">
      <c r="S10203" s="26"/>
      <c r="T10203" s="23"/>
    </row>
    <row r="10204" spans="19:20" x14ac:dyDescent="0.25">
      <c r="S10204" s="26"/>
      <c r="T10204" s="23"/>
    </row>
    <row r="10205" spans="19:20" x14ac:dyDescent="0.25">
      <c r="S10205" s="26"/>
      <c r="T10205" s="23"/>
    </row>
    <row r="10206" spans="19:20" x14ac:dyDescent="0.25">
      <c r="S10206" s="26"/>
      <c r="T10206" s="23"/>
    </row>
    <row r="10207" spans="19:20" x14ac:dyDescent="0.25">
      <c r="S10207" s="26"/>
      <c r="T10207" s="23"/>
    </row>
    <row r="10208" spans="19:20" x14ac:dyDescent="0.25">
      <c r="S10208" s="26"/>
      <c r="T10208" s="23"/>
    </row>
    <row r="10209" spans="19:20" x14ac:dyDescent="0.25">
      <c r="S10209" s="26"/>
      <c r="T10209" s="23"/>
    </row>
    <row r="10210" spans="19:20" x14ac:dyDescent="0.25">
      <c r="S10210" s="26"/>
      <c r="T10210" s="23"/>
    </row>
    <row r="10211" spans="19:20" x14ac:dyDescent="0.25">
      <c r="S10211" s="26"/>
      <c r="T10211" s="23"/>
    </row>
    <row r="10212" spans="19:20" x14ac:dyDescent="0.25">
      <c r="S10212" s="26"/>
      <c r="T10212" s="23"/>
    </row>
    <row r="10213" spans="19:20" x14ac:dyDescent="0.25">
      <c r="S10213" s="26"/>
      <c r="T10213" s="23"/>
    </row>
    <row r="10214" spans="19:20" x14ac:dyDescent="0.25">
      <c r="S10214" s="26"/>
      <c r="T10214" s="23"/>
    </row>
    <row r="10215" spans="19:20" x14ac:dyDescent="0.25">
      <c r="S10215" s="26"/>
      <c r="T10215" s="23"/>
    </row>
    <row r="10216" spans="19:20" x14ac:dyDescent="0.25">
      <c r="S10216" s="26"/>
      <c r="T10216" s="23"/>
    </row>
    <row r="10217" spans="19:20" x14ac:dyDescent="0.25">
      <c r="S10217" s="26"/>
      <c r="T10217" s="23"/>
    </row>
    <row r="10218" spans="19:20" x14ac:dyDescent="0.25">
      <c r="S10218" s="26"/>
      <c r="T10218" s="23"/>
    </row>
    <row r="10219" spans="19:20" x14ac:dyDescent="0.25">
      <c r="S10219" s="26"/>
      <c r="T10219" s="23"/>
    </row>
    <row r="10220" spans="19:20" x14ac:dyDescent="0.25">
      <c r="S10220" s="26"/>
      <c r="T10220" s="23"/>
    </row>
    <row r="10221" spans="19:20" x14ac:dyDescent="0.25">
      <c r="S10221" s="26"/>
      <c r="T10221" s="23"/>
    </row>
    <row r="10222" spans="19:20" x14ac:dyDescent="0.25">
      <c r="S10222" s="26"/>
      <c r="T10222" s="23"/>
    </row>
    <row r="10223" spans="19:20" x14ac:dyDescent="0.25">
      <c r="S10223" s="26"/>
      <c r="T10223" s="23"/>
    </row>
    <row r="10224" spans="19:20" x14ac:dyDescent="0.25">
      <c r="S10224" s="26"/>
      <c r="T10224" s="23"/>
    </row>
    <row r="10225" spans="19:20" x14ac:dyDescent="0.25">
      <c r="S10225" s="26"/>
      <c r="T10225" s="23"/>
    </row>
    <row r="10226" spans="19:20" x14ac:dyDescent="0.25">
      <c r="S10226" s="26"/>
      <c r="T10226" s="23"/>
    </row>
    <row r="10227" spans="19:20" x14ac:dyDescent="0.25">
      <c r="S10227" s="26"/>
      <c r="T10227" s="23"/>
    </row>
    <row r="10228" spans="19:20" x14ac:dyDescent="0.25">
      <c r="S10228" s="26"/>
      <c r="T10228" s="23"/>
    </row>
    <row r="10229" spans="19:20" x14ac:dyDescent="0.25">
      <c r="S10229" s="26"/>
      <c r="T10229" s="23"/>
    </row>
    <row r="10230" spans="19:20" x14ac:dyDescent="0.25">
      <c r="S10230" s="26"/>
      <c r="T10230" s="23"/>
    </row>
    <row r="10231" spans="19:20" x14ac:dyDescent="0.25">
      <c r="S10231" s="26"/>
      <c r="T10231" s="23"/>
    </row>
    <row r="10232" spans="19:20" x14ac:dyDescent="0.25">
      <c r="S10232" s="26"/>
      <c r="T10232" s="23"/>
    </row>
    <row r="10233" spans="19:20" x14ac:dyDescent="0.25">
      <c r="S10233" s="26"/>
      <c r="T10233" s="23"/>
    </row>
    <row r="10234" spans="19:20" x14ac:dyDescent="0.25">
      <c r="S10234" s="26"/>
      <c r="T10234" s="23"/>
    </row>
    <row r="10235" spans="19:20" x14ac:dyDescent="0.25">
      <c r="S10235" s="26"/>
      <c r="T10235" s="23"/>
    </row>
    <row r="10236" spans="19:20" x14ac:dyDescent="0.25">
      <c r="S10236" s="26"/>
      <c r="T10236" s="23"/>
    </row>
    <row r="10237" spans="19:20" x14ac:dyDescent="0.25">
      <c r="S10237" s="26"/>
      <c r="T10237" s="23"/>
    </row>
    <row r="10238" spans="19:20" x14ac:dyDescent="0.25">
      <c r="S10238" s="26"/>
      <c r="T10238" s="23"/>
    </row>
    <row r="10239" spans="19:20" x14ac:dyDescent="0.25">
      <c r="S10239" s="26"/>
      <c r="T10239" s="23"/>
    </row>
    <row r="10240" spans="19:20" x14ac:dyDescent="0.25">
      <c r="S10240" s="26"/>
      <c r="T10240" s="23"/>
    </row>
    <row r="10241" spans="19:20" x14ac:dyDescent="0.25">
      <c r="S10241" s="26"/>
      <c r="T10241" s="23"/>
    </row>
    <row r="10242" spans="19:20" x14ac:dyDescent="0.25">
      <c r="S10242" s="26"/>
      <c r="T10242" s="23"/>
    </row>
    <row r="10243" spans="19:20" x14ac:dyDescent="0.25">
      <c r="S10243" s="26"/>
      <c r="T10243" s="23"/>
    </row>
    <row r="10244" spans="19:20" x14ac:dyDescent="0.25">
      <c r="S10244" s="26"/>
      <c r="T10244" s="23"/>
    </row>
    <row r="10245" spans="19:20" x14ac:dyDescent="0.25">
      <c r="S10245" s="26"/>
      <c r="T10245" s="23"/>
    </row>
    <row r="10246" spans="19:20" x14ac:dyDescent="0.25">
      <c r="S10246" s="26"/>
      <c r="T10246" s="23"/>
    </row>
    <row r="10247" spans="19:20" x14ac:dyDescent="0.25">
      <c r="S10247" s="26"/>
      <c r="T10247" s="23"/>
    </row>
    <row r="10248" spans="19:20" x14ac:dyDescent="0.25">
      <c r="S10248" s="26"/>
      <c r="T10248" s="23"/>
    </row>
    <row r="10249" spans="19:20" x14ac:dyDescent="0.25">
      <c r="S10249" s="26"/>
      <c r="T10249" s="23"/>
    </row>
    <row r="10250" spans="19:20" x14ac:dyDescent="0.25">
      <c r="S10250" s="26"/>
      <c r="T10250" s="23"/>
    </row>
    <row r="10251" spans="19:20" x14ac:dyDescent="0.25">
      <c r="S10251" s="26"/>
      <c r="T10251" s="23"/>
    </row>
    <row r="10252" spans="19:20" x14ac:dyDescent="0.25">
      <c r="S10252" s="26"/>
      <c r="T10252" s="23"/>
    </row>
    <row r="10253" spans="19:20" x14ac:dyDescent="0.25">
      <c r="S10253" s="26"/>
      <c r="T10253" s="23"/>
    </row>
    <row r="10254" spans="19:20" x14ac:dyDescent="0.25">
      <c r="S10254" s="26"/>
      <c r="T10254" s="23"/>
    </row>
    <row r="10255" spans="19:20" x14ac:dyDescent="0.25">
      <c r="S10255" s="26"/>
      <c r="T10255" s="23"/>
    </row>
    <row r="10256" spans="19:20" x14ac:dyDescent="0.25">
      <c r="S10256" s="26"/>
      <c r="T10256" s="23"/>
    </row>
    <row r="10257" spans="19:20" x14ac:dyDescent="0.25">
      <c r="S10257" s="26"/>
      <c r="T10257" s="23"/>
    </row>
    <row r="10258" spans="19:20" x14ac:dyDescent="0.25">
      <c r="S10258" s="26"/>
      <c r="T10258" s="23"/>
    </row>
    <row r="10259" spans="19:20" x14ac:dyDescent="0.25">
      <c r="S10259" s="26"/>
      <c r="T10259" s="23"/>
    </row>
    <row r="10260" spans="19:20" x14ac:dyDescent="0.25">
      <c r="S10260" s="26"/>
      <c r="T10260" s="23"/>
    </row>
    <row r="10261" spans="19:20" x14ac:dyDescent="0.25">
      <c r="S10261" s="26"/>
      <c r="T10261" s="23"/>
    </row>
    <row r="10262" spans="19:20" x14ac:dyDescent="0.25">
      <c r="S10262" s="26"/>
      <c r="T10262" s="23"/>
    </row>
    <row r="10263" spans="19:20" x14ac:dyDescent="0.25">
      <c r="S10263" s="26"/>
      <c r="T10263" s="23"/>
    </row>
    <row r="10264" spans="19:20" x14ac:dyDescent="0.25">
      <c r="S10264" s="26"/>
      <c r="T10264" s="23"/>
    </row>
    <row r="10265" spans="19:20" x14ac:dyDescent="0.25">
      <c r="S10265" s="26"/>
      <c r="T10265" s="23"/>
    </row>
    <row r="10266" spans="19:20" x14ac:dyDescent="0.25">
      <c r="S10266" s="26"/>
      <c r="T10266" s="23"/>
    </row>
    <row r="10267" spans="19:20" x14ac:dyDescent="0.25">
      <c r="S10267" s="26"/>
      <c r="T10267" s="23"/>
    </row>
    <row r="10268" spans="19:20" x14ac:dyDescent="0.25">
      <c r="S10268" s="26"/>
      <c r="T10268" s="23"/>
    </row>
    <row r="10269" spans="19:20" x14ac:dyDescent="0.25">
      <c r="S10269" s="26"/>
      <c r="T10269" s="23"/>
    </row>
    <row r="10270" spans="19:20" x14ac:dyDescent="0.25">
      <c r="S10270" s="26"/>
      <c r="T10270" s="23"/>
    </row>
    <row r="10271" spans="19:20" x14ac:dyDescent="0.25">
      <c r="S10271" s="26"/>
      <c r="T10271" s="23"/>
    </row>
    <row r="10272" spans="19:20" x14ac:dyDescent="0.25">
      <c r="S10272" s="26"/>
      <c r="T10272" s="23"/>
    </row>
    <row r="10273" spans="19:20" x14ac:dyDescent="0.25">
      <c r="S10273" s="26"/>
      <c r="T10273" s="23"/>
    </row>
    <row r="10274" spans="19:20" x14ac:dyDescent="0.25">
      <c r="S10274" s="26"/>
      <c r="T10274" s="23"/>
    </row>
    <row r="10275" spans="19:20" x14ac:dyDescent="0.25">
      <c r="S10275" s="26"/>
      <c r="T10275" s="23"/>
    </row>
    <row r="10276" spans="19:20" x14ac:dyDescent="0.25">
      <c r="S10276" s="26"/>
      <c r="T10276" s="23"/>
    </row>
    <row r="10277" spans="19:20" x14ac:dyDescent="0.25">
      <c r="S10277" s="26"/>
      <c r="T10277" s="23"/>
    </row>
    <row r="10278" spans="19:20" x14ac:dyDescent="0.25">
      <c r="S10278" s="26"/>
      <c r="T10278" s="23"/>
    </row>
    <row r="10279" spans="19:20" x14ac:dyDescent="0.25">
      <c r="S10279" s="26"/>
      <c r="T10279" s="23"/>
    </row>
    <row r="10280" spans="19:20" x14ac:dyDescent="0.25">
      <c r="S10280" s="26"/>
      <c r="T10280" s="23"/>
    </row>
    <row r="10281" spans="19:20" x14ac:dyDescent="0.25">
      <c r="S10281" s="26"/>
      <c r="T10281" s="23"/>
    </row>
    <row r="10282" spans="19:20" x14ac:dyDescent="0.25">
      <c r="S10282" s="26"/>
      <c r="T10282" s="23"/>
    </row>
    <row r="10283" spans="19:20" x14ac:dyDescent="0.25">
      <c r="S10283" s="26"/>
      <c r="T10283" s="23"/>
    </row>
    <row r="10284" spans="19:20" x14ac:dyDescent="0.25">
      <c r="S10284" s="26"/>
      <c r="T10284" s="23"/>
    </row>
    <row r="10285" spans="19:20" x14ac:dyDescent="0.25">
      <c r="S10285" s="26"/>
      <c r="T10285" s="23"/>
    </row>
    <row r="10286" spans="19:20" x14ac:dyDescent="0.25">
      <c r="S10286" s="26"/>
      <c r="T10286" s="23"/>
    </row>
    <row r="10287" spans="19:20" x14ac:dyDescent="0.25">
      <c r="S10287" s="26"/>
      <c r="T10287" s="23"/>
    </row>
    <row r="10288" spans="19:20" x14ac:dyDescent="0.25">
      <c r="S10288" s="26"/>
      <c r="T10288" s="23"/>
    </row>
    <row r="10289" spans="19:20" x14ac:dyDescent="0.25">
      <c r="S10289" s="26"/>
      <c r="T10289" s="23"/>
    </row>
    <row r="10290" spans="19:20" x14ac:dyDescent="0.25">
      <c r="S10290" s="26"/>
      <c r="T10290" s="23"/>
    </row>
    <row r="10291" spans="19:20" x14ac:dyDescent="0.25">
      <c r="S10291" s="26"/>
      <c r="T10291" s="23"/>
    </row>
    <row r="10292" spans="19:20" x14ac:dyDescent="0.25">
      <c r="S10292" s="26"/>
      <c r="T10292" s="23"/>
    </row>
    <row r="10293" spans="19:20" x14ac:dyDescent="0.25">
      <c r="S10293" s="26"/>
      <c r="T10293" s="23"/>
    </row>
    <row r="10294" spans="19:20" x14ac:dyDescent="0.25">
      <c r="S10294" s="26"/>
      <c r="T10294" s="23"/>
    </row>
    <row r="10295" spans="19:20" x14ac:dyDescent="0.25">
      <c r="S10295" s="26"/>
      <c r="T10295" s="23"/>
    </row>
    <row r="10296" spans="19:20" x14ac:dyDescent="0.25">
      <c r="S10296" s="26"/>
      <c r="T10296" s="23"/>
    </row>
    <row r="10297" spans="19:20" x14ac:dyDescent="0.25">
      <c r="S10297" s="26"/>
      <c r="T10297" s="23"/>
    </row>
    <row r="10298" spans="19:20" x14ac:dyDescent="0.25">
      <c r="S10298" s="26"/>
      <c r="T10298" s="23"/>
    </row>
    <row r="10299" spans="19:20" x14ac:dyDescent="0.25">
      <c r="S10299" s="26"/>
      <c r="T10299" s="23"/>
    </row>
    <row r="10300" spans="19:20" x14ac:dyDescent="0.25">
      <c r="S10300" s="26"/>
      <c r="T10300" s="23"/>
    </row>
    <row r="10301" spans="19:20" x14ac:dyDescent="0.25">
      <c r="S10301" s="26"/>
      <c r="T10301" s="23"/>
    </row>
    <row r="10302" spans="19:20" x14ac:dyDescent="0.25">
      <c r="S10302" s="26"/>
      <c r="T10302" s="23"/>
    </row>
    <row r="10303" spans="19:20" x14ac:dyDescent="0.25">
      <c r="S10303" s="26"/>
      <c r="T10303" s="23"/>
    </row>
    <row r="10304" spans="19:20" x14ac:dyDescent="0.25">
      <c r="S10304" s="26"/>
      <c r="T10304" s="23"/>
    </row>
    <row r="10305" spans="19:20" x14ac:dyDescent="0.25">
      <c r="S10305" s="26"/>
      <c r="T10305" s="23"/>
    </row>
    <row r="10306" spans="19:20" x14ac:dyDescent="0.25">
      <c r="S10306" s="26"/>
      <c r="T10306" s="23"/>
    </row>
    <row r="10307" spans="19:20" x14ac:dyDescent="0.25">
      <c r="S10307" s="26"/>
      <c r="T10307" s="23"/>
    </row>
    <row r="10308" spans="19:20" x14ac:dyDescent="0.25">
      <c r="S10308" s="26"/>
      <c r="T10308" s="23"/>
    </row>
    <row r="10309" spans="19:20" x14ac:dyDescent="0.25">
      <c r="S10309" s="26"/>
      <c r="T10309" s="23"/>
    </row>
    <row r="10310" spans="19:20" x14ac:dyDescent="0.25">
      <c r="S10310" s="26"/>
      <c r="T10310" s="23"/>
    </row>
    <row r="10311" spans="19:20" x14ac:dyDescent="0.25">
      <c r="S10311" s="26"/>
      <c r="T10311" s="23"/>
    </row>
    <row r="10312" spans="19:20" x14ac:dyDescent="0.25">
      <c r="S10312" s="26"/>
      <c r="T10312" s="23"/>
    </row>
    <row r="10313" spans="19:20" x14ac:dyDescent="0.25">
      <c r="S10313" s="26"/>
      <c r="T10313" s="23"/>
    </row>
    <row r="10314" spans="19:20" x14ac:dyDescent="0.25">
      <c r="S10314" s="26"/>
      <c r="T10314" s="23"/>
    </row>
    <row r="10315" spans="19:20" x14ac:dyDescent="0.25">
      <c r="S10315" s="26"/>
      <c r="T10315" s="23"/>
    </row>
    <row r="10316" spans="19:20" x14ac:dyDescent="0.25">
      <c r="S10316" s="26"/>
      <c r="T10316" s="23"/>
    </row>
    <row r="10317" spans="19:20" x14ac:dyDescent="0.25">
      <c r="S10317" s="26"/>
      <c r="T10317" s="23"/>
    </row>
    <row r="10318" spans="19:20" x14ac:dyDescent="0.25">
      <c r="S10318" s="26"/>
      <c r="T10318" s="23"/>
    </row>
    <row r="10319" spans="19:20" x14ac:dyDescent="0.25">
      <c r="S10319" s="26"/>
      <c r="T10319" s="23"/>
    </row>
    <row r="10320" spans="19:20" x14ac:dyDescent="0.25">
      <c r="S10320" s="26"/>
      <c r="T10320" s="23"/>
    </row>
    <row r="10321" spans="19:20" x14ac:dyDescent="0.25">
      <c r="S10321" s="26"/>
      <c r="T10321" s="23"/>
    </row>
    <row r="10322" spans="19:20" x14ac:dyDescent="0.25">
      <c r="S10322" s="26"/>
      <c r="T10322" s="23"/>
    </row>
    <row r="10323" spans="19:20" x14ac:dyDescent="0.25">
      <c r="S10323" s="26"/>
      <c r="T10323" s="23"/>
    </row>
    <row r="10324" spans="19:20" x14ac:dyDescent="0.25">
      <c r="S10324" s="26"/>
      <c r="T10324" s="23"/>
    </row>
    <row r="10325" spans="19:20" x14ac:dyDescent="0.25">
      <c r="S10325" s="26"/>
      <c r="T10325" s="23"/>
    </row>
    <row r="10326" spans="19:20" x14ac:dyDescent="0.25">
      <c r="S10326" s="26"/>
      <c r="T10326" s="23"/>
    </row>
    <row r="10327" spans="19:20" x14ac:dyDescent="0.25">
      <c r="S10327" s="26"/>
      <c r="T10327" s="23"/>
    </row>
    <row r="10328" spans="19:20" x14ac:dyDescent="0.25">
      <c r="S10328" s="26"/>
      <c r="T10328" s="23"/>
    </row>
    <row r="10329" spans="19:20" x14ac:dyDescent="0.25">
      <c r="S10329" s="26"/>
      <c r="T10329" s="23"/>
    </row>
    <row r="10330" spans="19:20" x14ac:dyDescent="0.25">
      <c r="S10330" s="26"/>
      <c r="T10330" s="23"/>
    </row>
    <row r="10331" spans="19:20" x14ac:dyDescent="0.25">
      <c r="S10331" s="26"/>
      <c r="T10331" s="23"/>
    </row>
    <row r="10332" spans="19:20" x14ac:dyDescent="0.25">
      <c r="S10332" s="26"/>
      <c r="T10332" s="23"/>
    </row>
    <row r="10333" spans="19:20" x14ac:dyDescent="0.25">
      <c r="S10333" s="26"/>
      <c r="T10333" s="23"/>
    </row>
    <row r="10334" spans="19:20" x14ac:dyDescent="0.25">
      <c r="S10334" s="26"/>
      <c r="T10334" s="23"/>
    </row>
    <row r="10335" spans="19:20" x14ac:dyDescent="0.25">
      <c r="S10335" s="26"/>
      <c r="T10335" s="23"/>
    </row>
    <row r="10336" spans="19:20" x14ac:dyDescent="0.25">
      <c r="S10336" s="26"/>
      <c r="T10336" s="23"/>
    </row>
    <row r="10337" spans="19:20" x14ac:dyDescent="0.25">
      <c r="S10337" s="26"/>
      <c r="T10337" s="23"/>
    </row>
    <row r="10338" spans="19:20" x14ac:dyDescent="0.25">
      <c r="S10338" s="26"/>
      <c r="T10338" s="23"/>
    </row>
    <row r="10339" spans="19:20" x14ac:dyDescent="0.25">
      <c r="S10339" s="26"/>
      <c r="T10339" s="23"/>
    </row>
    <row r="10340" spans="19:20" x14ac:dyDescent="0.25">
      <c r="S10340" s="26"/>
      <c r="T10340" s="23"/>
    </row>
    <row r="10341" spans="19:20" x14ac:dyDescent="0.25">
      <c r="S10341" s="26"/>
      <c r="T10341" s="23"/>
    </row>
    <row r="10342" spans="19:20" x14ac:dyDescent="0.25">
      <c r="S10342" s="26"/>
      <c r="T10342" s="23"/>
    </row>
    <row r="10343" spans="19:20" x14ac:dyDescent="0.25">
      <c r="S10343" s="26"/>
      <c r="T10343" s="23"/>
    </row>
    <row r="10344" spans="19:20" x14ac:dyDescent="0.25">
      <c r="S10344" s="26"/>
      <c r="T10344" s="23"/>
    </row>
    <row r="10345" spans="19:20" x14ac:dyDescent="0.25">
      <c r="S10345" s="26"/>
      <c r="T10345" s="23"/>
    </row>
    <row r="10346" spans="19:20" x14ac:dyDescent="0.25">
      <c r="S10346" s="26"/>
      <c r="T10346" s="23"/>
    </row>
    <row r="10347" spans="19:20" x14ac:dyDescent="0.25">
      <c r="S10347" s="26"/>
      <c r="T10347" s="23"/>
    </row>
    <row r="10348" spans="19:20" x14ac:dyDescent="0.25">
      <c r="S10348" s="26"/>
      <c r="T10348" s="23"/>
    </row>
    <row r="10349" spans="19:20" x14ac:dyDescent="0.25">
      <c r="S10349" s="26"/>
      <c r="T10349" s="23"/>
    </row>
    <row r="10350" spans="19:20" x14ac:dyDescent="0.25">
      <c r="S10350" s="26"/>
      <c r="T10350" s="23"/>
    </row>
    <row r="10351" spans="19:20" x14ac:dyDescent="0.25">
      <c r="S10351" s="26"/>
      <c r="T10351" s="23"/>
    </row>
    <row r="10352" spans="19:20" x14ac:dyDescent="0.25">
      <c r="S10352" s="26"/>
      <c r="T10352" s="23"/>
    </row>
    <row r="10353" spans="19:20" x14ac:dyDescent="0.25">
      <c r="S10353" s="26"/>
      <c r="T10353" s="23"/>
    </row>
    <row r="10354" spans="19:20" x14ac:dyDescent="0.25">
      <c r="S10354" s="26"/>
      <c r="T10354" s="23"/>
    </row>
    <row r="10355" spans="19:20" x14ac:dyDescent="0.25">
      <c r="S10355" s="26"/>
      <c r="T10355" s="23"/>
    </row>
    <row r="10356" spans="19:20" x14ac:dyDescent="0.25">
      <c r="S10356" s="26"/>
      <c r="T10356" s="23"/>
    </row>
    <row r="10357" spans="19:20" x14ac:dyDescent="0.25">
      <c r="S10357" s="26"/>
      <c r="T10357" s="23"/>
    </row>
    <row r="10358" spans="19:20" x14ac:dyDescent="0.25">
      <c r="S10358" s="26"/>
      <c r="T10358" s="23"/>
    </row>
    <row r="10359" spans="19:20" x14ac:dyDescent="0.25">
      <c r="S10359" s="26"/>
      <c r="T10359" s="23"/>
    </row>
    <row r="10360" spans="19:20" x14ac:dyDescent="0.25">
      <c r="S10360" s="26"/>
      <c r="T10360" s="23"/>
    </row>
    <row r="10361" spans="19:20" x14ac:dyDescent="0.25">
      <c r="S10361" s="26"/>
      <c r="T10361" s="23"/>
    </row>
    <row r="10362" spans="19:20" x14ac:dyDescent="0.25">
      <c r="S10362" s="26"/>
      <c r="T10362" s="23"/>
    </row>
    <row r="10363" spans="19:20" x14ac:dyDescent="0.25">
      <c r="S10363" s="26"/>
      <c r="T10363" s="23"/>
    </row>
    <row r="10364" spans="19:20" x14ac:dyDescent="0.25">
      <c r="S10364" s="26"/>
      <c r="T10364" s="23"/>
    </row>
    <row r="10365" spans="19:20" x14ac:dyDescent="0.25">
      <c r="S10365" s="26"/>
      <c r="T10365" s="23"/>
    </row>
    <row r="10366" spans="19:20" x14ac:dyDescent="0.25">
      <c r="S10366" s="26"/>
      <c r="T10366" s="23"/>
    </row>
    <row r="10367" spans="19:20" x14ac:dyDescent="0.25">
      <c r="S10367" s="26"/>
      <c r="T10367" s="23"/>
    </row>
    <row r="10368" spans="19:20" x14ac:dyDescent="0.25">
      <c r="S10368" s="26"/>
      <c r="T10368" s="23"/>
    </row>
    <row r="10369" spans="19:20" x14ac:dyDescent="0.25">
      <c r="S10369" s="26"/>
      <c r="T10369" s="23"/>
    </row>
    <row r="10370" spans="19:20" x14ac:dyDescent="0.25">
      <c r="S10370" s="26"/>
      <c r="T10370" s="23"/>
    </row>
    <row r="10371" spans="19:20" x14ac:dyDescent="0.25">
      <c r="S10371" s="26"/>
      <c r="T10371" s="23"/>
    </row>
    <row r="10372" spans="19:20" x14ac:dyDescent="0.25">
      <c r="S10372" s="26"/>
      <c r="T10372" s="23"/>
    </row>
    <row r="10373" spans="19:20" x14ac:dyDescent="0.25">
      <c r="S10373" s="26"/>
      <c r="T10373" s="23"/>
    </row>
    <row r="10374" spans="19:20" x14ac:dyDescent="0.25">
      <c r="S10374" s="26"/>
      <c r="T10374" s="23"/>
    </row>
    <row r="10375" spans="19:20" x14ac:dyDescent="0.25">
      <c r="S10375" s="26"/>
      <c r="T10375" s="23"/>
    </row>
    <row r="10376" spans="19:20" x14ac:dyDescent="0.25">
      <c r="S10376" s="26"/>
      <c r="T10376" s="23"/>
    </row>
    <row r="10377" spans="19:20" x14ac:dyDescent="0.25">
      <c r="S10377" s="26"/>
      <c r="T10377" s="23"/>
    </row>
    <row r="10378" spans="19:20" x14ac:dyDescent="0.25">
      <c r="S10378" s="26"/>
      <c r="T10378" s="23"/>
    </row>
    <row r="10379" spans="19:20" x14ac:dyDescent="0.25">
      <c r="S10379" s="26"/>
      <c r="T10379" s="23"/>
    </row>
    <row r="10380" spans="19:20" x14ac:dyDescent="0.25">
      <c r="S10380" s="26"/>
      <c r="T10380" s="23"/>
    </row>
    <row r="10381" spans="19:20" x14ac:dyDescent="0.25">
      <c r="S10381" s="26"/>
      <c r="T10381" s="23"/>
    </row>
    <row r="10382" spans="19:20" x14ac:dyDescent="0.25">
      <c r="S10382" s="26"/>
      <c r="T10382" s="23"/>
    </row>
    <row r="10383" spans="19:20" x14ac:dyDescent="0.25">
      <c r="S10383" s="26"/>
      <c r="T10383" s="23"/>
    </row>
    <row r="10384" spans="19:20" x14ac:dyDescent="0.25">
      <c r="S10384" s="26"/>
      <c r="T10384" s="23"/>
    </row>
    <row r="10385" spans="19:20" x14ac:dyDescent="0.25">
      <c r="S10385" s="26"/>
      <c r="T10385" s="23"/>
    </row>
    <row r="10386" spans="19:20" x14ac:dyDescent="0.25">
      <c r="S10386" s="26"/>
      <c r="T10386" s="23"/>
    </row>
    <row r="10387" spans="19:20" x14ac:dyDescent="0.25">
      <c r="S10387" s="26"/>
      <c r="T10387" s="23"/>
    </row>
    <row r="10388" spans="19:20" x14ac:dyDescent="0.25">
      <c r="S10388" s="26"/>
      <c r="T10388" s="23"/>
    </row>
    <row r="10389" spans="19:20" x14ac:dyDescent="0.25">
      <c r="S10389" s="26"/>
      <c r="T10389" s="23"/>
    </row>
    <row r="10390" spans="19:20" x14ac:dyDescent="0.25">
      <c r="S10390" s="26"/>
      <c r="T10390" s="23"/>
    </row>
    <row r="10391" spans="19:20" x14ac:dyDescent="0.25">
      <c r="S10391" s="26"/>
      <c r="T10391" s="23"/>
    </row>
    <row r="10392" spans="19:20" x14ac:dyDescent="0.25">
      <c r="S10392" s="26"/>
      <c r="T10392" s="23"/>
    </row>
    <row r="10393" spans="19:20" x14ac:dyDescent="0.25">
      <c r="S10393" s="26"/>
      <c r="T10393" s="23"/>
    </row>
    <row r="10394" spans="19:20" x14ac:dyDescent="0.25">
      <c r="S10394" s="26"/>
      <c r="T10394" s="23"/>
    </row>
    <row r="10395" spans="19:20" x14ac:dyDescent="0.25">
      <c r="S10395" s="26"/>
      <c r="T10395" s="23"/>
    </row>
    <row r="10396" spans="19:20" x14ac:dyDescent="0.25">
      <c r="S10396" s="26"/>
      <c r="T10396" s="23"/>
    </row>
    <row r="10397" spans="19:20" x14ac:dyDescent="0.25">
      <c r="S10397" s="26"/>
      <c r="T10397" s="23"/>
    </row>
    <row r="10398" spans="19:20" x14ac:dyDescent="0.25">
      <c r="S10398" s="26"/>
      <c r="T10398" s="23"/>
    </row>
    <row r="10399" spans="19:20" x14ac:dyDescent="0.25">
      <c r="S10399" s="26"/>
      <c r="T10399" s="23"/>
    </row>
    <row r="10400" spans="19:20" x14ac:dyDescent="0.25">
      <c r="S10400" s="26"/>
      <c r="T10400" s="23"/>
    </row>
    <row r="10401" spans="19:20" x14ac:dyDescent="0.25">
      <c r="S10401" s="26"/>
      <c r="T10401" s="23"/>
    </row>
    <row r="10402" spans="19:20" x14ac:dyDescent="0.25">
      <c r="S10402" s="26"/>
      <c r="T10402" s="23"/>
    </row>
    <row r="10403" spans="19:20" x14ac:dyDescent="0.25">
      <c r="S10403" s="26"/>
      <c r="T10403" s="23"/>
    </row>
    <row r="10404" spans="19:20" x14ac:dyDescent="0.25">
      <c r="S10404" s="26"/>
      <c r="T10404" s="23"/>
    </row>
    <row r="10405" spans="19:20" x14ac:dyDescent="0.25">
      <c r="S10405" s="26"/>
      <c r="T10405" s="23"/>
    </row>
    <row r="10406" spans="19:20" x14ac:dyDescent="0.25">
      <c r="S10406" s="26"/>
      <c r="T10406" s="23"/>
    </row>
    <row r="10407" spans="19:20" x14ac:dyDescent="0.25">
      <c r="S10407" s="26"/>
      <c r="T10407" s="23"/>
    </row>
    <row r="10408" spans="19:20" x14ac:dyDescent="0.25">
      <c r="S10408" s="26"/>
      <c r="T10408" s="23"/>
    </row>
    <row r="10409" spans="19:20" x14ac:dyDescent="0.25">
      <c r="S10409" s="26"/>
      <c r="T10409" s="23"/>
    </row>
    <row r="10410" spans="19:20" x14ac:dyDescent="0.25">
      <c r="S10410" s="26"/>
      <c r="T10410" s="23"/>
    </row>
    <row r="10411" spans="19:20" x14ac:dyDescent="0.25">
      <c r="S10411" s="26"/>
      <c r="T10411" s="23"/>
    </row>
    <row r="10412" spans="19:20" x14ac:dyDescent="0.25">
      <c r="S10412" s="26"/>
      <c r="T10412" s="23"/>
    </row>
    <row r="10413" spans="19:20" x14ac:dyDescent="0.25">
      <c r="S10413" s="26"/>
      <c r="T10413" s="23"/>
    </row>
    <row r="10414" spans="19:20" x14ac:dyDescent="0.25">
      <c r="S10414" s="26"/>
      <c r="T10414" s="23"/>
    </row>
    <row r="10415" spans="19:20" x14ac:dyDescent="0.25">
      <c r="S10415" s="26"/>
      <c r="T10415" s="23"/>
    </row>
    <row r="10416" spans="19:20" x14ac:dyDescent="0.25">
      <c r="S10416" s="26"/>
      <c r="T10416" s="23"/>
    </row>
    <row r="10417" spans="19:20" x14ac:dyDescent="0.25">
      <c r="S10417" s="26"/>
      <c r="T10417" s="23"/>
    </row>
    <row r="10418" spans="19:20" x14ac:dyDescent="0.25">
      <c r="S10418" s="26"/>
      <c r="T10418" s="23"/>
    </row>
    <row r="10419" spans="19:20" x14ac:dyDescent="0.25">
      <c r="S10419" s="26"/>
      <c r="T10419" s="23"/>
    </row>
    <row r="10420" spans="19:20" x14ac:dyDescent="0.25">
      <c r="S10420" s="26"/>
      <c r="T10420" s="23"/>
    </row>
    <row r="10421" spans="19:20" x14ac:dyDescent="0.25">
      <c r="S10421" s="26"/>
      <c r="T10421" s="23"/>
    </row>
    <row r="10422" spans="19:20" x14ac:dyDescent="0.25">
      <c r="S10422" s="26"/>
      <c r="T10422" s="23"/>
    </row>
    <row r="10423" spans="19:20" x14ac:dyDescent="0.25">
      <c r="S10423" s="26"/>
      <c r="T10423" s="23"/>
    </row>
    <row r="10424" spans="19:20" x14ac:dyDescent="0.25">
      <c r="S10424" s="26"/>
      <c r="T10424" s="23"/>
    </row>
    <row r="10425" spans="19:20" x14ac:dyDescent="0.25">
      <c r="S10425" s="26"/>
      <c r="T10425" s="23"/>
    </row>
    <row r="10426" spans="19:20" x14ac:dyDescent="0.25">
      <c r="S10426" s="26"/>
      <c r="T10426" s="23"/>
    </row>
    <row r="10427" spans="19:20" x14ac:dyDescent="0.25">
      <c r="S10427" s="26"/>
      <c r="T10427" s="23"/>
    </row>
    <row r="10428" spans="19:20" x14ac:dyDescent="0.25">
      <c r="S10428" s="26"/>
      <c r="T10428" s="23"/>
    </row>
    <row r="10429" spans="19:20" x14ac:dyDescent="0.25">
      <c r="S10429" s="26"/>
      <c r="T10429" s="23"/>
    </row>
    <row r="10430" spans="19:20" x14ac:dyDescent="0.25">
      <c r="S10430" s="26"/>
      <c r="T10430" s="23"/>
    </row>
    <row r="10431" spans="19:20" x14ac:dyDescent="0.25">
      <c r="S10431" s="26"/>
      <c r="T10431" s="23"/>
    </row>
    <row r="10432" spans="19:20" x14ac:dyDescent="0.25">
      <c r="S10432" s="26"/>
      <c r="T10432" s="23"/>
    </row>
    <row r="10433" spans="19:20" x14ac:dyDescent="0.25">
      <c r="S10433" s="26"/>
      <c r="T10433" s="23"/>
    </row>
    <row r="10434" spans="19:20" x14ac:dyDescent="0.25">
      <c r="S10434" s="26"/>
      <c r="T10434" s="23"/>
    </row>
    <row r="10435" spans="19:20" x14ac:dyDescent="0.25">
      <c r="S10435" s="26"/>
      <c r="T10435" s="23"/>
    </row>
    <row r="10436" spans="19:20" x14ac:dyDescent="0.25">
      <c r="S10436" s="26"/>
      <c r="T10436" s="23"/>
    </row>
    <row r="10437" spans="19:20" x14ac:dyDescent="0.25">
      <c r="S10437" s="26"/>
      <c r="T10437" s="23"/>
    </row>
    <row r="10438" spans="19:20" x14ac:dyDescent="0.25">
      <c r="S10438" s="26"/>
      <c r="T10438" s="23"/>
    </row>
    <row r="10439" spans="19:20" x14ac:dyDescent="0.25">
      <c r="S10439" s="26"/>
      <c r="T10439" s="23"/>
    </row>
    <row r="10440" spans="19:20" x14ac:dyDescent="0.25">
      <c r="S10440" s="26"/>
      <c r="T10440" s="23"/>
    </row>
    <row r="10441" spans="19:20" x14ac:dyDescent="0.25">
      <c r="S10441" s="26"/>
      <c r="T10441" s="23"/>
    </row>
    <row r="10442" spans="19:20" x14ac:dyDescent="0.25">
      <c r="S10442" s="26"/>
      <c r="T10442" s="23"/>
    </row>
    <row r="10443" spans="19:20" x14ac:dyDescent="0.25">
      <c r="S10443" s="26"/>
      <c r="T10443" s="23"/>
    </row>
    <row r="10444" spans="19:20" x14ac:dyDescent="0.25">
      <c r="S10444" s="26"/>
      <c r="T10444" s="23"/>
    </row>
    <row r="10445" spans="19:20" x14ac:dyDescent="0.25">
      <c r="S10445" s="26"/>
      <c r="T10445" s="23"/>
    </row>
    <row r="10446" spans="19:20" x14ac:dyDescent="0.25">
      <c r="S10446" s="26"/>
      <c r="T10446" s="23"/>
    </row>
    <row r="10447" spans="19:20" x14ac:dyDescent="0.25">
      <c r="S10447" s="26"/>
      <c r="T10447" s="23"/>
    </row>
    <row r="10448" spans="19:20" x14ac:dyDescent="0.25">
      <c r="S10448" s="26"/>
      <c r="T10448" s="23"/>
    </row>
    <row r="10449" spans="19:20" x14ac:dyDescent="0.25">
      <c r="S10449" s="26"/>
      <c r="T10449" s="23"/>
    </row>
    <row r="10450" spans="19:20" x14ac:dyDescent="0.25">
      <c r="S10450" s="26"/>
      <c r="T10450" s="23"/>
    </row>
    <row r="10451" spans="19:20" x14ac:dyDescent="0.25">
      <c r="S10451" s="26"/>
      <c r="T10451" s="23"/>
    </row>
    <row r="10452" spans="19:20" x14ac:dyDescent="0.25">
      <c r="S10452" s="26"/>
      <c r="T10452" s="23"/>
    </row>
    <row r="10453" spans="19:20" x14ac:dyDescent="0.25">
      <c r="S10453" s="26"/>
      <c r="T10453" s="23"/>
    </row>
    <row r="10454" spans="19:20" x14ac:dyDescent="0.25">
      <c r="S10454" s="26"/>
      <c r="T10454" s="23"/>
    </row>
    <row r="10455" spans="19:20" x14ac:dyDescent="0.25">
      <c r="S10455" s="26"/>
      <c r="T10455" s="23"/>
    </row>
    <row r="10456" spans="19:20" x14ac:dyDescent="0.25">
      <c r="S10456" s="26"/>
      <c r="T10456" s="23"/>
    </row>
    <row r="10457" spans="19:20" x14ac:dyDescent="0.25">
      <c r="S10457" s="26"/>
      <c r="T10457" s="23"/>
    </row>
    <row r="10458" spans="19:20" x14ac:dyDescent="0.25">
      <c r="S10458" s="26"/>
      <c r="T10458" s="23"/>
    </row>
    <row r="10459" spans="19:20" x14ac:dyDescent="0.25">
      <c r="S10459" s="26"/>
      <c r="T10459" s="23"/>
    </row>
    <row r="10460" spans="19:20" x14ac:dyDescent="0.25">
      <c r="S10460" s="26"/>
      <c r="T10460" s="23"/>
    </row>
    <row r="10461" spans="19:20" x14ac:dyDescent="0.25">
      <c r="S10461" s="26"/>
      <c r="T10461" s="23"/>
    </row>
    <row r="10462" spans="19:20" x14ac:dyDescent="0.25">
      <c r="S10462" s="26"/>
      <c r="T10462" s="23"/>
    </row>
    <row r="10463" spans="19:20" x14ac:dyDescent="0.25">
      <c r="S10463" s="26"/>
      <c r="T10463" s="23"/>
    </row>
    <row r="10464" spans="19:20" x14ac:dyDescent="0.25">
      <c r="S10464" s="26"/>
      <c r="T10464" s="23"/>
    </row>
    <row r="10465" spans="19:20" x14ac:dyDescent="0.25">
      <c r="S10465" s="26"/>
      <c r="T10465" s="23"/>
    </row>
    <row r="10466" spans="19:20" x14ac:dyDescent="0.25">
      <c r="S10466" s="26"/>
      <c r="T10466" s="23"/>
    </row>
    <row r="10467" spans="19:20" x14ac:dyDescent="0.25">
      <c r="S10467" s="26"/>
      <c r="T10467" s="23"/>
    </row>
    <row r="10468" spans="19:20" x14ac:dyDescent="0.25">
      <c r="S10468" s="26"/>
      <c r="T10468" s="23"/>
    </row>
    <row r="10469" spans="19:20" x14ac:dyDescent="0.25">
      <c r="S10469" s="26"/>
      <c r="T10469" s="23"/>
    </row>
    <row r="10470" spans="19:20" x14ac:dyDescent="0.25">
      <c r="S10470" s="26"/>
      <c r="T10470" s="23"/>
    </row>
    <row r="10471" spans="19:20" x14ac:dyDescent="0.25">
      <c r="S10471" s="26"/>
      <c r="T10471" s="23"/>
    </row>
    <row r="10472" spans="19:20" x14ac:dyDescent="0.25">
      <c r="S10472" s="26"/>
      <c r="T10472" s="23"/>
    </row>
    <row r="10473" spans="19:20" x14ac:dyDescent="0.25">
      <c r="S10473" s="26"/>
      <c r="T10473" s="23"/>
    </row>
    <row r="10474" spans="19:20" x14ac:dyDescent="0.25">
      <c r="S10474" s="26"/>
      <c r="T10474" s="23"/>
    </row>
    <row r="10475" spans="19:20" x14ac:dyDescent="0.25">
      <c r="S10475" s="26"/>
      <c r="T10475" s="23"/>
    </row>
    <row r="10476" spans="19:20" x14ac:dyDescent="0.25">
      <c r="S10476" s="26"/>
      <c r="T10476" s="23"/>
    </row>
    <row r="10477" spans="19:20" x14ac:dyDescent="0.25">
      <c r="S10477" s="26"/>
      <c r="T10477" s="23"/>
    </row>
    <row r="10478" spans="19:20" x14ac:dyDescent="0.25">
      <c r="S10478" s="26"/>
      <c r="T10478" s="23"/>
    </row>
    <row r="10479" spans="19:20" x14ac:dyDescent="0.25">
      <c r="S10479" s="26"/>
      <c r="T10479" s="23"/>
    </row>
    <row r="10480" spans="19:20" x14ac:dyDescent="0.25">
      <c r="S10480" s="26"/>
      <c r="T10480" s="23"/>
    </row>
    <row r="10481" spans="19:20" x14ac:dyDescent="0.25">
      <c r="S10481" s="26"/>
      <c r="T10481" s="23"/>
    </row>
    <row r="10482" spans="19:20" x14ac:dyDescent="0.25">
      <c r="S10482" s="26"/>
      <c r="T10482" s="23"/>
    </row>
    <row r="10483" spans="19:20" x14ac:dyDescent="0.25">
      <c r="S10483" s="26"/>
      <c r="T10483" s="23"/>
    </row>
    <row r="10484" spans="19:20" x14ac:dyDescent="0.25">
      <c r="S10484" s="26"/>
      <c r="T10484" s="23"/>
    </row>
    <row r="10485" spans="19:20" x14ac:dyDescent="0.25">
      <c r="S10485" s="26"/>
      <c r="T10485" s="23"/>
    </row>
    <row r="10486" spans="19:20" x14ac:dyDescent="0.25">
      <c r="S10486" s="26"/>
      <c r="T10486" s="23"/>
    </row>
    <row r="10487" spans="19:20" x14ac:dyDescent="0.25">
      <c r="S10487" s="26"/>
      <c r="T10487" s="23"/>
    </row>
    <row r="10488" spans="19:20" x14ac:dyDescent="0.25">
      <c r="S10488" s="26"/>
      <c r="T10488" s="23"/>
    </row>
    <row r="10489" spans="19:20" x14ac:dyDescent="0.25">
      <c r="S10489" s="26"/>
      <c r="T10489" s="23"/>
    </row>
    <row r="10490" spans="19:20" x14ac:dyDescent="0.25">
      <c r="S10490" s="26"/>
      <c r="T10490" s="23"/>
    </row>
    <row r="10491" spans="19:20" x14ac:dyDescent="0.25">
      <c r="S10491" s="26"/>
      <c r="T10491" s="23"/>
    </row>
    <row r="10492" spans="19:20" x14ac:dyDescent="0.25">
      <c r="S10492" s="26"/>
      <c r="T10492" s="23"/>
    </row>
    <row r="10493" spans="19:20" x14ac:dyDescent="0.25">
      <c r="S10493" s="26"/>
      <c r="T10493" s="23"/>
    </row>
    <row r="10494" spans="19:20" x14ac:dyDescent="0.25">
      <c r="S10494" s="26"/>
      <c r="T10494" s="23"/>
    </row>
    <row r="10495" spans="19:20" x14ac:dyDescent="0.25">
      <c r="S10495" s="26"/>
      <c r="T10495" s="23"/>
    </row>
    <row r="10496" spans="19:20" x14ac:dyDescent="0.25">
      <c r="S10496" s="26"/>
      <c r="T10496" s="23"/>
    </row>
    <row r="10497" spans="19:20" x14ac:dyDescent="0.25">
      <c r="S10497" s="26"/>
      <c r="T10497" s="23"/>
    </row>
    <row r="10498" spans="19:20" x14ac:dyDescent="0.25">
      <c r="S10498" s="26"/>
      <c r="T10498" s="23"/>
    </row>
    <row r="10499" spans="19:20" x14ac:dyDescent="0.25">
      <c r="S10499" s="26"/>
      <c r="T10499" s="23"/>
    </row>
    <row r="10500" spans="19:20" x14ac:dyDescent="0.25">
      <c r="S10500" s="26"/>
      <c r="T10500" s="23"/>
    </row>
    <row r="10501" spans="19:20" x14ac:dyDescent="0.25">
      <c r="S10501" s="26"/>
      <c r="T10501" s="23"/>
    </row>
    <row r="10502" spans="19:20" x14ac:dyDescent="0.25">
      <c r="S10502" s="26"/>
      <c r="T10502" s="23"/>
    </row>
    <row r="10503" spans="19:20" x14ac:dyDescent="0.25">
      <c r="S10503" s="26"/>
      <c r="T10503" s="23"/>
    </row>
    <row r="10504" spans="19:20" x14ac:dyDescent="0.25">
      <c r="S10504" s="26"/>
      <c r="T10504" s="23"/>
    </row>
    <row r="10505" spans="19:20" x14ac:dyDescent="0.25">
      <c r="S10505" s="26"/>
      <c r="T10505" s="23"/>
    </row>
    <row r="10506" spans="19:20" x14ac:dyDescent="0.25">
      <c r="S10506" s="26"/>
      <c r="T10506" s="23"/>
    </row>
    <row r="10507" spans="19:20" x14ac:dyDescent="0.25">
      <c r="S10507" s="26"/>
      <c r="T10507" s="23"/>
    </row>
    <row r="10508" spans="19:20" x14ac:dyDescent="0.25">
      <c r="S10508" s="26"/>
      <c r="T10508" s="23"/>
    </row>
    <row r="10509" spans="19:20" x14ac:dyDescent="0.25">
      <c r="S10509" s="26"/>
      <c r="T10509" s="23"/>
    </row>
    <row r="10510" spans="19:20" x14ac:dyDescent="0.25">
      <c r="S10510" s="26"/>
      <c r="T10510" s="23"/>
    </row>
    <row r="10511" spans="19:20" x14ac:dyDescent="0.25">
      <c r="S10511" s="26"/>
      <c r="T10511" s="23"/>
    </row>
    <row r="10512" spans="19:20" x14ac:dyDescent="0.25">
      <c r="S10512" s="26"/>
      <c r="T10512" s="23"/>
    </row>
    <row r="10513" spans="19:20" x14ac:dyDescent="0.25">
      <c r="S10513" s="26"/>
      <c r="T10513" s="23"/>
    </row>
    <row r="10514" spans="19:20" x14ac:dyDescent="0.25">
      <c r="S10514" s="26"/>
      <c r="T10514" s="23"/>
    </row>
    <row r="10515" spans="19:20" x14ac:dyDescent="0.25">
      <c r="S10515" s="26"/>
      <c r="T10515" s="23"/>
    </row>
    <row r="10516" spans="19:20" x14ac:dyDescent="0.25">
      <c r="S10516" s="26"/>
      <c r="T10516" s="23"/>
    </row>
    <row r="10517" spans="19:20" x14ac:dyDescent="0.25">
      <c r="S10517" s="26"/>
      <c r="T10517" s="23"/>
    </row>
    <row r="10518" spans="19:20" x14ac:dyDescent="0.25">
      <c r="S10518" s="26"/>
      <c r="T10518" s="23"/>
    </row>
    <row r="10519" spans="19:20" x14ac:dyDescent="0.25">
      <c r="S10519" s="26"/>
      <c r="T10519" s="23"/>
    </row>
    <row r="10520" spans="19:20" x14ac:dyDescent="0.25">
      <c r="S10520" s="26"/>
      <c r="T10520" s="23"/>
    </row>
    <row r="10521" spans="19:20" x14ac:dyDescent="0.25">
      <c r="S10521" s="26"/>
      <c r="T10521" s="23"/>
    </row>
    <row r="10522" spans="19:20" x14ac:dyDescent="0.25">
      <c r="S10522" s="26"/>
      <c r="T10522" s="23"/>
    </row>
    <row r="10523" spans="19:20" x14ac:dyDescent="0.25">
      <c r="S10523" s="26"/>
      <c r="T10523" s="23"/>
    </row>
    <row r="10524" spans="19:20" x14ac:dyDescent="0.25">
      <c r="S10524" s="26"/>
      <c r="T10524" s="23"/>
    </row>
    <row r="10525" spans="19:20" x14ac:dyDescent="0.25">
      <c r="S10525" s="26"/>
      <c r="T10525" s="23"/>
    </row>
    <row r="10526" spans="19:20" x14ac:dyDescent="0.25">
      <c r="S10526" s="26"/>
      <c r="T10526" s="23"/>
    </row>
    <row r="10527" spans="19:20" x14ac:dyDescent="0.25">
      <c r="S10527" s="26"/>
      <c r="T10527" s="23"/>
    </row>
    <row r="10528" spans="19:20" x14ac:dyDescent="0.25">
      <c r="S10528" s="26"/>
      <c r="T10528" s="23"/>
    </row>
    <row r="10529" spans="19:20" x14ac:dyDescent="0.25">
      <c r="S10529" s="26"/>
      <c r="T10529" s="23"/>
    </row>
    <row r="10530" spans="19:20" x14ac:dyDescent="0.25">
      <c r="S10530" s="26"/>
      <c r="T10530" s="23"/>
    </row>
    <row r="10531" spans="19:20" x14ac:dyDescent="0.25">
      <c r="S10531" s="26"/>
      <c r="T10531" s="23"/>
    </row>
    <row r="10532" spans="19:20" x14ac:dyDescent="0.25">
      <c r="S10532" s="26"/>
      <c r="T10532" s="23"/>
    </row>
    <row r="10533" spans="19:20" x14ac:dyDescent="0.25">
      <c r="S10533" s="26"/>
      <c r="T10533" s="23"/>
    </row>
    <row r="10534" spans="19:20" x14ac:dyDescent="0.25">
      <c r="S10534" s="26"/>
      <c r="T10534" s="23"/>
    </row>
    <row r="10535" spans="19:20" x14ac:dyDescent="0.25">
      <c r="S10535" s="26"/>
      <c r="T10535" s="23"/>
    </row>
    <row r="10536" spans="19:20" x14ac:dyDescent="0.25">
      <c r="S10536" s="26"/>
      <c r="T10536" s="23"/>
    </row>
    <row r="10537" spans="19:20" x14ac:dyDescent="0.25">
      <c r="S10537" s="26"/>
      <c r="T10537" s="23"/>
    </row>
    <row r="10538" spans="19:20" x14ac:dyDescent="0.25">
      <c r="S10538" s="26"/>
      <c r="T10538" s="23"/>
    </row>
    <row r="10539" spans="19:20" x14ac:dyDescent="0.25">
      <c r="S10539" s="26"/>
      <c r="T10539" s="23"/>
    </row>
    <row r="10540" spans="19:20" x14ac:dyDescent="0.25">
      <c r="S10540" s="26"/>
      <c r="T10540" s="23"/>
    </row>
    <row r="10541" spans="19:20" x14ac:dyDescent="0.25">
      <c r="S10541" s="26"/>
      <c r="T10541" s="23"/>
    </row>
    <row r="10542" spans="19:20" x14ac:dyDescent="0.25">
      <c r="S10542" s="26"/>
      <c r="T10542" s="23"/>
    </row>
    <row r="10543" spans="19:20" x14ac:dyDescent="0.25">
      <c r="S10543" s="26"/>
      <c r="T10543" s="23"/>
    </row>
    <row r="10544" spans="19:20" x14ac:dyDescent="0.25">
      <c r="S10544" s="26"/>
      <c r="T10544" s="23"/>
    </row>
    <row r="10545" spans="19:20" x14ac:dyDescent="0.25">
      <c r="S10545" s="26"/>
      <c r="T10545" s="23"/>
    </row>
    <row r="10546" spans="19:20" x14ac:dyDescent="0.25">
      <c r="S10546" s="26"/>
      <c r="T10546" s="23"/>
    </row>
    <row r="10547" spans="19:20" x14ac:dyDescent="0.25">
      <c r="S10547" s="26"/>
      <c r="T10547" s="23"/>
    </row>
    <row r="10548" spans="19:20" x14ac:dyDescent="0.25">
      <c r="S10548" s="26"/>
      <c r="T10548" s="23"/>
    </row>
    <row r="10549" spans="19:20" x14ac:dyDescent="0.25">
      <c r="S10549" s="26"/>
      <c r="T10549" s="23"/>
    </row>
    <row r="10550" spans="19:20" x14ac:dyDescent="0.25">
      <c r="S10550" s="26"/>
      <c r="T10550" s="23"/>
    </row>
    <row r="10551" spans="19:20" x14ac:dyDescent="0.25">
      <c r="S10551" s="26"/>
      <c r="T10551" s="23"/>
    </row>
    <row r="10552" spans="19:20" x14ac:dyDescent="0.25">
      <c r="S10552" s="26"/>
      <c r="T10552" s="23"/>
    </row>
    <row r="10553" spans="19:20" x14ac:dyDescent="0.25">
      <c r="S10553" s="26"/>
      <c r="T10553" s="23"/>
    </row>
    <row r="10554" spans="19:20" x14ac:dyDescent="0.25">
      <c r="S10554" s="26"/>
      <c r="T10554" s="23"/>
    </row>
    <row r="10555" spans="19:20" x14ac:dyDescent="0.25">
      <c r="S10555" s="26"/>
      <c r="T10555" s="23"/>
    </row>
    <row r="10556" spans="19:20" x14ac:dyDescent="0.25">
      <c r="S10556" s="26"/>
      <c r="T10556" s="23"/>
    </row>
    <row r="10557" spans="19:20" x14ac:dyDescent="0.25">
      <c r="S10557" s="26"/>
      <c r="T10557" s="23"/>
    </row>
    <row r="10558" spans="19:20" x14ac:dyDescent="0.25">
      <c r="S10558" s="26"/>
      <c r="T10558" s="23"/>
    </row>
    <row r="10559" spans="19:20" x14ac:dyDescent="0.25">
      <c r="S10559" s="26"/>
      <c r="T10559" s="23"/>
    </row>
    <row r="10560" spans="19:20" x14ac:dyDescent="0.25">
      <c r="S10560" s="26"/>
      <c r="T10560" s="23"/>
    </row>
    <row r="10561" spans="19:20" x14ac:dyDescent="0.25">
      <c r="S10561" s="26"/>
      <c r="T10561" s="23"/>
    </row>
    <row r="10562" spans="19:20" x14ac:dyDescent="0.25">
      <c r="S10562" s="26"/>
      <c r="T10562" s="23"/>
    </row>
    <row r="10563" spans="19:20" x14ac:dyDescent="0.25">
      <c r="S10563" s="26"/>
      <c r="T10563" s="23"/>
    </row>
    <row r="10564" spans="19:20" x14ac:dyDescent="0.25">
      <c r="S10564" s="26"/>
      <c r="T10564" s="23"/>
    </row>
    <row r="10565" spans="19:20" x14ac:dyDescent="0.25">
      <c r="S10565" s="26"/>
      <c r="T10565" s="23"/>
    </row>
    <row r="10566" spans="19:20" x14ac:dyDescent="0.25">
      <c r="S10566" s="26"/>
      <c r="T10566" s="23"/>
    </row>
    <row r="10567" spans="19:20" x14ac:dyDescent="0.25">
      <c r="S10567" s="26"/>
      <c r="T10567" s="23"/>
    </row>
    <row r="10568" spans="19:20" x14ac:dyDescent="0.25">
      <c r="S10568" s="26"/>
      <c r="T10568" s="23"/>
    </row>
    <row r="10569" spans="19:20" x14ac:dyDescent="0.25">
      <c r="S10569" s="26"/>
      <c r="T10569" s="23"/>
    </row>
    <row r="10570" spans="19:20" x14ac:dyDescent="0.25">
      <c r="S10570" s="26"/>
      <c r="T10570" s="23"/>
    </row>
    <row r="10571" spans="19:20" x14ac:dyDescent="0.25">
      <c r="S10571" s="26"/>
      <c r="T10571" s="23"/>
    </row>
    <row r="10572" spans="19:20" x14ac:dyDescent="0.25">
      <c r="S10572" s="26"/>
      <c r="T10572" s="23"/>
    </row>
    <row r="10573" spans="19:20" x14ac:dyDescent="0.25">
      <c r="S10573" s="26"/>
      <c r="T10573" s="23"/>
    </row>
    <row r="10574" spans="19:20" x14ac:dyDescent="0.25">
      <c r="S10574" s="26"/>
      <c r="T10574" s="23"/>
    </row>
    <row r="10575" spans="19:20" x14ac:dyDescent="0.25">
      <c r="S10575" s="26"/>
      <c r="T10575" s="23"/>
    </row>
    <row r="10576" spans="19:20" x14ac:dyDescent="0.25">
      <c r="S10576" s="26"/>
      <c r="T10576" s="23"/>
    </row>
    <row r="10577" spans="19:20" x14ac:dyDescent="0.25">
      <c r="S10577" s="26"/>
      <c r="T10577" s="23"/>
    </row>
    <row r="10578" spans="19:20" x14ac:dyDescent="0.25">
      <c r="S10578" s="26"/>
      <c r="T10578" s="23"/>
    </row>
    <row r="10579" spans="19:20" x14ac:dyDescent="0.25">
      <c r="S10579" s="26"/>
      <c r="T10579" s="23"/>
    </row>
    <row r="10580" spans="19:20" x14ac:dyDescent="0.25">
      <c r="S10580" s="26"/>
      <c r="T10580" s="23"/>
    </row>
    <row r="10581" spans="19:20" x14ac:dyDescent="0.25">
      <c r="S10581" s="26"/>
      <c r="T10581" s="23"/>
    </row>
    <row r="10582" spans="19:20" x14ac:dyDescent="0.25">
      <c r="S10582" s="26"/>
      <c r="T10582" s="23"/>
    </row>
    <row r="10583" spans="19:20" x14ac:dyDescent="0.25">
      <c r="S10583" s="26"/>
      <c r="T10583" s="23"/>
    </row>
    <row r="10584" spans="19:20" x14ac:dyDescent="0.25">
      <c r="S10584" s="26"/>
      <c r="T10584" s="23"/>
    </row>
    <row r="10585" spans="19:20" x14ac:dyDescent="0.25">
      <c r="S10585" s="26"/>
      <c r="T10585" s="23"/>
    </row>
    <row r="10586" spans="19:20" x14ac:dyDescent="0.25">
      <c r="S10586" s="26"/>
      <c r="T10586" s="23"/>
    </row>
    <row r="10587" spans="19:20" x14ac:dyDescent="0.25">
      <c r="S10587" s="26"/>
      <c r="T10587" s="23"/>
    </row>
    <row r="10588" spans="19:20" x14ac:dyDescent="0.25">
      <c r="S10588" s="26"/>
      <c r="T10588" s="23"/>
    </row>
    <row r="10589" spans="19:20" x14ac:dyDescent="0.25">
      <c r="S10589" s="26"/>
      <c r="T10589" s="23"/>
    </row>
    <row r="10590" spans="19:20" x14ac:dyDescent="0.25">
      <c r="S10590" s="26"/>
      <c r="T10590" s="23"/>
    </row>
    <row r="10591" spans="19:20" x14ac:dyDescent="0.25">
      <c r="S10591" s="26"/>
      <c r="T10591" s="23"/>
    </row>
    <row r="10592" spans="19:20" x14ac:dyDescent="0.25">
      <c r="S10592" s="26"/>
      <c r="T10592" s="23"/>
    </row>
    <row r="10593" spans="19:20" x14ac:dyDescent="0.25">
      <c r="S10593" s="26"/>
      <c r="T10593" s="23"/>
    </row>
    <row r="10594" spans="19:20" x14ac:dyDescent="0.25">
      <c r="S10594" s="26"/>
      <c r="T10594" s="23"/>
    </row>
    <row r="10595" spans="19:20" x14ac:dyDescent="0.25">
      <c r="S10595" s="26"/>
      <c r="T10595" s="23"/>
    </row>
    <row r="10596" spans="19:20" x14ac:dyDescent="0.25">
      <c r="S10596" s="26"/>
      <c r="T10596" s="23"/>
    </row>
    <row r="10597" spans="19:20" x14ac:dyDescent="0.25">
      <c r="S10597" s="26"/>
      <c r="T10597" s="23"/>
    </row>
    <row r="10598" spans="19:20" x14ac:dyDescent="0.25">
      <c r="S10598" s="26"/>
      <c r="T10598" s="23"/>
    </row>
    <row r="10599" spans="19:20" x14ac:dyDescent="0.25">
      <c r="S10599" s="26"/>
      <c r="T10599" s="23"/>
    </row>
    <row r="10600" spans="19:20" x14ac:dyDescent="0.25">
      <c r="S10600" s="26"/>
      <c r="T10600" s="23"/>
    </row>
    <row r="10601" spans="19:20" x14ac:dyDescent="0.25">
      <c r="S10601" s="26"/>
      <c r="T10601" s="23"/>
    </row>
    <row r="10602" spans="19:20" x14ac:dyDescent="0.25">
      <c r="S10602" s="26"/>
      <c r="T10602" s="23"/>
    </row>
    <row r="10603" spans="19:20" x14ac:dyDescent="0.25">
      <c r="S10603" s="26"/>
      <c r="T10603" s="23"/>
    </row>
    <row r="10604" spans="19:20" x14ac:dyDescent="0.25">
      <c r="S10604" s="26"/>
      <c r="T10604" s="23"/>
    </row>
    <row r="10605" spans="19:20" x14ac:dyDescent="0.25">
      <c r="S10605" s="26"/>
      <c r="T10605" s="23"/>
    </row>
    <row r="10606" spans="19:20" x14ac:dyDescent="0.25">
      <c r="S10606" s="26"/>
      <c r="T10606" s="23"/>
    </row>
    <row r="10607" spans="19:20" x14ac:dyDescent="0.25">
      <c r="S10607" s="26"/>
      <c r="T10607" s="23"/>
    </row>
    <row r="10608" spans="19:20" x14ac:dyDescent="0.25">
      <c r="S10608" s="26"/>
      <c r="T10608" s="23"/>
    </row>
    <row r="10609" spans="19:20" x14ac:dyDescent="0.25">
      <c r="S10609" s="26"/>
      <c r="T10609" s="23"/>
    </row>
    <row r="10610" spans="19:20" x14ac:dyDescent="0.25">
      <c r="S10610" s="26"/>
      <c r="T10610" s="23"/>
    </row>
    <row r="10611" spans="19:20" x14ac:dyDescent="0.25">
      <c r="S10611" s="26"/>
      <c r="T10611" s="23"/>
    </row>
    <row r="10612" spans="19:20" x14ac:dyDescent="0.25">
      <c r="S10612" s="26"/>
      <c r="T10612" s="23"/>
    </row>
    <row r="10613" spans="19:20" x14ac:dyDescent="0.25">
      <c r="S10613" s="26"/>
      <c r="T10613" s="23"/>
    </row>
    <row r="10614" spans="19:20" x14ac:dyDescent="0.25">
      <c r="S10614" s="26"/>
      <c r="T10614" s="23"/>
    </row>
    <row r="10615" spans="19:20" x14ac:dyDescent="0.25">
      <c r="S10615" s="26"/>
      <c r="T10615" s="23"/>
    </row>
    <row r="10616" spans="19:20" x14ac:dyDescent="0.25">
      <c r="S10616" s="26"/>
      <c r="T10616" s="23"/>
    </row>
    <row r="10617" spans="19:20" x14ac:dyDescent="0.25">
      <c r="S10617" s="26"/>
      <c r="T10617" s="23"/>
    </row>
    <row r="10618" spans="19:20" x14ac:dyDescent="0.25">
      <c r="S10618" s="26"/>
      <c r="T10618" s="23"/>
    </row>
    <row r="10619" spans="19:20" x14ac:dyDescent="0.25">
      <c r="S10619" s="26"/>
      <c r="T10619" s="23"/>
    </row>
    <row r="10620" spans="19:20" x14ac:dyDescent="0.25">
      <c r="S10620" s="26"/>
      <c r="T10620" s="23"/>
    </row>
    <row r="10621" spans="19:20" x14ac:dyDescent="0.25">
      <c r="S10621" s="26"/>
      <c r="T10621" s="23"/>
    </row>
    <row r="10622" spans="19:20" x14ac:dyDescent="0.25">
      <c r="S10622" s="26"/>
      <c r="T10622" s="23"/>
    </row>
    <row r="10623" spans="19:20" x14ac:dyDescent="0.25">
      <c r="S10623" s="26"/>
      <c r="T10623" s="23"/>
    </row>
    <row r="10624" spans="19:20" x14ac:dyDescent="0.25">
      <c r="S10624" s="26"/>
      <c r="T10624" s="23"/>
    </row>
    <row r="10625" spans="19:20" x14ac:dyDescent="0.25">
      <c r="S10625" s="26"/>
      <c r="T10625" s="23"/>
    </row>
    <row r="10626" spans="19:20" x14ac:dyDescent="0.25">
      <c r="S10626" s="26"/>
      <c r="T10626" s="23"/>
    </row>
    <row r="10627" spans="19:20" x14ac:dyDescent="0.25">
      <c r="S10627" s="26"/>
      <c r="T10627" s="23"/>
    </row>
    <row r="10628" spans="19:20" x14ac:dyDescent="0.25">
      <c r="S10628" s="26"/>
      <c r="T10628" s="23"/>
    </row>
    <row r="10629" spans="19:20" x14ac:dyDescent="0.25">
      <c r="S10629" s="26"/>
      <c r="T10629" s="23"/>
    </row>
    <row r="10630" spans="19:20" x14ac:dyDescent="0.25">
      <c r="S10630" s="26"/>
      <c r="T10630" s="23"/>
    </row>
    <row r="10631" spans="19:20" x14ac:dyDescent="0.25">
      <c r="S10631" s="26"/>
      <c r="T10631" s="23"/>
    </row>
    <row r="10632" spans="19:20" x14ac:dyDescent="0.25">
      <c r="S10632" s="26"/>
      <c r="T10632" s="23"/>
    </row>
    <row r="10633" spans="19:20" x14ac:dyDescent="0.25">
      <c r="S10633" s="26"/>
      <c r="T10633" s="23"/>
    </row>
    <row r="10634" spans="19:20" x14ac:dyDescent="0.25">
      <c r="S10634" s="26"/>
      <c r="T10634" s="23"/>
    </row>
    <row r="10635" spans="19:20" x14ac:dyDescent="0.25">
      <c r="S10635" s="26"/>
      <c r="T10635" s="23"/>
    </row>
    <row r="10636" spans="19:20" x14ac:dyDescent="0.25">
      <c r="S10636" s="26"/>
      <c r="T10636" s="23"/>
    </row>
    <row r="10637" spans="19:20" x14ac:dyDescent="0.25">
      <c r="S10637" s="26"/>
      <c r="T10637" s="23"/>
    </row>
    <row r="10638" spans="19:20" x14ac:dyDescent="0.25">
      <c r="S10638" s="26"/>
      <c r="T10638" s="23"/>
    </row>
    <row r="10639" spans="19:20" x14ac:dyDescent="0.25">
      <c r="S10639" s="26"/>
      <c r="T10639" s="23"/>
    </row>
    <row r="10640" spans="19:20" x14ac:dyDescent="0.25">
      <c r="S10640" s="26"/>
      <c r="T10640" s="23"/>
    </row>
    <row r="10641" spans="19:20" x14ac:dyDescent="0.25">
      <c r="S10641" s="26"/>
      <c r="T10641" s="23"/>
    </row>
    <row r="10642" spans="19:20" x14ac:dyDescent="0.25">
      <c r="S10642" s="26"/>
      <c r="T10642" s="23"/>
    </row>
    <row r="10643" spans="19:20" x14ac:dyDescent="0.25">
      <c r="S10643" s="26"/>
      <c r="T10643" s="23"/>
    </row>
    <row r="10644" spans="19:20" x14ac:dyDescent="0.25">
      <c r="S10644" s="26"/>
      <c r="T10644" s="23"/>
    </row>
    <row r="10645" spans="19:20" x14ac:dyDescent="0.25">
      <c r="S10645" s="26"/>
      <c r="T10645" s="23"/>
    </row>
    <row r="10646" spans="19:20" x14ac:dyDescent="0.25">
      <c r="S10646" s="26"/>
      <c r="T10646" s="23"/>
    </row>
    <row r="10647" spans="19:20" x14ac:dyDescent="0.25">
      <c r="S10647" s="26"/>
      <c r="T10647" s="23"/>
    </row>
    <row r="10648" spans="19:20" x14ac:dyDescent="0.25">
      <c r="S10648" s="26"/>
      <c r="T10648" s="23"/>
    </row>
    <row r="10649" spans="19:20" x14ac:dyDescent="0.25">
      <c r="S10649" s="26"/>
      <c r="T10649" s="23"/>
    </row>
    <row r="10650" spans="19:20" x14ac:dyDescent="0.25">
      <c r="S10650" s="26"/>
      <c r="T10650" s="23"/>
    </row>
    <row r="10651" spans="19:20" x14ac:dyDescent="0.25">
      <c r="S10651" s="26"/>
      <c r="T10651" s="23"/>
    </row>
    <row r="10652" spans="19:20" x14ac:dyDescent="0.25">
      <c r="S10652" s="26"/>
      <c r="T10652" s="23"/>
    </row>
    <row r="10653" spans="19:20" x14ac:dyDescent="0.25">
      <c r="S10653" s="26"/>
      <c r="T10653" s="23"/>
    </row>
    <row r="10654" spans="19:20" x14ac:dyDescent="0.25">
      <c r="S10654" s="26"/>
      <c r="T10654" s="23"/>
    </row>
    <row r="10655" spans="19:20" x14ac:dyDescent="0.25">
      <c r="S10655" s="26"/>
      <c r="T10655" s="23"/>
    </row>
    <row r="10656" spans="19:20" x14ac:dyDescent="0.25">
      <c r="S10656" s="26"/>
      <c r="T10656" s="23"/>
    </row>
    <row r="10657" spans="19:20" x14ac:dyDescent="0.25">
      <c r="S10657" s="26"/>
      <c r="T10657" s="23"/>
    </row>
    <row r="10658" spans="19:20" x14ac:dyDescent="0.25">
      <c r="S10658" s="26"/>
      <c r="T10658" s="23"/>
    </row>
    <row r="10659" spans="19:20" x14ac:dyDescent="0.25">
      <c r="S10659" s="26"/>
      <c r="T10659" s="23"/>
    </row>
    <row r="10660" spans="19:20" x14ac:dyDescent="0.25">
      <c r="S10660" s="26"/>
      <c r="T10660" s="23"/>
    </row>
    <row r="10661" spans="19:20" x14ac:dyDescent="0.25">
      <c r="S10661" s="26"/>
      <c r="T10661" s="23"/>
    </row>
    <row r="10662" spans="19:20" x14ac:dyDescent="0.25">
      <c r="S10662" s="26"/>
      <c r="T10662" s="23"/>
    </row>
    <row r="10663" spans="19:20" x14ac:dyDescent="0.25">
      <c r="S10663" s="26"/>
      <c r="T10663" s="23"/>
    </row>
    <row r="10664" spans="19:20" x14ac:dyDescent="0.25">
      <c r="S10664" s="26"/>
      <c r="T10664" s="23"/>
    </row>
    <row r="10665" spans="19:20" x14ac:dyDescent="0.25">
      <c r="S10665" s="26"/>
      <c r="T10665" s="23"/>
    </row>
    <row r="10666" spans="19:20" x14ac:dyDescent="0.25">
      <c r="S10666" s="26"/>
      <c r="T10666" s="23"/>
    </row>
    <row r="10667" spans="19:20" x14ac:dyDescent="0.25">
      <c r="S10667" s="26"/>
      <c r="T10667" s="23"/>
    </row>
    <row r="10668" spans="19:20" x14ac:dyDescent="0.25">
      <c r="S10668" s="26"/>
      <c r="T10668" s="23"/>
    </row>
    <row r="10669" spans="19:20" x14ac:dyDescent="0.25">
      <c r="S10669" s="26"/>
      <c r="T10669" s="23"/>
    </row>
    <row r="10670" spans="19:20" x14ac:dyDescent="0.25">
      <c r="S10670" s="26"/>
      <c r="T10670" s="23"/>
    </row>
    <row r="10671" spans="19:20" x14ac:dyDescent="0.25">
      <c r="S10671" s="26"/>
      <c r="T10671" s="23"/>
    </row>
    <row r="10672" spans="19:20" x14ac:dyDescent="0.25">
      <c r="S10672" s="26"/>
      <c r="T10672" s="23"/>
    </row>
    <row r="10673" spans="19:20" x14ac:dyDescent="0.25">
      <c r="S10673" s="26"/>
      <c r="T10673" s="23"/>
    </row>
    <row r="10674" spans="19:20" x14ac:dyDescent="0.25">
      <c r="S10674" s="26"/>
      <c r="T10674" s="23"/>
    </row>
    <row r="10675" spans="19:20" x14ac:dyDescent="0.25">
      <c r="S10675" s="26"/>
      <c r="T10675" s="23"/>
    </row>
    <row r="10676" spans="19:20" x14ac:dyDescent="0.25">
      <c r="S10676" s="26"/>
      <c r="T10676" s="23"/>
    </row>
    <row r="10677" spans="19:20" x14ac:dyDescent="0.25">
      <c r="S10677" s="26"/>
      <c r="T10677" s="23"/>
    </row>
    <row r="10678" spans="19:20" x14ac:dyDescent="0.25">
      <c r="S10678" s="26"/>
      <c r="T10678" s="23"/>
    </row>
    <row r="10679" spans="19:20" x14ac:dyDescent="0.25">
      <c r="S10679" s="26"/>
      <c r="T10679" s="23"/>
    </row>
    <row r="10680" spans="19:20" x14ac:dyDescent="0.25">
      <c r="S10680" s="26"/>
      <c r="T10680" s="23"/>
    </row>
    <row r="10681" spans="19:20" x14ac:dyDescent="0.25">
      <c r="S10681" s="26"/>
      <c r="T10681" s="23"/>
    </row>
    <row r="10682" spans="19:20" x14ac:dyDescent="0.25">
      <c r="S10682" s="26"/>
      <c r="T10682" s="23"/>
    </row>
    <row r="10683" spans="19:20" x14ac:dyDescent="0.25">
      <c r="S10683" s="26"/>
      <c r="T10683" s="23"/>
    </row>
    <row r="10684" spans="19:20" x14ac:dyDescent="0.25">
      <c r="S10684" s="26"/>
      <c r="T10684" s="23"/>
    </row>
    <row r="10685" spans="19:20" x14ac:dyDescent="0.25">
      <c r="S10685" s="26"/>
      <c r="T10685" s="23"/>
    </row>
    <row r="10686" spans="19:20" x14ac:dyDescent="0.25">
      <c r="S10686" s="26"/>
      <c r="T10686" s="23"/>
    </row>
    <row r="10687" spans="19:20" x14ac:dyDescent="0.25">
      <c r="S10687" s="26"/>
      <c r="T10687" s="23"/>
    </row>
    <row r="10688" spans="19:20" x14ac:dyDescent="0.25">
      <c r="S10688" s="26"/>
      <c r="T10688" s="23"/>
    </row>
    <row r="10689" spans="19:20" x14ac:dyDescent="0.25">
      <c r="S10689" s="26"/>
      <c r="T10689" s="23"/>
    </row>
    <row r="10690" spans="19:20" x14ac:dyDescent="0.25">
      <c r="S10690" s="26"/>
      <c r="T10690" s="23"/>
    </row>
    <row r="10691" spans="19:20" x14ac:dyDescent="0.25">
      <c r="S10691" s="26"/>
      <c r="T10691" s="23"/>
    </row>
    <row r="10692" spans="19:20" x14ac:dyDescent="0.25">
      <c r="S10692" s="26"/>
      <c r="T10692" s="23"/>
    </row>
    <row r="10693" spans="19:20" x14ac:dyDescent="0.25">
      <c r="S10693" s="26"/>
      <c r="T10693" s="23"/>
    </row>
    <row r="10694" spans="19:20" x14ac:dyDescent="0.25">
      <c r="S10694" s="26"/>
      <c r="T10694" s="23"/>
    </row>
    <row r="10695" spans="19:20" x14ac:dyDescent="0.25">
      <c r="S10695" s="26"/>
      <c r="T10695" s="23"/>
    </row>
    <row r="10696" spans="19:20" x14ac:dyDescent="0.25">
      <c r="S10696" s="26"/>
      <c r="T10696" s="23"/>
    </row>
    <row r="10697" spans="19:20" x14ac:dyDescent="0.25">
      <c r="S10697" s="26"/>
      <c r="T10697" s="23"/>
    </row>
    <row r="10698" spans="19:20" x14ac:dyDescent="0.25">
      <c r="S10698" s="26"/>
      <c r="T10698" s="23"/>
    </row>
    <row r="10699" spans="19:20" x14ac:dyDescent="0.25">
      <c r="S10699" s="26"/>
      <c r="T10699" s="23"/>
    </row>
    <row r="10700" spans="19:20" x14ac:dyDescent="0.25">
      <c r="S10700" s="26"/>
      <c r="T10700" s="23"/>
    </row>
    <row r="10701" spans="19:20" x14ac:dyDescent="0.25">
      <c r="S10701" s="26"/>
      <c r="T10701" s="23"/>
    </row>
    <row r="10702" spans="19:20" x14ac:dyDescent="0.25">
      <c r="S10702" s="26"/>
      <c r="T10702" s="23"/>
    </row>
    <row r="10703" spans="19:20" x14ac:dyDescent="0.25">
      <c r="S10703" s="26"/>
      <c r="T10703" s="23"/>
    </row>
    <row r="10704" spans="19:20" x14ac:dyDescent="0.25">
      <c r="S10704" s="26"/>
      <c r="T10704" s="23"/>
    </row>
    <row r="10705" spans="19:20" x14ac:dyDescent="0.25">
      <c r="S10705" s="26"/>
      <c r="T10705" s="23"/>
    </row>
    <row r="10706" spans="19:20" x14ac:dyDescent="0.25">
      <c r="S10706" s="26"/>
      <c r="T10706" s="23"/>
    </row>
    <row r="10707" spans="19:20" x14ac:dyDescent="0.25">
      <c r="S10707" s="26"/>
      <c r="T10707" s="23"/>
    </row>
    <row r="10708" spans="19:20" x14ac:dyDescent="0.25">
      <c r="S10708" s="26"/>
      <c r="T10708" s="23"/>
    </row>
    <row r="10709" spans="19:20" x14ac:dyDescent="0.25">
      <c r="S10709" s="26"/>
      <c r="T10709" s="23"/>
    </row>
    <row r="10710" spans="19:20" x14ac:dyDescent="0.25">
      <c r="S10710" s="26"/>
      <c r="T10710" s="23"/>
    </row>
    <row r="10711" spans="19:20" x14ac:dyDescent="0.25">
      <c r="S10711" s="26"/>
      <c r="T10711" s="23"/>
    </row>
    <row r="10712" spans="19:20" x14ac:dyDescent="0.25">
      <c r="S10712" s="26"/>
      <c r="T10712" s="23"/>
    </row>
    <row r="10713" spans="19:20" x14ac:dyDescent="0.25">
      <c r="S10713" s="26"/>
      <c r="T10713" s="23"/>
    </row>
    <row r="10714" spans="19:20" x14ac:dyDescent="0.25">
      <c r="S10714" s="26"/>
      <c r="T10714" s="23"/>
    </row>
    <row r="10715" spans="19:20" x14ac:dyDescent="0.25">
      <c r="S10715" s="26"/>
      <c r="T10715" s="23"/>
    </row>
    <row r="10716" spans="19:20" x14ac:dyDescent="0.25">
      <c r="S10716" s="26"/>
      <c r="T10716" s="23"/>
    </row>
    <row r="10717" spans="19:20" x14ac:dyDescent="0.25">
      <c r="S10717" s="26"/>
      <c r="T10717" s="23"/>
    </row>
    <row r="10718" spans="19:20" x14ac:dyDescent="0.25">
      <c r="S10718" s="26"/>
      <c r="T10718" s="23"/>
    </row>
    <row r="10719" spans="19:20" x14ac:dyDescent="0.25">
      <c r="S10719" s="26"/>
      <c r="T10719" s="23"/>
    </row>
    <row r="10720" spans="19:20" x14ac:dyDescent="0.25">
      <c r="S10720" s="26"/>
      <c r="T10720" s="23"/>
    </row>
    <row r="10721" spans="19:20" x14ac:dyDescent="0.25">
      <c r="S10721" s="26"/>
      <c r="T10721" s="23"/>
    </row>
    <row r="10722" spans="19:20" x14ac:dyDescent="0.25">
      <c r="S10722" s="26"/>
      <c r="T10722" s="23"/>
    </row>
    <row r="10723" spans="19:20" x14ac:dyDescent="0.25">
      <c r="S10723" s="26"/>
      <c r="T10723" s="23"/>
    </row>
    <row r="10724" spans="19:20" x14ac:dyDescent="0.25">
      <c r="S10724" s="26"/>
      <c r="T10724" s="23"/>
    </row>
    <row r="10725" spans="19:20" x14ac:dyDescent="0.25">
      <c r="S10725" s="26"/>
      <c r="T10725" s="23"/>
    </row>
    <row r="10726" spans="19:20" x14ac:dyDescent="0.25">
      <c r="S10726" s="26"/>
      <c r="T10726" s="23"/>
    </row>
    <row r="10727" spans="19:20" x14ac:dyDescent="0.25">
      <c r="S10727" s="26"/>
      <c r="T10727" s="23"/>
    </row>
    <row r="10728" spans="19:20" x14ac:dyDescent="0.25">
      <c r="S10728" s="26"/>
      <c r="T10728" s="23"/>
    </row>
    <row r="10729" spans="19:20" x14ac:dyDescent="0.25">
      <c r="S10729" s="26"/>
      <c r="T10729" s="23"/>
    </row>
    <row r="10730" spans="19:20" x14ac:dyDescent="0.25">
      <c r="S10730" s="26"/>
      <c r="T10730" s="23"/>
    </row>
    <row r="10731" spans="19:20" x14ac:dyDescent="0.25">
      <c r="S10731" s="26"/>
      <c r="T10731" s="23"/>
    </row>
    <row r="10732" spans="19:20" x14ac:dyDescent="0.25">
      <c r="S10732" s="26"/>
      <c r="T10732" s="23"/>
    </row>
    <row r="10733" spans="19:20" x14ac:dyDescent="0.25">
      <c r="S10733" s="26"/>
      <c r="T10733" s="23"/>
    </row>
    <row r="10734" spans="19:20" x14ac:dyDescent="0.25">
      <c r="S10734" s="26"/>
      <c r="T10734" s="23"/>
    </row>
    <row r="10735" spans="19:20" x14ac:dyDescent="0.25">
      <c r="S10735" s="26"/>
      <c r="T10735" s="23"/>
    </row>
    <row r="10736" spans="19:20" x14ac:dyDescent="0.25">
      <c r="S10736" s="26"/>
      <c r="T10736" s="23"/>
    </row>
    <row r="10737" spans="19:20" x14ac:dyDescent="0.25">
      <c r="S10737" s="26"/>
      <c r="T10737" s="23"/>
    </row>
    <row r="10738" spans="19:20" x14ac:dyDescent="0.25">
      <c r="S10738" s="26"/>
      <c r="T10738" s="23"/>
    </row>
    <row r="10739" spans="19:20" x14ac:dyDescent="0.25">
      <c r="S10739" s="26"/>
      <c r="T10739" s="23"/>
    </row>
    <row r="10740" spans="19:20" x14ac:dyDescent="0.25">
      <c r="S10740" s="26"/>
      <c r="T10740" s="23"/>
    </row>
    <row r="10741" spans="19:20" x14ac:dyDescent="0.25">
      <c r="S10741" s="26"/>
      <c r="T10741" s="23"/>
    </row>
    <row r="10742" spans="19:20" x14ac:dyDescent="0.25">
      <c r="S10742" s="26"/>
      <c r="T10742" s="23"/>
    </row>
    <row r="10743" spans="19:20" x14ac:dyDescent="0.25">
      <c r="S10743" s="26"/>
      <c r="T10743" s="23"/>
    </row>
    <row r="10744" spans="19:20" x14ac:dyDescent="0.25">
      <c r="S10744" s="26"/>
      <c r="T10744" s="23"/>
    </row>
    <row r="10745" spans="19:20" x14ac:dyDescent="0.25">
      <c r="S10745" s="26"/>
      <c r="T10745" s="23"/>
    </row>
    <row r="10746" spans="19:20" x14ac:dyDescent="0.25">
      <c r="S10746" s="26"/>
      <c r="T10746" s="23"/>
    </row>
    <row r="10747" spans="19:20" x14ac:dyDescent="0.25">
      <c r="S10747" s="26"/>
      <c r="T10747" s="23"/>
    </row>
    <row r="10748" spans="19:20" x14ac:dyDescent="0.25">
      <c r="S10748" s="26"/>
      <c r="T10748" s="23"/>
    </row>
    <row r="10749" spans="19:20" x14ac:dyDescent="0.25">
      <c r="S10749" s="26"/>
      <c r="T10749" s="23"/>
    </row>
    <row r="10750" spans="19:20" x14ac:dyDescent="0.25">
      <c r="S10750" s="26"/>
      <c r="T10750" s="23"/>
    </row>
    <row r="10751" spans="19:20" x14ac:dyDescent="0.25">
      <c r="S10751" s="26"/>
      <c r="T10751" s="23"/>
    </row>
    <row r="10752" spans="19:20" x14ac:dyDescent="0.25">
      <c r="S10752" s="26"/>
      <c r="T10752" s="23"/>
    </row>
    <row r="10753" spans="19:20" x14ac:dyDescent="0.25">
      <c r="S10753" s="26"/>
      <c r="T10753" s="23"/>
    </row>
    <row r="10754" spans="19:20" x14ac:dyDescent="0.25">
      <c r="S10754" s="26"/>
      <c r="T10754" s="23"/>
    </row>
    <row r="10755" spans="19:20" x14ac:dyDescent="0.25">
      <c r="S10755" s="26"/>
      <c r="T10755" s="23"/>
    </row>
    <row r="10756" spans="19:20" x14ac:dyDescent="0.25">
      <c r="S10756" s="26"/>
      <c r="T10756" s="23"/>
    </row>
    <row r="10757" spans="19:20" x14ac:dyDescent="0.25">
      <c r="S10757" s="26"/>
      <c r="T10757" s="23"/>
    </row>
    <row r="10758" spans="19:20" x14ac:dyDescent="0.25">
      <c r="S10758" s="26"/>
      <c r="T10758" s="23"/>
    </row>
    <row r="10759" spans="19:20" x14ac:dyDescent="0.25">
      <c r="S10759" s="26"/>
      <c r="T10759" s="23"/>
    </row>
    <row r="10760" spans="19:20" x14ac:dyDescent="0.25">
      <c r="S10760" s="26"/>
      <c r="T10760" s="23"/>
    </row>
    <row r="10761" spans="19:20" x14ac:dyDescent="0.25">
      <c r="S10761" s="26"/>
      <c r="T10761" s="23"/>
    </row>
    <row r="10762" spans="19:20" x14ac:dyDescent="0.25">
      <c r="S10762" s="26"/>
      <c r="T10762" s="23"/>
    </row>
    <row r="10763" spans="19:20" x14ac:dyDescent="0.25">
      <c r="S10763" s="26"/>
      <c r="T10763" s="23"/>
    </row>
    <row r="10764" spans="19:20" x14ac:dyDescent="0.25">
      <c r="S10764" s="26"/>
      <c r="T10764" s="23"/>
    </row>
    <row r="10765" spans="19:20" x14ac:dyDescent="0.25">
      <c r="S10765" s="26"/>
      <c r="T10765" s="23"/>
    </row>
    <row r="10766" spans="19:20" x14ac:dyDescent="0.25">
      <c r="S10766" s="26"/>
      <c r="T10766" s="23"/>
    </row>
    <row r="10767" spans="19:20" x14ac:dyDescent="0.25">
      <c r="S10767" s="26"/>
      <c r="T10767" s="23"/>
    </row>
    <row r="10768" spans="19:20" x14ac:dyDescent="0.25">
      <c r="S10768" s="26"/>
      <c r="T10768" s="23"/>
    </row>
    <row r="10769" spans="19:20" x14ac:dyDescent="0.25">
      <c r="S10769" s="26"/>
      <c r="T10769" s="23"/>
    </row>
    <row r="10770" spans="19:20" x14ac:dyDescent="0.25">
      <c r="S10770" s="26"/>
      <c r="T10770" s="23"/>
    </row>
    <row r="10771" spans="19:20" x14ac:dyDescent="0.25">
      <c r="S10771" s="26"/>
      <c r="T10771" s="23"/>
    </row>
    <row r="10772" spans="19:20" x14ac:dyDescent="0.25">
      <c r="S10772" s="26"/>
      <c r="T10772" s="23"/>
    </row>
    <row r="10773" spans="19:20" x14ac:dyDescent="0.25">
      <c r="S10773" s="26"/>
      <c r="T10773" s="23"/>
    </row>
    <row r="10774" spans="19:20" x14ac:dyDescent="0.25">
      <c r="S10774" s="26"/>
      <c r="T10774" s="23"/>
    </row>
    <row r="10775" spans="19:20" x14ac:dyDescent="0.25">
      <c r="S10775" s="26"/>
      <c r="T10775" s="23"/>
    </row>
    <row r="10776" spans="19:20" x14ac:dyDescent="0.25">
      <c r="S10776" s="26"/>
      <c r="T10776" s="23"/>
    </row>
    <row r="10777" spans="19:20" x14ac:dyDescent="0.25">
      <c r="S10777" s="26"/>
      <c r="T10777" s="23"/>
    </row>
    <row r="10778" spans="19:20" x14ac:dyDescent="0.25">
      <c r="S10778" s="26"/>
      <c r="T10778" s="23"/>
    </row>
    <row r="10779" spans="19:20" x14ac:dyDescent="0.25">
      <c r="S10779" s="26"/>
      <c r="T10779" s="23"/>
    </row>
    <row r="10780" spans="19:20" x14ac:dyDescent="0.25">
      <c r="S10780" s="26"/>
      <c r="T10780" s="23"/>
    </row>
    <row r="10781" spans="19:20" x14ac:dyDescent="0.25">
      <c r="S10781" s="26"/>
      <c r="T10781" s="23"/>
    </row>
    <row r="10782" spans="19:20" x14ac:dyDescent="0.25">
      <c r="S10782" s="26"/>
      <c r="T10782" s="23"/>
    </row>
    <row r="10783" spans="19:20" x14ac:dyDescent="0.25">
      <c r="S10783" s="26"/>
      <c r="T10783" s="23"/>
    </row>
    <row r="10784" spans="19:20" x14ac:dyDescent="0.25">
      <c r="S10784" s="26"/>
      <c r="T10784" s="23"/>
    </row>
    <row r="10785" spans="19:20" x14ac:dyDescent="0.25">
      <c r="S10785" s="26"/>
      <c r="T10785" s="23"/>
    </row>
    <row r="10786" spans="19:20" x14ac:dyDescent="0.25">
      <c r="S10786" s="26"/>
      <c r="T10786" s="23"/>
    </row>
    <row r="10787" spans="19:20" x14ac:dyDescent="0.25">
      <c r="S10787" s="26"/>
      <c r="T10787" s="23"/>
    </row>
    <row r="10788" spans="19:20" x14ac:dyDescent="0.25">
      <c r="S10788" s="26"/>
      <c r="T10788" s="23"/>
    </row>
    <row r="10789" spans="19:20" x14ac:dyDescent="0.25">
      <c r="S10789" s="26"/>
      <c r="T10789" s="23"/>
    </row>
    <row r="10790" spans="19:20" x14ac:dyDescent="0.25">
      <c r="S10790" s="26"/>
      <c r="T10790" s="23"/>
    </row>
    <row r="10791" spans="19:20" x14ac:dyDescent="0.25">
      <c r="S10791" s="26"/>
      <c r="T10791" s="23"/>
    </row>
    <row r="10792" spans="19:20" x14ac:dyDescent="0.25">
      <c r="S10792" s="26"/>
      <c r="T10792" s="23"/>
    </row>
    <row r="10793" spans="19:20" x14ac:dyDescent="0.25">
      <c r="S10793" s="26"/>
      <c r="T10793" s="23"/>
    </row>
    <row r="10794" spans="19:20" x14ac:dyDescent="0.25">
      <c r="S10794" s="26"/>
      <c r="T10794" s="23"/>
    </row>
    <row r="10795" spans="19:20" x14ac:dyDescent="0.25">
      <c r="S10795" s="26"/>
      <c r="T10795" s="23"/>
    </row>
    <row r="10796" spans="19:20" x14ac:dyDescent="0.25">
      <c r="S10796" s="26"/>
      <c r="T10796" s="23"/>
    </row>
    <row r="10797" spans="19:20" x14ac:dyDescent="0.25">
      <c r="S10797" s="26"/>
      <c r="T10797" s="23"/>
    </row>
    <row r="10798" spans="19:20" x14ac:dyDescent="0.25">
      <c r="S10798" s="26"/>
      <c r="T10798" s="23"/>
    </row>
    <row r="10799" spans="19:20" x14ac:dyDescent="0.25">
      <c r="S10799" s="26"/>
      <c r="T10799" s="23"/>
    </row>
    <row r="10800" spans="19:20" x14ac:dyDescent="0.25">
      <c r="S10800" s="26"/>
      <c r="T10800" s="23"/>
    </row>
    <row r="10801" spans="19:20" x14ac:dyDescent="0.25">
      <c r="S10801" s="26"/>
      <c r="T10801" s="23"/>
    </row>
    <row r="10802" spans="19:20" x14ac:dyDescent="0.25">
      <c r="S10802" s="26"/>
      <c r="T10802" s="23"/>
    </row>
    <row r="10803" spans="19:20" x14ac:dyDescent="0.25">
      <c r="S10803" s="26"/>
      <c r="T10803" s="23"/>
    </row>
    <row r="10804" spans="19:20" x14ac:dyDescent="0.25">
      <c r="S10804" s="26"/>
      <c r="T10804" s="23"/>
    </row>
    <row r="10805" spans="19:20" x14ac:dyDescent="0.25">
      <c r="S10805" s="26"/>
      <c r="T10805" s="23"/>
    </row>
    <row r="10806" spans="19:20" x14ac:dyDescent="0.25">
      <c r="S10806" s="26"/>
      <c r="T10806" s="23"/>
    </row>
    <row r="10807" spans="19:20" x14ac:dyDescent="0.25">
      <c r="S10807" s="26"/>
      <c r="T10807" s="23"/>
    </row>
    <row r="10808" spans="19:20" x14ac:dyDescent="0.25">
      <c r="S10808" s="26"/>
      <c r="T10808" s="23"/>
    </row>
    <row r="10809" spans="19:20" x14ac:dyDescent="0.25">
      <c r="S10809" s="26"/>
      <c r="T10809" s="23"/>
    </row>
    <row r="10810" spans="19:20" x14ac:dyDescent="0.25">
      <c r="S10810" s="26"/>
      <c r="T10810" s="23"/>
    </row>
    <row r="10811" spans="19:20" x14ac:dyDescent="0.25">
      <c r="S10811" s="26"/>
      <c r="T10811" s="23"/>
    </row>
    <row r="10812" spans="19:20" x14ac:dyDescent="0.25">
      <c r="S10812" s="26"/>
      <c r="T10812" s="23"/>
    </row>
    <row r="10813" spans="19:20" x14ac:dyDescent="0.25">
      <c r="S10813" s="26"/>
      <c r="T10813" s="23"/>
    </row>
    <row r="10814" spans="19:20" x14ac:dyDescent="0.25">
      <c r="S10814" s="26"/>
      <c r="T10814" s="23"/>
    </row>
    <row r="10815" spans="19:20" x14ac:dyDescent="0.25">
      <c r="S10815" s="26"/>
      <c r="T10815" s="23"/>
    </row>
    <row r="10816" spans="19:20" x14ac:dyDescent="0.25">
      <c r="S10816" s="26"/>
      <c r="T10816" s="23"/>
    </row>
    <row r="10817" spans="19:20" x14ac:dyDescent="0.25">
      <c r="S10817" s="26"/>
      <c r="T10817" s="23"/>
    </row>
    <row r="10818" spans="19:20" x14ac:dyDescent="0.25">
      <c r="S10818" s="26"/>
      <c r="T10818" s="23"/>
    </row>
    <row r="10819" spans="19:20" x14ac:dyDescent="0.25">
      <c r="S10819" s="26"/>
      <c r="T10819" s="23"/>
    </row>
    <row r="10820" spans="19:20" x14ac:dyDescent="0.25">
      <c r="S10820" s="26"/>
      <c r="T10820" s="23"/>
    </row>
    <row r="10821" spans="19:20" x14ac:dyDescent="0.25">
      <c r="S10821" s="26"/>
      <c r="T10821" s="23"/>
    </row>
    <row r="10822" spans="19:20" x14ac:dyDescent="0.25">
      <c r="S10822" s="26"/>
      <c r="T10822" s="23"/>
    </row>
    <row r="10823" spans="19:20" x14ac:dyDescent="0.25">
      <c r="S10823" s="26"/>
      <c r="T10823" s="23"/>
    </row>
    <row r="10824" spans="19:20" x14ac:dyDescent="0.25">
      <c r="S10824" s="26"/>
      <c r="T10824" s="23"/>
    </row>
    <row r="10825" spans="19:20" x14ac:dyDescent="0.25">
      <c r="S10825" s="26"/>
      <c r="T10825" s="23"/>
    </row>
    <row r="10826" spans="19:20" x14ac:dyDescent="0.25">
      <c r="S10826" s="26"/>
      <c r="T10826" s="23"/>
    </row>
    <row r="10827" spans="19:20" x14ac:dyDescent="0.25">
      <c r="S10827" s="26"/>
      <c r="T10827" s="23"/>
    </row>
    <row r="10828" spans="19:20" x14ac:dyDescent="0.25">
      <c r="S10828" s="26"/>
      <c r="T10828" s="23"/>
    </row>
    <row r="10829" spans="19:20" x14ac:dyDescent="0.25">
      <c r="S10829" s="26"/>
      <c r="T10829" s="23"/>
    </row>
    <row r="10830" spans="19:20" x14ac:dyDescent="0.25">
      <c r="S10830" s="26"/>
      <c r="T10830" s="23"/>
    </row>
    <row r="10831" spans="19:20" x14ac:dyDescent="0.25">
      <c r="S10831" s="26"/>
      <c r="T10831" s="23"/>
    </row>
    <row r="10832" spans="19:20" x14ac:dyDescent="0.25">
      <c r="S10832" s="26"/>
      <c r="T10832" s="23"/>
    </row>
    <row r="10833" spans="19:20" x14ac:dyDescent="0.25">
      <c r="S10833" s="26"/>
      <c r="T10833" s="23"/>
    </row>
    <row r="10834" spans="19:20" x14ac:dyDescent="0.25">
      <c r="S10834" s="26"/>
      <c r="T10834" s="23"/>
    </row>
    <row r="10835" spans="19:20" x14ac:dyDescent="0.25">
      <c r="S10835" s="26"/>
      <c r="T10835" s="23"/>
    </row>
    <row r="10836" spans="19:20" x14ac:dyDescent="0.25">
      <c r="S10836" s="26"/>
      <c r="T10836" s="23"/>
    </row>
    <row r="10837" spans="19:20" x14ac:dyDescent="0.25">
      <c r="S10837" s="26"/>
      <c r="T10837" s="23"/>
    </row>
    <row r="10838" spans="19:20" x14ac:dyDescent="0.25">
      <c r="S10838" s="26"/>
      <c r="T10838" s="23"/>
    </row>
    <row r="10839" spans="19:20" x14ac:dyDescent="0.25">
      <c r="S10839" s="26"/>
      <c r="T10839" s="23"/>
    </row>
    <row r="10840" spans="19:20" x14ac:dyDescent="0.25">
      <c r="S10840" s="26"/>
      <c r="T10840" s="23"/>
    </row>
    <row r="10841" spans="19:20" x14ac:dyDescent="0.25">
      <c r="S10841" s="26"/>
      <c r="T10841" s="23"/>
    </row>
    <row r="10842" spans="19:20" x14ac:dyDescent="0.25">
      <c r="S10842" s="26"/>
      <c r="T10842" s="23"/>
    </row>
    <row r="10843" spans="19:20" x14ac:dyDescent="0.25">
      <c r="S10843" s="26"/>
      <c r="T10843" s="23"/>
    </row>
    <row r="10844" spans="19:20" x14ac:dyDescent="0.25">
      <c r="S10844" s="26"/>
      <c r="T10844" s="23"/>
    </row>
    <row r="10845" spans="19:20" x14ac:dyDescent="0.25">
      <c r="S10845" s="26"/>
      <c r="T10845" s="23"/>
    </row>
    <row r="10846" spans="19:20" x14ac:dyDescent="0.25">
      <c r="S10846" s="26"/>
      <c r="T10846" s="23"/>
    </row>
    <row r="10847" spans="19:20" x14ac:dyDescent="0.25">
      <c r="S10847" s="26"/>
      <c r="T10847" s="23"/>
    </row>
    <row r="10848" spans="19:20" x14ac:dyDescent="0.25">
      <c r="S10848" s="26"/>
      <c r="T10848" s="23"/>
    </row>
    <row r="10849" spans="19:20" x14ac:dyDescent="0.25">
      <c r="S10849" s="26"/>
      <c r="T10849" s="23"/>
    </row>
    <row r="10850" spans="19:20" x14ac:dyDescent="0.25">
      <c r="S10850" s="26"/>
      <c r="T10850" s="23"/>
    </row>
    <row r="10851" spans="19:20" x14ac:dyDescent="0.25">
      <c r="S10851" s="26"/>
      <c r="T10851" s="23"/>
    </row>
    <row r="10852" spans="19:20" x14ac:dyDescent="0.25">
      <c r="S10852" s="26"/>
      <c r="T10852" s="23"/>
    </row>
    <row r="10853" spans="19:20" x14ac:dyDescent="0.25">
      <c r="S10853" s="26"/>
      <c r="T10853" s="23"/>
    </row>
    <row r="10854" spans="19:20" x14ac:dyDescent="0.25">
      <c r="S10854" s="26"/>
      <c r="T10854" s="23"/>
    </row>
    <row r="10855" spans="19:20" x14ac:dyDescent="0.25">
      <c r="S10855" s="26"/>
      <c r="T10855" s="23"/>
    </row>
    <row r="10856" spans="19:20" x14ac:dyDescent="0.25">
      <c r="S10856" s="26"/>
      <c r="T10856" s="23"/>
    </row>
    <row r="10857" spans="19:20" x14ac:dyDescent="0.25">
      <c r="S10857" s="26"/>
      <c r="T10857" s="23"/>
    </row>
    <row r="10858" spans="19:20" x14ac:dyDescent="0.25">
      <c r="S10858" s="26"/>
      <c r="T10858" s="23"/>
    </row>
    <row r="10859" spans="19:20" x14ac:dyDescent="0.25">
      <c r="S10859" s="26"/>
      <c r="T10859" s="23"/>
    </row>
    <row r="10860" spans="19:20" x14ac:dyDescent="0.25">
      <c r="S10860" s="26"/>
      <c r="T10860" s="23"/>
    </row>
    <row r="10861" spans="19:20" x14ac:dyDescent="0.25">
      <c r="S10861" s="26"/>
      <c r="T10861" s="23"/>
    </row>
    <row r="10862" spans="19:20" x14ac:dyDescent="0.25">
      <c r="S10862" s="26"/>
      <c r="T10862" s="23"/>
    </row>
    <row r="10863" spans="19:20" x14ac:dyDescent="0.25">
      <c r="S10863" s="26"/>
      <c r="T10863" s="23"/>
    </row>
    <row r="10864" spans="19:20" x14ac:dyDescent="0.25">
      <c r="S10864" s="26"/>
      <c r="T10864" s="23"/>
    </row>
    <row r="10865" spans="19:20" x14ac:dyDescent="0.25">
      <c r="S10865" s="26"/>
      <c r="T10865" s="23"/>
    </row>
    <row r="10866" spans="19:20" x14ac:dyDescent="0.25">
      <c r="S10866" s="26"/>
      <c r="T10866" s="23"/>
    </row>
    <row r="10867" spans="19:20" x14ac:dyDescent="0.25">
      <c r="S10867" s="26"/>
      <c r="T10867" s="23"/>
    </row>
    <row r="10868" spans="19:20" x14ac:dyDescent="0.25">
      <c r="S10868" s="26"/>
      <c r="T10868" s="23"/>
    </row>
    <row r="10869" spans="19:20" x14ac:dyDescent="0.25">
      <c r="S10869" s="26"/>
      <c r="T10869" s="23"/>
    </row>
    <row r="10870" spans="19:20" x14ac:dyDescent="0.25">
      <c r="S10870" s="26"/>
      <c r="T10870" s="23"/>
    </row>
    <row r="10871" spans="19:20" x14ac:dyDescent="0.25">
      <c r="S10871" s="26"/>
      <c r="T10871" s="23"/>
    </row>
    <row r="10872" spans="19:20" x14ac:dyDescent="0.25">
      <c r="S10872" s="26"/>
      <c r="T10872" s="23"/>
    </row>
    <row r="10873" spans="19:20" x14ac:dyDescent="0.25">
      <c r="S10873" s="26"/>
      <c r="T10873" s="23"/>
    </row>
    <row r="10874" spans="19:20" x14ac:dyDescent="0.25">
      <c r="S10874" s="26"/>
      <c r="T10874" s="23"/>
    </row>
    <row r="10875" spans="19:20" x14ac:dyDescent="0.25">
      <c r="S10875" s="26"/>
      <c r="T10875" s="23"/>
    </row>
    <row r="10876" spans="19:20" x14ac:dyDescent="0.25">
      <c r="S10876" s="26"/>
      <c r="T10876" s="23"/>
    </row>
    <row r="10877" spans="19:20" x14ac:dyDescent="0.25">
      <c r="S10877" s="26"/>
      <c r="T10877" s="23"/>
    </row>
    <row r="10878" spans="19:20" x14ac:dyDescent="0.25">
      <c r="S10878" s="26"/>
      <c r="T10878" s="23"/>
    </row>
    <row r="10879" spans="19:20" x14ac:dyDescent="0.25">
      <c r="S10879" s="26"/>
      <c r="T10879" s="23"/>
    </row>
    <row r="10880" spans="19:20" x14ac:dyDescent="0.25">
      <c r="S10880" s="26"/>
      <c r="T10880" s="23"/>
    </row>
    <row r="10881" spans="19:20" x14ac:dyDescent="0.25">
      <c r="S10881" s="26"/>
      <c r="T10881" s="23"/>
    </row>
    <row r="10882" spans="19:20" x14ac:dyDescent="0.25">
      <c r="S10882" s="26"/>
      <c r="T10882" s="23"/>
    </row>
    <row r="10883" spans="19:20" x14ac:dyDescent="0.25">
      <c r="S10883" s="26"/>
      <c r="T10883" s="23"/>
    </row>
    <row r="10884" spans="19:20" x14ac:dyDescent="0.25">
      <c r="S10884" s="26"/>
      <c r="T10884" s="23"/>
    </row>
    <row r="10885" spans="19:20" x14ac:dyDescent="0.25">
      <c r="S10885" s="26"/>
      <c r="T10885" s="23"/>
    </row>
    <row r="10886" spans="19:20" x14ac:dyDescent="0.25">
      <c r="S10886" s="26"/>
      <c r="T10886" s="23"/>
    </row>
    <row r="10887" spans="19:20" x14ac:dyDescent="0.25">
      <c r="S10887" s="26"/>
      <c r="T10887" s="23"/>
    </row>
    <row r="10888" spans="19:20" x14ac:dyDescent="0.25">
      <c r="S10888" s="26"/>
      <c r="T10888" s="23"/>
    </row>
    <row r="10889" spans="19:20" x14ac:dyDescent="0.25">
      <c r="S10889" s="26"/>
      <c r="T10889" s="23"/>
    </row>
    <row r="10890" spans="19:20" x14ac:dyDescent="0.25">
      <c r="S10890" s="26"/>
      <c r="T10890" s="23"/>
    </row>
    <row r="10891" spans="19:20" x14ac:dyDescent="0.25">
      <c r="S10891" s="26"/>
      <c r="T10891" s="23"/>
    </row>
    <row r="10892" spans="19:20" x14ac:dyDescent="0.25">
      <c r="S10892" s="26"/>
      <c r="T10892" s="23"/>
    </row>
    <row r="10893" spans="19:20" x14ac:dyDescent="0.25">
      <c r="S10893" s="26"/>
      <c r="T10893" s="23"/>
    </row>
    <row r="10894" spans="19:20" x14ac:dyDescent="0.25">
      <c r="S10894" s="26"/>
      <c r="T10894" s="23"/>
    </row>
    <row r="10895" spans="19:20" x14ac:dyDescent="0.25">
      <c r="S10895" s="26"/>
      <c r="T10895" s="23"/>
    </row>
    <row r="10896" spans="19:20" x14ac:dyDescent="0.25">
      <c r="S10896" s="26"/>
      <c r="T10896" s="23"/>
    </row>
    <row r="10897" spans="19:20" x14ac:dyDescent="0.25">
      <c r="S10897" s="26"/>
      <c r="T10897" s="23"/>
    </row>
    <row r="10898" spans="19:20" x14ac:dyDescent="0.25">
      <c r="S10898" s="26"/>
      <c r="T10898" s="23"/>
    </row>
    <row r="10899" spans="19:20" x14ac:dyDescent="0.25">
      <c r="S10899" s="26"/>
      <c r="T10899" s="23"/>
    </row>
    <row r="10900" spans="19:20" x14ac:dyDescent="0.25">
      <c r="S10900" s="26"/>
      <c r="T10900" s="23"/>
    </row>
    <row r="10901" spans="19:20" x14ac:dyDescent="0.25">
      <c r="S10901" s="26"/>
      <c r="T10901" s="23"/>
    </row>
    <row r="10902" spans="19:20" x14ac:dyDescent="0.25">
      <c r="S10902" s="26"/>
      <c r="T10902" s="23"/>
    </row>
    <row r="10903" spans="19:20" x14ac:dyDescent="0.25">
      <c r="S10903" s="26"/>
      <c r="T10903" s="23"/>
    </row>
    <row r="10904" spans="19:20" x14ac:dyDescent="0.25">
      <c r="S10904" s="26"/>
      <c r="T10904" s="23"/>
    </row>
    <row r="10905" spans="19:20" x14ac:dyDescent="0.25">
      <c r="S10905" s="26"/>
      <c r="T10905" s="23"/>
    </row>
    <row r="10906" spans="19:20" x14ac:dyDescent="0.25">
      <c r="S10906" s="26"/>
      <c r="T10906" s="23"/>
    </row>
    <row r="10907" spans="19:20" x14ac:dyDescent="0.25">
      <c r="S10907" s="26"/>
      <c r="T10907" s="23"/>
    </row>
    <row r="10908" spans="19:20" x14ac:dyDescent="0.25">
      <c r="S10908" s="26"/>
      <c r="T10908" s="23"/>
    </row>
    <row r="10909" spans="19:20" x14ac:dyDescent="0.25">
      <c r="S10909" s="26"/>
      <c r="T10909" s="23"/>
    </row>
    <row r="10910" spans="19:20" x14ac:dyDescent="0.25">
      <c r="S10910" s="26"/>
      <c r="T10910" s="23"/>
    </row>
    <row r="10911" spans="19:20" x14ac:dyDescent="0.25">
      <c r="S10911" s="26"/>
      <c r="T10911" s="23"/>
    </row>
    <row r="10912" spans="19:20" x14ac:dyDescent="0.25">
      <c r="S10912" s="26"/>
      <c r="T10912" s="23"/>
    </row>
    <row r="10913" spans="19:20" x14ac:dyDescent="0.25">
      <c r="S10913" s="26"/>
      <c r="T10913" s="23"/>
    </row>
    <row r="10914" spans="19:20" x14ac:dyDescent="0.25">
      <c r="S10914" s="26"/>
      <c r="T10914" s="23"/>
    </row>
    <row r="10915" spans="19:20" x14ac:dyDescent="0.25">
      <c r="S10915" s="26"/>
      <c r="T10915" s="23"/>
    </row>
    <row r="10916" spans="19:20" x14ac:dyDescent="0.25">
      <c r="S10916" s="26"/>
      <c r="T10916" s="23"/>
    </row>
    <row r="10917" spans="19:20" x14ac:dyDescent="0.25">
      <c r="S10917" s="26"/>
      <c r="T10917" s="23"/>
    </row>
    <row r="10918" spans="19:20" x14ac:dyDescent="0.25">
      <c r="S10918" s="26"/>
      <c r="T10918" s="23"/>
    </row>
    <row r="10919" spans="19:20" x14ac:dyDescent="0.25">
      <c r="S10919" s="26"/>
      <c r="T10919" s="23"/>
    </row>
    <row r="10920" spans="19:20" x14ac:dyDescent="0.25">
      <c r="S10920" s="26"/>
      <c r="T10920" s="23"/>
    </row>
    <row r="10921" spans="19:20" x14ac:dyDescent="0.25">
      <c r="S10921" s="26"/>
      <c r="T10921" s="23"/>
    </row>
    <row r="10922" spans="19:20" x14ac:dyDescent="0.25">
      <c r="S10922" s="26"/>
      <c r="T10922" s="23"/>
    </row>
    <row r="10923" spans="19:20" x14ac:dyDescent="0.25">
      <c r="S10923" s="26"/>
      <c r="T10923" s="23"/>
    </row>
    <row r="10924" spans="19:20" x14ac:dyDescent="0.25">
      <c r="S10924" s="26"/>
      <c r="T10924" s="23"/>
    </row>
    <row r="10925" spans="19:20" x14ac:dyDescent="0.25">
      <c r="S10925" s="26"/>
      <c r="T10925" s="23"/>
    </row>
    <row r="10926" spans="19:20" x14ac:dyDescent="0.25">
      <c r="S10926" s="26"/>
      <c r="T10926" s="23"/>
    </row>
    <row r="10927" spans="19:20" x14ac:dyDescent="0.25">
      <c r="S10927" s="26"/>
      <c r="T10927" s="23"/>
    </row>
    <row r="10928" spans="19:20" x14ac:dyDescent="0.25">
      <c r="S10928" s="26"/>
      <c r="T10928" s="23"/>
    </row>
    <row r="10929" spans="19:20" x14ac:dyDescent="0.25">
      <c r="S10929" s="26"/>
      <c r="T10929" s="23"/>
    </row>
    <row r="10930" spans="19:20" x14ac:dyDescent="0.25">
      <c r="S10930" s="26"/>
      <c r="T10930" s="23"/>
    </row>
    <row r="10931" spans="19:20" x14ac:dyDescent="0.25">
      <c r="S10931" s="26"/>
      <c r="T10931" s="23"/>
    </row>
    <row r="10932" spans="19:20" x14ac:dyDescent="0.25">
      <c r="S10932" s="26"/>
      <c r="T10932" s="23"/>
    </row>
    <row r="10933" spans="19:20" x14ac:dyDescent="0.25">
      <c r="S10933" s="26"/>
      <c r="T10933" s="23"/>
    </row>
    <row r="10934" spans="19:20" x14ac:dyDescent="0.25">
      <c r="S10934" s="26"/>
      <c r="T10934" s="23"/>
    </row>
    <row r="10935" spans="19:20" x14ac:dyDescent="0.25">
      <c r="S10935" s="26"/>
      <c r="T10935" s="23"/>
    </row>
    <row r="10936" spans="19:20" x14ac:dyDescent="0.25">
      <c r="S10936" s="26"/>
      <c r="T10936" s="23"/>
    </row>
    <row r="10937" spans="19:20" x14ac:dyDescent="0.25">
      <c r="S10937" s="26"/>
      <c r="T10937" s="23"/>
    </row>
    <row r="10938" spans="19:20" x14ac:dyDescent="0.25">
      <c r="S10938" s="26"/>
      <c r="T10938" s="23"/>
    </row>
    <row r="10939" spans="19:20" x14ac:dyDescent="0.25">
      <c r="S10939" s="26"/>
      <c r="T10939" s="23"/>
    </row>
    <row r="10940" spans="19:20" x14ac:dyDescent="0.25">
      <c r="S10940" s="26"/>
      <c r="T10940" s="23"/>
    </row>
    <row r="10941" spans="19:20" x14ac:dyDescent="0.25">
      <c r="S10941" s="26"/>
      <c r="T10941" s="23"/>
    </row>
    <row r="10942" spans="19:20" x14ac:dyDescent="0.25">
      <c r="S10942" s="26"/>
      <c r="T10942" s="23"/>
    </row>
    <row r="10943" spans="19:20" x14ac:dyDescent="0.25">
      <c r="S10943" s="26"/>
      <c r="T10943" s="23"/>
    </row>
    <row r="10944" spans="19:20" x14ac:dyDescent="0.25">
      <c r="S10944" s="26"/>
      <c r="T10944" s="23"/>
    </row>
    <row r="10945" spans="19:20" x14ac:dyDescent="0.25">
      <c r="S10945" s="26"/>
      <c r="T10945" s="23"/>
    </row>
    <row r="10946" spans="19:20" x14ac:dyDescent="0.25">
      <c r="S10946" s="26"/>
      <c r="T10946" s="23"/>
    </row>
    <row r="10947" spans="19:20" x14ac:dyDescent="0.25">
      <c r="S10947" s="26"/>
      <c r="T10947" s="23"/>
    </row>
    <row r="10948" spans="19:20" x14ac:dyDescent="0.25">
      <c r="S10948" s="26"/>
      <c r="T10948" s="23"/>
    </row>
    <row r="10949" spans="19:20" x14ac:dyDescent="0.25">
      <c r="S10949" s="26"/>
      <c r="T10949" s="23"/>
    </row>
    <row r="10950" spans="19:20" x14ac:dyDescent="0.25">
      <c r="S10950" s="26"/>
      <c r="T10950" s="23"/>
    </row>
    <row r="10951" spans="19:20" x14ac:dyDescent="0.25">
      <c r="S10951" s="26"/>
      <c r="T10951" s="23"/>
    </row>
    <row r="10952" spans="19:20" x14ac:dyDescent="0.25">
      <c r="S10952" s="26"/>
      <c r="T10952" s="23"/>
    </row>
    <row r="10953" spans="19:20" x14ac:dyDescent="0.25">
      <c r="S10953" s="26"/>
      <c r="T10953" s="23"/>
    </row>
    <row r="10954" spans="19:20" x14ac:dyDescent="0.25">
      <c r="S10954" s="26"/>
      <c r="T10954" s="23"/>
    </row>
    <row r="10955" spans="19:20" x14ac:dyDescent="0.25">
      <c r="S10955" s="26"/>
      <c r="T10955" s="23"/>
    </row>
    <row r="10956" spans="19:20" x14ac:dyDescent="0.25">
      <c r="S10956" s="26"/>
      <c r="T10956" s="23"/>
    </row>
    <row r="10957" spans="19:20" x14ac:dyDescent="0.25">
      <c r="S10957" s="26"/>
      <c r="T10957" s="23"/>
    </row>
    <row r="10958" spans="19:20" x14ac:dyDescent="0.25">
      <c r="S10958" s="26"/>
      <c r="T10958" s="23"/>
    </row>
    <row r="10959" spans="19:20" x14ac:dyDescent="0.25">
      <c r="S10959" s="26"/>
      <c r="T10959" s="23"/>
    </row>
    <row r="10960" spans="19:20" x14ac:dyDescent="0.25">
      <c r="S10960" s="26"/>
      <c r="T10960" s="23"/>
    </row>
    <row r="10961" spans="19:20" x14ac:dyDescent="0.25">
      <c r="S10961" s="26"/>
      <c r="T10961" s="23"/>
    </row>
    <row r="10962" spans="19:20" x14ac:dyDescent="0.25">
      <c r="S10962" s="26"/>
      <c r="T10962" s="23"/>
    </row>
    <row r="10963" spans="19:20" x14ac:dyDescent="0.25">
      <c r="S10963" s="26"/>
      <c r="T10963" s="23"/>
    </row>
    <row r="10964" spans="19:20" x14ac:dyDescent="0.25">
      <c r="S10964" s="26"/>
      <c r="T10964" s="23"/>
    </row>
    <row r="10965" spans="19:20" x14ac:dyDescent="0.25">
      <c r="S10965" s="26"/>
      <c r="T10965" s="23"/>
    </row>
    <row r="10966" spans="19:20" x14ac:dyDescent="0.25">
      <c r="S10966" s="26"/>
      <c r="T10966" s="23"/>
    </row>
    <row r="10967" spans="19:20" x14ac:dyDescent="0.25">
      <c r="S10967" s="26"/>
      <c r="T10967" s="23"/>
    </row>
    <row r="10968" spans="19:20" x14ac:dyDescent="0.25">
      <c r="S10968" s="26"/>
      <c r="T10968" s="23"/>
    </row>
    <row r="10969" spans="19:20" x14ac:dyDescent="0.25">
      <c r="S10969" s="26"/>
      <c r="T10969" s="23"/>
    </row>
    <row r="10970" spans="19:20" x14ac:dyDescent="0.25">
      <c r="S10970" s="26"/>
      <c r="T10970" s="23"/>
    </row>
    <row r="10971" spans="19:20" x14ac:dyDescent="0.25">
      <c r="S10971" s="26"/>
      <c r="T10971" s="23"/>
    </row>
    <row r="10972" spans="19:20" x14ac:dyDescent="0.25">
      <c r="S10972" s="26"/>
      <c r="T10972" s="23"/>
    </row>
    <row r="10973" spans="19:20" x14ac:dyDescent="0.25">
      <c r="S10973" s="26"/>
      <c r="T10973" s="23"/>
    </row>
    <row r="10974" spans="19:20" x14ac:dyDescent="0.25">
      <c r="S10974" s="26"/>
      <c r="T10974" s="23"/>
    </row>
    <row r="10975" spans="19:20" x14ac:dyDescent="0.25">
      <c r="S10975" s="26"/>
      <c r="T10975" s="23"/>
    </row>
    <row r="10976" spans="19:20" x14ac:dyDescent="0.25">
      <c r="S10976" s="26"/>
      <c r="T10976" s="23"/>
    </row>
    <row r="10977" spans="19:20" x14ac:dyDescent="0.25">
      <c r="S10977" s="26"/>
      <c r="T10977" s="23"/>
    </row>
    <row r="10978" spans="19:20" x14ac:dyDescent="0.25">
      <c r="S10978" s="26"/>
      <c r="T10978" s="23"/>
    </row>
    <row r="10979" spans="19:20" x14ac:dyDescent="0.25">
      <c r="S10979" s="26"/>
      <c r="T10979" s="23"/>
    </row>
    <row r="10980" spans="19:20" x14ac:dyDescent="0.25">
      <c r="S10980" s="26"/>
      <c r="T10980" s="23"/>
    </row>
    <row r="10981" spans="19:20" x14ac:dyDescent="0.25">
      <c r="S10981" s="26"/>
      <c r="T10981" s="23"/>
    </row>
    <row r="10982" spans="19:20" x14ac:dyDescent="0.25">
      <c r="S10982" s="26"/>
      <c r="T10982" s="23"/>
    </row>
    <row r="10983" spans="19:20" x14ac:dyDescent="0.25">
      <c r="S10983" s="26"/>
      <c r="T10983" s="23"/>
    </row>
    <row r="10984" spans="19:20" x14ac:dyDescent="0.25">
      <c r="S10984" s="26"/>
      <c r="T10984" s="23"/>
    </row>
    <row r="10985" spans="19:20" x14ac:dyDescent="0.25">
      <c r="S10985" s="26"/>
      <c r="T10985" s="23"/>
    </row>
    <row r="10986" spans="19:20" x14ac:dyDescent="0.25">
      <c r="S10986" s="26"/>
      <c r="T10986" s="23"/>
    </row>
    <row r="10987" spans="19:20" x14ac:dyDescent="0.25">
      <c r="S10987" s="26"/>
      <c r="T10987" s="23"/>
    </row>
    <row r="10988" spans="19:20" x14ac:dyDescent="0.25">
      <c r="S10988" s="26"/>
      <c r="T10988" s="23"/>
    </row>
    <row r="10989" spans="19:20" x14ac:dyDescent="0.25">
      <c r="S10989" s="26"/>
      <c r="T10989" s="23"/>
    </row>
    <row r="10990" spans="19:20" x14ac:dyDescent="0.25">
      <c r="S10990" s="26"/>
      <c r="T10990" s="23"/>
    </row>
    <row r="10991" spans="19:20" x14ac:dyDescent="0.25">
      <c r="S10991" s="26"/>
      <c r="T10991" s="23"/>
    </row>
    <row r="10992" spans="19:20" x14ac:dyDescent="0.25">
      <c r="S10992" s="26"/>
      <c r="T10992" s="23"/>
    </row>
    <row r="10993" spans="19:20" x14ac:dyDescent="0.25">
      <c r="S10993" s="26"/>
      <c r="T10993" s="23"/>
    </row>
    <row r="10994" spans="19:20" x14ac:dyDescent="0.25">
      <c r="S10994" s="26"/>
      <c r="T10994" s="23"/>
    </row>
    <row r="10995" spans="19:20" x14ac:dyDescent="0.25">
      <c r="S10995" s="26"/>
      <c r="T10995" s="23"/>
    </row>
    <row r="10996" spans="19:20" x14ac:dyDescent="0.25">
      <c r="S10996" s="26"/>
      <c r="T10996" s="23"/>
    </row>
    <row r="10997" spans="19:20" x14ac:dyDescent="0.25">
      <c r="S10997" s="26"/>
      <c r="T10997" s="23"/>
    </row>
    <row r="10998" spans="19:20" x14ac:dyDescent="0.25">
      <c r="S10998" s="26"/>
      <c r="T10998" s="23"/>
    </row>
    <row r="10999" spans="19:20" x14ac:dyDescent="0.25">
      <c r="S10999" s="26"/>
      <c r="T10999" s="23"/>
    </row>
    <row r="11000" spans="19:20" x14ac:dyDescent="0.25">
      <c r="S11000" s="26"/>
      <c r="T11000" s="23"/>
    </row>
    <row r="11001" spans="19:20" x14ac:dyDescent="0.25">
      <c r="S11001" s="26"/>
      <c r="T11001" s="23"/>
    </row>
    <row r="11002" spans="19:20" x14ac:dyDescent="0.25">
      <c r="S11002" s="26"/>
      <c r="T11002" s="23"/>
    </row>
    <row r="11003" spans="19:20" x14ac:dyDescent="0.25">
      <c r="S11003" s="26"/>
      <c r="T11003" s="23"/>
    </row>
    <row r="11004" spans="19:20" x14ac:dyDescent="0.25">
      <c r="S11004" s="26"/>
      <c r="T11004" s="23"/>
    </row>
    <row r="11005" spans="19:20" x14ac:dyDescent="0.25">
      <c r="S11005" s="26"/>
      <c r="T11005" s="23"/>
    </row>
    <row r="11006" spans="19:20" x14ac:dyDescent="0.25">
      <c r="S11006" s="26"/>
      <c r="T11006" s="23"/>
    </row>
    <row r="11007" spans="19:20" x14ac:dyDescent="0.25">
      <c r="S11007" s="26"/>
      <c r="T11007" s="23"/>
    </row>
    <row r="11008" spans="19:20" x14ac:dyDescent="0.25">
      <c r="S11008" s="26"/>
      <c r="T11008" s="23"/>
    </row>
    <row r="11009" spans="19:20" x14ac:dyDescent="0.25">
      <c r="S11009" s="26"/>
      <c r="T11009" s="23"/>
    </row>
    <row r="11010" spans="19:20" x14ac:dyDescent="0.25">
      <c r="S11010" s="26"/>
      <c r="T11010" s="23"/>
    </row>
    <row r="11011" spans="19:20" x14ac:dyDescent="0.25">
      <c r="S11011" s="26"/>
      <c r="T11011" s="23"/>
    </row>
    <row r="11012" spans="19:20" x14ac:dyDescent="0.25">
      <c r="S11012" s="26"/>
      <c r="T11012" s="23"/>
    </row>
    <row r="11013" spans="19:20" x14ac:dyDescent="0.25">
      <c r="S11013" s="26"/>
      <c r="T11013" s="23"/>
    </row>
    <row r="11014" spans="19:20" x14ac:dyDescent="0.25">
      <c r="S11014" s="26"/>
      <c r="T11014" s="23"/>
    </row>
    <row r="11015" spans="19:20" x14ac:dyDescent="0.25">
      <c r="S11015" s="26"/>
      <c r="T11015" s="23"/>
    </row>
    <row r="11016" spans="19:20" x14ac:dyDescent="0.25">
      <c r="S11016" s="26"/>
      <c r="T11016" s="23"/>
    </row>
    <row r="11017" spans="19:20" x14ac:dyDescent="0.25">
      <c r="S11017" s="26"/>
      <c r="T11017" s="23"/>
    </row>
    <row r="11018" spans="19:20" x14ac:dyDescent="0.25">
      <c r="S11018" s="26"/>
      <c r="T11018" s="23"/>
    </row>
    <row r="11019" spans="19:20" x14ac:dyDescent="0.25">
      <c r="S11019" s="26"/>
      <c r="T11019" s="23"/>
    </row>
    <row r="11020" spans="19:20" x14ac:dyDescent="0.25">
      <c r="S11020" s="26"/>
      <c r="T11020" s="23"/>
    </row>
    <row r="11021" spans="19:20" x14ac:dyDescent="0.25">
      <c r="S11021" s="26"/>
      <c r="T11021" s="23"/>
    </row>
    <row r="11022" spans="19:20" x14ac:dyDescent="0.25">
      <c r="S11022" s="26"/>
      <c r="T11022" s="23"/>
    </row>
    <row r="11023" spans="19:20" x14ac:dyDescent="0.25">
      <c r="S11023" s="26"/>
      <c r="T11023" s="23"/>
    </row>
    <row r="11024" spans="19:20" x14ac:dyDescent="0.25">
      <c r="S11024" s="26"/>
      <c r="T11024" s="23"/>
    </row>
    <row r="11025" spans="19:20" x14ac:dyDescent="0.25">
      <c r="S11025" s="26"/>
      <c r="T11025" s="23"/>
    </row>
    <row r="11026" spans="19:20" x14ac:dyDescent="0.25">
      <c r="S11026" s="26"/>
      <c r="T11026" s="23"/>
    </row>
    <row r="11027" spans="19:20" x14ac:dyDescent="0.25">
      <c r="S11027" s="26"/>
      <c r="T11027" s="23"/>
    </row>
    <row r="11028" spans="19:20" x14ac:dyDescent="0.25">
      <c r="S11028" s="26"/>
      <c r="T11028" s="23"/>
    </row>
    <row r="11029" spans="19:20" x14ac:dyDescent="0.25">
      <c r="S11029" s="26"/>
      <c r="T11029" s="23"/>
    </row>
    <row r="11030" spans="19:20" x14ac:dyDescent="0.25">
      <c r="S11030" s="26"/>
      <c r="T11030" s="23"/>
    </row>
    <row r="11031" spans="19:20" x14ac:dyDescent="0.25">
      <c r="S11031" s="26"/>
      <c r="T11031" s="23"/>
    </row>
    <row r="11032" spans="19:20" x14ac:dyDescent="0.25">
      <c r="S11032" s="26"/>
      <c r="T11032" s="23"/>
    </row>
    <row r="11033" spans="19:20" x14ac:dyDescent="0.25">
      <c r="S11033" s="26"/>
      <c r="T11033" s="23"/>
    </row>
    <row r="11034" spans="19:20" x14ac:dyDescent="0.25">
      <c r="S11034" s="26"/>
      <c r="T11034" s="23"/>
    </row>
    <row r="11035" spans="19:20" x14ac:dyDescent="0.25">
      <c r="S11035" s="26"/>
      <c r="T11035" s="23"/>
    </row>
    <row r="11036" spans="19:20" x14ac:dyDescent="0.25">
      <c r="S11036" s="26"/>
      <c r="T11036" s="23"/>
    </row>
    <row r="11037" spans="19:20" x14ac:dyDescent="0.25">
      <c r="S11037" s="26"/>
      <c r="T11037" s="23"/>
    </row>
    <row r="11038" spans="19:20" x14ac:dyDescent="0.25">
      <c r="S11038" s="26"/>
      <c r="T11038" s="23"/>
    </row>
    <row r="11039" spans="19:20" x14ac:dyDescent="0.25">
      <c r="S11039" s="26"/>
      <c r="T11039" s="23"/>
    </row>
    <row r="11040" spans="19:20" x14ac:dyDescent="0.25">
      <c r="S11040" s="26"/>
      <c r="T11040" s="23"/>
    </row>
    <row r="11041" spans="19:20" x14ac:dyDescent="0.25">
      <c r="S11041" s="26"/>
      <c r="T11041" s="23"/>
    </row>
    <row r="11042" spans="19:20" x14ac:dyDescent="0.25">
      <c r="S11042" s="26"/>
      <c r="T11042" s="23"/>
    </row>
    <row r="11043" spans="19:20" x14ac:dyDescent="0.25">
      <c r="S11043" s="26"/>
      <c r="T11043" s="23"/>
    </row>
    <row r="11044" spans="19:20" x14ac:dyDescent="0.25">
      <c r="S11044" s="26"/>
      <c r="T11044" s="23"/>
    </row>
    <row r="11045" spans="19:20" x14ac:dyDescent="0.25">
      <c r="S11045" s="26"/>
      <c r="T11045" s="23"/>
    </row>
    <row r="11046" spans="19:20" x14ac:dyDescent="0.25">
      <c r="S11046" s="26"/>
      <c r="T11046" s="23"/>
    </row>
    <row r="11047" spans="19:20" x14ac:dyDescent="0.25">
      <c r="S11047" s="26"/>
      <c r="T11047" s="23"/>
    </row>
    <row r="11048" spans="19:20" x14ac:dyDescent="0.25">
      <c r="S11048" s="26"/>
      <c r="T11048" s="23"/>
    </row>
    <row r="11049" spans="19:20" x14ac:dyDescent="0.25">
      <c r="S11049" s="26"/>
      <c r="T11049" s="23"/>
    </row>
    <row r="11050" spans="19:20" x14ac:dyDescent="0.25">
      <c r="S11050" s="26"/>
      <c r="T11050" s="23"/>
    </row>
    <row r="11051" spans="19:20" x14ac:dyDescent="0.25">
      <c r="S11051" s="26"/>
      <c r="T11051" s="23"/>
    </row>
    <row r="11052" spans="19:20" x14ac:dyDescent="0.25">
      <c r="S11052" s="26"/>
      <c r="T11052" s="23"/>
    </row>
    <row r="11053" spans="19:20" x14ac:dyDescent="0.25">
      <c r="S11053" s="26"/>
      <c r="T11053" s="23"/>
    </row>
    <row r="11054" spans="19:20" x14ac:dyDescent="0.25">
      <c r="S11054" s="26"/>
      <c r="T11054" s="23"/>
    </row>
    <row r="11055" spans="19:20" x14ac:dyDescent="0.25">
      <c r="S11055" s="26"/>
      <c r="T11055" s="23"/>
    </row>
    <row r="11056" spans="19:20" x14ac:dyDescent="0.25">
      <c r="S11056" s="26"/>
      <c r="T11056" s="23"/>
    </row>
    <row r="11057" spans="19:20" x14ac:dyDescent="0.25">
      <c r="S11057" s="26"/>
      <c r="T11057" s="23"/>
    </row>
    <row r="11058" spans="19:20" x14ac:dyDescent="0.25">
      <c r="S11058" s="26"/>
      <c r="T11058" s="23"/>
    </row>
    <row r="11059" spans="19:20" x14ac:dyDescent="0.25">
      <c r="S11059" s="26"/>
      <c r="T11059" s="23"/>
    </row>
    <row r="11060" spans="19:20" x14ac:dyDescent="0.25">
      <c r="S11060" s="26"/>
      <c r="T11060" s="23"/>
    </row>
    <row r="11061" spans="19:20" x14ac:dyDescent="0.25">
      <c r="S11061" s="26"/>
      <c r="T11061" s="23"/>
    </row>
    <row r="11062" spans="19:20" x14ac:dyDescent="0.25">
      <c r="S11062" s="26"/>
      <c r="T11062" s="23"/>
    </row>
    <row r="11063" spans="19:20" x14ac:dyDescent="0.25">
      <c r="S11063" s="26"/>
      <c r="T11063" s="23"/>
    </row>
    <row r="11064" spans="19:20" x14ac:dyDescent="0.25">
      <c r="S11064" s="26"/>
      <c r="T11064" s="23"/>
    </row>
    <row r="11065" spans="19:20" x14ac:dyDescent="0.25">
      <c r="S11065" s="26"/>
      <c r="T11065" s="23"/>
    </row>
    <row r="11066" spans="19:20" x14ac:dyDescent="0.25">
      <c r="S11066" s="26"/>
      <c r="T11066" s="23"/>
    </row>
    <row r="11067" spans="19:20" x14ac:dyDescent="0.25">
      <c r="S11067" s="26"/>
      <c r="T11067" s="23"/>
    </row>
    <row r="11068" spans="19:20" x14ac:dyDescent="0.25">
      <c r="S11068" s="26"/>
      <c r="T11068" s="23"/>
    </row>
    <row r="11069" spans="19:20" x14ac:dyDescent="0.25">
      <c r="S11069" s="26"/>
      <c r="T11069" s="23"/>
    </row>
    <row r="11070" spans="19:20" x14ac:dyDescent="0.25">
      <c r="S11070" s="26"/>
      <c r="T11070" s="23"/>
    </row>
    <row r="11071" spans="19:20" x14ac:dyDescent="0.25">
      <c r="S11071" s="26"/>
      <c r="T11071" s="23"/>
    </row>
    <row r="11072" spans="19:20" x14ac:dyDescent="0.25">
      <c r="S11072" s="26"/>
      <c r="T11072" s="23"/>
    </row>
    <row r="11073" spans="19:20" x14ac:dyDescent="0.25">
      <c r="S11073" s="26"/>
      <c r="T11073" s="23"/>
    </row>
    <row r="11074" spans="19:20" x14ac:dyDescent="0.25">
      <c r="S11074" s="26"/>
      <c r="T11074" s="23"/>
    </row>
    <row r="11075" spans="19:20" x14ac:dyDescent="0.25">
      <c r="S11075" s="26"/>
      <c r="T11075" s="23"/>
    </row>
    <row r="11076" spans="19:20" x14ac:dyDescent="0.25">
      <c r="S11076" s="26"/>
      <c r="T11076" s="23"/>
    </row>
    <row r="11077" spans="19:20" x14ac:dyDescent="0.25">
      <c r="S11077" s="26"/>
      <c r="T11077" s="23"/>
    </row>
    <row r="11078" spans="19:20" x14ac:dyDescent="0.25">
      <c r="S11078" s="26"/>
      <c r="T11078" s="23"/>
    </row>
    <row r="11079" spans="19:20" x14ac:dyDescent="0.25">
      <c r="S11079" s="26"/>
      <c r="T11079" s="23"/>
    </row>
    <row r="11080" spans="19:20" x14ac:dyDescent="0.25">
      <c r="S11080" s="26"/>
      <c r="T11080" s="23"/>
    </row>
    <row r="11081" spans="19:20" x14ac:dyDescent="0.25">
      <c r="S11081" s="26"/>
      <c r="T11081" s="23"/>
    </row>
    <row r="11082" spans="19:20" x14ac:dyDescent="0.25">
      <c r="S11082" s="26"/>
      <c r="T11082" s="23"/>
    </row>
    <row r="11083" spans="19:20" x14ac:dyDescent="0.25">
      <c r="S11083" s="26"/>
      <c r="T11083" s="23"/>
    </row>
    <row r="11084" spans="19:20" x14ac:dyDescent="0.25">
      <c r="S11084" s="26"/>
      <c r="T11084" s="23"/>
    </row>
    <row r="11085" spans="19:20" x14ac:dyDescent="0.25">
      <c r="S11085" s="26"/>
      <c r="T11085" s="23"/>
    </row>
    <row r="11086" spans="19:20" x14ac:dyDescent="0.25">
      <c r="S11086" s="26"/>
      <c r="T11086" s="23"/>
    </row>
    <row r="11087" spans="19:20" x14ac:dyDescent="0.25">
      <c r="S11087" s="26"/>
      <c r="T11087" s="23"/>
    </row>
    <row r="11088" spans="19:20" x14ac:dyDescent="0.25">
      <c r="S11088" s="26"/>
      <c r="T11088" s="23"/>
    </row>
    <row r="11089" spans="19:20" x14ac:dyDescent="0.25">
      <c r="S11089" s="26"/>
      <c r="T11089" s="23"/>
    </row>
    <row r="11090" spans="19:20" x14ac:dyDescent="0.25">
      <c r="S11090" s="26"/>
      <c r="T11090" s="23"/>
    </row>
    <row r="11091" spans="19:20" x14ac:dyDescent="0.25">
      <c r="S11091" s="26"/>
      <c r="T11091" s="23"/>
    </row>
    <row r="11092" spans="19:20" x14ac:dyDescent="0.25">
      <c r="S11092" s="26"/>
      <c r="T11092" s="23"/>
    </row>
    <row r="11093" spans="19:20" x14ac:dyDescent="0.25">
      <c r="S11093" s="26"/>
      <c r="T11093" s="23"/>
    </row>
    <row r="11094" spans="19:20" x14ac:dyDescent="0.25">
      <c r="S11094" s="26"/>
      <c r="T11094" s="23"/>
    </row>
    <row r="11095" spans="19:20" x14ac:dyDescent="0.25">
      <c r="S11095" s="26"/>
      <c r="T11095" s="23"/>
    </row>
    <row r="11096" spans="19:20" x14ac:dyDescent="0.25">
      <c r="S11096" s="26"/>
      <c r="T11096" s="23"/>
    </row>
    <row r="11097" spans="19:20" x14ac:dyDescent="0.25">
      <c r="S11097" s="26"/>
      <c r="T11097" s="23"/>
    </row>
    <row r="11098" spans="19:20" x14ac:dyDescent="0.25">
      <c r="S11098" s="26"/>
      <c r="T11098" s="23"/>
    </row>
    <row r="11099" spans="19:20" x14ac:dyDescent="0.25">
      <c r="S11099" s="26"/>
      <c r="T11099" s="23"/>
    </row>
    <row r="11100" spans="19:20" x14ac:dyDescent="0.25">
      <c r="S11100" s="26"/>
      <c r="T11100" s="23"/>
    </row>
    <row r="11101" spans="19:20" x14ac:dyDescent="0.25">
      <c r="S11101" s="26"/>
      <c r="T11101" s="23"/>
    </row>
    <row r="11102" spans="19:20" x14ac:dyDescent="0.25">
      <c r="S11102" s="26"/>
      <c r="T11102" s="23"/>
    </row>
    <row r="11103" spans="19:20" x14ac:dyDescent="0.25">
      <c r="S11103" s="26"/>
      <c r="T11103" s="23"/>
    </row>
    <row r="11104" spans="19:20" x14ac:dyDescent="0.25">
      <c r="S11104" s="26"/>
      <c r="T11104" s="23"/>
    </row>
    <row r="11105" spans="19:20" x14ac:dyDescent="0.25">
      <c r="S11105" s="26"/>
      <c r="T11105" s="23"/>
    </row>
    <row r="11106" spans="19:20" x14ac:dyDescent="0.25">
      <c r="S11106" s="26"/>
      <c r="T11106" s="23"/>
    </row>
    <row r="11107" spans="19:20" x14ac:dyDescent="0.25">
      <c r="S11107" s="26"/>
      <c r="T11107" s="23"/>
    </row>
    <row r="11108" spans="19:20" x14ac:dyDescent="0.25">
      <c r="S11108" s="26"/>
      <c r="T11108" s="23"/>
    </row>
    <row r="11109" spans="19:20" x14ac:dyDescent="0.25">
      <c r="S11109" s="26"/>
      <c r="T11109" s="23"/>
    </row>
    <row r="11110" spans="19:20" x14ac:dyDescent="0.25">
      <c r="S11110" s="26"/>
      <c r="T11110" s="23"/>
    </row>
    <row r="11111" spans="19:20" x14ac:dyDescent="0.25">
      <c r="S11111" s="26"/>
      <c r="T11111" s="23"/>
    </row>
    <row r="11112" spans="19:20" x14ac:dyDescent="0.25">
      <c r="S11112" s="26"/>
      <c r="T11112" s="23"/>
    </row>
    <row r="11113" spans="19:20" x14ac:dyDescent="0.25">
      <c r="S11113" s="26"/>
      <c r="T11113" s="23"/>
    </row>
    <row r="11114" spans="19:20" x14ac:dyDescent="0.25">
      <c r="S11114" s="26"/>
      <c r="T11114" s="23"/>
    </row>
    <row r="11115" spans="19:20" x14ac:dyDescent="0.25">
      <c r="S11115" s="26"/>
      <c r="T11115" s="23"/>
    </row>
    <row r="11116" spans="19:20" x14ac:dyDescent="0.25">
      <c r="S11116" s="26"/>
      <c r="T11116" s="23"/>
    </row>
    <row r="11117" spans="19:20" x14ac:dyDescent="0.25">
      <c r="S11117" s="26"/>
      <c r="T11117" s="23"/>
    </row>
    <row r="11118" spans="19:20" x14ac:dyDescent="0.25">
      <c r="S11118" s="26"/>
      <c r="T11118" s="23"/>
    </row>
    <row r="11119" spans="19:20" x14ac:dyDescent="0.25">
      <c r="S11119" s="26"/>
      <c r="T11119" s="23"/>
    </row>
    <row r="11120" spans="19:20" x14ac:dyDescent="0.25">
      <c r="S11120" s="26"/>
      <c r="T11120" s="23"/>
    </row>
    <row r="11121" spans="19:20" x14ac:dyDescent="0.25">
      <c r="S11121" s="26"/>
      <c r="T11121" s="23"/>
    </row>
    <row r="11122" spans="19:20" x14ac:dyDescent="0.25">
      <c r="S11122" s="26"/>
      <c r="T11122" s="23"/>
    </row>
    <row r="11123" spans="19:20" x14ac:dyDescent="0.25">
      <c r="S11123" s="26"/>
      <c r="T11123" s="23"/>
    </row>
    <row r="11124" spans="19:20" x14ac:dyDescent="0.25">
      <c r="S11124" s="26"/>
      <c r="T11124" s="23"/>
    </row>
    <row r="11125" spans="19:20" x14ac:dyDescent="0.25">
      <c r="S11125" s="26"/>
      <c r="T11125" s="23"/>
    </row>
    <row r="11126" spans="19:20" x14ac:dyDescent="0.25">
      <c r="S11126" s="26"/>
      <c r="T11126" s="23"/>
    </row>
    <row r="11127" spans="19:20" x14ac:dyDescent="0.25">
      <c r="S11127" s="26"/>
      <c r="T11127" s="23"/>
    </row>
    <row r="11128" spans="19:20" x14ac:dyDescent="0.25">
      <c r="S11128" s="26"/>
      <c r="T11128" s="23"/>
    </row>
    <row r="11129" spans="19:20" x14ac:dyDescent="0.25">
      <c r="S11129" s="26"/>
      <c r="T11129" s="23"/>
    </row>
    <row r="11130" spans="19:20" x14ac:dyDescent="0.25">
      <c r="S11130" s="26"/>
      <c r="T11130" s="23"/>
    </row>
    <row r="11131" spans="19:20" x14ac:dyDescent="0.25">
      <c r="S11131" s="26"/>
      <c r="T11131" s="23"/>
    </row>
    <row r="11132" spans="19:20" x14ac:dyDescent="0.25">
      <c r="S11132" s="26"/>
      <c r="T11132" s="23"/>
    </row>
    <row r="11133" spans="19:20" x14ac:dyDescent="0.25">
      <c r="S11133" s="26"/>
      <c r="T11133" s="23"/>
    </row>
    <row r="11134" spans="19:20" x14ac:dyDescent="0.25">
      <c r="S11134" s="26"/>
      <c r="T11134" s="23"/>
    </row>
    <row r="11135" spans="19:20" x14ac:dyDescent="0.25">
      <c r="S11135" s="26"/>
      <c r="T11135" s="23"/>
    </row>
    <row r="11136" spans="19:20" x14ac:dyDescent="0.25">
      <c r="S11136" s="26"/>
      <c r="T11136" s="23"/>
    </row>
    <row r="11137" spans="19:20" x14ac:dyDescent="0.25">
      <c r="S11137" s="26"/>
      <c r="T11137" s="23"/>
    </row>
    <row r="11138" spans="19:20" x14ac:dyDescent="0.25">
      <c r="S11138" s="26"/>
      <c r="T11138" s="23"/>
    </row>
    <row r="11139" spans="19:20" x14ac:dyDescent="0.25">
      <c r="S11139" s="26"/>
      <c r="T11139" s="23"/>
    </row>
    <row r="11140" spans="19:20" x14ac:dyDescent="0.25">
      <c r="S11140" s="26"/>
      <c r="T11140" s="23"/>
    </row>
    <row r="11141" spans="19:20" x14ac:dyDescent="0.25">
      <c r="S11141" s="26"/>
      <c r="T11141" s="23"/>
    </row>
    <row r="11142" spans="19:20" x14ac:dyDescent="0.25">
      <c r="S11142" s="26"/>
      <c r="T11142" s="23"/>
    </row>
    <row r="11143" spans="19:20" x14ac:dyDescent="0.25">
      <c r="S11143" s="26"/>
      <c r="T11143" s="23"/>
    </row>
    <row r="11144" spans="19:20" x14ac:dyDescent="0.25">
      <c r="S11144" s="26"/>
      <c r="T11144" s="23"/>
    </row>
    <row r="11145" spans="19:20" x14ac:dyDescent="0.25">
      <c r="S11145" s="26"/>
      <c r="T11145" s="23"/>
    </row>
    <row r="11146" spans="19:20" x14ac:dyDescent="0.25">
      <c r="S11146" s="26"/>
      <c r="T11146" s="23"/>
    </row>
    <row r="11147" spans="19:20" x14ac:dyDescent="0.25">
      <c r="S11147" s="26"/>
      <c r="T11147" s="23"/>
    </row>
    <row r="11148" spans="19:20" x14ac:dyDescent="0.25">
      <c r="S11148" s="26"/>
      <c r="T11148" s="23"/>
    </row>
    <row r="11149" spans="19:20" x14ac:dyDescent="0.25">
      <c r="S11149" s="26"/>
      <c r="T11149" s="23"/>
    </row>
    <row r="11150" spans="19:20" x14ac:dyDescent="0.25">
      <c r="S11150" s="26"/>
      <c r="T11150" s="23"/>
    </row>
    <row r="11151" spans="19:20" x14ac:dyDescent="0.25">
      <c r="S11151" s="26"/>
      <c r="T11151" s="23"/>
    </row>
    <row r="11152" spans="19:20" x14ac:dyDescent="0.25">
      <c r="S11152" s="26"/>
      <c r="T11152" s="23"/>
    </row>
    <row r="11153" spans="19:20" x14ac:dyDescent="0.25">
      <c r="S11153" s="26"/>
      <c r="T11153" s="23"/>
    </row>
    <row r="11154" spans="19:20" x14ac:dyDescent="0.25">
      <c r="S11154" s="26"/>
      <c r="T11154" s="23"/>
    </row>
    <row r="11155" spans="19:20" x14ac:dyDescent="0.25">
      <c r="S11155" s="26"/>
      <c r="T11155" s="23"/>
    </row>
    <row r="11156" spans="19:20" x14ac:dyDescent="0.25">
      <c r="S11156" s="26"/>
      <c r="T11156" s="23"/>
    </row>
    <row r="11157" spans="19:20" x14ac:dyDescent="0.25">
      <c r="S11157" s="26"/>
      <c r="T11157" s="23"/>
    </row>
    <row r="11158" spans="19:20" x14ac:dyDescent="0.25">
      <c r="S11158" s="26"/>
      <c r="T11158" s="23"/>
    </row>
    <row r="11159" spans="19:20" x14ac:dyDescent="0.25">
      <c r="S11159" s="26"/>
      <c r="T11159" s="23"/>
    </row>
    <row r="11160" spans="19:20" x14ac:dyDescent="0.25">
      <c r="S11160" s="26"/>
      <c r="T11160" s="23"/>
    </row>
    <row r="11161" spans="19:20" x14ac:dyDescent="0.25">
      <c r="S11161" s="26"/>
      <c r="T11161" s="23"/>
    </row>
    <row r="11162" spans="19:20" x14ac:dyDescent="0.25">
      <c r="S11162" s="26"/>
      <c r="T11162" s="23"/>
    </row>
    <row r="11163" spans="19:20" x14ac:dyDescent="0.25">
      <c r="S11163" s="26"/>
      <c r="T11163" s="23"/>
    </row>
    <row r="11164" spans="19:20" x14ac:dyDescent="0.25">
      <c r="S11164" s="26"/>
      <c r="T11164" s="23"/>
    </row>
    <row r="11165" spans="19:20" x14ac:dyDescent="0.25">
      <c r="S11165" s="26"/>
      <c r="T11165" s="23"/>
    </row>
    <row r="11166" spans="19:20" x14ac:dyDescent="0.25">
      <c r="S11166" s="26"/>
      <c r="T11166" s="23"/>
    </row>
    <row r="11167" spans="19:20" x14ac:dyDescent="0.25">
      <c r="S11167" s="26"/>
      <c r="T11167" s="23"/>
    </row>
    <row r="11168" spans="19:20" x14ac:dyDescent="0.25">
      <c r="S11168" s="26"/>
      <c r="T11168" s="23"/>
    </row>
    <row r="11169" spans="19:20" x14ac:dyDescent="0.25">
      <c r="S11169" s="26"/>
      <c r="T11169" s="23"/>
    </row>
    <row r="11170" spans="19:20" x14ac:dyDescent="0.25">
      <c r="S11170" s="26"/>
      <c r="T11170" s="23"/>
    </row>
    <row r="11171" spans="19:20" x14ac:dyDescent="0.25">
      <c r="S11171" s="26"/>
      <c r="T11171" s="23"/>
    </row>
    <row r="11172" spans="19:20" x14ac:dyDescent="0.25">
      <c r="S11172" s="26"/>
      <c r="T11172" s="23"/>
    </row>
    <row r="11173" spans="19:20" x14ac:dyDescent="0.25">
      <c r="S11173" s="26"/>
      <c r="T11173" s="23"/>
    </row>
    <row r="11174" spans="19:20" x14ac:dyDescent="0.25">
      <c r="S11174" s="26"/>
      <c r="T11174" s="23"/>
    </row>
    <row r="11175" spans="19:20" x14ac:dyDescent="0.25">
      <c r="S11175" s="26"/>
      <c r="T11175" s="23"/>
    </row>
    <row r="11176" spans="19:20" x14ac:dyDescent="0.25">
      <c r="S11176" s="26"/>
      <c r="T11176" s="23"/>
    </row>
    <row r="11177" spans="19:20" x14ac:dyDescent="0.25">
      <c r="S11177" s="26"/>
      <c r="T11177" s="23"/>
    </row>
    <row r="11178" spans="19:20" x14ac:dyDescent="0.25">
      <c r="S11178" s="26"/>
      <c r="T11178" s="23"/>
    </row>
    <row r="11179" spans="19:20" x14ac:dyDescent="0.25">
      <c r="S11179" s="26"/>
      <c r="T11179" s="23"/>
    </row>
    <row r="11180" spans="19:20" x14ac:dyDescent="0.25">
      <c r="S11180" s="26"/>
      <c r="T11180" s="23"/>
    </row>
    <row r="11181" spans="19:20" x14ac:dyDescent="0.25">
      <c r="S11181" s="26"/>
      <c r="T11181" s="23"/>
    </row>
    <row r="11182" spans="19:20" x14ac:dyDescent="0.25">
      <c r="S11182" s="26"/>
      <c r="T11182" s="23"/>
    </row>
    <row r="11183" spans="19:20" x14ac:dyDescent="0.25">
      <c r="S11183" s="26"/>
      <c r="T11183" s="23"/>
    </row>
    <row r="11184" spans="19:20" x14ac:dyDescent="0.25">
      <c r="S11184" s="26"/>
      <c r="T11184" s="23"/>
    </row>
    <row r="11185" spans="19:20" x14ac:dyDescent="0.25">
      <c r="S11185" s="26"/>
      <c r="T11185" s="23"/>
    </row>
    <row r="11186" spans="19:20" x14ac:dyDescent="0.25">
      <c r="S11186" s="26"/>
      <c r="T11186" s="23"/>
    </row>
    <row r="11187" spans="19:20" x14ac:dyDescent="0.25">
      <c r="S11187" s="26"/>
      <c r="T11187" s="23"/>
    </row>
    <row r="11188" spans="19:20" x14ac:dyDescent="0.25">
      <c r="S11188" s="26"/>
      <c r="T11188" s="23"/>
    </row>
    <row r="11189" spans="19:20" x14ac:dyDescent="0.25">
      <c r="S11189" s="26"/>
      <c r="T11189" s="23"/>
    </row>
    <row r="11190" spans="19:20" x14ac:dyDescent="0.25">
      <c r="S11190" s="26"/>
      <c r="T11190" s="23"/>
    </row>
    <row r="11191" spans="19:20" x14ac:dyDescent="0.25">
      <c r="S11191" s="26"/>
      <c r="T11191" s="23"/>
    </row>
    <row r="11192" spans="19:20" x14ac:dyDescent="0.25">
      <c r="S11192" s="26"/>
      <c r="T11192" s="23"/>
    </row>
    <row r="11193" spans="19:20" x14ac:dyDescent="0.25">
      <c r="S11193" s="26"/>
      <c r="T11193" s="23"/>
    </row>
    <row r="11194" spans="19:20" x14ac:dyDescent="0.25">
      <c r="S11194" s="26"/>
      <c r="T11194" s="23"/>
    </row>
    <row r="11195" spans="19:20" x14ac:dyDescent="0.25">
      <c r="S11195" s="26"/>
      <c r="T11195" s="23"/>
    </row>
    <row r="11196" spans="19:20" x14ac:dyDescent="0.25">
      <c r="S11196" s="26"/>
      <c r="T11196" s="23"/>
    </row>
    <row r="11197" spans="19:20" x14ac:dyDescent="0.25">
      <c r="S11197" s="26"/>
      <c r="T11197" s="23"/>
    </row>
    <row r="11198" spans="19:20" x14ac:dyDescent="0.25">
      <c r="S11198" s="26"/>
      <c r="T11198" s="23"/>
    </row>
    <row r="11199" spans="19:20" x14ac:dyDescent="0.25">
      <c r="S11199" s="26"/>
      <c r="T11199" s="23"/>
    </row>
    <row r="11200" spans="19:20" x14ac:dyDescent="0.25">
      <c r="S11200" s="26"/>
      <c r="T11200" s="23"/>
    </row>
    <row r="11201" spans="19:20" x14ac:dyDescent="0.25">
      <c r="S11201" s="26"/>
      <c r="T11201" s="23"/>
    </row>
    <row r="11202" spans="19:20" x14ac:dyDescent="0.25">
      <c r="S11202" s="26"/>
      <c r="T11202" s="23"/>
    </row>
    <row r="11203" spans="19:20" x14ac:dyDescent="0.25">
      <c r="S11203" s="26"/>
      <c r="T11203" s="23"/>
    </row>
    <row r="11204" spans="19:20" x14ac:dyDescent="0.25">
      <c r="S11204" s="26"/>
      <c r="T11204" s="23"/>
    </row>
    <row r="11205" spans="19:20" x14ac:dyDescent="0.25">
      <c r="S11205" s="26"/>
      <c r="T11205" s="23"/>
    </row>
    <row r="11206" spans="19:20" x14ac:dyDescent="0.25">
      <c r="S11206" s="26"/>
      <c r="T11206" s="23"/>
    </row>
    <row r="11207" spans="19:20" x14ac:dyDescent="0.25">
      <c r="S11207" s="26"/>
      <c r="T11207" s="23"/>
    </row>
    <row r="11208" spans="19:20" x14ac:dyDescent="0.25">
      <c r="S11208" s="26"/>
      <c r="T11208" s="23"/>
    </row>
    <row r="11209" spans="19:20" x14ac:dyDescent="0.25">
      <c r="S11209" s="26"/>
      <c r="T11209" s="23"/>
    </row>
    <row r="11210" spans="19:20" x14ac:dyDescent="0.25">
      <c r="S11210" s="26"/>
      <c r="T11210" s="23"/>
    </row>
    <row r="11211" spans="19:20" x14ac:dyDescent="0.25">
      <c r="S11211" s="26"/>
      <c r="T11211" s="23"/>
    </row>
    <row r="11212" spans="19:20" x14ac:dyDescent="0.25">
      <c r="S11212" s="26"/>
      <c r="T11212" s="23"/>
    </row>
    <row r="11213" spans="19:20" x14ac:dyDescent="0.25">
      <c r="S11213" s="26"/>
      <c r="T11213" s="23"/>
    </row>
    <row r="11214" spans="19:20" x14ac:dyDescent="0.25">
      <c r="S11214" s="26"/>
      <c r="T11214" s="23"/>
    </row>
    <row r="11215" spans="19:20" x14ac:dyDescent="0.25">
      <c r="S11215" s="26"/>
      <c r="T11215" s="23"/>
    </row>
    <row r="11216" spans="19:20" x14ac:dyDescent="0.25">
      <c r="S11216" s="26"/>
      <c r="T11216" s="23"/>
    </row>
    <row r="11217" spans="19:20" x14ac:dyDescent="0.25">
      <c r="S11217" s="26"/>
      <c r="T11217" s="23"/>
    </row>
    <row r="11218" spans="19:20" x14ac:dyDescent="0.25">
      <c r="S11218" s="26"/>
      <c r="T11218" s="23"/>
    </row>
    <row r="11219" spans="19:20" x14ac:dyDescent="0.25">
      <c r="S11219" s="26"/>
      <c r="T11219" s="23"/>
    </row>
    <row r="11220" spans="19:20" x14ac:dyDescent="0.25">
      <c r="S11220" s="26"/>
      <c r="T11220" s="23"/>
    </row>
    <row r="11221" spans="19:20" x14ac:dyDescent="0.25">
      <c r="S11221" s="26"/>
      <c r="T11221" s="23"/>
    </row>
    <row r="11222" spans="19:20" x14ac:dyDescent="0.25">
      <c r="S11222" s="26"/>
      <c r="T11222" s="23"/>
    </row>
    <row r="11223" spans="19:20" x14ac:dyDescent="0.25">
      <c r="S11223" s="26"/>
      <c r="T11223" s="23"/>
    </row>
    <row r="11224" spans="19:20" x14ac:dyDescent="0.25">
      <c r="S11224" s="26"/>
      <c r="T11224" s="23"/>
    </row>
    <row r="11225" spans="19:20" x14ac:dyDescent="0.25">
      <c r="S11225" s="26"/>
      <c r="T11225" s="23"/>
    </row>
    <row r="11226" spans="19:20" x14ac:dyDescent="0.25">
      <c r="S11226" s="26"/>
      <c r="T11226" s="23"/>
    </row>
    <row r="11227" spans="19:20" x14ac:dyDescent="0.25">
      <c r="S11227" s="26"/>
      <c r="T11227" s="23"/>
    </row>
    <row r="11228" spans="19:20" x14ac:dyDescent="0.25">
      <c r="S11228" s="26"/>
      <c r="T11228" s="23"/>
    </row>
    <row r="11229" spans="19:20" x14ac:dyDescent="0.25">
      <c r="S11229" s="26"/>
      <c r="T11229" s="23"/>
    </row>
    <row r="11230" spans="19:20" x14ac:dyDescent="0.25">
      <c r="S11230" s="26"/>
      <c r="T11230" s="23"/>
    </row>
    <row r="11231" spans="19:20" x14ac:dyDescent="0.25">
      <c r="S11231" s="26"/>
      <c r="T11231" s="23"/>
    </row>
    <row r="11232" spans="19:20" x14ac:dyDescent="0.25">
      <c r="S11232" s="26"/>
      <c r="T11232" s="23"/>
    </row>
    <row r="11233" spans="19:20" x14ac:dyDescent="0.25">
      <c r="S11233" s="26"/>
      <c r="T11233" s="23"/>
    </row>
    <row r="11234" spans="19:20" x14ac:dyDescent="0.25">
      <c r="S11234" s="26"/>
      <c r="T11234" s="23"/>
    </row>
    <row r="11235" spans="19:20" x14ac:dyDescent="0.25">
      <c r="S11235" s="26"/>
      <c r="T11235" s="23"/>
    </row>
    <row r="11236" spans="19:20" x14ac:dyDescent="0.25">
      <c r="S11236" s="26"/>
      <c r="T11236" s="23"/>
    </row>
    <row r="11237" spans="19:20" x14ac:dyDescent="0.25">
      <c r="S11237" s="26"/>
      <c r="T11237" s="23"/>
    </row>
    <row r="11238" spans="19:20" x14ac:dyDescent="0.25">
      <c r="S11238" s="26"/>
      <c r="T11238" s="23"/>
    </row>
    <row r="11239" spans="19:20" x14ac:dyDescent="0.25">
      <c r="S11239" s="26"/>
      <c r="T11239" s="23"/>
    </row>
    <row r="11240" spans="19:20" x14ac:dyDescent="0.25">
      <c r="S11240" s="26"/>
      <c r="T11240" s="23"/>
    </row>
    <row r="11241" spans="19:20" x14ac:dyDescent="0.25">
      <c r="S11241" s="26"/>
      <c r="T11241" s="23"/>
    </row>
    <row r="11242" spans="19:20" x14ac:dyDescent="0.25">
      <c r="S11242" s="26"/>
      <c r="T11242" s="23"/>
    </row>
    <row r="11243" spans="19:20" x14ac:dyDescent="0.25">
      <c r="S11243" s="26"/>
      <c r="T11243" s="23"/>
    </row>
    <row r="11244" spans="19:20" x14ac:dyDescent="0.25">
      <c r="S11244" s="26"/>
      <c r="T11244" s="23"/>
    </row>
    <row r="11245" spans="19:20" x14ac:dyDescent="0.25">
      <c r="S11245" s="26"/>
      <c r="T11245" s="23"/>
    </row>
    <row r="11246" spans="19:20" x14ac:dyDescent="0.25">
      <c r="S11246" s="26"/>
      <c r="T11246" s="23"/>
    </row>
    <row r="11247" spans="19:20" x14ac:dyDescent="0.25">
      <c r="S11247" s="26"/>
      <c r="T11247" s="23"/>
    </row>
    <row r="11248" spans="19:20" x14ac:dyDescent="0.25">
      <c r="S11248" s="26"/>
      <c r="T11248" s="23"/>
    </row>
    <row r="11249" spans="19:20" x14ac:dyDescent="0.25">
      <c r="S11249" s="26"/>
      <c r="T11249" s="23"/>
    </row>
    <row r="11250" spans="19:20" x14ac:dyDescent="0.25">
      <c r="S11250" s="26"/>
      <c r="T11250" s="23"/>
    </row>
    <row r="11251" spans="19:20" x14ac:dyDescent="0.25">
      <c r="S11251" s="26"/>
      <c r="T11251" s="23"/>
    </row>
    <row r="11252" spans="19:20" x14ac:dyDescent="0.25">
      <c r="S11252" s="26"/>
      <c r="T11252" s="23"/>
    </row>
    <row r="11253" spans="19:20" x14ac:dyDescent="0.25">
      <c r="S11253" s="26"/>
      <c r="T11253" s="23"/>
    </row>
    <row r="11254" spans="19:20" x14ac:dyDescent="0.25">
      <c r="S11254" s="26"/>
      <c r="T11254" s="23"/>
    </row>
    <row r="11255" spans="19:20" x14ac:dyDescent="0.25">
      <c r="S11255" s="26"/>
      <c r="T11255" s="23"/>
    </row>
    <row r="11256" spans="19:20" x14ac:dyDescent="0.25">
      <c r="S11256" s="26"/>
      <c r="T11256" s="23"/>
    </row>
    <row r="11257" spans="19:20" x14ac:dyDescent="0.25">
      <c r="S11257" s="26"/>
      <c r="T11257" s="23"/>
    </row>
    <row r="11258" spans="19:20" x14ac:dyDescent="0.25">
      <c r="S11258" s="26"/>
      <c r="T11258" s="23"/>
    </row>
    <row r="11259" spans="19:20" x14ac:dyDescent="0.25">
      <c r="S11259" s="26"/>
      <c r="T11259" s="23"/>
    </row>
    <row r="11260" spans="19:20" x14ac:dyDescent="0.25">
      <c r="S11260" s="26"/>
      <c r="T11260" s="23"/>
    </row>
    <row r="11261" spans="19:20" x14ac:dyDescent="0.25">
      <c r="S11261" s="26"/>
      <c r="T11261" s="23"/>
    </row>
    <row r="11262" spans="19:20" x14ac:dyDescent="0.25">
      <c r="S11262" s="26"/>
      <c r="T11262" s="23"/>
    </row>
    <row r="11263" spans="19:20" x14ac:dyDescent="0.25">
      <c r="S11263" s="26"/>
      <c r="T11263" s="23"/>
    </row>
    <row r="11264" spans="19:20" x14ac:dyDescent="0.25">
      <c r="S11264" s="26"/>
      <c r="T11264" s="23"/>
    </row>
    <row r="11265" spans="19:20" x14ac:dyDescent="0.25">
      <c r="S11265" s="26"/>
      <c r="T11265" s="23"/>
    </row>
    <row r="11266" spans="19:20" x14ac:dyDescent="0.25">
      <c r="S11266" s="26"/>
      <c r="T11266" s="23"/>
    </row>
    <row r="11267" spans="19:20" x14ac:dyDescent="0.25">
      <c r="S11267" s="26"/>
      <c r="T11267" s="23"/>
    </row>
    <row r="11268" spans="19:20" x14ac:dyDescent="0.25">
      <c r="S11268" s="26"/>
      <c r="T11268" s="23"/>
    </row>
    <row r="11269" spans="19:20" x14ac:dyDescent="0.25">
      <c r="S11269" s="26"/>
      <c r="T11269" s="23"/>
    </row>
    <row r="11270" spans="19:20" x14ac:dyDescent="0.25">
      <c r="S11270" s="26"/>
      <c r="T11270" s="23"/>
    </row>
    <row r="11271" spans="19:20" x14ac:dyDescent="0.25">
      <c r="S11271" s="26"/>
      <c r="T11271" s="23"/>
    </row>
    <row r="11272" spans="19:20" x14ac:dyDescent="0.25">
      <c r="S11272" s="26"/>
      <c r="T11272" s="23"/>
    </row>
    <row r="11273" spans="19:20" x14ac:dyDescent="0.25">
      <c r="S11273" s="26"/>
      <c r="T11273" s="23"/>
    </row>
    <row r="11274" spans="19:20" x14ac:dyDescent="0.25">
      <c r="S11274" s="26"/>
      <c r="T11274" s="23"/>
    </row>
    <row r="11275" spans="19:20" x14ac:dyDescent="0.25">
      <c r="S11275" s="26"/>
      <c r="T11275" s="23"/>
    </row>
    <row r="11276" spans="19:20" x14ac:dyDescent="0.25">
      <c r="S11276" s="26"/>
      <c r="T11276" s="23"/>
    </row>
    <row r="11277" spans="19:20" x14ac:dyDescent="0.25">
      <c r="S11277" s="26"/>
      <c r="T11277" s="23"/>
    </row>
    <row r="11278" spans="19:20" x14ac:dyDescent="0.25">
      <c r="S11278" s="26"/>
      <c r="T11278" s="23"/>
    </row>
    <row r="11279" spans="19:20" x14ac:dyDescent="0.25">
      <c r="S11279" s="26"/>
      <c r="T11279" s="23"/>
    </row>
    <row r="11280" spans="19:20" x14ac:dyDescent="0.25">
      <c r="S11280" s="26"/>
      <c r="T11280" s="23"/>
    </row>
    <row r="11281" spans="19:20" x14ac:dyDescent="0.25">
      <c r="S11281" s="26"/>
      <c r="T11281" s="23"/>
    </row>
    <row r="11282" spans="19:20" x14ac:dyDescent="0.25">
      <c r="S11282" s="26"/>
      <c r="T11282" s="23"/>
    </row>
    <row r="11283" spans="19:20" x14ac:dyDescent="0.25">
      <c r="S11283" s="26"/>
      <c r="T11283" s="23"/>
    </row>
    <row r="11284" spans="19:20" x14ac:dyDescent="0.25">
      <c r="S11284" s="26"/>
      <c r="T11284" s="23"/>
    </row>
    <row r="11285" spans="19:20" x14ac:dyDescent="0.25">
      <c r="S11285" s="26"/>
      <c r="T11285" s="23"/>
    </row>
    <row r="11286" spans="19:20" x14ac:dyDescent="0.25">
      <c r="S11286" s="26"/>
      <c r="T11286" s="23"/>
    </row>
    <row r="11287" spans="19:20" x14ac:dyDescent="0.25">
      <c r="S11287" s="26"/>
      <c r="T11287" s="23"/>
    </row>
    <row r="11288" spans="19:20" x14ac:dyDescent="0.25">
      <c r="S11288" s="26"/>
      <c r="T11288" s="23"/>
    </row>
    <row r="11289" spans="19:20" x14ac:dyDescent="0.25">
      <c r="S11289" s="26"/>
      <c r="T11289" s="23"/>
    </row>
    <row r="11290" spans="19:20" x14ac:dyDescent="0.25">
      <c r="S11290" s="26"/>
      <c r="T11290" s="23"/>
    </row>
    <row r="11291" spans="19:20" x14ac:dyDescent="0.25">
      <c r="S11291" s="26"/>
      <c r="T11291" s="23"/>
    </row>
    <row r="11292" spans="19:20" x14ac:dyDescent="0.25">
      <c r="S11292" s="26"/>
      <c r="T11292" s="23"/>
    </row>
    <row r="11293" spans="19:20" x14ac:dyDescent="0.25">
      <c r="S11293" s="26"/>
      <c r="T11293" s="23"/>
    </row>
    <row r="11294" spans="19:20" x14ac:dyDescent="0.25">
      <c r="S11294" s="26"/>
      <c r="T11294" s="23"/>
    </row>
    <row r="11295" spans="19:20" x14ac:dyDescent="0.25">
      <c r="S11295" s="26"/>
      <c r="T11295" s="23"/>
    </row>
    <row r="11296" spans="19:20" x14ac:dyDescent="0.25">
      <c r="S11296" s="26"/>
      <c r="T11296" s="23"/>
    </row>
    <row r="11297" spans="19:20" x14ac:dyDescent="0.25">
      <c r="S11297" s="26"/>
      <c r="T11297" s="23"/>
    </row>
    <row r="11298" spans="19:20" x14ac:dyDescent="0.25">
      <c r="S11298" s="26"/>
      <c r="T11298" s="23"/>
    </row>
    <row r="11299" spans="19:20" x14ac:dyDescent="0.25">
      <c r="S11299" s="26"/>
      <c r="T11299" s="23"/>
    </row>
    <row r="11300" spans="19:20" x14ac:dyDescent="0.25">
      <c r="S11300" s="26"/>
      <c r="T11300" s="23"/>
    </row>
    <row r="11301" spans="19:20" x14ac:dyDescent="0.25">
      <c r="S11301" s="26"/>
      <c r="T11301" s="23"/>
    </row>
    <row r="11302" spans="19:20" x14ac:dyDescent="0.25">
      <c r="S11302" s="26"/>
      <c r="T11302" s="23"/>
    </row>
    <row r="11303" spans="19:20" x14ac:dyDescent="0.25">
      <c r="S11303" s="26"/>
      <c r="T11303" s="23"/>
    </row>
    <row r="11304" spans="19:20" x14ac:dyDescent="0.25">
      <c r="S11304" s="26"/>
      <c r="T11304" s="23"/>
    </row>
    <row r="11305" spans="19:20" x14ac:dyDescent="0.25">
      <c r="S11305" s="26"/>
      <c r="T11305" s="23"/>
    </row>
    <row r="11306" spans="19:20" x14ac:dyDescent="0.25">
      <c r="S11306" s="26"/>
      <c r="T11306" s="23"/>
    </row>
    <row r="11307" spans="19:20" x14ac:dyDescent="0.25">
      <c r="S11307" s="26"/>
      <c r="T11307" s="23"/>
    </row>
    <row r="11308" spans="19:20" x14ac:dyDescent="0.25">
      <c r="S11308" s="26"/>
      <c r="T11308" s="23"/>
    </row>
    <row r="11309" spans="19:20" x14ac:dyDescent="0.25">
      <c r="S11309" s="26"/>
      <c r="T11309" s="23"/>
    </row>
    <row r="11310" spans="19:20" x14ac:dyDescent="0.25">
      <c r="S11310" s="26"/>
      <c r="T11310" s="23"/>
    </row>
    <row r="11311" spans="19:20" x14ac:dyDescent="0.25">
      <c r="S11311" s="26"/>
      <c r="T11311" s="23"/>
    </row>
    <row r="11312" spans="19:20" x14ac:dyDescent="0.25">
      <c r="S11312" s="26"/>
      <c r="T11312" s="23"/>
    </row>
    <row r="11313" spans="19:20" x14ac:dyDescent="0.25">
      <c r="S11313" s="26"/>
      <c r="T11313" s="23"/>
    </row>
    <row r="11314" spans="19:20" x14ac:dyDescent="0.25">
      <c r="S11314" s="26"/>
      <c r="T11314" s="23"/>
    </row>
    <row r="11315" spans="19:20" x14ac:dyDescent="0.25">
      <c r="S11315" s="26"/>
      <c r="T11315" s="23"/>
    </row>
    <row r="11316" spans="19:20" x14ac:dyDescent="0.25">
      <c r="S11316" s="26"/>
      <c r="T11316" s="23"/>
    </row>
    <row r="11317" spans="19:20" x14ac:dyDescent="0.25">
      <c r="S11317" s="26"/>
      <c r="T11317" s="23"/>
    </row>
    <row r="11318" spans="19:20" x14ac:dyDescent="0.25">
      <c r="S11318" s="26"/>
      <c r="T11318" s="23"/>
    </row>
    <row r="11319" spans="19:20" x14ac:dyDescent="0.25">
      <c r="S11319" s="26"/>
      <c r="T11319" s="23"/>
    </row>
    <row r="11320" spans="19:20" x14ac:dyDescent="0.25">
      <c r="S11320" s="26"/>
      <c r="T11320" s="23"/>
    </row>
    <row r="11321" spans="19:20" x14ac:dyDescent="0.25">
      <c r="S11321" s="26"/>
      <c r="T11321" s="23"/>
    </row>
    <row r="11322" spans="19:20" x14ac:dyDescent="0.25">
      <c r="S11322" s="26"/>
      <c r="T11322" s="23"/>
    </row>
    <row r="11323" spans="19:20" x14ac:dyDescent="0.25">
      <c r="S11323" s="26"/>
      <c r="T11323" s="23"/>
    </row>
    <row r="11324" spans="19:20" x14ac:dyDescent="0.25">
      <c r="S11324" s="26"/>
      <c r="T11324" s="23"/>
    </row>
    <row r="11325" spans="19:20" x14ac:dyDescent="0.25">
      <c r="S11325" s="26"/>
      <c r="T11325" s="23"/>
    </row>
    <row r="11326" spans="19:20" x14ac:dyDescent="0.25">
      <c r="S11326" s="26"/>
      <c r="T11326" s="23"/>
    </row>
    <row r="11327" spans="19:20" x14ac:dyDescent="0.25">
      <c r="S11327" s="26"/>
      <c r="T11327" s="23"/>
    </row>
    <row r="11328" spans="19:20" x14ac:dyDescent="0.25">
      <c r="S11328" s="26"/>
      <c r="T11328" s="23"/>
    </row>
    <row r="11329" spans="19:20" x14ac:dyDescent="0.25">
      <c r="S11329" s="26"/>
      <c r="T11329" s="23"/>
    </row>
    <row r="11330" spans="19:20" x14ac:dyDescent="0.25">
      <c r="S11330" s="26"/>
      <c r="T11330" s="23"/>
    </row>
    <row r="11331" spans="19:20" x14ac:dyDescent="0.25">
      <c r="S11331" s="26"/>
      <c r="T11331" s="23"/>
    </row>
    <row r="11332" spans="19:20" x14ac:dyDescent="0.25">
      <c r="S11332" s="26"/>
      <c r="T11332" s="23"/>
    </row>
    <row r="11333" spans="19:20" x14ac:dyDescent="0.25">
      <c r="S11333" s="26"/>
      <c r="T11333" s="23"/>
    </row>
    <row r="11334" spans="19:20" x14ac:dyDescent="0.25">
      <c r="S11334" s="26"/>
      <c r="T11334" s="23"/>
    </row>
    <row r="11335" spans="19:20" x14ac:dyDescent="0.25">
      <c r="S11335" s="26"/>
      <c r="T11335" s="23"/>
    </row>
    <row r="11336" spans="19:20" x14ac:dyDescent="0.25">
      <c r="S11336" s="26"/>
      <c r="T11336" s="23"/>
    </row>
    <row r="11337" spans="19:20" x14ac:dyDescent="0.25">
      <c r="S11337" s="26"/>
      <c r="T11337" s="23"/>
    </row>
    <row r="11338" spans="19:20" x14ac:dyDescent="0.25">
      <c r="S11338" s="26"/>
      <c r="T11338" s="23"/>
    </row>
    <row r="11339" spans="19:20" x14ac:dyDescent="0.25">
      <c r="S11339" s="26"/>
      <c r="T11339" s="23"/>
    </row>
    <row r="11340" spans="19:20" x14ac:dyDescent="0.25">
      <c r="S11340" s="26"/>
      <c r="T11340" s="23"/>
    </row>
    <row r="11341" spans="19:20" x14ac:dyDescent="0.25">
      <c r="S11341" s="26"/>
      <c r="T11341" s="23"/>
    </row>
    <row r="11342" spans="19:20" x14ac:dyDescent="0.25">
      <c r="S11342" s="26"/>
      <c r="T11342" s="23"/>
    </row>
    <row r="11343" spans="19:20" x14ac:dyDescent="0.25">
      <c r="S11343" s="26"/>
      <c r="T11343" s="23"/>
    </row>
    <row r="11344" spans="19:20" x14ac:dyDescent="0.25">
      <c r="S11344" s="26"/>
      <c r="T11344" s="23"/>
    </row>
    <row r="11345" spans="19:20" x14ac:dyDescent="0.25">
      <c r="S11345" s="26"/>
      <c r="T11345" s="23"/>
    </row>
    <row r="11346" spans="19:20" x14ac:dyDescent="0.25">
      <c r="S11346" s="26"/>
      <c r="T11346" s="23"/>
    </row>
    <row r="11347" spans="19:20" x14ac:dyDescent="0.25">
      <c r="S11347" s="26"/>
      <c r="T11347" s="23"/>
    </row>
    <row r="11348" spans="19:20" x14ac:dyDescent="0.25">
      <c r="S11348" s="26"/>
      <c r="T11348" s="23"/>
    </row>
    <row r="11349" spans="19:20" x14ac:dyDescent="0.25">
      <c r="S11349" s="26"/>
      <c r="T11349" s="23"/>
    </row>
    <row r="11350" spans="19:20" x14ac:dyDescent="0.25">
      <c r="S11350" s="26"/>
      <c r="T11350" s="23"/>
    </row>
    <row r="11351" spans="19:20" x14ac:dyDescent="0.25">
      <c r="S11351" s="26"/>
      <c r="T11351" s="23"/>
    </row>
    <row r="11352" spans="19:20" x14ac:dyDescent="0.25">
      <c r="S11352" s="26"/>
      <c r="T11352" s="23"/>
    </row>
    <row r="11353" spans="19:20" x14ac:dyDescent="0.25">
      <c r="S11353" s="26"/>
      <c r="T11353" s="23"/>
    </row>
    <row r="11354" spans="19:20" x14ac:dyDescent="0.25">
      <c r="S11354" s="26"/>
      <c r="T11354" s="23"/>
    </row>
    <row r="11355" spans="19:20" x14ac:dyDescent="0.25">
      <c r="S11355" s="26"/>
      <c r="T11355" s="23"/>
    </row>
    <row r="11356" spans="19:20" x14ac:dyDescent="0.25">
      <c r="S11356" s="26"/>
      <c r="T11356" s="23"/>
    </row>
    <row r="11357" spans="19:20" x14ac:dyDescent="0.25">
      <c r="S11357" s="26"/>
      <c r="T11357" s="23"/>
    </row>
    <row r="11358" spans="19:20" x14ac:dyDescent="0.25">
      <c r="S11358" s="26"/>
      <c r="T11358" s="23"/>
    </row>
    <row r="11359" spans="19:20" x14ac:dyDescent="0.25">
      <c r="S11359" s="26"/>
      <c r="T11359" s="23"/>
    </row>
    <row r="11360" spans="19:20" x14ac:dyDescent="0.25">
      <c r="S11360" s="26"/>
      <c r="T11360" s="23"/>
    </row>
    <row r="11361" spans="19:20" x14ac:dyDescent="0.25">
      <c r="S11361" s="26"/>
      <c r="T11361" s="23"/>
    </row>
    <row r="11362" spans="19:20" x14ac:dyDescent="0.25">
      <c r="S11362" s="26"/>
      <c r="T11362" s="23"/>
    </row>
    <row r="11363" spans="19:20" x14ac:dyDescent="0.25">
      <c r="S11363" s="26"/>
      <c r="T11363" s="23"/>
    </row>
    <row r="11364" spans="19:20" x14ac:dyDescent="0.25">
      <c r="S11364" s="26"/>
      <c r="T11364" s="23"/>
    </row>
    <row r="11365" spans="19:20" x14ac:dyDescent="0.25">
      <c r="S11365" s="26"/>
      <c r="T11365" s="23"/>
    </row>
    <row r="11366" spans="19:20" x14ac:dyDescent="0.25">
      <c r="S11366" s="26"/>
      <c r="T11366" s="23"/>
    </row>
    <row r="11367" spans="19:20" x14ac:dyDescent="0.25">
      <c r="S11367" s="26"/>
      <c r="T11367" s="23"/>
    </row>
    <row r="11368" spans="19:20" x14ac:dyDescent="0.25">
      <c r="S11368" s="26"/>
      <c r="T11368" s="23"/>
    </row>
    <row r="11369" spans="19:20" x14ac:dyDescent="0.25">
      <c r="S11369" s="26"/>
      <c r="T11369" s="23"/>
    </row>
    <row r="11370" spans="19:20" x14ac:dyDescent="0.25">
      <c r="S11370" s="26"/>
      <c r="T11370" s="23"/>
    </row>
    <row r="11371" spans="19:20" x14ac:dyDescent="0.25">
      <c r="S11371" s="26"/>
      <c r="T11371" s="23"/>
    </row>
    <row r="11372" spans="19:20" x14ac:dyDescent="0.25">
      <c r="S11372" s="26"/>
      <c r="T11372" s="23"/>
    </row>
    <row r="11373" spans="19:20" x14ac:dyDescent="0.25">
      <c r="S11373" s="26"/>
      <c r="T11373" s="23"/>
    </row>
    <row r="11374" spans="19:20" x14ac:dyDescent="0.25">
      <c r="S11374" s="26"/>
      <c r="T11374" s="23"/>
    </row>
    <row r="11375" spans="19:20" x14ac:dyDescent="0.25">
      <c r="S11375" s="26"/>
      <c r="T11375" s="23"/>
    </row>
    <row r="11376" spans="19:20" x14ac:dyDescent="0.25">
      <c r="S11376" s="26"/>
      <c r="T11376" s="23"/>
    </row>
    <row r="11377" spans="19:20" x14ac:dyDescent="0.25">
      <c r="S11377" s="26"/>
      <c r="T11377" s="23"/>
    </row>
    <row r="11378" spans="19:20" x14ac:dyDescent="0.25">
      <c r="S11378" s="26"/>
      <c r="T11378" s="23"/>
    </row>
    <row r="11379" spans="19:20" x14ac:dyDescent="0.25">
      <c r="S11379" s="26"/>
      <c r="T11379" s="23"/>
    </row>
    <row r="11380" spans="19:20" x14ac:dyDescent="0.25">
      <c r="S11380" s="26"/>
      <c r="T11380" s="23"/>
    </row>
    <row r="11381" spans="19:20" x14ac:dyDescent="0.25">
      <c r="S11381" s="26"/>
      <c r="T11381" s="23"/>
    </row>
    <row r="11382" spans="19:20" x14ac:dyDescent="0.25">
      <c r="S11382" s="26"/>
      <c r="T11382" s="23"/>
    </row>
    <row r="11383" spans="19:20" x14ac:dyDescent="0.25">
      <c r="S11383" s="26"/>
      <c r="T11383" s="23"/>
    </row>
    <row r="11384" spans="19:20" x14ac:dyDescent="0.25">
      <c r="S11384" s="26"/>
      <c r="T11384" s="23"/>
    </row>
    <row r="11385" spans="19:20" x14ac:dyDescent="0.25">
      <c r="S11385" s="26"/>
      <c r="T11385" s="23"/>
    </row>
    <row r="11386" spans="19:20" x14ac:dyDescent="0.25">
      <c r="S11386" s="26"/>
      <c r="T11386" s="23"/>
    </row>
    <row r="11387" spans="19:20" x14ac:dyDescent="0.25">
      <c r="S11387" s="26"/>
      <c r="T11387" s="23"/>
    </row>
    <row r="11388" spans="19:20" x14ac:dyDescent="0.25">
      <c r="S11388" s="26"/>
      <c r="T11388" s="23"/>
    </row>
    <row r="11389" spans="19:20" x14ac:dyDescent="0.25">
      <c r="S11389" s="26"/>
      <c r="T11389" s="23"/>
    </row>
    <row r="11390" spans="19:20" x14ac:dyDescent="0.25">
      <c r="S11390" s="26"/>
      <c r="T11390" s="23"/>
    </row>
    <row r="11391" spans="19:20" x14ac:dyDescent="0.25">
      <c r="S11391" s="26"/>
      <c r="T11391" s="23"/>
    </row>
    <row r="11392" spans="19:20" x14ac:dyDescent="0.25">
      <c r="S11392" s="26"/>
      <c r="T11392" s="23"/>
    </row>
    <row r="11393" spans="19:20" x14ac:dyDescent="0.25">
      <c r="S11393" s="26"/>
      <c r="T11393" s="23"/>
    </row>
    <row r="11394" spans="19:20" x14ac:dyDescent="0.25">
      <c r="S11394" s="26"/>
      <c r="T11394" s="23"/>
    </row>
    <row r="11395" spans="19:20" x14ac:dyDescent="0.25">
      <c r="S11395" s="26"/>
      <c r="T11395" s="23"/>
    </row>
    <row r="11396" spans="19:20" x14ac:dyDescent="0.25">
      <c r="S11396" s="26"/>
      <c r="T11396" s="23"/>
    </row>
    <row r="11397" spans="19:20" x14ac:dyDescent="0.25">
      <c r="S11397" s="26"/>
      <c r="T11397" s="23"/>
    </row>
    <row r="11398" spans="19:20" x14ac:dyDescent="0.25">
      <c r="S11398" s="26"/>
      <c r="T11398" s="23"/>
    </row>
    <row r="11399" spans="19:20" x14ac:dyDescent="0.25">
      <c r="S11399" s="26"/>
      <c r="T11399" s="23"/>
    </row>
    <row r="11400" spans="19:20" x14ac:dyDescent="0.25">
      <c r="S11400" s="26"/>
      <c r="T11400" s="23"/>
    </row>
    <row r="11401" spans="19:20" x14ac:dyDescent="0.25">
      <c r="S11401" s="26"/>
      <c r="T11401" s="23"/>
    </row>
    <row r="11402" spans="19:20" x14ac:dyDescent="0.25">
      <c r="S11402" s="26"/>
      <c r="T11402" s="23"/>
    </row>
    <row r="11403" spans="19:20" x14ac:dyDescent="0.25">
      <c r="S11403" s="26"/>
      <c r="T11403" s="23"/>
    </row>
    <row r="11404" spans="19:20" x14ac:dyDescent="0.25">
      <c r="S11404" s="26"/>
      <c r="T11404" s="23"/>
    </row>
    <row r="11405" spans="19:20" x14ac:dyDescent="0.25">
      <c r="S11405" s="26"/>
      <c r="T11405" s="23"/>
    </row>
    <row r="11406" spans="19:20" x14ac:dyDescent="0.25">
      <c r="S11406" s="26"/>
      <c r="T11406" s="23"/>
    </row>
    <row r="11407" spans="19:20" x14ac:dyDescent="0.25">
      <c r="S11407" s="26"/>
      <c r="T11407" s="23"/>
    </row>
    <row r="11408" spans="19:20" x14ac:dyDescent="0.25">
      <c r="S11408" s="26"/>
      <c r="T11408" s="23"/>
    </row>
    <row r="11409" spans="19:20" x14ac:dyDescent="0.25">
      <c r="S11409" s="26"/>
      <c r="T11409" s="23"/>
    </row>
    <row r="11410" spans="19:20" x14ac:dyDescent="0.25">
      <c r="S11410" s="26"/>
      <c r="T11410" s="23"/>
    </row>
    <row r="11411" spans="19:20" x14ac:dyDescent="0.25">
      <c r="S11411" s="26"/>
      <c r="T11411" s="23"/>
    </row>
    <row r="11412" spans="19:20" x14ac:dyDescent="0.25">
      <c r="S11412" s="26"/>
      <c r="T11412" s="23"/>
    </row>
    <row r="11413" spans="19:20" x14ac:dyDescent="0.25">
      <c r="S11413" s="26"/>
      <c r="T11413" s="23"/>
    </row>
    <row r="11414" spans="19:20" x14ac:dyDescent="0.25">
      <c r="S11414" s="26"/>
      <c r="T11414" s="23"/>
    </row>
    <row r="11415" spans="19:20" x14ac:dyDescent="0.25">
      <c r="S11415" s="26"/>
      <c r="T11415" s="23"/>
    </row>
    <row r="11416" spans="19:20" x14ac:dyDescent="0.25">
      <c r="S11416" s="26"/>
      <c r="T11416" s="23"/>
    </row>
    <row r="11417" spans="19:20" x14ac:dyDescent="0.25">
      <c r="S11417" s="26"/>
      <c r="T11417" s="23"/>
    </row>
    <row r="11418" spans="19:20" x14ac:dyDescent="0.25">
      <c r="S11418" s="26"/>
      <c r="T11418" s="23"/>
    </row>
    <row r="11419" spans="19:20" x14ac:dyDescent="0.25">
      <c r="S11419" s="26"/>
      <c r="T11419" s="23"/>
    </row>
    <row r="11420" spans="19:20" x14ac:dyDescent="0.25">
      <c r="S11420" s="26"/>
      <c r="T11420" s="23"/>
    </row>
    <row r="11421" spans="19:20" x14ac:dyDescent="0.25">
      <c r="S11421" s="26"/>
      <c r="T11421" s="23"/>
    </row>
    <row r="11422" spans="19:20" x14ac:dyDescent="0.25">
      <c r="S11422" s="26"/>
      <c r="T11422" s="23"/>
    </row>
    <row r="11423" spans="19:20" x14ac:dyDescent="0.25">
      <c r="S11423" s="26"/>
      <c r="T11423" s="23"/>
    </row>
    <row r="11424" spans="19:20" x14ac:dyDescent="0.25">
      <c r="S11424" s="26"/>
      <c r="T11424" s="23"/>
    </row>
    <row r="11425" spans="19:20" x14ac:dyDescent="0.25">
      <c r="S11425" s="26"/>
      <c r="T11425" s="23"/>
    </row>
    <row r="11426" spans="19:20" x14ac:dyDescent="0.25">
      <c r="S11426" s="26"/>
      <c r="T11426" s="23"/>
    </row>
    <row r="11427" spans="19:20" x14ac:dyDescent="0.25">
      <c r="S11427" s="26"/>
      <c r="T11427" s="23"/>
    </row>
    <row r="11428" spans="19:20" x14ac:dyDescent="0.25">
      <c r="S11428" s="26"/>
      <c r="T11428" s="23"/>
    </row>
    <row r="11429" spans="19:20" x14ac:dyDescent="0.25">
      <c r="S11429" s="26"/>
      <c r="T11429" s="23"/>
    </row>
    <row r="11430" spans="19:20" x14ac:dyDescent="0.25">
      <c r="S11430" s="26"/>
      <c r="T11430" s="23"/>
    </row>
    <row r="11431" spans="19:20" x14ac:dyDescent="0.25">
      <c r="S11431" s="26"/>
      <c r="T11431" s="23"/>
    </row>
    <row r="11432" spans="19:20" x14ac:dyDescent="0.25">
      <c r="S11432" s="26"/>
      <c r="T11432" s="23"/>
    </row>
    <row r="11433" spans="19:20" x14ac:dyDescent="0.25">
      <c r="S11433" s="26"/>
      <c r="T11433" s="23"/>
    </row>
    <row r="11434" spans="19:20" x14ac:dyDescent="0.25">
      <c r="S11434" s="26"/>
      <c r="T11434" s="23"/>
    </row>
    <row r="11435" spans="19:20" x14ac:dyDescent="0.25">
      <c r="S11435" s="26"/>
      <c r="T11435" s="23"/>
    </row>
    <row r="11436" spans="19:20" x14ac:dyDescent="0.25">
      <c r="S11436" s="26"/>
      <c r="T11436" s="23"/>
    </row>
    <row r="11437" spans="19:20" x14ac:dyDescent="0.25">
      <c r="S11437" s="26"/>
      <c r="T11437" s="23"/>
    </row>
    <row r="11438" spans="19:20" x14ac:dyDescent="0.25">
      <c r="S11438" s="26"/>
      <c r="T11438" s="23"/>
    </row>
    <row r="11439" spans="19:20" x14ac:dyDescent="0.25">
      <c r="S11439" s="26"/>
      <c r="T11439" s="23"/>
    </row>
    <row r="11440" spans="19:20" x14ac:dyDescent="0.25">
      <c r="S11440" s="26"/>
      <c r="T11440" s="23"/>
    </row>
    <row r="11441" spans="19:20" x14ac:dyDescent="0.25">
      <c r="S11441" s="26"/>
      <c r="T11441" s="23"/>
    </row>
    <row r="11442" spans="19:20" x14ac:dyDescent="0.25">
      <c r="S11442" s="26"/>
      <c r="T11442" s="23"/>
    </row>
    <row r="11443" spans="19:20" x14ac:dyDescent="0.25">
      <c r="S11443" s="26"/>
      <c r="T11443" s="23"/>
    </row>
    <row r="11444" spans="19:20" x14ac:dyDescent="0.25">
      <c r="S11444" s="26"/>
      <c r="T11444" s="23"/>
    </row>
    <row r="11445" spans="19:20" x14ac:dyDescent="0.25">
      <c r="S11445" s="26"/>
      <c r="T11445" s="23"/>
    </row>
    <row r="11446" spans="19:20" x14ac:dyDescent="0.25">
      <c r="S11446" s="26"/>
      <c r="T11446" s="23"/>
    </row>
    <row r="11447" spans="19:20" x14ac:dyDescent="0.25">
      <c r="S11447" s="26"/>
      <c r="T11447" s="23"/>
    </row>
    <row r="11448" spans="19:20" x14ac:dyDescent="0.25">
      <c r="S11448" s="26"/>
      <c r="T11448" s="23"/>
    </row>
    <row r="11449" spans="19:20" x14ac:dyDescent="0.25">
      <c r="S11449" s="26"/>
      <c r="T11449" s="23"/>
    </row>
    <row r="11450" spans="19:20" x14ac:dyDescent="0.25">
      <c r="S11450" s="26"/>
      <c r="T11450" s="23"/>
    </row>
    <row r="11451" spans="19:20" x14ac:dyDescent="0.25">
      <c r="S11451" s="26"/>
      <c r="T11451" s="23"/>
    </row>
    <row r="11452" spans="19:20" x14ac:dyDescent="0.25">
      <c r="S11452" s="26"/>
      <c r="T11452" s="23"/>
    </row>
    <row r="11453" spans="19:20" x14ac:dyDescent="0.25">
      <c r="S11453" s="26"/>
      <c r="T11453" s="23"/>
    </row>
    <row r="11454" spans="19:20" x14ac:dyDescent="0.25">
      <c r="S11454" s="26"/>
      <c r="T11454" s="23"/>
    </row>
    <row r="11455" spans="19:20" x14ac:dyDescent="0.25">
      <c r="S11455" s="26"/>
      <c r="T11455" s="23"/>
    </row>
    <row r="11456" spans="19:20" x14ac:dyDescent="0.25">
      <c r="S11456" s="26"/>
      <c r="T11456" s="23"/>
    </row>
    <row r="11457" spans="19:20" x14ac:dyDescent="0.25">
      <c r="S11457" s="26"/>
      <c r="T11457" s="23"/>
    </row>
    <row r="11458" spans="19:20" x14ac:dyDescent="0.25">
      <c r="S11458" s="26"/>
      <c r="T11458" s="23"/>
    </row>
    <row r="11459" spans="19:20" x14ac:dyDescent="0.25">
      <c r="S11459" s="26"/>
      <c r="T11459" s="23"/>
    </row>
    <row r="11460" spans="19:20" x14ac:dyDescent="0.25">
      <c r="S11460" s="26"/>
      <c r="T11460" s="23"/>
    </row>
    <row r="11461" spans="19:20" x14ac:dyDescent="0.25">
      <c r="S11461" s="26"/>
      <c r="T11461" s="23"/>
    </row>
    <row r="11462" spans="19:20" x14ac:dyDescent="0.25">
      <c r="S11462" s="26"/>
      <c r="T11462" s="23"/>
    </row>
    <row r="11463" spans="19:20" x14ac:dyDescent="0.25">
      <c r="S11463" s="26"/>
      <c r="T11463" s="23"/>
    </row>
    <row r="11464" spans="19:20" x14ac:dyDescent="0.25">
      <c r="S11464" s="26"/>
      <c r="T11464" s="23"/>
    </row>
    <row r="11465" spans="19:20" x14ac:dyDescent="0.25">
      <c r="S11465" s="26"/>
      <c r="T11465" s="23"/>
    </row>
    <row r="11466" spans="19:20" x14ac:dyDescent="0.25">
      <c r="S11466" s="26"/>
      <c r="T11466" s="23"/>
    </row>
    <row r="11467" spans="19:20" x14ac:dyDescent="0.25">
      <c r="S11467" s="26"/>
      <c r="T11467" s="23"/>
    </row>
    <row r="11468" spans="19:20" x14ac:dyDescent="0.25">
      <c r="S11468" s="26"/>
      <c r="T11468" s="23"/>
    </row>
    <row r="11469" spans="19:20" x14ac:dyDescent="0.25">
      <c r="S11469" s="26"/>
      <c r="T11469" s="23"/>
    </row>
    <row r="11470" spans="19:20" x14ac:dyDescent="0.25">
      <c r="S11470" s="26"/>
      <c r="T11470" s="23"/>
    </row>
    <row r="11471" spans="19:20" x14ac:dyDescent="0.25">
      <c r="S11471" s="26"/>
      <c r="T11471" s="23"/>
    </row>
    <row r="11472" spans="19:20" x14ac:dyDescent="0.25">
      <c r="S11472" s="26"/>
      <c r="T11472" s="23"/>
    </row>
    <row r="11473" spans="19:20" x14ac:dyDescent="0.25">
      <c r="S11473" s="26"/>
      <c r="T11473" s="23"/>
    </row>
    <row r="11474" spans="19:20" x14ac:dyDescent="0.25">
      <c r="S11474" s="26"/>
      <c r="T11474" s="23"/>
    </row>
    <row r="11475" spans="19:20" x14ac:dyDescent="0.25">
      <c r="S11475" s="26"/>
      <c r="T11475" s="23"/>
    </row>
    <row r="11476" spans="19:20" x14ac:dyDescent="0.25">
      <c r="S11476" s="26"/>
      <c r="T11476" s="23"/>
    </row>
    <row r="11477" spans="19:20" x14ac:dyDescent="0.25">
      <c r="S11477" s="26"/>
      <c r="T11477" s="23"/>
    </row>
    <row r="11478" spans="19:20" x14ac:dyDescent="0.25">
      <c r="S11478" s="26"/>
      <c r="T11478" s="23"/>
    </row>
    <row r="11479" spans="19:20" x14ac:dyDescent="0.25">
      <c r="S11479" s="26"/>
      <c r="T11479" s="23"/>
    </row>
    <row r="11480" spans="19:20" x14ac:dyDescent="0.25">
      <c r="S11480" s="26"/>
      <c r="T11480" s="23"/>
    </row>
    <row r="11481" spans="19:20" x14ac:dyDescent="0.25">
      <c r="S11481" s="26"/>
      <c r="T11481" s="23"/>
    </row>
    <row r="11482" spans="19:20" x14ac:dyDescent="0.25">
      <c r="S11482" s="26"/>
      <c r="T11482" s="23"/>
    </row>
    <row r="11483" spans="19:20" x14ac:dyDescent="0.25">
      <c r="S11483" s="26"/>
      <c r="T11483" s="23"/>
    </row>
    <row r="11484" spans="19:20" x14ac:dyDescent="0.25">
      <c r="S11484" s="26"/>
      <c r="T11484" s="23"/>
    </row>
    <row r="11485" spans="19:20" x14ac:dyDescent="0.25">
      <c r="S11485" s="26"/>
      <c r="T11485" s="23"/>
    </row>
    <row r="11486" spans="19:20" x14ac:dyDescent="0.25">
      <c r="S11486" s="26"/>
      <c r="T11486" s="23"/>
    </row>
    <row r="11487" spans="19:20" x14ac:dyDescent="0.25">
      <c r="S11487" s="26"/>
      <c r="T11487" s="23"/>
    </row>
    <row r="11488" spans="19:20" x14ac:dyDescent="0.25">
      <c r="S11488" s="26"/>
      <c r="T11488" s="23"/>
    </row>
    <row r="11489" spans="19:20" x14ac:dyDescent="0.25">
      <c r="S11489" s="26"/>
      <c r="T11489" s="23"/>
    </row>
    <row r="11490" spans="19:20" x14ac:dyDescent="0.25">
      <c r="S11490" s="26"/>
      <c r="T11490" s="23"/>
    </row>
    <row r="11491" spans="19:20" x14ac:dyDescent="0.25">
      <c r="S11491" s="26"/>
      <c r="T11491" s="23"/>
    </row>
    <row r="11492" spans="19:20" x14ac:dyDescent="0.25">
      <c r="S11492" s="26"/>
      <c r="T11492" s="23"/>
    </row>
    <row r="11493" spans="19:20" x14ac:dyDescent="0.25">
      <c r="S11493" s="26"/>
      <c r="T11493" s="23"/>
    </row>
    <row r="11494" spans="19:20" x14ac:dyDescent="0.25">
      <c r="S11494" s="26"/>
      <c r="T11494" s="23"/>
    </row>
    <row r="11495" spans="19:20" x14ac:dyDescent="0.25">
      <c r="S11495" s="26"/>
      <c r="T11495" s="23"/>
    </row>
    <row r="11496" spans="19:20" x14ac:dyDescent="0.25">
      <c r="S11496" s="26"/>
      <c r="T11496" s="23"/>
    </row>
    <row r="11497" spans="19:20" x14ac:dyDescent="0.25">
      <c r="S11497" s="26"/>
      <c r="T11497" s="23"/>
    </row>
    <row r="11498" spans="19:20" x14ac:dyDescent="0.25">
      <c r="S11498" s="26"/>
      <c r="T11498" s="23"/>
    </row>
    <row r="11499" spans="19:20" x14ac:dyDescent="0.25">
      <c r="S11499" s="26"/>
      <c r="T11499" s="23"/>
    </row>
    <row r="11500" spans="19:20" x14ac:dyDescent="0.25">
      <c r="S11500" s="26"/>
      <c r="T11500" s="23"/>
    </row>
    <row r="11501" spans="19:20" x14ac:dyDescent="0.25">
      <c r="S11501" s="26"/>
      <c r="T11501" s="23"/>
    </row>
    <row r="11502" spans="19:20" x14ac:dyDescent="0.25">
      <c r="S11502" s="26"/>
      <c r="T11502" s="23"/>
    </row>
    <row r="11503" spans="19:20" x14ac:dyDescent="0.25">
      <c r="S11503" s="26"/>
      <c r="T11503" s="23"/>
    </row>
    <row r="11504" spans="19:20" x14ac:dyDescent="0.25">
      <c r="S11504" s="26"/>
      <c r="T11504" s="23"/>
    </row>
    <row r="11505" spans="19:20" x14ac:dyDescent="0.25">
      <c r="S11505" s="26"/>
      <c r="T11505" s="23"/>
    </row>
    <row r="11506" spans="19:20" x14ac:dyDescent="0.25">
      <c r="S11506" s="26"/>
      <c r="T11506" s="23"/>
    </row>
    <row r="11507" spans="19:20" x14ac:dyDescent="0.25">
      <c r="S11507" s="26"/>
      <c r="T11507" s="23"/>
    </row>
    <row r="11508" spans="19:20" x14ac:dyDescent="0.25">
      <c r="S11508" s="26"/>
      <c r="T11508" s="23"/>
    </row>
    <row r="11509" spans="19:20" x14ac:dyDescent="0.25">
      <c r="S11509" s="26"/>
      <c r="T11509" s="23"/>
    </row>
    <row r="11510" spans="19:20" x14ac:dyDescent="0.25">
      <c r="S11510" s="26"/>
      <c r="T11510" s="23"/>
    </row>
    <row r="11511" spans="19:20" x14ac:dyDescent="0.25">
      <c r="S11511" s="26"/>
      <c r="T11511" s="23"/>
    </row>
    <row r="11512" spans="19:20" x14ac:dyDescent="0.25">
      <c r="S11512" s="26"/>
      <c r="T11512" s="23"/>
    </row>
    <row r="11513" spans="19:20" x14ac:dyDescent="0.25">
      <c r="S11513" s="26"/>
      <c r="T11513" s="23"/>
    </row>
    <row r="11514" spans="19:20" x14ac:dyDescent="0.25">
      <c r="S11514" s="26"/>
      <c r="T11514" s="23"/>
    </row>
    <row r="11515" spans="19:20" x14ac:dyDescent="0.25">
      <c r="S11515" s="26"/>
      <c r="T11515" s="23"/>
    </row>
    <row r="11516" spans="19:20" x14ac:dyDescent="0.25">
      <c r="S11516" s="26"/>
      <c r="T11516" s="23"/>
    </row>
    <row r="11517" spans="19:20" x14ac:dyDescent="0.25">
      <c r="S11517" s="26"/>
      <c r="T11517" s="23"/>
    </row>
    <row r="11518" spans="19:20" x14ac:dyDescent="0.25">
      <c r="S11518" s="26"/>
      <c r="T11518" s="23"/>
    </row>
    <row r="11519" spans="19:20" x14ac:dyDescent="0.25">
      <c r="S11519" s="26"/>
      <c r="T11519" s="23"/>
    </row>
    <row r="11520" spans="19:20" x14ac:dyDescent="0.25">
      <c r="S11520" s="26"/>
      <c r="T11520" s="23"/>
    </row>
    <row r="11521" spans="19:20" x14ac:dyDescent="0.25">
      <c r="S11521" s="26"/>
      <c r="T11521" s="23"/>
    </row>
    <row r="11522" spans="19:20" x14ac:dyDescent="0.25">
      <c r="S11522" s="26"/>
      <c r="T11522" s="23"/>
    </row>
    <row r="11523" spans="19:20" x14ac:dyDescent="0.25">
      <c r="S11523" s="26"/>
      <c r="T11523" s="23"/>
    </row>
    <row r="11524" spans="19:20" x14ac:dyDescent="0.25">
      <c r="S11524" s="26"/>
      <c r="T11524" s="23"/>
    </row>
    <row r="11525" spans="19:20" x14ac:dyDescent="0.25">
      <c r="S11525" s="26"/>
      <c r="T11525" s="23"/>
    </row>
    <row r="11526" spans="19:20" x14ac:dyDescent="0.25">
      <c r="S11526" s="26"/>
      <c r="T11526" s="23"/>
    </row>
    <row r="11527" spans="19:20" x14ac:dyDescent="0.25">
      <c r="S11527" s="26"/>
      <c r="T11527" s="23"/>
    </row>
    <row r="11528" spans="19:20" x14ac:dyDescent="0.25">
      <c r="S11528" s="26"/>
      <c r="T11528" s="23"/>
    </row>
    <row r="11529" spans="19:20" x14ac:dyDescent="0.25">
      <c r="S11529" s="26"/>
      <c r="T11529" s="23"/>
    </row>
    <row r="11530" spans="19:20" x14ac:dyDescent="0.25">
      <c r="S11530" s="26"/>
      <c r="T11530" s="23"/>
    </row>
    <row r="11531" spans="19:20" x14ac:dyDescent="0.25">
      <c r="S11531" s="26"/>
      <c r="T11531" s="23"/>
    </row>
    <row r="11532" spans="19:20" x14ac:dyDescent="0.25">
      <c r="S11532" s="26"/>
      <c r="T11532" s="23"/>
    </row>
    <row r="11533" spans="19:20" x14ac:dyDescent="0.25">
      <c r="S11533" s="26"/>
      <c r="T11533" s="23"/>
    </row>
    <row r="11534" spans="19:20" x14ac:dyDescent="0.25">
      <c r="S11534" s="26"/>
      <c r="T11534" s="23"/>
    </row>
    <row r="11535" spans="19:20" x14ac:dyDescent="0.25">
      <c r="S11535" s="26"/>
      <c r="T11535" s="23"/>
    </row>
    <row r="11536" spans="19:20" x14ac:dyDescent="0.25">
      <c r="S11536" s="26"/>
      <c r="T11536" s="23"/>
    </row>
    <row r="11537" spans="19:20" x14ac:dyDescent="0.25">
      <c r="S11537" s="26"/>
      <c r="T11537" s="23"/>
    </row>
    <row r="11538" spans="19:20" x14ac:dyDescent="0.25">
      <c r="S11538" s="26"/>
      <c r="T11538" s="23"/>
    </row>
    <row r="11539" spans="19:20" x14ac:dyDescent="0.25">
      <c r="S11539" s="26"/>
      <c r="T11539" s="23"/>
    </row>
    <row r="11540" spans="19:20" x14ac:dyDescent="0.25">
      <c r="S11540" s="26"/>
      <c r="T11540" s="23"/>
    </row>
    <row r="11541" spans="19:20" x14ac:dyDescent="0.25">
      <c r="S11541" s="26"/>
      <c r="T11541" s="23"/>
    </row>
    <row r="11542" spans="19:20" x14ac:dyDescent="0.25">
      <c r="S11542" s="26"/>
      <c r="T11542" s="23"/>
    </row>
    <row r="11543" spans="19:20" x14ac:dyDescent="0.25">
      <c r="S11543" s="26"/>
      <c r="T11543" s="23"/>
    </row>
    <row r="11544" spans="19:20" x14ac:dyDescent="0.25">
      <c r="S11544" s="26"/>
      <c r="T11544" s="23"/>
    </row>
    <row r="11545" spans="19:20" x14ac:dyDescent="0.25">
      <c r="S11545" s="26"/>
      <c r="T11545" s="23"/>
    </row>
    <row r="11546" spans="19:20" x14ac:dyDescent="0.25">
      <c r="S11546" s="26"/>
      <c r="T11546" s="23"/>
    </row>
    <row r="11547" spans="19:20" x14ac:dyDescent="0.25">
      <c r="S11547" s="26"/>
      <c r="T11547" s="23"/>
    </row>
    <row r="11548" spans="19:20" x14ac:dyDescent="0.25">
      <c r="S11548" s="26"/>
      <c r="T11548" s="23"/>
    </row>
    <row r="11549" spans="19:20" x14ac:dyDescent="0.25">
      <c r="S11549" s="26"/>
      <c r="T11549" s="23"/>
    </row>
    <row r="11550" spans="19:20" x14ac:dyDescent="0.25">
      <c r="S11550" s="26"/>
      <c r="T11550" s="23"/>
    </row>
    <row r="11551" spans="19:20" x14ac:dyDescent="0.25">
      <c r="S11551" s="26"/>
      <c r="T11551" s="23"/>
    </row>
    <row r="11552" spans="19:20" x14ac:dyDescent="0.25">
      <c r="S11552" s="26"/>
      <c r="T11552" s="23"/>
    </row>
    <row r="11553" spans="19:20" x14ac:dyDescent="0.25">
      <c r="S11553" s="26"/>
      <c r="T11553" s="23"/>
    </row>
    <row r="11554" spans="19:20" x14ac:dyDescent="0.25">
      <c r="S11554" s="26"/>
      <c r="T11554" s="23"/>
    </row>
    <row r="11555" spans="19:20" x14ac:dyDescent="0.25">
      <c r="S11555" s="26"/>
      <c r="T11555" s="23"/>
    </row>
    <row r="11556" spans="19:20" x14ac:dyDescent="0.25">
      <c r="S11556" s="26"/>
      <c r="T11556" s="23"/>
    </row>
    <row r="11557" spans="19:20" x14ac:dyDescent="0.25">
      <c r="S11557" s="26"/>
      <c r="T11557" s="23"/>
    </row>
    <row r="11558" spans="19:20" x14ac:dyDescent="0.25">
      <c r="S11558" s="26"/>
      <c r="T11558" s="23"/>
    </row>
    <row r="11559" spans="19:20" x14ac:dyDescent="0.25">
      <c r="S11559" s="26"/>
      <c r="T11559" s="23"/>
    </row>
    <row r="11560" spans="19:20" x14ac:dyDescent="0.25">
      <c r="S11560" s="26"/>
      <c r="T11560" s="23"/>
    </row>
    <row r="11561" spans="19:20" x14ac:dyDescent="0.25">
      <c r="S11561" s="26"/>
      <c r="T11561" s="23"/>
    </row>
    <row r="11562" spans="19:20" x14ac:dyDescent="0.25">
      <c r="S11562" s="26"/>
      <c r="T11562" s="23"/>
    </row>
    <row r="11563" spans="19:20" x14ac:dyDescent="0.25">
      <c r="S11563" s="26"/>
      <c r="T11563" s="23"/>
    </row>
    <row r="11564" spans="19:20" x14ac:dyDescent="0.25">
      <c r="S11564" s="26"/>
      <c r="T11564" s="23"/>
    </row>
    <row r="11565" spans="19:20" x14ac:dyDescent="0.25">
      <c r="S11565" s="26"/>
      <c r="T11565" s="23"/>
    </row>
    <row r="11566" spans="19:20" x14ac:dyDescent="0.25">
      <c r="S11566" s="26"/>
      <c r="T11566" s="23"/>
    </row>
    <row r="11567" spans="19:20" x14ac:dyDescent="0.25">
      <c r="S11567" s="26"/>
      <c r="T11567" s="23"/>
    </row>
    <row r="11568" spans="19:20" x14ac:dyDescent="0.25">
      <c r="S11568" s="26"/>
      <c r="T11568" s="23"/>
    </row>
    <row r="11569" spans="19:20" x14ac:dyDescent="0.25">
      <c r="S11569" s="26"/>
      <c r="T11569" s="23"/>
    </row>
    <row r="11570" spans="19:20" x14ac:dyDescent="0.25">
      <c r="S11570" s="26"/>
      <c r="T11570" s="23"/>
    </row>
    <row r="11571" spans="19:20" x14ac:dyDescent="0.25">
      <c r="S11571" s="26"/>
      <c r="T11571" s="23"/>
    </row>
    <row r="11572" spans="19:20" x14ac:dyDescent="0.25">
      <c r="S11572" s="26"/>
      <c r="T11572" s="23"/>
    </row>
    <row r="11573" spans="19:20" x14ac:dyDescent="0.25">
      <c r="S11573" s="26"/>
      <c r="T11573" s="23"/>
    </row>
    <row r="11574" spans="19:20" x14ac:dyDescent="0.25">
      <c r="S11574" s="26"/>
      <c r="T11574" s="23"/>
    </row>
    <row r="11575" spans="19:20" x14ac:dyDescent="0.25">
      <c r="S11575" s="26"/>
      <c r="T11575" s="23"/>
    </row>
    <row r="11576" spans="19:20" x14ac:dyDescent="0.25">
      <c r="S11576" s="26"/>
      <c r="T11576" s="23"/>
    </row>
    <row r="11577" spans="19:20" x14ac:dyDescent="0.25">
      <c r="S11577" s="26"/>
      <c r="T11577" s="23"/>
    </row>
    <row r="11578" spans="19:20" x14ac:dyDescent="0.25">
      <c r="S11578" s="26"/>
      <c r="T11578" s="23"/>
    </row>
    <row r="11579" spans="19:20" x14ac:dyDescent="0.25">
      <c r="S11579" s="26"/>
      <c r="T11579" s="23"/>
    </row>
    <row r="11580" spans="19:20" x14ac:dyDescent="0.25">
      <c r="S11580" s="26"/>
      <c r="T11580" s="23"/>
    </row>
    <row r="11581" spans="19:20" x14ac:dyDescent="0.25">
      <c r="S11581" s="26"/>
      <c r="T11581" s="23"/>
    </row>
    <row r="11582" spans="19:20" x14ac:dyDescent="0.25">
      <c r="S11582" s="26"/>
      <c r="T11582" s="23"/>
    </row>
    <row r="11583" spans="19:20" x14ac:dyDescent="0.25">
      <c r="S11583" s="26"/>
      <c r="T11583" s="23"/>
    </row>
    <row r="11584" spans="19:20" x14ac:dyDescent="0.25">
      <c r="S11584" s="26"/>
      <c r="T11584" s="23"/>
    </row>
    <row r="11585" spans="19:20" x14ac:dyDescent="0.25">
      <c r="S11585" s="26"/>
      <c r="T11585" s="23"/>
    </row>
    <row r="11586" spans="19:20" x14ac:dyDescent="0.25">
      <c r="S11586" s="26"/>
      <c r="T11586" s="23"/>
    </row>
    <row r="11587" spans="19:20" x14ac:dyDescent="0.25">
      <c r="S11587" s="26"/>
      <c r="T11587" s="23"/>
    </row>
    <row r="11588" spans="19:20" x14ac:dyDescent="0.25">
      <c r="S11588" s="26"/>
      <c r="T11588" s="23"/>
    </row>
    <row r="11589" spans="19:20" x14ac:dyDescent="0.25">
      <c r="S11589" s="26"/>
      <c r="T11589" s="23"/>
    </row>
    <row r="11590" spans="19:20" x14ac:dyDescent="0.25">
      <c r="S11590" s="26"/>
      <c r="T11590" s="23"/>
    </row>
    <row r="11591" spans="19:20" x14ac:dyDescent="0.25">
      <c r="S11591" s="26"/>
      <c r="T11591" s="23"/>
    </row>
    <row r="11592" spans="19:20" x14ac:dyDescent="0.25">
      <c r="S11592" s="26"/>
      <c r="T11592" s="23"/>
    </row>
    <row r="11593" spans="19:20" x14ac:dyDescent="0.25">
      <c r="S11593" s="26"/>
      <c r="T11593" s="23"/>
    </row>
    <row r="11594" spans="19:20" x14ac:dyDescent="0.25">
      <c r="S11594" s="26"/>
      <c r="T11594" s="23"/>
    </row>
    <row r="11595" spans="19:20" x14ac:dyDescent="0.25">
      <c r="S11595" s="26"/>
      <c r="T11595" s="23"/>
    </row>
    <row r="11596" spans="19:20" x14ac:dyDescent="0.25">
      <c r="S11596" s="26"/>
      <c r="T11596" s="23"/>
    </row>
    <row r="11597" spans="19:20" x14ac:dyDescent="0.25">
      <c r="S11597" s="26"/>
      <c r="T11597" s="23"/>
    </row>
    <row r="11598" spans="19:20" x14ac:dyDescent="0.25">
      <c r="S11598" s="26"/>
      <c r="T11598" s="23"/>
    </row>
    <row r="11599" spans="19:20" x14ac:dyDescent="0.25">
      <c r="S11599" s="26"/>
      <c r="T11599" s="23"/>
    </row>
    <row r="11600" spans="19:20" x14ac:dyDescent="0.25">
      <c r="S11600" s="26"/>
      <c r="T11600" s="23"/>
    </row>
    <row r="11601" spans="19:20" x14ac:dyDescent="0.25">
      <c r="S11601" s="26"/>
      <c r="T11601" s="23"/>
    </row>
    <row r="11602" spans="19:20" x14ac:dyDescent="0.25">
      <c r="S11602" s="26"/>
      <c r="T11602" s="23"/>
    </row>
    <row r="11603" spans="19:20" x14ac:dyDescent="0.25">
      <c r="S11603" s="26"/>
      <c r="T11603" s="23"/>
    </row>
    <row r="11604" spans="19:20" x14ac:dyDescent="0.25">
      <c r="S11604" s="26"/>
      <c r="T11604" s="23"/>
    </row>
    <row r="11605" spans="19:20" x14ac:dyDescent="0.25">
      <c r="S11605" s="26"/>
      <c r="T11605" s="23"/>
    </row>
    <row r="11606" spans="19:20" x14ac:dyDescent="0.25">
      <c r="S11606" s="26"/>
      <c r="T11606" s="23"/>
    </row>
    <row r="11607" spans="19:20" x14ac:dyDescent="0.25">
      <c r="S11607" s="26"/>
      <c r="T11607" s="23"/>
    </row>
    <row r="11608" spans="19:20" x14ac:dyDescent="0.25">
      <c r="S11608" s="26"/>
      <c r="T11608" s="23"/>
    </row>
    <row r="11609" spans="19:20" x14ac:dyDescent="0.25">
      <c r="S11609" s="26"/>
      <c r="T11609" s="23"/>
    </row>
    <row r="11610" spans="19:20" x14ac:dyDescent="0.25">
      <c r="S11610" s="26"/>
      <c r="T11610" s="23"/>
    </row>
    <row r="11611" spans="19:20" x14ac:dyDescent="0.25">
      <c r="S11611" s="26"/>
      <c r="T11611" s="23"/>
    </row>
    <row r="11612" spans="19:20" x14ac:dyDescent="0.25">
      <c r="S11612" s="26"/>
      <c r="T11612" s="23"/>
    </row>
    <row r="11613" spans="19:20" x14ac:dyDescent="0.25">
      <c r="S11613" s="26"/>
      <c r="T11613" s="23"/>
    </row>
    <row r="11614" spans="19:20" x14ac:dyDescent="0.25">
      <c r="S11614" s="26"/>
      <c r="T11614" s="23"/>
    </row>
    <row r="11615" spans="19:20" x14ac:dyDescent="0.25">
      <c r="S11615" s="26"/>
      <c r="T11615" s="23"/>
    </row>
    <row r="11616" spans="19:20" x14ac:dyDescent="0.25">
      <c r="S11616" s="26"/>
      <c r="T11616" s="23"/>
    </row>
    <row r="11617" spans="19:20" x14ac:dyDescent="0.25">
      <c r="S11617" s="26"/>
      <c r="T11617" s="23"/>
    </row>
    <row r="11618" spans="19:20" x14ac:dyDescent="0.25">
      <c r="S11618" s="26"/>
      <c r="T11618" s="23"/>
    </row>
    <row r="11619" spans="19:20" x14ac:dyDescent="0.25">
      <c r="S11619" s="26"/>
      <c r="T11619" s="23"/>
    </row>
    <row r="11620" spans="19:20" x14ac:dyDescent="0.25">
      <c r="S11620" s="26"/>
      <c r="T11620" s="23"/>
    </row>
    <row r="11621" spans="19:20" x14ac:dyDescent="0.25">
      <c r="S11621" s="26"/>
      <c r="T11621" s="23"/>
    </row>
    <row r="11622" spans="19:20" x14ac:dyDescent="0.25">
      <c r="S11622" s="26"/>
      <c r="T11622" s="23"/>
    </row>
    <row r="11623" spans="19:20" x14ac:dyDescent="0.25">
      <c r="S11623" s="26"/>
      <c r="T11623" s="23"/>
    </row>
    <row r="11624" spans="19:20" x14ac:dyDescent="0.25">
      <c r="S11624" s="26"/>
      <c r="T11624" s="23"/>
    </row>
    <row r="11625" spans="19:20" x14ac:dyDescent="0.25">
      <c r="S11625" s="26"/>
      <c r="T11625" s="23"/>
    </row>
    <row r="11626" spans="19:20" x14ac:dyDescent="0.25">
      <c r="S11626" s="26"/>
      <c r="T11626" s="23"/>
    </row>
    <row r="11627" spans="19:20" x14ac:dyDescent="0.25">
      <c r="S11627" s="26"/>
      <c r="T11627" s="23"/>
    </row>
    <row r="11628" spans="19:20" x14ac:dyDescent="0.25">
      <c r="S11628" s="26"/>
      <c r="T11628" s="23"/>
    </row>
    <row r="11629" spans="19:20" x14ac:dyDescent="0.25">
      <c r="S11629" s="26"/>
      <c r="T11629" s="23"/>
    </row>
    <row r="11630" spans="19:20" x14ac:dyDescent="0.25">
      <c r="S11630" s="26"/>
      <c r="T11630" s="23"/>
    </row>
    <row r="11631" spans="19:20" x14ac:dyDescent="0.25">
      <c r="S11631" s="26"/>
      <c r="T11631" s="23"/>
    </row>
    <row r="11632" spans="19:20" x14ac:dyDescent="0.25">
      <c r="S11632" s="26"/>
      <c r="T11632" s="23"/>
    </row>
    <row r="11633" spans="19:20" x14ac:dyDescent="0.25">
      <c r="S11633" s="26"/>
      <c r="T11633" s="23"/>
    </row>
    <row r="11634" spans="19:20" x14ac:dyDescent="0.25">
      <c r="S11634" s="26"/>
      <c r="T11634" s="23"/>
    </row>
    <row r="11635" spans="19:20" x14ac:dyDescent="0.25">
      <c r="S11635" s="26"/>
      <c r="T11635" s="23"/>
    </row>
    <row r="11636" spans="19:20" x14ac:dyDescent="0.25">
      <c r="S11636" s="26"/>
      <c r="T11636" s="23"/>
    </row>
    <row r="11637" spans="19:20" x14ac:dyDescent="0.25">
      <c r="S11637" s="26"/>
      <c r="T11637" s="23"/>
    </row>
    <row r="11638" spans="19:20" x14ac:dyDescent="0.25">
      <c r="S11638" s="26"/>
      <c r="T11638" s="23"/>
    </row>
    <row r="11639" spans="19:20" x14ac:dyDescent="0.25">
      <c r="S11639" s="26"/>
      <c r="T11639" s="23"/>
    </row>
    <row r="11640" spans="19:20" x14ac:dyDescent="0.25">
      <c r="S11640" s="26"/>
      <c r="T11640" s="23"/>
    </row>
    <row r="11641" spans="19:20" x14ac:dyDescent="0.25">
      <c r="S11641" s="26"/>
      <c r="T11641" s="23"/>
    </row>
    <row r="11642" spans="19:20" x14ac:dyDescent="0.25">
      <c r="S11642" s="26"/>
      <c r="T11642" s="23"/>
    </row>
    <row r="11643" spans="19:20" x14ac:dyDescent="0.25">
      <c r="S11643" s="26"/>
      <c r="T11643" s="23"/>
    </row>
    <row r="11644" spans="19:20" x14ac:dyDescent="0.25">
      <c r="S11644" s="26"/>
      <c r="T11644" s="23"/>
    </row>
    <row r="11645" spans="19:20" x14ac:dyDescent="0.25">
      <c r="S11645" s="26"/>
      <c r="T11645" s="23"/>
    </row>
    <row r="11646" spans="19:20" x14ac:dyDescent="0.25">
      <c r="S11646" s="26"/>
      <c r="T11646" s="23"/>
    </row>
    <row r="11647" spans="19:20" x14ac:dyDescent="0.25">
      <c r="S11647" s="26"/>
      <c r="T11647" s="23"/>
    </row>
    <row r="11648" spans="19:20" x14ac:dyDescent="0.25">
      <c r="S11648" s="26"/>
      <c r="T11648" s="23"/>
    </row>
    <row r="11649" spans="19:20" x14ac:dyDescent="0.25">
      <c r="S11649" s="26"/>
      <c r="T11649" s="23"/>
    </row>
    <row r="11650" spans="19:20" x14ac:dyDescent="0.25">
      <c r="S11650" s="26"/>
      <c r="T11650" s="23"/>
    </row>
    <row r="11651" spans="19:20" x14ac:dyDescent="0.25">
      <c r="S11651" s="26"/>
      <c r="T11651" s="23"/>
    </row>
    <row r="11652" spans="19:20" x14ac:dyDescent="0.25">
      <c r="S11652" s="26"/>
      <c r="T11652" s="23"/>
    </row>
    <row r="11653" spans="19:20" x14ac:dyDescent="0.25">
      <c r="S11653" s="26"/>
      <c r="T11653" s="23"/>
    </row>
    <row r="11654" spans="19:20" x14ac:dyDescent="0.25">
      <c r="S11654" s="26"/>
      <c r="T11654" s="23"/>
    </row>
    <row r="11655" spans="19:20" x14ac:dyDescent="0.25">
      <c r="S11655" s="26"/>
      <c r="T11655" s="23"/>
    </row>
    <row r="11656" spans="19:20" x14ac:dyDescent="0.25">
      <c r="S11656" s="26"/>
      <c r="T11656" s="23"/>
    </row>
    <row r="11657" spans="19:20" x14ac:dyDescent="0.25">
      <c r="S11657" s="26"/>
      <c r="T11657" s="23"/>
    </row>
    <row r="11658" spans="19:20" x14ac:dyDescent="0.25">
      <c r="S11658" s="26"/>
      <c r="T11658" s="23"/>
    </row>
    <row r="11659" spans="19:20" x14ac:dyDescent="0.25">
      <c r="S11659" s="26"/>
      <c r="T11659" s="23"/>
    </row>
    <row r="11660" spans="19:20" x14ac:dyDescent="0.25">
      <c r="S11660" s="26"/>
      <c r="T11660" s="23"/>
    </row>
    <row r="11661" spans="19:20" x14ac:dyDescent="0.25">
      <c r="S11661" s="26"/>
      <c r="T11661" s="23"/>
    </row>
    <row r="11662" spans="19:20" x14ac:dyDescent="0.25">
      <c r="S11662" s="26"/>
      <c r="T11662" s="23"/>
    </row>
    <row r="11663" spans="19:20" x14ac:dyDescent="0.25">
      <c r="S11663" s="26"/>
      <c r="T11663" s="23"/>
    </row>
    <row r="11664" spans="19:20" x14ac:dyDescent="0.25">
      <c r="S11664" s="26"/>
      <c r="T11664" s="23"/>
    </row>
    <row r="11665" spans="19:20" x14ac:dyDescent="0.25">
      <c r="S11665" s="26"/>
      <c r="T11665" s="23"/>
    </row>
    <row r="11666" spans="19:20" x14ac:dyDescent="0.25">
      <c r="S11666" s="26"/>
      <c r="T11666" s="23"/>
    </row>
    <row r="11667" spans="19:20" x14ac:dyDescent="0.25">
      <c r="S11667" s="26"/>
      <c r="T11667" s="23"/>
    </row>
    <row r="11668" spans="19:20" x14ac:dyDescent="0.25">
      <c r="S11668" s="26"/>
      <c r="T11668" s="23"/>
    </row>
    <row r="11669" spans="19:20" x14ac:dyDescent="0.25">
      <c r="S11669" s="26"/>
      <c r="T11669" s="23"/>
    </row>
    <row r="11670" spans="19:20" x14ac:dyDescent="0.25">
      <c r="S11670" s="26"/>
      <c r="T11670" s="23"/>
    </row>
    <row r="11671" spans="19:20" x14ac:dyDescent="0.25">
      <c r="S11671" s="26"/>
      <c r="T11671" s="23"/>
    </row>
    <row r="11672" spans="19:20" x14ac:dyDescent="0.25">
      <c r="S11672" s="26"/>
      <c r="T11672" s="23"/>
    </row>
    <row r="11673" spans="19:20" x14ac:dyDescent="0.25">
      <c r="S11673" s="26"/>
      <c r="T11673" s="23"/>
    </row>
    <row r="11674" spans="19:20" x14ac:dyDescent="0.25">
      <c r="S11674" s="26"/>
      <c r="T11674" s="23"/>
    </row>
    <row r="11675" spans="19:20" x14ac:dyDescent="0.25">
      <c r="S11675" s="26"/>
      <c r="T11675" s="23"/>
    </row>
    <row r="11676" spans="19:20" x14ac:dyDescent="0.25">
      <c r="S11676" s="26"/>
      <c r="T11676" s="23"/>
    </row>
    <row r="11677" spans="19:20" x14ac:dyDescent="0.25">
      <c r="S11677" s="26"/>
      <c r="T11677" s="23"/>
    </row>
    <row r="11678" spans="19:20" x14ac:dyDescent="0.25">
      <c r="S11678" s="26"/>
      <c r="T11678" s="23"/>
    </row>
    <row r="11679" spans="19:20" x14ac:dyDescent="0.25">
      <c r="S11679" s="26"/>
      <c r="T11679" s="23"/>
    </row>
    <row r="11680" spans="19:20" x14ac:dyDescent="0.25">
      <c r="S11680" s="26"/>
      <c r="T11680" s="23"/>
    </row>
    <row r="11681" spans="19:20" x14ac:dyDescent="0.25">
      <c r="S11681" s="26"/>
      <c r="T11681" s="23"/>
    </row>
    <row r="11682" spans="19:20" x14ac:dyDescent="0.25">
      <c r="S11682" s="26"/>
      <c r="T11682" s="23"/>
    </row>
    <row r="11683" spans="19:20" x14ac:dyDescent="0.25">
      <c r="S11683" s="26"/>
      <c r="T11683" s="23"/>
    </row>
    <row r="11684" spans="19:20" x14ac:dyDescent="0.25">
      <c r="S11684" s="26"/>
      <c r="T11684" s="23"/>
    </row>
    <row r="11685" spans="19:20" x14ac:dyDescent="0.25">
      <c r="S11685" s="26"/>
      <c r="T11685" s="23"/>
    </row>
    <row r="11686" spans="19:20" x14ac:dyDescent="0.25">
      <c r="S11686" s="26"/>
      <c r="T11686" s="23"/>
    </row>
    <row r="11687" spans="19:20" x14ac:dyDescent="0.25">
      <c r="S11687" s="26"/>
      <c r="T11687" s="23"/>
    </row>
    <row r="11688" spans="19:20" x14ac:dyDescent="0.25">
      <c r="S11688" s="26"/>
      <c r="T11688" s="23"/>
    </row>
    <row r="11689" spans="19:20" x14ac:dyDescent="0.25">
      <c r="S11689" s="26"/>
      <c r="T11689" s="23"/>
    </row>
    <row r="11690" spans="19:20" x14ac:dyDescent="0.25">
      <c r="S11690" s="26"/>
      <c r="T11690" s="23"/>
    </row>
    <row r="11691" spans="19:20" x14ac:dyDescent="0.25">
      <c r="S11691" s="26"/>
      <c r="T11691" s="23"/>
    </row>
    <row r="11692" spans="19:20" x14ac:dyDescent="0.25">
      <c r="S11692" s="26"/>
      <c r="T11692" s="23"/>
    </row>
    <row r="11693" spans="19:20" x14ac:dyDescent="0.25">
      <c r="S11693" s="26"/>
      <c r="T11693" s="23"/>
    </row>
    <row r="11694" spans="19:20" x14ac:dyDescent="0.25">
      <c r="S11694" s="26"/>
      <c r="T11694" s="23"/>
    </row>
    <row r="11695" spans="19:20" x14ac:dyDescent="0.25">
      <c r="S11695" s="26"/>
      <c r="T11695" s="23"/>
    </row>
    <row r="11696" spans="19:20" x14ac:dyDescent="0.25">
      <c r="S11696" s="26"/>
      <c r="T11696" s="23"/>
    </row>
    <row r="11697" spans="19:20" x14ac:dyDescent="0.25">
      <c r="S11697" s="26"/>
      <c r="T11697" s="23"/>
    </row>
    <row r="11698" spans="19:20" x14ac:dyDescent="0.25">
      <c r="S11698" s="26"/>
      <c r="T11698" s="23"/>
    </row>
    <row r="11699" spans="19:20" x14ac:dyDescent="0.25">
      <c r="S11699" s="26"/>
      <c r="T11699" s="23"/>
    </row>
    <row r="11700" spans="19:20" x14ac:dyDescent="0.25">
      <c r="S11700" s="26"/>
      <c r="T11700" s="23"/>
    </row>
    <row r="11701" spans="19:20" x14ac:dyDescent="0.25">
      <c r="S11701" s="26"/>
      <c r="T11701" s="23"/>
    </row>
    <row r="11702" spans="19:20" x14ac:dyDescent="0.25">
      <c r="S11702" s="26"/>
      <c r="T11702" s="23"/>
    </row>
    <row r="11703" spans="19:20" x14ac:dyDescent="0.25">
      <c r="S11703" s="26"/>
      <c r="T11703" s="23"/>
    </row>
    <row r="11704" spans="19:20" x14ac:dyDescent="0.25">
      <c r="S11704" s="26"/>
      <c r="T11704" s="23"/>
    </row>
    <row r="11705" spans="19:20" x14ac:dyDescent="0.25">
      <c r="S11705" s="26"/>
      <c r="T11705" s="23"/>
    </row>
    <row r="11706" spans="19:20" x14ac:dyDescent="0.25">
      <c r="S11706" s="26"/>
      <c r="T11706" s="23"/>
    </row>
    <row r="11707" spans="19:20" x14ac:dyDescent="0.25">
      <c r="S11707" s="26"/>
      <c r="T11707" s="23"/>
    </row>
    <row r="11708" spans="19:20" x14ac:dyDescent="0.25">
      <c r="S11708" s="26"/>
      <c r="T11708" s="23"/>
    </row>
    <row r="11709" spans="19:20" x14ac:dyDescent="0.25">
      <c r="S11709" s="26"/>
      <c r="T11709" s="23"/>
    </row>
    <row r="11710" spans="19:20" x14ac:dyDescent="0.25">
      <c r="S11710" s="26"/>
      <c r="T11710" s="23"/>
    </row>
    <row r="11711" spans="19:20" x14ac:dyDescent="0.25">
      <c r="S11711" s="26"/>
      <c r="T11711" s="23"/>
    </row>
    <row r="11712" spans="19:20" x14ac:dyDescent="0.25">
      <c r="S11712" s="26"/>
      <c r="T11712" s="23"/>
    </row>
    <row r="11713" spans="19:20" x14ac:dyDescent="0.25">
      <c r="S11713" s="26"/>
      <c r="T11713" s="23"/>
    </row>
    <row r="11714" spans="19:20" x14ac:dyDescent="0.25">
      <c r="S11714" s="26"/>
      <c r="T11714" s="23"/>
    </row>
    <row r="11715" spans="19:20" x14ac:dyDescent="0.25">
      <c r="S11715" s="26"/>
      <c r="T11715" s="23"/>
    </row>
    <row r="11716" spans="19:20" x14ac:dyDescent="0.25">
      <c r="S11716" s="26"/>
      <c r="T11716" s="23"/>
    </row>
    <row r="11717" spans="19:20" x14ac:dyDescent="0.25">
      <c r="S11717" s="26"/>
      <c r="T11717" s="23"/>
    </row>
    <row r="11718" spans="19:20" x14ac:dyDescent="0.25">
      <c r="S11718" s="26"/>
      <c r="T11718" s="23"/>
    </row>
    <row r="11719" spans="19:20" x14ac:dyDescent="0.25">
      <c r="S11719" s="26"/>
      <c r="T11719" s="23"/>
    </row>
    <row r="11720" spans="19:20" x14ac:dyDescent="0.25">
      <c r="S11720" s="26"/>
      <c r="T11720" s="23"/>
    </row>
    <row r="11721" spans="19:20" x14ac:dyDescent="0.25">
      <c r="S11721" s="26"/>
      <c r="T11721" s="23"/>
    </row>
    <row r="11722" spans="19:20" x14ac:dyDescent="0.25">
      <c r="S11722" s="26"/>
      <c r="T11722" s="23"/>
    </row>
    <row r="11723" spans="19:20" x14ac:dyDescent="0.25">
      <c r="S11723" s="26"/>
      <c r="T11723" s="23"/>
    </row>
    <row r="11724" spans="19:20" x14ac:dyDescent="0.25">
      <c r="S11724" s="26"/>
      <c r="T11724" s="23"/>
    </row>
    <row r="11725" spans="19:20" x14ac:dyDescent="0.25">
      <c r="S11725" s="26"/>
      <c r="T11725" s="23"/>
    </row>
    <row r="11726" spans="19:20" x14ac:dyDescent="0.25">
      <c r="S11726" s="26"/>
      <c r="T11726" s="23"/>
    </row>
    <row r="11727" spans="19:20" x14ac:dyDescent="0.25">
      <c r="S11727" s="26"/>
      <c r="T11727" s="23"/>
    </row>
    <row r="11728" spans="19:20" x14ac:dyDescent="0.25">
      <c r="S11728" s="26"/>
      <c r="T11728" s="23"/>
    </row>
    <row r="11729" spans="19:20" x14ac:dyDescent="0.25">
      <c r="S11729" s="26"/>
      <c r="T11729" s="23"/>
    </row>
    <row r="11730" spans="19:20" x14ac:dyDescent="0.25">
      <c r="S11730" s="26"/>
      <c r="T11730" s="23"/>
    </row>
    <row r="11731" spans="19:20" x14ac:dyDescent="0.25">
      <c r="S11731" s="26"/>
      <c r="T11731" s="23"/>
    </row>
    <row r="11732" spans="19:20" x14ac:dyDescent="0.25">
      <c r="S11732" s="26"/>
      <c r="T11732" s="23"/>
    </row>
    <row r="11733" spans="19:20" x14ac:dyDescent="0.25">
      <c r="S11733" s="26"/>
      <c r="T11733" s="23"/>
    </row>
    <row r="11734" spans="19:20" x14ac:dyDescent="0.25">
      <c r="S11734" s="26"/>
      <c r="T11734" s="23"/>
    </row>
    <row r="11735" spans="19:20" x14ac:dyDescent="0.25">
      <c r="S11735" s="26"/>
      <c r="T11735" s="23"/>
    </row>
    <row r="11736" spans="19:20" x14ac:dyDescent="0.25">
      <c r="S11736" s="26"/>
      <c r="T11736" s="23"/>
    </row>
    <row r="11737" spans="19:20" x14ac:dyDescent="0.25">
      <c r="S11737" s="26"/>
      <c r="T11737" s="23"/>
    </row>
    <row r="11738" spans="19:20" x14ac:dyDescent="0.25">
      <c r="S11738" s="26"/>
      <c r="T11738" s="23"/>
    </row>
    <row r="11739" spans="19:20" x14ac:dyDescent="0.25">
      <c r="S11739" s="26"/>
      <c r="T11739" s="23"/>
    </row>
    <row r="11740" spans="19:20" x14ac:dyDescent="0.25">
      <c r="S11740" s="26"/>
      <c r="T11740" s="23"/>
    </row>
    <row r="11741" spans="19:20" x14ac:dyDescent="0.25">
      <c r="S11741" s="26"/>
      <c r="T11741" s="23"/>
    </row>
    <row r="11742" spans="19:20" x14ac:dyDescent="0.25">
      <c r="S11742" s="26"/>
      <c r="T11742" s="23"/>
    </row>
    <row r="11743" spans="19:20" x14ac:dyDescent="0.25">
      <c r="S11743" s="26"/>
      <c r="T11743" s="23"/>
    </row>
    <row r="11744" spans="19:20" x14ac:dyDescent="0.25">
      <c r="S11744" s="26"/>
      <c r="T11744" s="23"/>
    </row>
    <row r="11745" spans="19:20" x14ac:dyDescent="0.25">
      <c r="S11745" s="26"/>
      <c r="T11745" s="23"/>
    </row>
    <row r="11746" spans="19:20" x14ac:dyDescent="0.25">
      <c r="S11746" s="26"/>
      <c r="T11746" s="23"/>
    </row>
    <row r="11747" spans="19:20" x14ac:dyDescent="0.25">
      <c r="S11747" s="26"/>
      <c r="T11747" s="23"/>
    </row>
    <row r="11748" spans="19:20" x14ac:dyDescent="0.25">
      <c r="S11748" s="26"/>
      <c r="T11748" s="23"/>
    </row>
    <row r="11749" spans="19:20" x14ac:dyDescent="0.25">
      <c r="S11749" s="26"/>
      <c r="T11749" s="23"/>
    </row>
    <row r="11750" spans="19:20" x14ac:dyDescent="0.25">
      <c r="S11750" s="26"/>
      <c r="T11750" s="23"/>
    </row>
    <row r="11751" spans="19:20" x14ac:dyDescent="0.25">
      <c r="S11751" s="26"/>
      <c r="T11751" s="23"/>
    </row>
    <row r="11752" spans="19:20" x14ac:dyDescent="0.25">
      <c r="S11752" s="26"/>
      <c r="T11752" s="23"/>
    </row>
    <row r="11753" spans="19:20" x14ac:dyDescent="0.25">
      <c r="S11753" s="26"/>
      <c r="T11753" s="23"/>
    </row>
    <row r="11754" spans="19:20" x14ac:dyDescent="0.25">
      <c r="S11754" s="26"/>
      <c r="T11754" s="23"/>
    </row>
    <row r="11755" spans="19:20" x14ac:dyDescent="0.25">
      <c r="S11755" s="26"/>
      <c r="T11755" s="23"/>
    </row>
    <row r="11756" spans="19:20" x14ac:dyDescent="0.25">
      <c r="S11756" s="26"/>
      <c r="T11756" s="23"/>
    </row>
    <row r="11757" spans="19:20" x14ac:dyDescent="0.25">
      <c r="S11757" s="26"/>
      <c r="T11757" s="23"/>
    </row>
    <row r="11758" spans="19:20" x14ac:dyDescent="0.25">
      <c r="S11758" s="26"/>
      <c r="T11758" s="23"/>
    </row>
    <row r="11759" spans="19:20" x14ac:dyDescent="0.25">
      <c r="S11759" s="26"/>
      <c r="T11759" s="23"/>
    </row>
    <row r="11760" spans="19:20" x14ac:dyDescent="0.25">
      <c r="S11760" s="26"/>
      <c r="T11760" s="23"/>
    </row>
    <row r="11761" spans="19:20" x14ac:dyDescent="0.25">
      <c r="S11761" s="26"/>
      <c r="T11761" s="23"/>
    </row>
    <row r="11762" spans="19:20" x14ac:dyDescent="0.25">
      <c r="S11762" s="26"/>
      <c r="T11762" s="23"/>
    </row>
    <row r="11763" spans="19:20" x14ac:dyDescent="0.25">
      <c r="S11763" s="26"/>
      <c r="T11763" s="23"/>
    </row>
    <row r="11764" spans="19:20" x14ac:dyDescent="0.25">
      <c r="S11764" s="26"/>
      <c r="T11764" s="23"/>
    </row>
    <row r="11765" spans="19:20" x14ac:dyDescent="0.25">
      <c r="S11765" s="26"/>
      <c r="T11765" s="23"/>
    </row>
    <row r="11766" spans="19:20" x14ac:dyDescent="0.25">
      <c r="S11766" s="26"/>
      <c r="T11766" s="23"/>
    </row>
    <row r="11767" spans="19:20" x14ac:dyDescent="0.25">
      <c r="S11767" s="26"/>
      <c r="T11767" s="23"/>
    </row>
    <row r="11768" spans="19:20" x14ac:dyDescent="0.25">
      <c r="S11768" s="26"/>
      <c r="T11768" s="23"/>
    </row>
    <row r="11769" spans="19:20" x14ac:dyDescent="0.25">
      <c r="S11769" s="26"/>
      <c r="T11769" s="23"/>
    </row>
    <row r="11770" spans="19:20" x14ac:dyDescent="0.25">
      <c r="S11770" s="26"/>
      <c r="T11770" s="23"/>
    </row>
    <row r="11771" spans="19:20" x14ac:dyDescent="0.25">
      <c r="S11771" s="26"/>
      <c r="T11771" s="23"/>
    </row>
    <row r="11772" spans="19:20" x14ac:dyDescent="0.25">
      <c r="S11772" s="26"/>
      <c r="T11772" s="23"/>
    </row>
    <row r="11773" spans="19:20" x14ac:dyDescent="0.25">
      <c r="S11773" s="26"/>
      <c r="T11773" s="23"/>
    </row>
    <row r="11774" spans="19:20" x14ac:dyDescent="0.25">
      <c r="S11774" s="26"/>
      <c r="T11774" s="23"/>
    </row>
    <row r="11775" spans="19:20" x14ac:dyDescent="0.25">
      <c r="S11775" s="26"/>
      <c r="T11775" s="23"/>
    </row>
    <row r="11776" spans="19:20" x14ac:dyDescent="0.25">
      <c r="S11776" s="26"/>
      <c r="T11776" s="23"/>
    </row>
    <row r="11777" spans="19:20" x14ac:dyDescent="0.25">
      <c r="S11777" s="26"/>
      <c r="T11777" s="23"/>
    </row>
    <row r="11778" spans="19:20" x14ac:dyDescent="0.25">
      <c r="S11778" s="26"/>
      <c r="T11778" s="23"/>
    </row>
    <row r="11779" spans="19:20" x14ac:dyDescent="0.25">
      <c r="S11779" s="26"/>
      <c r="T11779" s="23"/>
    </row>
    <row r="11780" spans="19:20" x14ac:dyDescent="0.25">
      <c r="S11780" s="26"/>
      <c r="T11780" s="23"/>
    </row>
    <row r="11781" spans="19:20" x14ac:dyDescent="0.25">
      <c r="S11781" s="26"/>
      <c r="T11781" s="23"/>
    </row>
    <row r="11782" spans="19:20" x14ac:dyDescent="0.25">
      <c r="S11782" s="26"/>
      <c r="T11782" s="23"/>
    </row>
    <row r="11783" spans="19:20" x14ac:dyDescent="0.25">
      <c r="S11783" s="26"/>
      <c r="T11783" s="23"/>
    </row>
    <row r="11784" spans="19:20" x14ac:dyDescent="0.25">
      <c r="S11784" s="26"/>
      <c r="T11784" s="23"/>
    </row>
    <row r="11785" spans="19:20" x14ac:dyDescent="0.25">
      <c r="S11785" s="26"/>
      <c r="T11785" s="23"/>
    </row>
    <row r="11786" spans="19:20" x14ac:dyDescent="0.25">
      <c r="S11786" s="26"/>
      <c r="T11786" s="23"/>
    </row>
    <row r="11787" spans="19:20" x14ac:dyDescent="0.25">
      <c r="S11787" s="26"/>
      <c r="T11787" s="23"/>
    </row>
    <row r="11788" spans="19:20" x14ac:dyDescent="0.25">
      <c r="S11788" s="26"/>
      <c r="T11788" s="23"/>
    </row>
    <row r="11789" spans="19:20" x14ac:dyDescent="0.25">
      <c r="S11789" s="26"/>
      <c r="T11789" s="23"/>
    </row>
    <row r="11790" spans="19:20" x14ac:dyDescent="0.25">
      <c r="S11790" s="26"/>
      <c r="T11790" s="23"/>
    </row>
    <row r="11791" spans="19:20" x14ac:dyDescent="0.25">
      <c r="S11791" s="26"/>
      <c r="T11791" s="23"/>
    </row>
    <row r="11792" spans="19:20" x14ac:dyDescent="0.25">
      <c r="S11792" s="26"/>
      <c r="T11792" s="23"/>
    </row>
    <row r="11793" spans="19:20" x14ac:dyDescent="0.25">
      <c r="S11793" s="26"/>
      <c r="T11793" s="23"/>
    </row>
    <row r="11794" spans="19:20" x14ac:dyDescent="0.25">
      <c r="S11794" s="26"/>
      <c r="T11794" s="23"/>
    </row>
    <row r="11795" spans="19:20" x14ac:dyDescent="0.25">
      <c r="S11795" s="26"/>
      <c r="T11795" s="23"/>
    </row>
    <row r="11796" spans="19:20" x14ac:dyDescent="0.25">
      <c r="S11796" s="26"/>
      <c r="T11796" s="23"/>
    </row>
    <row r="11797" spans="19:20" x14ac:dyDescent="0.25">
      <c r="S11797" s="26"/>
      <c r="T11797" s="23"/>
    </row>
    <row r="11798" spans="19:20" x14ac:dyDescent="0.25">
      <c r="S11798" s="26"/>
      <c r="T11798" s="23"/>
    </row>
    <row r="11799" spans="19:20" x14ac:dyDescent="0.25">
      <c r="S11799" s="26"/>
      <c r="T11799" s="23"/>
    </row>
    <row r="11800" spans="19:20" x14ac:dyDescent="0.25">
      <c r="S11800" s="26"/>
      <c r="T11800" s="23"/>
    </row>
    <row r="11801" spans="19:20" x14ac:dyDescent="0.25">
      <c r="S11801" s="26"/>
      <c r="T11801" s="23"/>
    </row>
    <row r="11802" spans="19:20" x14ac:dyDescent="0.25">
      <c r="S11802" s="26"/>
      <c r="T11802" s="23"/>
    </row>
    <row r="11803" spans="19:20" x14ac:dyDescent="0.25">
      <c r="S11803" s="26"/>
      <c r="T11803" s="23"/>
    </row>
    <row r="11804" spans="19:20" x14ac:dyDescent="0.25">
      <c r="S11804" s="26"/>
      <c r="T11804" s="23"/>
    </row>
    <row r="11805" spans="19:20" x14ac:dyDescent="0.25">
      <c r="S11805" s="26"/>
      <c r="T11805" s="23"/>
    </row>
    <row r="11806" spans="19:20" x14ac:dyDescent="0.25">
      <c r="S11806" s="26"/>
      <c r="T11806" s="23"/>
    </row>
    <row r="11807" spans="19:20" x14ac:dyDescent="0.25">
      <c r="S11807" s="26"/>
      <c r="T11807" s="23"/>
    </row>
    <row r="11808" spans="19:20" x14ac:dyDescent="0.25">
      <c r="S11808" s="26"/>
      <c r="T11808" s="23"/>
    </row>
    <row r="11809" spans="19:20" x14ac:dyDescent="0.25">
      <c r="S11809" s="26"/>
      <c r="T11809" s="23"/>
    </row>
    <row r="11810" spans="19:20" x14ac:dyDescent="0.25">
      <c r="S11810" s="26"/>
      <c r="T11810" s="23"/>
    </row>
    <row r="11811" spans="19:20" x14ac:dyDescent="0.25">
      <c r="S11811" s="26"/>
      <c r="T11811" s="23"/>
    </row>
    <row r="11812" spans="19:20" x14ac:dyDescent="0.25">
      <c r="S11812" s="26"/>
      <c r="T11812" s="23"/>
    </row>
    <row r="11813" spans="19:20" x14ac:dyDescent="0.25">
      <c r="S11813" s="26"/>
      <c r="T11813" s="23"/>
    </row>
    <row r="11814" spans="19:20" x14ac:dyDescent="0.25">
      <c r="S11814" s="26"/>
      <c r="T11814" s="23"/>
    </row>
    <row r="11815" spans="19:20" x14ac:dyDescent="0.25">
      <c r="S11815" s="26"/>
      <c r="T11815" s="23"/>
    </row>
    <row r="11816" spans="19:20" x14ac:dyDescent="0.25">
      <c r="S11816" s="26"/>
      <c r="T11816" s="23"/>
    </row>
    <row r="11817" spans="19:20" x14ac:dyDescent="0.25">
      <c r="S11817" s="26"/>
      <c r="T11817" s="23"/>
    </row>
    <row r="11818" spans="19:20" x14ac:dyDescent="0.25">
      <c r="S11818" s="26"/>
      <c r="T11818" s="23"/>
    </row>
    <row r="11819" spans="19:20" x14ac:dyDescent="0.25">
      <c r="S11819" s="26"/>
      <c r="T11819" s="23"/>
    </row>
    <row r="11820" spans="19:20" x14ac:dyDescent="0.25">
      <c r="S11820" s="26"/>
      <c r="T11820" s="23"/>
    </row>
    <row r="11821" spans="19:20" x14ac:dyDescent="0.25">
      <c r="S11821" s="26"/>
      <c r="T11821" s="23"/>
    </row>
    <row r="11822" spans="19:20" x14ac:dyDescent="0.25">
      <c r="S11822" s="26"/>
      <c r="T11822" s="23"/>
    </row>
    <row r="11823" spans="19:20" x14ac:dyDescent="0.25">
      <c r="S11823" s="26"/>
      <c r="T11823" s="23"/>
    </row>
    <row r="11824" spans="19:20" x14ac:dyDescent="0.25">
      <c r="S11824" s="26"/>
      <c r="T11824" s="23"/>
    </row>
    <row r="11825" spans="19:20" x14ac:dyDescent="0.25">
      <c r="S11825" s="26"/>
      <c r="T11825" s="23"/>
    </row>
    <row r="11826" spans="19:20" x14ac:dyDescent="0.25">
      <c r="S11826" s="26"/>
      <c r="T11826" s="23"/>
    </row>
    <row r="11827" spans="19:20" x14ac:dyDescent="0.25">
      <c r="S11827" s="26"/>
      <c r="T11827" s="23"/>
    </row>
    <row r="11828" spans="19:20" x14ac:dyDescent="0.25">
      <c r="S11828" s="26"/>
      <c r="T11828" s="23"/>
    </row>
    <row r="11829" spans="19:20" x14ac:dyDescent="0.25">
      <c r="S11829" s="26"/>
      <c r="T11829" s="23"/>
    </row>
    <row r="11830" spans="19:20" x14ac:dyDescent="0.25">
      <c r="S11830" s="26"/>
      <c r="T11830" s="23"/>
    </row>
    <row r="11831" spans="19:20" x14ac:dyDescent="0.25">
      <c r="S11831" s="26"/>
      <c r="T11831" s="23"/>
    </row>
    <row r="11832" spans="19:20" x14ac:dyDescent="0.25">
      <c r="S11832" s="26"/>
      <c r="T11832" s="23"/>
    </row>
    <row r="11833" spans="19:20" x14ac:dyDescent="0.25">
      <c r="S11833" s="26"/>
      <c r="T11833" s="23"/>
    </row>
    <row r="11834" spans="19:20" x14ac:dyDescent="0.25">
      <c r="S11834" s="26"/>
      <c r="T11834" s="23"/>
    </row>
    <row r="11835" spans="19:20" x14ac:dyDescent="0.25">
      <c r="S11835" s="26"/>
      <c r="T11835" s="23"/>
    </row>
    <row r="11836" spans="19:20" x14ac:dyDescent="0.25">
      <c r="S11836" s="26"/>
      <c r="T11836" s="23"/>
    </row>
    <row r="11837" spans="19:20" x14ac:dyDescent="0.25">
      <c r="S11837" s="26"/>
      <c r="T11837" s="23"/>
    </row>
    <row r="11838" spans="19:20" x14ac:dyDescent="0.25">
      <c r="S11838" s="26"/>
      <c r="T11838" s="23"/>
    </row>
    <row r="11839" spans="19:20" x14ac:dyDescent="0.25">
      <c r="S11839" s="26"/>
      <c r="T11839" s="23"/>
    </row>
    <row r="11840" spans="19:20" x14ac:dyDescent="0.25">
      <c r="S11840" s="26"/>
      <c r="T11840" s="23"/>
    </row>
    <row r="11841" spans="19:20" x14ac:dyDescent="0.25">
      <c r="S11841" s="26"/>
      <c r="T11841" s="23"/>
    </row>
    <row r="11842" spans="19:20" x14ac:dyDescent="0.25">
      <c r="S11842" s="26"/>
      <c r="T11842" s="23"/>
    </row>
    <row r="11843" spans="19:20" x14ac:dyDescent="0.25">
      <c r="S11843" s="26"/>
      <c r="T11843" s="23"/>
    </row>
    <row r="11844" spans="19:20" x14ac:dyDescent="0.25">
      <c r="S11844" s="26"/>
      <c r="T11844" s="23"/>
    </row>
    <row r="11845" spans="19:20" x14ac:dyDescent="0.25">
      <c r="S11845" s="26"/>
      <c r="T11845" s="23"/>
    </row>
    <row r="11846" spans="19:20" x14ac:dyDescent="0.25">
      <c r="S11846" s="26"/>
      <c r="T11846" s="23"/>
    </row>
    <row r="11847" spans="19:20" x14ac:dyDescent="0.25">
      <c r="S11847" s="26"/>
      <c r="T11847" s="23"/>
    </row>
    <row r="11848" spans="19:20" x14ac:dyDescent="0.25">
      <c r="S11848" s="26"/>
      <c r="T11848" s="23"/>
    </row>
    <row r="11849" spans="19:20" x14ac:dyDescent="0.25">
      <c r="S11849" s="26"/>
      <c r="T11849" s="23"/>
    </row>
    <row r="11850" spans="19:20" x14ac:dyDescent="0.25">
      <c r="S11850" s="26"/>
      <c r="T11850" s="23"/>
    </row>
    <row r="11851" spans="19:20" x14ac:dyDescent="0.25">
      <c r="S11851" s="26"/>
      <c r="T11851" s="23"/>
    </row>
    <row r="11852" spans="19:20" x14ac:dyDescent="0.25">
      <c r="S11852" s="26"/>
      <c r="T11852" s="23"/>
    </row>
    <row r="11853" spans="19:20" x14ac:dyDescent="0.25">
      <c r="S11853" s="26"/>
      <c r="T11853" s="23"/>
    </row>
    <row r="11854" spans="19:20" x14ac:dyDescent="0.25">
      <c r="S11854" s="26"/>
      <c r="T11854" s="23"/>
    </row>
    <row r="11855" spans="19:20" x14ac:dyDescent="0.25">
      <c r="S11855" s="26"/>
      <c r="T11855" s="23"/>
    </row>
    <row r="11856" spans="19:20" x14ac:dyDescent="0.25">
      <c r="S11856" s="26"/>
      <c r="T11856" s="23"/>
    </row>
    <row r="11857" spans="19:20" x14ac:dyDescent="0.25">
      <c r="S11857" s="26"/>
      <c r="T11857" s="23"/>
    </row>
    <row r="11858" spans="19:20" x14ac:dyDescent="0.25">
      <c r="S11858" s="26"/>
      <c r="T11858" s="23"/>
    </row>
    <row r="11859" spans="19:20" x14ac:dyDescent="0.25">
      <c r="S11859" s="26"/>
      <c r="T11859" s="23"/>
    </row>
    <row r="11860" spans="19:20" x14ac:dyDescent="0.25">
      <c r="S11860" s="26"/>
      <c r="T11860" s="23"/>
    </row>
    <row r="11861" spans="19:20" x14ac:dyDescent="0.25">
      <c r="S11861" s="26"/>
      <c r="T11861" s="23"/>
    </row>
    <row r="11862" spans="19:20" x14ac:dyDescent="0.25">
      <c r="S11862" s="26"/>
      <c r="T11862" s="23"/>
    </row>
    <row r="11863" spans="19:20" x14ac:dyDescent="0.25">
      <c r="S11863" s="26"/>
      <c r="T11863" s="23"/>
    </row>
    <row r="11864" spans="19:20" x14ac:dyDescent="0.25">
      <c r="S11864" s="26"/>
      <c r="T11864" s="23"/>
    </row>
    <row r="11865" spans="19:20" x14ac:dyDescent="0.25">
      <c r="S11865" s="26"/>
      <c r="T11865" s="23"/>
    </row>
    <row r="11866" spans="19:20" x14ac:dyDescent="0.25">
      <c r="S11866" s="26"/>
      <c r="T11866" s="23"/>
    </row>
    <row r="11867" spans="19:20" x14ac:dyDescent="0.25">
      <c r="S11867" s="26"/>
      <c r="T11867" s="23"/>
    </row>
    <row r="11868" spans="19:20" x14ac:dyDescent="0.25">
      <c r="S11868" s="26"/>
      <c r="T11868" s="23"/>
    </row>
    <row r="11869" spans="19:20" x14ac:dyDescent="0.25">
      <c r="S11869" s="26"/>
      <c r="T11869" s="23"/>
    </row>
    <row r="11870" spans="19:20" x14ac:dyDescent="0.25">
      <c r="S11870" s="26"/>
      <c r="T11870" s="23"/>
    </row>
    <row r="11871" spans="19:20" x14ac:dyDescent="0.25">
      <c r="S11871" s="26"/>
      <c r="T11871" s="23"/>
    </row>
    <row r="11872" spans="19:20" x14ac:dyDescent="0.25">
      <c r="S11872" s="26"/>
      <c r="T11872" s="23"/>
    </row>
    <row r="11873" spans="19:20" x14ac:dyDescent="0.25">
      <c r="S11873" s="26"/>
      <c r="T11873" s="23"/>
    </row>
    <row r="11874" spans="19:20" x14ac:dyDescent="0.25">
      <c r="S11874" s="26"/>
      <c r="T11874" s="23"/>
    </row>
    <row r="11875" spans="19:20" x14ac:dyDescent="0.25">
      <c r="S11875" s="26"/>
      <c r="T11875" s="23"/>
    </row>
    <row r="11876" spans="19:20" x14ac:dyDescent="0.25">
      <c r="S11876" s="26"/>
      <c r="T11876" s="23"/>
    </row>
    <row r="11877" spans="19:20" x14ac:dyDescent="0.25">
      <c r="S11877" s="26"/>
      <c r="T11877" s="23"/>
    </row>
    <row r="11878" spans="19:20" x14ac:dyDescent="0.25">
      <c r="S11878" s="26"/>
      <c r="T11878" s="23"/>
    </row>
    <row r="11879" spans="19:20" x14ac:dyDescent="0.25">
      <c r="S11879" s="26"/>
      <c r="T11879" s="23"/>
    </row>
    <row r="11880" spans="19:20" x14ac:dyDescent="0.25">
      <c r="S11880" s="26"/>
      <c r="T11880" s="23"/>
    </row>
    <row r="11881" spans="19:20" x14ac:dyDescent="0.25">
      <c r="S11881" s="26"/>
      <c r="T11881" s="23"/>
    </row>
    <row r="11882" spans="19:20" x14ac:dyDescent="0.25">
      <c r="S11882" s="26"/>
      <c r="T11882" s="23"/>
    </row>
    <row r="11883" spans="19:20" x14ac:dyDescent="0.25">
      <c r="S11883" s="26"/>
      <c r="T11883" s="23"/>
    </row>
    <row r="11884" spans="19:20" x14ac:dyDescent="0.25">
      <c r="S11884" s="26"/>
      <c r="T11884" s="23"/>
    </row>
    <row r="11885" spans="19:20" x14ac:dyDescent="0.25">
      <c r="S11885" s="26"/>
      <c r="T11885" s="23"/>
    </row>
    <row r="11886" spans="19:20" x14ac:dyDescent="0.25">
      <c r="S11886" s="26"/>
      <c r="T11886" s="23"/>
    </row>
    <row r="11887" spans="19:20" x14ac:dyDescent="0.25">
      <c r="S11887" s="26"/>
      <c r="T11887" s="23"/>
    </row>
    <row r="11888" spans="19:20" x14ac:dyDescent="0.25">
      <c r="S11888" s="26"/>
      <c r="T11888" s="23"/>
    </row>
    <row r="11889" spans="19:20" x14ac:dyDescent="0.25">
      <c r="S11889" s="26"/>
      <c r="T11889" s="23"/>
    </row>
    <row r="11890" spans="19:20" x14ac:dyDescent="0.25">
      <c r="S11890" s="26"/>
      <c r="T11890" s="23"/>
    </row>
    <row r="11891" spans="19:20" x14ac:dyDescent="0.25">
      <c r="S11891" s="26"/>
      <c r="T11891" s="23"/>
    </row>
    <row r="11892" spans="19:20" x14ac:dyDescent="0.25">
      <c r="S11892" s="26"/>
      <c r="T11892" s="23"/>
    </row>
    <row r="11893" spans="19:20" x14ac:dyDescent="0.25">
      <c r="S11893" s="26"/>
      <c r="T11893" s="23"/>
    </row>
    <row r="11894" spans="19:20" x14ac:dyDescent="0.25">
      <c r="S11894" s="26"/>
      <c r="T11894" s="23"/>
    </row>
    <row r="11895" spans="19:20" x14ac:dyDescent="0.25">
      <c r="S11895" s="26"/>
      <c r="T11895" s="23"/>
    </row>
    <row r="11896" spans="19:20" x14ac:dyDescent="0.25">
      <c r="S11896" s="26"/>
      <c r="T11896" s="23"/>
    </row>
    <row r="11897" spans="19:20" x14ac:dyDescent="0.25">
      <c r="S11897" s="26"/>
      <c r="T11897" s="23"/>
    </row>
    <row r="11898" spans="19:20" x14ac:dyDescent="0.25">
      <c r="S11898" s="26"/>
      <c r="T11898" s="23"/>
    </row>
    <row r="11899" spans="19:20" x14ac:dyDescent="0.25">
      <c r="S11899" s="26"/>
      <c r="T11899" s="23"/>
    </row>
    <row r="11900" spans="19:20" x14ac:dyDescent="0.25">
      <c r="S11900" s="26"/>
      <c r="T11900" s="23"/>
    </row>
    <row r="11901" spans="19:20" x14ac:dyDescent="0.25">
      <c r="S11901" s="26"/>
      <c r="T11901" s="23"/>
    </row>
    <row r="11902" spans="19:20" x14ac:dyDescent="0.25">
      <c r="S11902" s="26"/>
      <c r="T11902" s="23"/>
    </row>
    <row r="11903" spans="19:20" x14ac:dyDescent="0.25">
      <c r="S11903" s="26"/>
      <c r="T11903" s="23"/>
    </row>
    <row r="11904" spans="19:20" x14ac:dyDescent="0.25">
      <c r="S11904" s="26"/>
      <c r="T11904" s="23"/>
    </row>
    <row r="11905" spans="19:20" x14ac:dyDescent="0.25">
      <c r="S11905" s="26"/>
      <c r="T11905" s="23"/>
    </row>
    <row r="11906" spans="19:20" x14ac:dyDescent="0.25">
      <c r="S11906" s="26"/>
      <c r="T11906" s="23"/>
    </row>
    <row r="11907" spans="19:20" x14ac:dyDescent="0.25">
      <c r="S11907" s="26"/>
      <c r="T11907" s="23"/>
    </row>
    <row r="11908" spans="19:20" x14ac:dyDescent="0.25">
      <c r="S11908" s="26"/>
      <c r="T11908" s="23"/>
    </row>
    <row r="11909" spans="19:20" x14ac:dyDescent="0.25">
      <c r="S11909" s="26"/>
      <c r="T11909" s="23"/>
    </row>
    <row r="11910" spans="19:20" x14ac:dyDescent="0.25">
      <c r="S11910" s="26"/>
      <c r="T11910" s="23"/>
    </row>
    <row r="11911" spans="19:20" x14ac:dyDescent="0.25">
      <c r="S11911" s="26"/>
      <c r="T11911" s="23"/>
    </row>
    <row r="11912" spans="19:20" x14ac:dyDescent="0.25">
      <c r="S11912" s="26"/>
      <c r="T11912" s="23"/>
    </row>
    <row r="11913" spans="19:20" x14ac:dyDescent="0.25">
      <c r="S11913" s="26"/>
      <c r="T11913" s="23"/>
    </row>
    <row r="11914" spans="19:20" x14ac:dyDescent="0.25">
      <c r="S11914" s="26"/>
      <c r="T11914" s="23"/>
    </row>
    <row r="11915" spans="19:20" x14ac:dyDescent="0.25">
      <c r="S11915" s="26"/>
      <c r="T11915" s="23"/>
    </row>
    <row r="11916" spans="19:20" x14ac:dyDescent="0.25">
      <c r="S11916" s="26"/>
      <c r="T11916" s="23"/>
    </row>
    <row r="11917" spans="19:20" x14ac:dyDescent="0.25">
      <c r="S11917" s="26"/>
      <c r="T11917" s="23"/>
    </row>
    <row r="11918" spans="19:20" x14ac:dyDescent="0.25">
      <c r="S11918" s="26"/>
      <c r="T11918" s="23"/>
    </row>
    <row r="11919" spans="19:20" x14ac:dyDescent="0.25">
      <c r="S11919" s="26"/>
      <c r="T11919" s="23"/>
    </row>
    <row r="11920" spans="19:20" x14ac:dyDescent="0.25">
      <c r="S11920" s="26"/>
      <c r="T11920" s="23"/>
    </row>
    <row r="11921" spans="19:20" x14ac:dyDescent="0.25">
      <c r="S11921" s="26"/>
      <c r="T11921" s="23"/>
    </row>
    <row r="11922" spans="19:20" x14ac:dyDescent="0.25">
      <c r="S11922" s="26"/>
      <c r="T11922" s="23"/>
    </row>
    <row r="11923" spans="19:20" x14ac:dyDescent="0.25">
      <c r="S11923" s="26"/>
      <c r="T11923" s="23"/>
    </row>
    <row r="11924" spans="19:20" x14ac:dyDescent="0.25">
      <c r="S11924" s="26"/>
      <c r="T11924" s="23"/>
    </row>
    <row r="11925" spans="19:20" x14ac:dyDescent="0.25">
      <c r="S11925" s="26"/>
      <c r="T11925" s="23"/>
    </row>
    <row r="11926" spans="19:20" x14ac:dyDescent="0.25">
      <c r="S11926" s="26"/>
      <c r="T11926" s="23"/>
    </row>
    <row r="11927" spans="19:20" x14ac:dyDescent="0.25">
      <c r="S11927" s="26"/>
      <c r="T11927" s="23"/>
    </row>
    <row r="11928" spans="19:20" x14ac:dyDescent="0.25">
      <c r="S11928" s="26"/>
      <c r="T11928" s="23"/>
    </row>
    <row r="11929" spans="19:20" x14ac:dyDescent="0.25">
      <c r="S11929" s="26"/>
      <c r="T11929" s="23"/>
    </row>
    <row r="11930" spans="19:20" x14ac:dyDescent="0.25">
      <c r="S11930" s="26"/>
      <c r="T11930" s="23"/>
    </row>
    <row r="11931" spans="19:20" x14ac:dyDescent="0.25">
      <c r="S11931" s="26"/>
      <c r="T11931" s="23"/>
    </row>
    <row r="11932" spans="19:20" x14ac:dyDescent="0.25">
      <c r="S11932" s="26"/>
      <c r="T11932" s="23"/>
    </row>
    <row r="11933" spans="19:20" x14ac:dyDescent="0.25">
      <c r="S11933" s="26"/>
      <c r="T11933" s="23"/>
    </row>
    <row r="11934" spans="19:20" x14ac:dyDescent="0.25">
      <c r="S11934" s="26"/>
      <c r="T11934" s="23"/>
    </row>
    <row r="11935" spans="19:20" x14ac:dyDescent="0.25">
      <c r="S11935" s="26"/>
      <c r="T11935" s="23"/>
    </row>
    <row r="11936" spans="19:20" x14ac:dyDescent="0.25">
      <c r="S11936" s="26"/>
      <c r="T11936" s="23"/>
    </row>
    <row r="11937" spans="19:20" x14ac:dyDescent="0.25">
      <c r="S11937" s="26"/>
      <c r="T11937" s="23"/>
    </row>
    <row r="11938" spans="19:20" x14ac:dyDescent="0.25">
      <c r="S11938" s="26"/>
      <c r="T11938" s="23"/>
    </row>
    <row r="11939" spans="19:20" x14ac:dyDescent="0.25">
      <c r="S11939" s="26"/>
      <c r="T11939" s="23"/>
    </row>
    <row r="11940" spans="19:20" x14ac:dyDescent="0.25">
      <c r="S11940" s="26"/>
      <c r="T11940" s="23"/>
    </row>
    <row r="11941" spans="19:20" x14ac:dyDescent="0.25">
      <c r="S11941" s="26"/>
      <c r="T11941" s="23"/>
    </row>
    <row r="11942" spans="19:20" x14ac:dyDescent="0.25">
      <c r="S11942" s="26"/>
      <c r="T11942" s="23"/>
    </row>
    <row r="11943" spans="19:20" x14ac:dyDescent="0.25">
      <c r="S11943" s="26"/>
      <c r="T11943" s="23"/>
    </row>
    <row r="11944" spans="19:20" x14ac:dyDescent="0.25">
      <c r="S11944" s="26"/>
      <c r="T11944" s="23"/>
    </row>
    <row r="11945" spans="19:20" x14ac:dyDescent="0.25">
      <c r="S11945" s="26"/>
      <c r="T11945" s="23"/>
    </row>
    <row r="11946" spans="19:20" x14ac:dyDescent="0.25">
      <c r="S11946" s="26"/>
      <c r="T11946" s="23"/>
    </row>
    <row r="11947" spans="19:20" x14ac:dyDescent="0.25">
      <c r="S11947" s="26"/>
      <c r="T11947" s="23"/>
    </row>
    <row r="11948" spans="19:20" x14ac:dyDescent="0.25">
      <c r="S11948" s="26"/>
      <c r="T11948" s="23"/>
    </row>
    <row r="11949" spans="19:20" x14ac:dyDescent="0.25">
      <c r="S11949" s="26"/>
      <c r="T11949" s="23"/>
    </row>
    <row r="11950" spans="19:20" x14ac:dyDescent="0.25">
      <c r="S11950" s="26"/>
      <c r="T11950" s="23"/>
    </row>
    <row r="11951" spans="19:20" x14ac:dyDescent="0.25">
      <c r="S11951" s="26"/>
      <c r="T11951" s="23"/>
    </row>
    <row r="11952" spans="19:20" x14ac:dyDescent="0.25">
      <c r="S11952" s="26"/>
      <c r="T11952" s="23"/>
    </row>
    <row r="11953" spans="19:20" x14ac:dyDescent="0.25">
      <c r="S11953" s="26"/>
      <c r="T11953" s="23"/>
    </row>
    <row r="11954" spans="19:20" x14ac:dyDescent="0.25">
      <c r="S11954" s="26"/>
      <c r="T11954" s="23"/>
    </row>
    <row r="11955" spans="19:20" x14ac:dyDescent="0.25">
      <c r="S11955" s="26"/>
      <c r="T11955" s="23"/>
    </row>
    <row r="11956" spans="19:20" x14ac:dyDescent="0.25">
      <c r="S11956" s="26"/>
      <c r="T11956" s="23"/>
    </row>
    <row r="11957" spans="19:20" x14ac:dyDescent="0.25">
      <c r="S11957" s="26"/>
      <c r="T11957" s="23"/>
    </row>
    <row r="11958" spans="19:20" x14ac:dyDescent="0.25">
      <c r="S11958" s="26"/>
      <c r="T11958" s="23"/>
    </row>
    <row r="11959" spans="19:20" x14ac:dyDescent="0.25">
      <c r="S11959" s="26"/>
      <c r="T11959" s="23"/>
    </row>
    <row r="11960" spans="19:20" x14ac:dyDescent="0.25">
      <c r="S11960" s="26"/>
      <c r="T11960" s="23"/>
    </row>
    <row r="11961" spans="19:20" x14ac:dyDescent="0.25">
      <c r="S11961" s="26"/>
      <c r="T11961" s="23"/>
    </row>
    <row r="11962" spans="19:20" x14ac:dyDescent="0.25">
      <c r="S11962" s="26"/>
      <c r="T11962" s="23"/>
    </row>
    <row r="11963" spans="19:20" x14ac:dyDescent="0.25">
      <c r="S11963" s="26"/>
      <c r="T11963" s="23"/>
    </row>
    <row r="11964" spans="19:20" x14ac:dyDescent="0.25">
      <c r="S11964" s="26"/>
      <c r="T11964" s="23"/>
    </row>
    <row r="11965" spans="19:20" x14ac:dyDescent="0.25">
      <c r="S11965" s="26"/>
      <c r="T11965" s="23"/>
    </row>
    <row r="11966" spans="19:20" x14ac:dyDescent="0.25">
      <c r="S11966" s="26"/>
      <c r="T11966" s="23"/>
    </row>
    <row r="11967" spans="19:20" x14ac:dyDescent="0.25">
      <c r="S11967" s="26"/>
      <c r="T11967" s="23"/>
    </row>
    <row r="11968" spans="19:20" x14ac:dyDescent="0.25">
      <c r="S11968" s="26"/>
      <c r="T11968" s="23"/>
    </row>
    <row r="11969" spans="19:20" x14ac:dyDescent="0.25">
      <c r="S11969" s="26"/>
      <c r="T11969" s="23"/>
    </row>
    <row r="11970" spans="19:20" x14ac:dyDescent="0.25">
      <c r="S11970" s="26"/>
      <c r="T11970" s="23"/>
    </row>
    <row r="11971" spans="19:20" x14ac:dyDescent="0.25">
      <c r="S11971" s="26"/>
      <c r="T11971" s="23"/>
    </row>
    <row r="11972" spans="19:20" x14ac:dyDescent="0.25">
      <c r="S11972" s="26"/>
      <c r="T11972" s="23"/>
    </row>
    <row r="11973" spans="19:20" x14ac:dyDescent="0.25">
      <c r="S11973" s="26"/>
      <c r="T11973" s="23"/>
    </row>
    <row r="11974" spans="19:20" x14ac:dyDescent="0.25">
      <c r="S11974" s="26"/>
      <c r="T11974" s="23"/>
    </row>
    <row r="11975" spans="19:20" x14ac:dyDescent="0.25">
      <c r="S11975" s="26"/>
      <c r="T11975" s="23"/>
    </row>
    <row r="11976" spans="19:20" x14ac:dyDescent="0.25">
      <c r="S11976" s="26"/>
      <c r="T11976" s="23"/>
    </row>
    <row r="11977" spans="19:20" x14ac:dyDescent="0.25">
      <c r="S11977" s="26"/>
      <c r="T11977" s="23"/>
    </row>
    <row r="11978" spans="19:20" x14ac:dyDescent="0.25">
      <c r="S11978" s="26"/>
      <c r="T11978" s="23"/>
    </row>
    <row r="11979" spans="19:20" x14ac:dyDescent="0.25">
      <c r="S11979" s="26"/>
      <c r="T11979" s="23"/>
    </row>
    <row r="11980" spans="19:20" x14ac:dyDescent="0.25">
      <c r="S11980" s="26"/>
      <c r="T11980" s="23"/>
    </row>
    <row r="11981" spans="19:20" x14ac:dyDescent="0.25">
      <c r="S11981" s="26"/>
      <c r="T11981" s="23"/>
    </row>
    <row r="11982" spans="19:20" x14ac:dyDescent="0.25">
      <c r="S11982" s="26"/>
      <c r="T11982" s="23"/>
    </row>
    <row r="11983" spans="19:20" x14ac:dyDescent="0.25">
      <c r="S11983" s="26"/>
      <c r="T11983" s="23"/>
    </row>
    <row r="11984" spans="19:20" x14ac:dyDescent="0.25">
      <c r="S11984" s="26"/>
      <c r="T11984" s="23"/>
    </row>
    <row r="11985" spans="19:20" x14ac:dyDescent="0.25">
      <c r="S11985" s="26"/>
      <c r="T11985" s="23"/>
    </row>
    <row r="11986" spans="19:20" x14ac:dyDescent="0.25">
      <c r="S11986" s="26"/>
      <c r="T11986" s="23"/>
    </row>
    <row r="11987" spans="19:20" x14ac:dyDescent="0.25">
      <c r="S11987" s="26"/>
      <c r="T11987" s="23"/>
    </row>
    <row r="11988" spans="19:20" x14ac:dyDescent="0.25">
      <c r="S11988" s="26"/>
      <c r="T11988" s="23"/>
    </row>
    <row r="11989" spans="19:20" x14ac:dyDescent="0.25">
      <c r="S11989" s="26"/>
      <c r="T11989" s="23"/>
    </row>
    <row r="11990" spans="19:20" x14ac:dyDescent="0.25">
      <c r="S11990" s="26"/>
      <c r="T11990" s="23"/>
    </row>
    <row r="11991" spans="19:20" x14ac:dyDescent="0.25">
      <c r="S11991" s="26"/>
      <c r="T11991" s="23"/>
    </row>
    <row r="11992" spans="19:20" x14ac:dyDescent="0.25">
      <c r="S11992" s="26"/>
      <c r="T11992" s="23"/>
    </row>
    <row r="11993" spans="19:20" x14ac:dyDescent="0.25">
      <c r="S11993" s="26"/>
      <c r="T11993" s="23"/>
    </row>
    <row r="11994" spans="19:20" x14ac:dyDescent="0.25">
      <c r="S11994" s="26"/>
      <c r="T11994" s="23"/>
    </row>
    <row r="11995" spans="19:20" x14ac:dyDescent="0.25">
      <c r="S11995" s="26"/>
      <c r="T11995" s="23"/>
    </row>
    <row r="11996" spans="19:20" x14ac:dyDescent="0.25">
      <c r="S11996" s="26"/>
      <c r="T11996" s="23"/>
    </row>
    <row r="11997" spans="19:20" x14ac:dyDescent="0.25">
      <c r="S11997" s="26"/>
      <c r="T11997" s="23"/>
    </row>
    <row r="11998" spans="19:20" x14ac:dyDescent="0.25">
      <c r="S11998" s="26"/>
      <c r="T11998" s="23"/>
    </row>
    <row r="11999" spans="19:20" x14ac:dyDescent="0.25">
      <c r="S11999" s="26"/>
      <c r="T11999" s="23"/>
    </row>
    <row r="12000" spans="19:20" x14ac:dyDescent="0.25">
      <c r="S12000" s="26"/>
      <c r="T12000" s="23"/>
    </row>
    <row r="12001" spans="19:20" x14ac:dyDescent="0.25">
      <c r="S12001" s="26"/>
      <c r="T12001" s="23"/>
    </row>
    <row r="12002" spans="19:20" x14ac:dyDescent="0.25">
      <c r="S12002" s="26"/>
      <c r="T12002" s="23"/>
    </row>
    <row r="12003" spans="19:20" x14ac:dyDescent="0.25">
      <c r="S12003" s="26"/>
      <c r="T12003" s="23"/>
    </row>
    <row r="12004" spans="19:20" x14ac:dyDescent="0.25">
      <c r="S12004" s="26"/>
      <c r="T12004" s="23"/>
    </row>
    <row r="12005" spans="19:20" x14ac:dyDescent="0.25">
      <c r="S12005" s="26"/>
      <c r="T12005" s="23"/>
    </row>
    <row r="12006" spans="19:20" x14ac:dyDescent="0.25">
      <c r="S12006" s="26"/>
      <c r="T12006" s="23"/>
    </row>
    <row r="12007" spans="19:20" x14ac:dyDescent="0.25">
      <c r="S12007" s="26"/>
      <c r="T12007" s="23"/>
    </row>
    <row r="12008" spans="19:20" x14ac:dyDescent="0.25">
      <c r="S12008" s="26"/>
      <c r="T12008" s="23"/>
    </row>
    <row r="12009" spans="19:20" x14ac:dyDescent="0.25">
      <c r="S12009" s="26"/>
      <c r="T12009" s="23"/>
    </row>
    <row r="12010" spans="19:20" x14ac:dyDescent="0.25">
      <c r="S12010" s="26"/>
      <c r="T12010" s="23"/>
    </row>
    <row r="12011" spans="19:20" x14ac:dyDescent="0.25">
      <c r="S12011" s="26"/>
      <c r="T12011" s="23"/>
    </row>
    <row r="12012" spans="19:20" x14ac:dyDescent="0.25">
      <c r="S12012" s="26"/>
      <c r="T12012" s="23"/>
    </row>
    <row r="12013" spans="19:20" x14ac:dyDescent="0.25">
      <c r="S12013" s="26"/>
      <c r="T12013" s="23"/>
    </row>
    <row r="12014" spans="19:20" x14ac:dyDescent="0.25">
      <c r="S12014" s="26"/>
      <c r="T12014" s="23"/>
    </row>
    <row r="12015" spans="19:20" x14ac:dyDescent="0.25">
      <c r="S12015" s="26"/>
      <c r="T12015" s="23"/>
    </row>
    <row r="12016" spans="19:20" x14ac:dyDescent="0.25">
      <c r="S12016" s="26"/>
      <c r="T12016" s="23"/>
    </row>
    <row r="12017" spans="19:20" x14ac:dyDescent="0.25">
      <c r="S12017" s="26"/>
      <c r="T12017" s="23"/>
    </row>
    <row r="12018" spans="19:20" x14ac:dyDescent="0.25">
      <c r="S12018" s="26"/>
      <c r="T12018" s="23"/>
    </row>
    <row r="12019" spans="19:20" x14ac:dyDescent="0.25">
      <c r="S12019" s="26"/>
      <c r="T12019" s="23"/>
    </row>
    <row r="12020" spans="19:20" x14ac:dyDescent="0.25">
      <c r="S12020" s="26"/>
      <c r="T12020" s="23"/>
    </row>
    <row r="12021" spans="19:20" x14ac:dyDescent="0.25">
      <c r="S12021" s="26"/>
      <c r="T12021" s="23"/>
    </row>
    <row r="12022" spans="19:20" x14ac:dyDescent="0.25">
      <c r="S12022" s="26"/>
      <c r="T12022" s="23"/>
    </row>
    <row r="12023" spans="19:20" x14ac:dyDescent="0.25">
      <c r="S12023" s="26"/>
      <c r="T12023" s="23"/>
    </row>
    <row r="12024" spans="19:20" x14ac:dyDescent="0.25">
      <c r="S12024" s="26"/>
      <c r="T12024" s="23"/>
    </row>
    <row r="12025" spans="19:20" x14ac:dyDescent="0.25">
      <c r="S12025" s="26"/>
      <c r="T12025" s="23"/>
    </row>
    <row r="12026" spans="19:20" x14ac:dyDescent="0.25">
      <c r="S12026" s="26"/>
      <c r="T12026" s="23"/>
    </row>
    <row r="12027" spans="19:20" x14ac:dyDescent="0.25">
      <c r="S12027" s="26"/>
      <c r="T12027" s="23"/>
    </row>
    <row r="12028" spans="19:20" x14ac:dyDescent="0.25">
      <c r="S12028" s="26"/>
      <c r="T12028" s="23"/>
    </row>
    <row r="12029" spans="19:20" x14ac:dyDescent="0.25">
      <c r="S12029" s="26"/>
      <c r="T12029" s="23"/>
    </row>
    <row r="12030" spans="19:20" x14ac:dyDescent="0.25">
      <c r="S12030" s="26"/>
      <c r="T12030" s="23"/>
    </row>
    <row r="12031" spans="19:20" x14ac:dyDescent="0.25">
      <c r="S12031" s="26"/>
      <c r="T12031" s="23"/>
    </row>
    <row r="12032" spans="19:20" x14ac:dyDescent="0.25">
      <c r="S12032" s="26"/>
      <c r="T12032" s="23"/>
    </row>
    <row r="12033" spans="19:20" x14ac:dyDescent="0.25">
      <c r="S12033" s="26"/>
      <c r="T12033" s="23"/>
    </row>
    <row r="12034" spans="19:20" x14ac:dyDescent="0.25">
      <c r="S12034" s="26"/>
      <c r="T12034" s="23"/>
    </row>
    <row r="12035" spans="19:20" x14ac:dyDescent="0.25">
      <c r="S12035" s="26"/>
      <c r="T12035" s="23"/>
    </row>
    <row r="12036" spans="19:20" x14ac:dyDescent="0.25">
      <c r="S12036" s="26"/>
      <c r="T12036" s="23"/>
    </row>
    <row r="12037" spans="19:20" x14ac:dyDescent="0.25">
      <c r="S12037" s="26"/>
      <c r="T12037" s="23"/>
    </row>
    <row r="12038" spans="19:20" x14ac:dyDescent="0.25">
      <c r="S12038" s="26"/>
      <c r="T12038" s="23"/>
    </row>
    <row r="12039" spans="19:20" x14ac:dyDescent="0.25">
      <c r="S12039" s="26"/>
      <c r="T12039" s="23"/>
    </row>
    <row r="12040" spans="19:20" x14ac:dyDescent="0.25">
      <c r="S12040" s="26"/>
      <c r="T12040" s="23"/>
    </row>
    <row r="12041" spans="19:20" x14ac:dyDescent="0.25">
      <c r="S12041" s="26"/>
      <c r="T12041" s="23"/>
    </row>
    <row r="12042" spans="19:20" x14ac:dyDescent="0.25">
      <c r="S12042" s="26"/>
      <c r="T12042" s="23"/>
    </row>
    <row r="12043" spans="19:20" x14ac:dyDescent="0.25">
      <c r="S12043" s="26"/>
      <c r="T12043" s="23"/>
    </row>
    <row r="12044" spans="19:20" x14ac:dyDescent="0.25">
      <c r="S12044" s="26"/>
      <c r="T12044" s="23"/>
    </row>
    <row r="12045" spans="19:20" x14ac:dyDescent="0.25">
      <c r="S12045" s="26"/>
      <c r="T12045" s="23"/>
    </row>
    <row r="12046" spans="19:20" x14ac:dyDescent="0.25">
      <c r="S12046" s="26"/>
      <c r="T12046" s="23"/>
    </row>
    <row r="12047" spans="19:20" x14ac:dyDescent="0.25">
      <c r="S12047" s="26"/>
      <c r="T12047" s="23"/>
    </row>
    <row r="12048" spans="19:20" x14ac:dyDescent="0.25">
      <c r="S12048" s="26"/>
      <c r="T12048" s="23"/>
    </row>
    <row r="12049" spans="19:20" x14ac:dyDescent="0.25">
      <c r="S12049" s="26"/>
      <c r="T12049" s="23"/>
    </row>
    <row r="12050" spans="19:20" x14ac:dyDescent="0.25">
      <c r="S12050" s="26"/>
      <c r="T12050" s="23"/>
    </row>
    <row r="12051" spans="19:20" x14ac:dyDescent="0.25">
      <c r="S12051" s="26"/>
      <c r="T12051" s="23"/>
    </row>
    <row r="12052" spans="19:20" x14ac:dyDescent="0.25">
      <c r="S12052" s="26"/>
      <c r="T12052" s="23"/>
    </row>
    <row r="12053" spans="19:20" x14ac:dyDescent="0.25">
      <c r="S12053" s="26"/>
      <c r="T12053" s="23"/>
    </row>
    <row r="12054" spans="19:20" x14ac:dyDescent="0.25">
      <c r="S12054" s="26"/>
      <c r="T12054" s="23"/>
    </row>
    <row r="12055" spans="19:20" x14ac:dyDescent="0.25">
      <c r="S12055" s="26"/>
      <c r="T12055" s="23"/>
    </row>
    <row r="12056" spans="19:20" x14ac:dyDescent="0.25">
      <c r="S12056" s="26"/>
      <c r="T12056" s="23"/>
    </row>
    <row r="12057" spans="19:20" x14ac:dyDescent="0.25">
      <c r="S12057" s="26"/>
      <c r="T12057" s="23"/>
    </row>
    <row r="12058" spans="19:20" x14ac:dyDescent="0.25">
      <c r="S12058" s="26"/>
      <c r="T12058" s="23"/>
    </row>
    <row r="12059" spans="19:20" x14ac:dyDescent="0.25">
      <c r="S12059" s="26"/>
      <c r="T12059" s="23"/>
    </row>
    <row r="12060" spans="19:20" x14ac:dyDescent="0.25">
      <c r="S12060" s="26"/>
      <c r="T12060" s="23"/>
    </row>
    <row r="12061" spans="19:20" x14ac:dyDescent="0.25">
      <c r="S12061" s="26"/>
      <c r="T12061" s="23"/>
    </row>
    <row r="12062" spans="19:20" x14ac:dyDescent="0.25">
      <c r="S12062" s="26"/>
      <c r="T12062" s="23"/>
    </row>
    <row r="12063" spans="19:20" x14ac:dyDescent="0.25">
      <c r="S12063" s="26"/>
      <c r="T12063" s="23"/>
    </row>
    <row r="12064" spans="19:20" x14ac:dyDescent="0.25">
      <c r="S12064" s="26"/>
      <c r="T12064" s="23"/>
    </row>
    <row r="12065" spans="19:20" x14ac:dyDescent="0.25">
      <c r="S12065" s="26"/>
      <c r="T12065" s="23"/>
    </row>
    <row r="12066" spans="19:20" x14ac:dyDescent="0.25">
      <c r="S12066" s="26"/>
      <c r="T12066" s="23"/>
    </row>
    <row r="12067" spans="19:20" x14ac:dyDescent="0.25">
      <c r="S12067" s="26"/>
      <c r="T12067" s="23"/>
    </row>
    <row r="12068" spans="19:20" x14ac:dyDescent="0.25">
      <c r="S12068" s="26"/>
      <c r="T12068" s="23"/>
    </row>
    <row r="12069" spans="19:20" x14ac:dyDescent="0.25">
      <c r="S12069" s="26"/>
      <c r="T12069" s="23"/>
    </row>
    <row r="12070" spans="19:20" x14ac:dyDescent="0.25">
      <c r="S12070" s="26"/>
      <c r="T12070" s="23"/>
    </row>
    <row r="12071" spans="19:20" x14ac:dyDescent="0.25">
      <c r="S12071" s="26"/>
      <c r="T12071" s="23"/>
    </row>
    <row r="12072" spans="19:20" x14ac:dyDescent="0.25">
      <c r="S12072" s="26"/>
      <c r="T12072" s="23"/>
    </row>
    <row r="12073" spans="19:20" x14ac:dyDescent="0.25">
      <c r="S12073" s="26"/>
      <c r="T12073" s="23"/>
    </row>
    <row r="12074" spans="19:20" x14ac:dyDescent="0.25">
      <c r="S12074" s="26"/>
      <c r="T12074" s="23"/>
    </row>
    <row r="12075" spans="19:20" x14ac:dyDescent="0.25">
      <c r="S12075" s="26"/>
      <c r="T12075" s="23"/>
    </row>
    <row r="12076" spans="19:20" x14ac:dyDescent="0.25">
      <c r="S12076" s="26"/>
      <c r="T12076" s="23"/>
    </row>
    <row r="12077" spans="19:20" x14ac:dyDescent="0.25">
      <c r="S12077" s="26"/>
      <c r="T12077" s="23"/>
    </row>
    <row r="12078" spans="19:20" x14ac:dyDescent="0.25">
      <c r="S12078" s="26"/>
      <c r="T12078" s="23"/>
    </row>
    <row r="12079" spans="19:20" x14ac:dyDescent="0.25">
      <c r="S12079" s="26"/>
      <c r="T12079" s="23"/>
    </row>
    <row r="12080" spans="19:20" x14ac:dyDescent="0.25">
      <c r="S12080" s="26"/>
      <c r="T12080" s="23"/>
    </row>
    <row r="12081" spans="19:20" x14ac:dyDescent="0.25">
      <c r="S12081" s="26"/>
      <c r="T12081" s="23"/>
    </row>
    <row r="12082" spans="19:20" x14ac:dyDescent="0.25">
      <c r="S12082" s="26"/>
      <c r="T12082" s="23"/>
    </row>
    <row r="12083" spans="19:20" x14ac:dyDescent="0.25">
      <c r="S12083" s="26"/>
      <c r="T12083" s="23"/>
    </row>
    <row r="12084" spans="19:20" x14ac:dyDescent="0.25">
      <c r="S12084" s="26"/>
      <c r="T12084" s="23"/>
    </row>
    <row r="12085" spans="19:20" x14ac:dyDescent="0.25">
      <c r="S12085" s="26"/>
      <c r="T12085" s="23"/>
    </row>
    <row r="12086" spans="19:20" x14ac:dyDescent="0.25">
      <c r="S12086" s="26"/>
      <c r="T12086" s="23"/>
    </row>
    <row r="12087" spans="19:20" x14ac:dyDescent="0.25">
      <c r="S12087" s="26"/>
      <c r="T12087" s="23"/>
    </row>
    <row r="12088" spans="19:20" x14ac:dyDescent="0.25">
      <c r="S12088" s="26"/>
      <c r="T12088" s="23"/>
    </row>
    <row r="12089" spans="19:20" x14ac:dyDescent="0.25">
      <c r="S12089" s="26"/>
      <c r="T12089" s="23"/>
    </row>
    <row r="12090" spans="19:20" x14ac:dyDescent="0.25">
      <c r="S12090" s="26"/>
      <c r="T12090" s="23"/>
    </row>
    <row r="12091" spans="19:20" x14ac:dyDescent="0.25">
      <c r="S12091" s="26"/>
      <c r="T12091" s="23"/>
    </row>
    <row r="12092" spans="19:20" x14ac:dyDescent="0.25">
      <c r="S12092" s="26"/>
      <c r="T12092" s="23"/>
    </row>
    <row r="12093" spans="19:20" x14ac:dyDescent="0.25">
      <c r="S12093" s="26"/>
      <c r="T12093" s="23"/>
    </row>
    <row r="12094" spans="19:20" x14ac:dyDescent="0.25">
      <c r="S12094" s="26"/>
      <c r="T12094" s="23"/>
    </row>
    <row r="12095" spans="19:20" x14ac:dyDescent="0.25">
      <c r="S12095" s="26"/>
      <c r="T12095" s="23"/>
    </row>
    <row r="12096" spans="19:20" x14ac:dyDescent="0.25">
      <c r="S12096" s="26"/>
      <c r="T12096" s="23"/>
    </row>
    <row r="12097" spans="19:20" x14ac:dyDescent="0.25">
      <c r="S12097" s="26"/>
      <c r="T12097" s="23"/>
    </row>
    <row r="12098" spans="19:20" x14ac:dyDescent="0.25">
      <c r="S12098" s="26"/>
      <c r="T12098" s="23"/>
    </row>
    <row r="12099" spans="19:20" x14ac:dyDescent="0.25">
      <c r="S12099" s="26"/>
      <c r="T12099" s="23"/>
    </row>
    <row r="12100" spans="19:20" x14ac:dyDescent="0.25">
      <c r="S12100" s="26"/>
      <c r="T12100" s="23"/>
    </row>
    <row r="12101" spans="19:20" x14ac:dyDescent="0.25">
      <c r="S12101" s="26"/>
      <c r="T12101" s="23"/>
    </row>
    <row r="12102" spans="19:20" x14ac:dyDescent="0.25">
      <c r="S12102" s="26"/>
      <c r="T12102" s="23"/>
    </row>
    <row r="12103" spans="19:20" x14ac:dyDescent="0.25">
      <c r="S12103" s="26"/>
      <c r="T12103" s="23"/>
    </row>
    <row r="12104" spans="19:20" x14ac:dyDescent="0.25">
      <c r="S12104" s="26"/>
      <c r="T12104" s="23"/>
    </row>
    <row r="12105" spans="19:20" x14ac:dyDescent="0.25">
      <c r="S12105" s="26"/>
      <c r="T12105" s="23"/>
    </row>
    <row r="12106" spans="19:20" x14ac:dyDescent="0.25">
      <c r="S12106" s="26"/>
      <c r="T12106" s="23"/>
    </row>
    <row r="12107" spans="19:20" x14ac:dyDescent="0.25">
      <c r="S12107" s="26"/>
      <c r="T12107" s="23"/>
    </row>
    <row r="12108" spans="19:20" x14ac:dyDescent="0.25">
      <c r="S12108" s="26"/>
      <c r="T12108" s="23"/>
    </row>
    <row r="12109" spans="19:20" x14ac:dyDescent="0.25">
      <c r="S12109" s="26"/>
      <c r="T12109" s="23"/>
    </row>
    <row r="12110" spans="19:20" x14ac:dyDescent="0.25">
      <c r="S12110" s="26"/>
      <c r="T12110" s="23"/>
    </row>
    <row r="12111" spans="19:20" x14ac:dyDescent="0.25">
      <c r="S12111" s="26"/>
      <c r="T12111" s="23"/>
    </row>
    <row r="12112" spans="19:20" x14ac:dyDescent="0.25">
      <c r="S12112" s="26"/>
      <c r="T12112" s="23"/>
    </row>
    <row r="12113" spans="19:20" x14ac:dyDescent="0.25">
      <c r="S12113" s="26"/>
      <c r="T12113" s="23"/>
    </row>
    <row r="12114" spans="19:20" x14ac:dyDescent="0.25">
      <c r="S12114" s="26"/>
      <c r="T12114" s="23"/>
    </row>
    <row r="12115" spans="19:20" x14ac:dyDescent="0.25">
      <c r="S12115" s="26"/>
      <c r="T12115" s="23"/>
    </row>
    <row r="12116" spans="19:20" x14ac:dyDescent="0.25">
      <c r="S12116" s="26"/>
      <c r="T12116" s="23"/>
    </row>
    <row r="12117" spans="19:20" x14ac:dyDescent="0.25">
      <c r="S12117" s="26"/>
      <c r="T12117" s="23"/>
    </row>
    <row r="12118" spans="19:20" x14ac:dyDescent="0.25">
      <c r="S12118" s="26"/>
      <c r="T12118" s="23"/>
    </row>
    <row r="12119" spans="19:20" x14ac:dyDescent="0.25">
      <c r="S12119" s="26"/>
      <c r="T12119" s="23"/>
    </row>
    <row r="12120" spans="19:20" x14ac:dyDescent="0.25">
      <c r="S12120" s="26"/>
      <c r="T12120" s="23"/>
    </row>
    <row r="12121" spans="19:20" x14ac:dyDescent="0.25">
      <c r="S12121" s="26"/>
      <c r="T12121" s="23"/>
    </row>
    <row r="12122" spans="19:20" x14ac:dyDescent="0.25">
      <c r="S12122" s="26"/>
      <c r="T12122" s="23"/>
    </row>
    <row r="12123" spans="19:20" x14ac:dyDescent="0.25">
      <c r="S12123" s="26"/>
      <c r="T12123" s="23"/>
    </row>
    <row r="12124" spans="19:20" x14ac:dyDescent="0.25">
      <c r="S12124" s="26"/>
      <c r="T12124" s="23"/>
    </row>
    <row r="12125" spans="19:20" x14ac:dyDescent="0.25">
      <c r="S12125" s="26"/>
      <c r="T12125" s="23"/>
    </row>
    <row r="12126" spans="19:20" x14ac:dyDescent="0.25">
      <c r="S12126" s="26"/>
      <c r="T12126" s="23"/>
    </row>
    <row r="12127" spans="19:20" x14ac:dyDescent="0.25">
      <c r="S12127" s="26"/>
      <c r="T12127" s="23"/>
    </row>
    <row r="12128" spans="19:20" x14ac:dyDescent="0.25">
      <c r="S12128" s="26"/>
      <c r="T12128" s="23"/>
    </row>
    <row r="12129" spans="19:20" x14ac:dyDescent="0.25">
      <c r="S12129" s="26"/>
      <c r="T12129" s="23"/>
    </row>
    <row r="12130" spans="19:20" x14ac:dyDescent="0.25">
      <c r="S12130" s="26"/>
      <c r="T12130" s="23"/>
    </row>
    <row r="12131" spans="19:20" x14ac:dyDescent="0.25">
      <c r="S12131" s="26"/>
      <c r="T12131" s="23"/>
    </row>
    <row r="12132" spans="19:20" x14ac:dyDescent="0.25">
      <c r="S12132" s="26"/>
      <c r="T12132" s="23"/>
    </row>
    <row r="12133" spans="19:20" x14ac:dyDescent="0.25">
      <c r="S12133" s="26"/>
      <c r="T12133" s="23"/>
    </row>
    <row r="12134" spans="19:20" x14ac:dyDescent="0.25">
      <c r="S12134" s="26"/>
      <c r="T12134" s="23"/>
    </row>
    <row r="12135" spans="19:20" x14ac:dyDescent="0.25">
      <c r="S12135" s="26"/>
      <c r="T12135" s="23"/>
    </row>
    <row r="12136" spans="19:20" x14ac:dyDescent="0.25">
      <c r="S12136" s="26"/>
      <c r="T12136" s="23"/>
    </row>
    <row r="12137" spans="19:20" x14ac:dyDescent="0.25">
      <c r="S12137" s="26"/>
      <c r="T12137" s="23"/>
    </row>
    <row r="12138" spans="19:20" x14ac:dyDescent="0.25">
      <c r="S12138" s="26"/>
      <c r="T12138" s="23"/>
    </row>
    <row r="12139" spans="19:20" x14ac:dyDescent="0.25">
      <c r="S12139" s="26"/>
      <c r="T12139" s="23"/>
    </row>
    <row r="12140" spans="19:20" x14ac:dyDescent="0.25">
      <c r="S12140" s="26"/>
      <c r="T12140" s="23"/>
    </row>
    <row r="12141" spans="19:20" x14ac:dyDescent="0.25">
      <c r="S12141" s="26"/>
      <c r="T12141" s="23"/>
    </row>
    <row r="12142" spans="19:20" x14ac:dyDescent="0.25">
      <c r="S12142" s="26"/>
      <c r="T12142" s="23"/>
    </row>
    <row r="12143" spans="19:20" x14ac:dyDescent="0.25">
      <c r="S12143" s="26"/>
      <c r="T12143" s="23"/>
    </row>
    <row r="12144" spans="19:20" x14ac:dyDescent="0.25">
      <c r="S12144" s="26"/>
      <c r="T12144" s="23"/>
    </row>
    <row r="12145" spans="19:20" x14ac:dyDescent="0.25">
      <c r="S12145" s="26"/>
      <c r="T12145" s="23"/>
    </row>
    <row r="12146" spans="19:20" x14ac:dyDescent="0.25">
      <c r="S12146" s="26"/>
      <c r="T12146" s="23"/>
    </row>
    <row r="12147" spans="19:20" x14ac:dyDescent="0.25">
      <c r="S12147" s="26"/>
      <c r="T12147" s="23"/>
    </row>
    <row r="12148" spans="19:20" x14ac:dyDescent="0.25">
      <c r="S12148" s="26"/>
      <c r="T12148" s="23"/>
    </row>
    <row r="12149" spans="19:20" x14ac:dyDescent="0.25">
      <c r="S12149" s="26"/>
      <c r="T12149" s="23"/>
    </row>
    <row r="12150" spans="19:20" x14ac:dyDescent="0.25">
      <c r="S12150" s="26"/>
      <c r="T12150" s="23"/>
    </row>
    <row r="12151" spans="19:20" x14ac:dyDescent="0.25">
      <c r="S12151" s="26"/>
      <c r="T12151" s="23"/>
    </row>
    <row r="12152" spans="19:20" x14ac:dyDescent="0.25">
      <c r="S12152" s="26"/>
      <c r="T12152" s="23"/>
    </row>
    <row r="12153" spans="19:20" x14ac:dyDescent="0.25">
      <c r="S12153" s="26"/>
      <c r="T12153" s="23"/>
    </row>
    <row r="12154" spans="19:20" x14ac:dyDescent="0.25">
      <c r="S12154" s="26"/>
      <c r="T12154" s="23"/>
    </row>
    <row r="12155" spans="19:20" x14ac:dyDescent="0.25">
      <c r="S12155" s="26"/>
      <c r="T12155" s="23"/>
    </row>
    <row r="12156" spans="19:20" x14ac:dyDescent="0.25">
      <c r="S12156" s="26"/>
      <c r="T12156" s="23"/>
    </row>
    <row r="12157" spans="19:20" x14ac:dyDescent="0.25">
      <c r="S12157" s="26"/>
      <c r="T12157" s="23"/>
    </row>
    <row r="12158" spans="19:20" x14ac:dyDescent="0.25">
      <c r="S12158" s="26"/>
      <c r="T12158" s="23"/>
    </row>
    <row r="12159" spans="19:20" x14ac:dyDescent="0.25">
      <c r="S12159" s="26"/>
      <c r="T12159" s="23"/>
    </row>
    <row r="12160" spans="19:20" x14ac:dyDescent="0.25">
      <c r="S12160" s="26"/>
      <c r="T12160" s="23"/>
    </row>
    <row r="12161" spans="19:20" x14ac:dyDescent="0.25">
      <c r="S12161" s="26"/>
      <c r="T12161" s="23"/>
    </row>
    <row r="12162" spans="19:20" x14ac:dyDescent="0.25">
      <c r="S12162" s="26"/>
      <c r="T12162" s="23"/>
    </row>
    <row r="12163" spans="19:20" x14ac:dyDescent="0.25">
      <c r="S12163" s="26"/>
      <c r="T12163" s="23"/>
    </row>
    <row r="12164" spans="19:20" x14ac:dyDescent="0.25">
      <c r="S12164" s="26"/>
      <c r="T12164" s="23"/>
    </row>
    <row r="12165" spans="19:20" x14ac:dyDescent="0.25">
      <c r="S12165" s="26"/>
      <c r="T12165" s="23"/>
    </row>
    <row r="12166" spans="19:20" x14ac:dyDescent="0.25">
      <c r="S12166" s="26"/>
      <c r="T12166" s="23"/>
    </row>
    <row r="12167" spans="19:20" x14ac:dyDescent="0.25">
      <c r="S12167" s="26"/>
      <c r="T12167" s="23"/>
    </row>
    <row r="12168" spans="19:20" x14ac:dyDescent="0.25">
      <c r="S12168" s="26"/>
      <c r="T12168" s="23"/>
    </row>
    <row r="12169" spans="19:20" x14ac:dyDescent="0.25">
      <c r="S12169" s="26"/>
      <c r="T12169" s="23"/>
    </row>
    <row r="12170" spans="19:20" x14ac:dyDescent="0.25">
      <c r="S12170" s="26"/>
      <c r="T12170" s="23"/>
    </row>
    <row r="12171" spans="19:20" x14ac:dyDescent="0.25">
      <c r="S12171" s="26"/>
      <c r="T12171" s="23"/>
    </row>
    <row r="12172" spans="19:20" x14ac:dyDescent="0.25">
      <c r="S12172" s="26"/>
      <c r="T12172" s="23"/>
    </row>
    <row r="12173" spans="19:20" x14ac:dyDescent="0.25">
      <c r="S12173" s="26"/>
      <c r="T12173" s="23"/>
    </row>
    <row r="12174" spans="19:20" x14ac:dyDescent="0.25">
      <c r="S12174" s="26"/>
      <c r="T12174" s="23"/>
    </row>
    <row r="12175" spans="19:20" x14ac:dyDescent="0.25">
      <c r="S12175" s="26"/>
      <c r="T12175" s="23"/>
    </row>
    <row r="12176" spans="19:20" x14ac:dyDescent="0.25">
      <c r="S12176" s="26"/>
      <c r="T12176" s="23"/>
    </row>
    <row r="12177" spans="19:20" x14ac:dyDescent="0.25">
      <c r="S12177" s="26"/>
      <c r="T12177" s="23"/>
    </row>
    <row r="12178" spans="19:20" x14ac:dyDescent="0.25">
      <c r="S12178" s="26"/>
      <c r="T12178" s="23"/>
    </row>
    <row r="12179" spans="19:20" x14ac:dyDescent="0.25">
      <c r="S12179" s="26"/>
      <c r="T12179" s="23"/>
    </row>
    <row r="12180" spans="19:20" x14ac:dyDescent="0.25">
      <c r="S12180" s="26"/>
      <c r="T12180" s="23"/>
    </row>
    <row r="12181" spans="19:20" x14ac:dyDescent="0.25">
      <c r="S12181" s="26"/>
      <c r="T12181" s="23"/>
    </row>
    <row r="12182" spans="19:20" x14ac:dyDescent="0.25">
      <c r="S12182" s="26"/>
      <c r="T12182" s="23"/>
    </row>
    <row r="12183" spans="19:20" x14ac:dyDescent="0.25">
      <c r="S12183" s="26"/>
      <c r="T12183" s="23"/>
    </row>
    <row r="12184" spans="19:20" x14ac:dyDescent="0.25">
      <c r="S12184" s="26"/>
      <c r="T12184" s="23"/>
    </row>
    <row r="12185" spans="19:20" x14ac:dyDescent="0.25">
      <c r="S12185" s="26"/>
      <c r="T12185" s="23"/>
    </row>
    <row r="12186" spans="19:20" x14ac:dyDescent="0.25">
      <c r="S12186" s="26"/>
      <c r="T12186" s="23"/>
    </row>
    <row r="12187" spans="19:20" x14ac:dyDescent="0.25">
      <c r="S12187" s="26"/>
      <c r="T12187" s="23"/>
    </row>
    <row r="12188" spans="19:20" x14ac:dyDescent="0.25">
      <c r="S12188" s="26"/>
      <c r="T12188" s="23"/>
    </row>
    <row r="12189" spans="19:20" x14ac:dyDescent="0.25">
      <c r="S12189" s="26"/>
      <c r="T12189" s="23"/>
    </row>
    <row r="12190" spans="19:20" x14ac:dyDescent="0.25">
      <c r="S12190" s="26"/>
      <c r="T12190" s="23"/>
    </row>
    <row r="12191" spans="19:20" x14ac:dyDescent="0.25">
      <c r="S12191" s="26"/>
      <c r="T12191" s="23"/>
    </row>
    <row r="12192" spans="19:20" x14ac:dyDescent="0.25">
      <c r="S12192" s="26"/>
      <c r="T12192" s="23"/>
    </row>
    <row r="12193" spans="19:20" x14ac:dyDescent="0.25">
      <c r="S12193" s="26"/>
      <c r="T12193" s="23"/>
    </row>
    <row r="12194" spans="19:20" x14ac:dyDescent="0.25">
      <c r="S12194" s="26"/>
      <c r="T12194" s="23"/>
    </row>
    <row r="12195" spans="19:20" x14ac:dyDescent="0.25">
      <c r="S12195" s="26"/>
      <c r="T12195" s="23"/>
    </row>
    <row r="12196" spans="19:20" x14ac:dyDescent="0.25">
      <c r="S12196" s="26"/>
      <c r="T12196" s="23"/>
    </row>
    <row r="12197" spans="19:20" x14ac:dyDescent="0.25">
      <c r="S12197" s="26"/>
      <c r="T12197" s="23"/>
    </row>
    <row r="12198" spans="19:20" x14ac:dyDescent="0.25">
      <c r="S12198" s="26"/>
      <c r="T12198" s="23"/>
    </row>
    <row r="12199" spans="19:20" x14ac:dyDescent="0.25">
      <c r="S12199" s="26"/>
      <c r="T12199" s="23"/>
    </row>
    <row r="12200" spans="19:20" x14ac:dyDescent="0.25">
      <c r="S12200" s="26"/>
      <c r="T12200" s="23"/>
    </row>
    <row r="12201" spans="19:20" x14ac:dyDescent="0.25">
      <c r="S12201" s="26"/>
      <c r="T12201" s="23"/>
    </row>
    <row r="12202" spans="19:20" x14ac:dyDescent="0.25">
      <c r="S12202" s="26"/>
      <c r="T12202" s="23"/>
    </row>
    <row r="12203" spans="19:20" x14ac:dyDescent="0.25">
      <c r="S12203" s="26"/>
      <c r="T12203" s="23"/>
    </row>
    <row r="12204" spans="19:20" x14ac:dyDescent="0.25">
      <c r="S12204" s="26"/>
      <c r="T12204" s="23"/>
    </row>
    <row r="12205" spans="19:20" x14ac:dyDescent="0.25">
      <c r="S12205" s="26"/>
      <c r="T12205" s="23"/>
    </row>
    <row r="12206" spans="19:20" x14ac:dyDescent="0.25">
      <c r="S12206" s="26"/>
      <c r="T12206" s="23"/>
    </row>
    <row r="12207" spans="19:20" x14ac:dyDescent="0.25">
      <c r="S12207" s="26"/>
      <c r="T12207" s="23"/>
    </row>
    <row r="12208" spans="19:20" x14ac:dyDescent="0.25">
      <c r="S12208" s="26"/>
      <c r="T12208" s="23"/>
    </row>
    <row r="12209" spans="19:20" x14ac:dyDescent="0.25">
      <c r="S12209" s="26"/>
      <c r="T12209" s="23"/>
    </row>
    <row r="12210" spans="19:20" x14ac:dyDescent="0.25">
      <c r="S12210" s="26"/>
      <c r="T12210" s="23"/>
    </row>
    <row r="12211" spans="19:20" x14ac:dyDescent="0.25">
      <c r="S12211" s="26"/>
      <c r="T12211" s="23"/>
    </row>
    <row r="12212" spans="19:20" x14ac:dyDescent="0.25">
      <c r="S12212" s="26"/>
      <c r="T12212" s="23"/>
    </row>
    <row r="12213" spans="19:20" x14ac:dyDescent="0.25">
      <c r="S12213" s="26"/>
      <c r="T12213" s="23"/>
    </row>
    <row r="12214" spans="19:20" x14ac:dyDescent="0.25">
      <c r="S12214" s="26"/>
      <c r="T12214" s="23"/>
    </row>
    <row r="12215" spans="19:20" x14ac:dyDescent="0.25">
      <c r="S12215" s="26"/>
      <c r="T12215" s="23"/>
    </row>
    <row r="12216" spans="19:20" x14ac:dyDescent="0.25">
      <c r="S12216" s="26"/>
      <c r="T12216" s="23"/>
    </row>
    <row r="12217" spans="19:20" x14ac:dyDescent="0.25">
      <c r="S12217" s="26"/>
      <c r="T12217" s="23"/>
    </row>
    <row r="12218" spans="19:20" x14ac:dyDescent="0.25">
      <c r="S12218" s="26"/>
      <c r="T12218" s="23"/>
    </row>
    <row r="12219" spans="19:20" x14ac:dyDescent="0.25">
      <c r="S12219" s="26"/>
      <c r="T12219" s="23"/>
    </row>
    <row r="12220" spans="19:20" x14ac:dyDescent="0.25">
      <c r="S12220" s="26"/>
      <c r="T12220" s="23"/>
    </row>
    <row r="12221" spans="19:20" x14ac:dyDescent="0.25">
      <c r="S12221" s="26"/>
      <c r="T12221" s="23"/>
    </row>
    <row r="12222" spans="19:20" x14ac:dyDescent="0.25">
      <c r="S12222" s="26"/>
      <c r="T12222" s="23"/>
    </row>
    <row r="12223" spans="19:20" x14ac:dyDescent="0.25">
      <c r="S12223" s="26"/>
      <c r="T12223" s="23"/>
    </row>
    <row r="12224" spans="19:20" x14ac:dyDescent="0.25">
      <c r="S12224" s="26"/>
      <c r="T12224" s="23"/>
    </row>
    <row r="12225" spans="19:20" x14ac:dyDescent="0.25">
      <c r="S12225" s="26"/>
      <c r="T12225" s="23"/>
    </row>
    <row r="12226" spans="19:20" x14ac:dyDescent="0.25">
      <c r="S12226" s="26"/>
      <c r="T12226" s="23"/>
    </row>
    <row r="12227" spans="19:20" x14ac:dyDescent="0.25">
      <c r="S12227" s="26"/>
      <c r="T12227" s="23"/>
    </row>
    <row r="12228" spans="19:20" x14ac:dyDescent="0.25">
      <c r="S12228" s="26"/>
      <c r="T12228" s="23"/>
    </row>
    <row r="12229" spans="19:20" x14ac:dyDescent="0.25">
      <c r="S12229" s="26"/>
      <c r="T12229" s="23"/>
    </row>
    <row r="12230" spans="19:20" x14ac:dyDescent="0.25">
      <c r="S12230" s="26"/>
      <c r="T12230" s="23"/>
    </row>
    <row r="12231" spans="19:20" x14ac:dyDescent="0.25">
      <c r="S12231" s="26"/>
      <c r="T12231" s="23"/>
    </row>
    <row r="12232" spans="19:20" x14ac:dyDescent="0.25">
      <c r="S12232" s="26"/>
      <c r="T12232" s="23"/>
    </row>
    <row r="12233" spans="19:20" x14ac:dyDescent="0.25">
      <c r="S12233" s="26"/>
      <c r="T12233" s="23"/>
    </row>
    <row r="12234" spans="19:20" x14ac:dyDescent="0.25">
      <c r="S12234" s="26"/>
      <c r="T12234" s="23"/>
    </row>
    <row r="12235" spans="19:20" x14ac:dyDescent="0.25">
      <c r="S12235" s="26"/>
      <c r="T12235" s="23"/>
    </row>
    <row r="12236" spans="19:20" x14ac:dyDescent="0.25">
      <c r="S12236" s="26"/>
      <c r="T12236" s="23"/>
    </row>
    <row r="12237" spans="19:20" x14ac:dyDescent="0.25">
      <c r="S12237" s="26"/>
      <c r="T12237" s="23"/>
    </row>
    <row r="12238" spans="19:20" x14ac:dyDescent="0.25">
      <c r="S12238" s="26"/>
      <c r="T12238" s="23"/>
    </row>
    <row r="12239" spans="19:20" x14ac:dyDescent="0.25">
      <c r="S12239" s="26"/>
      <c r="T12239" s="23"/>
    </row>
    <row r="12240" spans="19:20" x14ac:dyDescent="0.25">
      <c r="S12240" s="26"/>
      <c r="T12240" s="23"/>
    </row>
    <row r="12241" spans="19:20" x14ac:dyDescent="0.25">
      <c r="S12241" s="26"/>
      <c r="T12241" s="23"/>
    </row>
    <row r="12242" spans="19:20" x14ac:dyDescent="0.25">
      <c r="S12242" s="26"/>
      <c r="T12242" s="23"/>
    </row>
    <row r="12243" spans="19:20" x14ac:dyDescent="0.25">
      <c r="S12243" s="26"/>
      <c r="T12243" s="23"/>
    </row>
    <row r="12244" spans="19:20" x14ac:dyDescent="0.25">
      <c r="S12244" s="26"/>
      <c r="T12244" s="23"/>
    </row>
    <row r="12245" spans="19:20" x14ac:dyDescent="0.25">
      <c r="S12245" s="26"/>
      <c r="T12245" s="23"/>
    </row>
    <row r="12246" spans="19:20" x14ac:dyDescent="0.25">
      <c r="S12246" s="26"/>
      <c r="T12246" s="23"/>
    </row>
    <row r="12247" spans="19:20" x14ac:dyDescent="0.25">
      <c r="S12247" s="26"/>
      <c r="T12247" s="23"/>
    </row>
    <row r="12248" spans="19:20" x14ac:dyDescent="0.25">
      <c r="S12248" s="26"/>
      <c r="T12248" s="23"/>
    </row>
    <row r="12249" spans="19:20" x14ac:dyDescent="0.25">
      <c r="S12249" s="26"/>
      <c r="T12249" s="23"/>
    </row>
    <row r="12250" spans="19:20" x14ac:dyDescent="0.25">
      <c r="S12250" s="26"/>
      <c r="T12250" s="23"/>
    </row>
    <row r="12251" spans="19:20" x14ac:dyDescent="0.25">
      <c r="S12251" s="26"/>
      <c r="T12251" s="23"/>
    </row>
    <row r="12252" spans="19:20" x14ac:dyDescent="0.25">
      <c r="S12252" s="26"/>
      <c r="T12252" s="23"/>
    </row>
    <row r="12253" spans="19:20" x14ac:dyDescent="0.25">
      <c r="S12253" s="26"/>
      <c r="T12253" s="23"/>
    </row>
    <row r="12254" spans="19:20" x14ac:dyDescent="0.25">
      <c r="S12254" s="26"/>
      <c r="T12254" s="23"/>
    </row>
    <row r="12255" spans="19:20" x14ac:dyDescent="0.25">
      <c r="S12255" s="26"/>
      <c r="T12255" s="23"/>
    </row>
    <row r="12256" spans="19:20" x14ac:dyDescent="0.25">
      <c r="S12256" s="26"/>
      <c r="T12256" s="23"/>
    </row>
    <row r="12257" spans="19:20" x14ac:dyDescent="0.25">
      <c r="S12257" s="26"/>
      <c r="T12257" s="23"/>
    </row>
    <row r="12258" spans="19:20" x14ac:dyDescent="0.25">
      <c r="S12258" s="26"/>
      <c r="T12258" s="23"/>
    </row>
    <row r="12259" spans="19:20" x14ac:dyDescent="0.25">
      <c r="S12259" s="26"/>
      <c r="T12259" s="23"/>
    </row>
    <row r="12260" spans="19:20" x14ac:dyDescent="0.25">
      <c r="S12260" s="26"/>
      <c r="T12260" s="23"/>
    </row>
    <row r="12261" spans="19:20" x14ac:dyDescent="0.25">
      <c r="S12261" s="26"/>
      <c r="T12261" s="23"/>
    </row>
    <row r="12262" spans="19:20" x14ac:dyDescent="0.25">
      <c r="S12262" s="26"/>
      <c r="T12262" s="23"/>
    </row>
    <row r="12263" spans="19:20" x14ac:dyDescent="0.25">
      <c r="S12263" s="26"/>
      <c r="T12263" s="23"/>
    </row>
    <row r="12264" spans="19:20" x14ac:dyDescent="0.25">
      <c r="S12264" s="26"/>
      <c r="T12264" s="23"/>
    </row>
    <row r="12265" spans="19:20" x14ac:dyDescent="0.25">
      <c r="S12265" s="26"/>
      <c r="T12265" s="23"/>
    </row>
    <row r="12266" spans="19:20" x14ac:dyDescent="0.25">
      <c r="S12266" s="26"/>
      <c r="T12266" s="23"/>
    </row>
    <row r="12267" spans="19:20" x14ac:dyDescent="0.25">
      <c r="S12267" s="26"/>
      <c r="T12267" s="23"/>
    </row>
    <row r="12268" spans="19:20" x14ac:dyDescent="0.25">
      <c r="S12268" s="26"/>
      <c r="T12268" s="23"/>
    </row>
    <row r="12269" spans="19:20" x14ac:dyDescent="0.25">
      <c r="S12269" s="26"/>
      <c r="T12269" s="23"/>
    </row>
    <row r="12270" spans="19:20" x14ac:dyDescent="0.25">
      <c r="S12270" s="26"/>
      <c r="T12270" s="23"/>
    </row>
    <row r="12271" spans="19:20" x14ac:dyDescent="0.25">
      <c r="S12271" s="26"/>
      <c r="T12271" s="23"/>
    </row>
    <row r="12272" spans="19:20" x14ac:dyDescent="0.25">
      <c r="S12272" s="26"/>
      <c r="T12272" s="23"/>
    </row>
    <row r="12273" spans="19:20" x14ac:dyDescent="0.25">
      <c r="S12273" s="26"/>
      <c r="T12273" s="23"/>
    </row>
    <row r="12274" spans="19:20" x14ac:dyDescent="0.25">
      <c r="S12274" s="26"/>
      <c r="T12274" s="23"/>
    </row>
    <row r="12275" spans="19:20" x14ac:dyDescent="0.25">
      <c r="S12275" s="26"/>
      <c r="T12275" s="23"/>
    </row>
    <row r="12276" spans="19:20" x14ac:dyDescent="0.25">
      <c r="S12276" s="26"/>
      <c r="T12276" s="23"/>
    </row>
    <row r="12277" spans="19:20" x14ac:dyDescent="0.25">
      <c r="S12277" s="26"/>
      <c r="T12277" s="23"/>
    </row>
    <row r="12278" spans="19:20" x14ac:dyDescent="0.25">
      <c r="S12278" s="26"/>
      <c r="T12278" s="23"/>
    </row>
    <row r="12279" spans="19:20" x14ac:dyDescent="0.25">
      <c r="S12279" s="26"/>
      <c r="T12279" s="23"/>
    </row>
    <row r="12280" spans="19:20" x14ac:dyDescent="0.25">
      <c r="S12280" s="26"/>
      <c r="T12280" s="23"/>
    </row>
    <row r="12281" spans="19:20" x14ac:dyDescent="0.25">
      <c r="S12281" s="26"/>
      <c r="T12281" s="23"/>
    </row>
    <row r="12282" spans="19:20" x14ac:dyDescent="0.25">
      <c r="S12282" s="26"/>
      <c r="T12282" s="23"/>
    </row>
    <row r="12283" spans="19:20" x14ac:dyDescent="0.25">
      <c r="S12283" s="26"/>
      <c r="T12283" s="23"/>
    </row>
    <row r="12284" spans="19:20" x14ac:dyDescent="0.25">
      <c r="S12284" s="26"/>
      <c r="T12284" s="23"/>
    </row>
    <row r="12285" spans="19:20" x14ac:dyDescent="0.25">
      <c r="S12285" s="26"/>
      <c r="T12285" s="23"/>
    </row>
    <row r="12286" spans="19:20" x14ac:dyDescent="0.25">
      <c r="S12286" s="26"/>
      <c r="T12286" s="23"/>
    </row>
    <row r="12287" spans="19:20" x14ac:dyDescent="0.25">
      <c r="S12287" s="26"/>
      <c r="T12287" s="23"/>
    </row>
    <row r="12288" spans="19:20" x14ac:dyDescent="0.25">
      <c r="S12288" s="26"/>
      <c r="T12288" s="23"/>
    </row>
    <row r="12289" spans="19:20" x14ac:dyDescent="0.25">
      <c r="S12289" s="26"/>
      <c r="T12289" s="23"/>
    </row>
    <row r="12290" spans="19:20" x14ac:dyDescent="0.25">
      <c r="S12290" s="26"/>
      <c r="T12290" s="23"/>
    </row>
    <row r="12291" spans="19:20" x14ac:dyDescent="0.25">
      <c r="S12291" s="26"/>
      <c r="T12291" s="23"/>
    </row>
    <row r="12292" spans="19:20" x14ac:dyDescent="0.25">
      <c r="S12292" s="26"/>
      <c r="T12292" s="23"/>
    </row>
    <row r="12293" spans="19:20" x14ac:dyDescent="0.25">
      <c r="S12293" s="26"/>
      <c r="T12293" s="23"/>
    </row>
    <row r="12294" spans="19:20" x14ac:dyDescent="0.25">
      <c r="S12294" s="26"/>
      <c r="T12294" s="23"/>
    </row>
    <row r="12295" spans="19:20" x14ac:dyDescent="0.25">
      <c r="S12295" s="26"/>
      <c r="T12295" s="23"/>
    </row>
    <row r="12296" spans="19:20" x14ac:dyDescent="0.25">
      <c r="S12296" s="26"/>
      <c r="T12296" s="23"/>
    </row>
    <row r="12297" spans="19:20" x14ac:dyDescent="0.25">
      <c r="S12297" s="26"/>
      <c r="T12297" s="23"/>
    </row>
    <row r="12298" spans="19:20" x14ac:dyDescent="0.25">
      <c r="S12298" s="26"/>
      <c r="T12298" s="23"/>
    </row>
    <row r="12299" spans="19:20" x14ac:dyDescent="0.25">
      <c r="S12299" s="26"/>
      <c r="T12299" s="23"/>
    </row>
    <row r="12300" spans="19:20" x14ac:dyDescent="0.25">
      <c r="S12300" s="26"/>
      <c r="T12300" s="23"/>
    </row>
    <row r="12301" spans="19:20" x14ac:dyDescent="0.25">
      <c r="S12301" s="26"/>
      <c r="T12301" s="23"/>
    </row>
    <row r="12302" spans="19:20" x14ac:dyDescent="0.25">
      <c r="S12302" s="26"/>
      <c r="T12302" s="23"/>
    </row>
    <row r="12303" spans="19:20" x14ac:dyDescent="0.25">
      <c r="S12303" s="26"/>
      <c r="T12303" s="23"/>
    </row>
    <row r="12304" spans="19:20" x14ac:dyDescent="0.25">
      <c r="S12304" s="26"/>
      <c r="T12304" s="23"/>
    </row>
    <row r="12305" spans="19:20" x14ac:dyDescent="0.25">
      <c r="S12305" s="26"/>
      <c r="T12305" s="23"/>
    </row>
    <row r="12306" spans="19:20" x14ac:dyDescent="0.25">
      <c r="S12306" s="26"/>
      <c r="T12306" s="23"/>
    </row>
    <row r="12307" spans="19:20" x14ac:dyDescent="0.25">
      <c r="S12307" s="26"/>
      <c r="T12307" s="23"/>
    </row>
    <row r="12308" spans="19:20" x14ac:dyDescent="0.25">
      <c r="S12308" s="26"/>
      <c r="T12308" s="23"/>
    </row>
    <row r="12309" spans="19:20" x14ac:dyDescent="0.25">
      <c r="S12309" s="26"/>
      <c r="T12309" s="23"/>
    </row>
    <row r="12310" spans="19:20" x14ac:dyDescent="0.25">
      <c r="S12310" s="26"/>
      <c r="T12310" s="23"/>
    </row>
    <row r="12311" spans="19:20" x14ac:dyDescent="0.25">
      <c r="S12311" s="26"/>
      <c r="T12311" s="23"/>
    </row>
    <row r="12312" spans="19:20" x14ac:dyDescent="0.25">
      <c r="S12312" s="26"/>
      <c r="T12312" s="23"/>
    </row>
    <row r="12313" spans="19:20" x14ac:dyDescent="0.25">
      <c r="S12313" s="26"/>
      <c r="T12313" s="23"/>
    </row>
    <row r="12314" spans="19:20" x14ac:dyDescent="0.25">
      <c r="S12314" s="26"/>
      <c r="T12314" s="23"/>
    </row>
    <row r="12315" spans="19:20" x14ac:dyDescent="0.25">
      <c r="S12315" s="26"/>
      <c r="T12315" s="23"/>
    </row>
    <row r="12316" spans="19:20" x14ac:dyDescent="0.25">
      <c r="S12316" s="26"/>
      <c r="T12316" s="23"/>
    </row>
    <row r="12317" spans="19:20" x14ac:dyDescent="0.25">
      <c r="S12317" s="26"/>
      <c r="T12317" s="23"/>
    </row>
    <row r="12318" spans="19:20" x14ac:dyDescent="0.25">
      <c r="S12318" s="26"/>
      <c r="T12318" s="23"/>
    </row>
    <row r="12319" spans="19:20" x14ac:dyDescent="0.25">
      <c r="S12319" s="26"/>
      <c r="T12319" s="23"/>
    </row>
    <row r="12320" spans="19:20" x14ac:dyDescent="0.25">
      <c r="S12320" s="26"/>
      <c r="T12320" s="23"/>
    </row>
    <row r="12321" spans="19:20" x14ac:dyDescent="0.25">
      <c r="S12321" s="26"/>
      <c r="T12321" s="23"/>
    </row>
    <row r="12322" spans="19:20" x14ac:dyDescent="0.25">
      <c r="S12322" s="26"/>
      <c r="T12322" s="23"/>
    </row>
  </sheetData>
  <autoFilter ref="A2:V10000">
    <sortState ref="A3:V10000">
      <sortCondition ref="B2:B10000"/>
    </sortState>
  </autoFilter>
  <customSheetViews>
    <customSheetView guid="{B306EF6D-F2B0-4638-9658-71D90D367CCC}" scale="85" fitToPage="1" showAutoFilter="1" hiddenColumns="1">
      <selection activeCell="E12" sqref="E12"/>
      <pageMargins left="0.7" right="0.7" top="0.75" bottom="0.75" header="0.3" footer="0.3"/>
      <pageSetup paperSize="9" scale="64" orientation="landscape" r:id="rId1"/>
      <autoFilter ref="A2:S1180">
        <sortState ref="A3:S11">
          <sortCondition ref="M2:M10000"/>
        </sortState>
      </autoFilter>
    </customSheetView>
    <customSheetView guid="{7248B66B-C7C2-431A-9E13-91D65A057705}" scale="85" fitToPage="1" showAutoFilter="1" hiddenColumns="1">
      <selection activeCell="H1" sqref="H1:H1048576"/>
      <pageMargins left="0.7" right="0.7" top="0.75" bottom="0.75" header="0.3" footer="0.3"/>
      <pageSetup paperSize="9" scale="64" orientation="landscape" r:id="rId2"/>
      <autoFilter ref="A2:S1181">
        <sortState ref="A3:S1181">
          <sortCondition ref="M2:M1181"/>
        </sortState>
      </autoFilter>
    </customSheetView>
    <customSheetView guid="{38128C92-A56F-4C9F-8325-D947DD4AB205}" scale="85" showPageBreaks="1" fitToPage="1" filter="1" showAutoFilter="1" hiddenColumns="1">
      <selection activeCell="S15" sqref="S15"/>
      <pageMargins left="0.7" right="0.7" top="0.75" bottom="0.75" header="0.3" footer="0.3"/>
      <pageSetup paperSize="9" scale="73" orientation="landscape" r:id="rId3"/>
      <autoFilter ref="A2:S1180">
        <filterColumn colId="12">
          <filters>
            <dateGroupItem year="2016" month="1" day="13" dateTimeGrouping="day"/>
            <dateGroupItem year="2016" month="1" day="15" dateTimeGrouping="day"/>
            <dateGroupItem year="2016" month="1" day="18" dateTimeGrouping="day"/>
            <dateGroupItem year="2016" month="1" day="19" dateTimeGrouping="day"/>
            <dateGroupItem year="2016" month="1" day="20" dateTimeGrouping="day"/>
            <dateGroupItem year="2016" month="1" day="21" dateTimeGrouping="day"/>
          </filters>
        </filterColumn>
        <sortState ref="A3:S11">
          <sortCondition ref="M2:M10000"/>
        </sortState>
      </autoFilter>
    </customSheetView>
  </customSheetViews>
  <pageMargins left="0.7" right="0.7" top="0.75" bottom="0.75" header="0.3" footer="0.3"/>
  <pageSetup paperSize="9" scale="10" orientation="landscape" r:id="rId4"/>
  <drawing r:id="rId5"/>
  <legacyDrawing r:id="rId6"/>
  <mc:AlternateContent xmlns:mc="http://schemas.openxmlformats.org/markup-compatibility/2006">
    <mc:Choice Requires="x14">
      <controls>
        <mc:AlternateContent xmlns:mc="http://schemas.openxmlformats.org/markup-compatibility/2006">
          <mc:Choice Requires="x14">
            <control shapeId="3074" r:id="rId7" name="Button 2">
              <controlPr defaultSize="0" print="0" autoFill="0" autoPict="0" macro="[0]!TransfertFeuille2_Jarodness">
                <anchor moveWithCells="1" sizeWithCells="1">
                  <from>
                    <xdr:col>6</xdr:col>
                    <xdr:colOff>762000</xdr:colOff>
                    <xdr:row>1</xdr:row>
                    <xdr:rowOff>66675</xdr:rowOff>
                  </from>
                  <to>
                    <xdr:col>6</xdr:col>
                    <xdr:colOff>1990725</xdr:colOff>
                    <xdr:row>1</xdr:row>
                    <xdr:rowOff>438150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V2"/>
  <sheetViews>
    <sheetView workbookViewId="0">
      <selection activeCell="B20" sqref="B20"/>
    </sheetView>
  </sheetViews>
  <sheetFormatPr baseColWidth="10" defaultRowHeight="15" x14ac:dyDescent="0.25"/>
  <sheetData>
    <row r="1" spans="1:22" s="12" customFormat="1" ht="24" x14ac:dyDescent="0.25">
      <c r="A1" s="18" t="s">
        <v>3</v>
      </c>
      <c r="B1" s="17" t="s">
        <v>11</v>
      </c>
      <c r="C1" s="17" t="s">
        <v>10</v>
      </c>
      <c r="D1" s="17"/>
      <c r="E1" s="16" t="s">
        <v>9</v>
      </c>
      <c r="F1" s="15" t="s">
        <v>8</v>
      </c>
      <c r="G1" s="14" t="s">
        <v>7</v>
      </c>
      <c r="H1" s="14" t="s">
        <v>6</v>
      </c>
      <c r="I1" s="14" t="s">
        <v>5</v>
      </c>
      <c r="J1" s="14" t="s">
        <v>4</v>
      </c>
      <c r="K1" s="14" t="s">
        <v>16</v>
      </c>
      <c r="L1" s="14" t="s">
        <v>17</v>
      </c>
      <c r="M1" s="14" t="s">
        <v>2</v>
      </c>
      <c r="N1" s="14" t="s">
        <v>1</v>
      </c>
      <c r="O1" s="14" t="s">
        <v>0</v>
      </c>
      <c r="P1" s="14" t="s">
        <v>18</v>
      </c>
      <c r="Q1" s="13" t="s">
        <v>19</v>
      </c>
      <c r="R1" s="37">
        <v>1168</v>
      </c>
      <c r="S1" s="20" t="s">
        <v>13</v>
      </c>
      <c r="T1" s="21" t="s">
        <v>12</v>
      </c>
      <c r="U1" s="31"/>
      <c r="V1" s="31"/>
    </row>
    <row r="2" spans="1:22" s="3" customFormat="1" ht="14.25" customHeight="1" x14ac:dyDescent="0.25">
      <c r="A2" s="24" t="s">
        <v>20</v>
      </c>
      <c r="B2" s="11"/>
      <c r="C2" s="11" t="e">
        <f ca="1">HOUR(C1+S2)&amp;":"&amp;MINUTE(C1+S2)</f>
        <v>#VALUE!</v>
      </c>
      <c r="D2" s="11" t="e">
        <f ca="1">IF(C2&lt;C1,"J+1","")</f>
        <v>#VALUE!</v>
      </c>
      <c r="E2" s="10"/>
      <c r="F2" s="9"/>
      <c r="G2" s="4"/>
      <c r="H2" s="8" t="e">
        <f>MID(G2,SEARCH("/",G2,12)-2,2)</f>
        <v>#VALUE!</v>
      </c>
      <c r="I2" s="4" t="str">
        <f>IF(LEFT(RIGHT(G2,2),1)="/","",RIGHT(G2,5))</f>
        <v/>
      </c>
      <c r="J2" s="4"/>
      <c r="K2" s="4"/>
      <c r="L2" s="7"/>
      <c r="M2" s="7"/>
      <c r="N2" s="6"/>
      <c r="O2" s="5"/>
      <c r="P2" s="5"/>
      <c r="Q2" s="5"/>
      <c r="R2" s="34"/>
      <c r="S2" s="25">
        <f ca="1">TODAY()</f>
        <v>43479</v>
      </c>
      <c r="T2" s="22">
        <v>7</v>
      </c>
      <c r="U2" s="32"/>
      <c r="V2" s="3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
  <sheetViews>
    <sheetView workbookViewId="0">
      <selection activeCell="A3" sqref="A3:XFD9"/>
    </sheetView>
  </sheetViews>
  <sheetFormatPr baseColWidth="10" defaultRowHeight="15" x14ac:dyDescent="0.25"/>
  <sheetData>
    <row r="1" spans="1:22" s="12" customFormat="1" ht="24" x14ac:dyDescent="0.25">
      <c r="A1" s="18" t="s">
        <v>3</v>
      </c>
      <c r="B1" s="17" t="s">
        <v>11</v>
      </c>
      <c r="C1" s="17" t="s">
        <v>10</v>
      </c>
      <c r="D1" s="17"/>
      <c r="E1" s="16" t="s">
        <v>9</v>
      </c>
      <c r="F1" s="15" t="s">
        <v>8</v>
      </c>
      <c r="G1" s="14" t="s">
        <v>7</v>
      </c>
      <c r="H1" s="14" t="s">
        <v>6</v>
      </c>
      <c r="I1" s="14" t="s">
        <v>5</v>
      </c>
      <c r="J1" s="14" t="s">
        <v>4</v>
      </c>
      <c r="K1" s="14" t="s">
        <v>16</v>
      </c>
      <c r="L1" s="14" t="s">
        <v>17</v>
      </c>
      <c r="M1" s="14" t="s">
        <v>2</v>
      </c>
      <c r="N1" s="14" t="s">
        <v>1</v>
      </c>
      <c r="O1" s="14" t="s">
        <v>0</v>
      </c>
      <c r="P1" s="14" t="s">
        <v>18</v>
      </c>
      <c r="Q1" s="13" t="s">
        <v>19</v>
      </c>
      <c r="R1" s="37">
        <v>1168</v>
      </c>
      <c r="S1" s="20" t="s">
        <v>13</v>
      </c>
      <c r="T1" s="21" t="s">
        <v>12</v>
      </c>
      <c r="U1" s="31"/>
      <c r="V1" s="31"/>
    </row>
    <row r="2" spans="1:22" s="3" customFormat="1" ht="14.25" customHeight="1" x14ac:dyDescent="0.25">
      <c r="A2" s="24" t="s">
        <v>20</v>
      </c>
      <c r="B2" s="11"/>
      <c r="C2" s="11" t="e">
        <f ca="1">HOUR(C1+S2)&amp;":"&amp;MINUTE(C1+S2)</f>
        <v>#VALUE!</v>
      </c>
      <c r="D2" s="11" t="e">
        <f ca="1">IF(C2&lt;C1,"J+1","")</f>
        <v>#VALUE!</v>
      </c>
      <c r="E2" s="10"/>
      <c r="F2" s="9"/>
      <c r="G2" s="4"/>
      <c r="H2" s="8" t="e">
        <f>MID(G2,SEARCH("/",G2,12)-2,2)</f>
        <v>#VALUE!</v>
      </c>
      <c r="I2" s="4" t="str">
        <f>IF(LEFT(RIGHT(G2,2),1)="/","",RIGHT(G2,5))</f>
        <v/>
      </c>
      <c r="J2" s="4"/>
      <c r="K2" s="4"/>
      <c r="L2" s="7"/>
      <c r="M2" s="7"/>
      <c r="N2" s="6"/>
      <c r="O2" s="5"/>
      <c r="P2" s="5"/>
      <c r="Q2" s="5"/>
      <c r="R2" s="34"/>
      <c r="S2" s="25">
        <f ca="1">TODAY()</f>
        <v>43479</v>
      </c>
      <c r="T2" s="22">
        <v>7</v>
      </c>
      <c r="U2" s="32"/>
      <c r="V2" s="3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V2"/>
  <sheetViews>
    <sheetView workbookViewId="0">
      <selection activeCell="A3" sqref="A3:XFD16"/>
    </sheetView>
  </sheetViews>
  <sheetFormatPr baseColWidth="10" defaultRowHeight="15" x14ac:dyDescent="0.25"/>
  <sheetData>
    <row r="1" spans="1:22" s="12" customFormat="1" ht="24" x14ac:dyDescent="0.25">
      <c r="A1" s="18" t="s">
        <v>3</v>
      </c>
      <c r="B1" s="17" t="s">
        <v>11</v>
      </c>
      <c r="C1" s="17" t="s">
        <v>10</v>
      </c>
      <c r="D1" s="17"/>
      <c r="E1" s="16" t="s">
        <v>9</v>
      </c>
      <c r="F1" s="15" t="s">
        <v>8</v>
      </c>
      <c r="G1" s="14" t="s">
        <v>7</v>
      </c>
      <c r="H1" s="14" t="s">
        <v>6</v>
      </c>
      <c r="I1" s="14" t="s">
        <v>5</v>
      </c>
      <c r="J1" s="14" t="s">
        <v>4</v>
      </c>
      <c r="K1" s="14" t="s">
        <v>16</v>
      </c>
      <c r="L1" s="14" t="s">
        <v>17</v>
      </c>
      <c r="M1" s="14" t="s">
        <v>2</v>
      </c>
      <c r="N1" s="14" t="s">
        <v>1</v>
      </c>
      <c r="O1" s="14" t="s">
        <v>0</v>
      </c>
      <c r="P1" s="14" t="s">
        <v>18</v>
      </c>
      <c r="Q1" s="13" t="s">
        <v>19</v>
      </c>
      <c r="R1" s="37">
        <v>1168</v>
      </c>
      <c r="S1" s="20" t="s">
        <v>13</v>
      </c>
      <c r="T1" s="21" t="s">
        <v>12</v>
      </c>
      <c r="U1" s="31"/>
      <c r="V1" s="31"/>
    </row>
    <row r="2" spans="1:22" s="3" customFormat="1" ht="14.25" customHeight="1" x14ac:dyDescent="0.25">
      <c r="A2" s="24" t="s">
        <v>20</v>
      </c>
      <c r="B2" s="11"/>
      <c r="C2" s="11" t="e">
        <f ca="1">HOUR(C1+S2)&amp;":"&amp;MINUTE(C1+S2)</f>
        <v>#VALUE!</v>
      </c>
      <c r="D2" s="11" t="e">
        <f ca="1">IF(C2&lt;C1,"J+1","")</f>
        <v>#VALUE!</v>
      </c>
      <c r="E2" s="10"/>
      <c r="F2" s="9"/>
      <c r="G2" s="4"/>
      <c r="H2" s="8" t="e">
        <f>MID(G2,SEARCH("/",G2,12)-2,2)</f>
        <v>#VALUE!</v>
      </c>
      <c r="I2" s="4" t="str">
        <f>IF(LEFT(RIGHT(G2,2),1)="/","",RIGHT(G2,5))</f>
        <v/>
      </c>
      <c r="J2" s="4"/>
      <c r="K2" s="4"/>
      <c r="L2" s="7"/>
      <c r="M2" s="7"/>
      <c r="N2" s="6"/>
      <c r="O2" s="5"/>
      <c r="P2" s="5"/>
      <c r="Q2" s="5"/>
      <c r="R2" s="34"/>
      <c r="S2" s="25">
        <f ca="1">TODAY()</f>
        <v>43479</v>
      </c>
      <c r="T2" s="22">
        <v>7</v>
      </c>
      <c r="U2" s="32"/>
      <c r="V2" s="3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DBFB08A-919F-4D70-8263-5EC2CDD0B352}">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feuille1</vt:lpstr>
      <vt:lpstr>feuille2</vt:lpstr>
      <vt:lpstr>80</vt:lpstr>
      <vt:lpstr>82</vt:lpstr>
      <vt:lpstr>84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SAILLARD, Oliver</dc:creator>
  <cp:lastModifiedBy>Jarod</cp:lastModifiedBy>
  <cp:lastPrinted>2019-01-08T12:19:21Z</cp:lastPrinted>
  <dcterms:created xsi:type="dcterms:W3CDTF">2006-09-16T00:00:00Z</dcterms:created>
  <dcterms:modified xsi:type="dcterms:W3CDTF">2019-01-14T18:19:16Z</dcterms:modified>
</cp:coreProperties>
</file>