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90" windowWidth="20730" windowHeight="11760"/>
  </bookViews>
  <sheets>
    <sheet name="Sheet2" sheetId="2" r:id="rId1"/>
  </sheets>
  <calcPr calcId="145621"/>
</workbook>
</file>

<file path=xl/calcChain.xml><?xml version="1.0" encoding="utf-8"?>
<calcChain xmlns="http://schemas.openxmlformats.org/spreadsheetml/2006/main">
  <c r="D7" i="2" l="1"/>
  <c r="D6" i="2"/>
  <c r="E8" i="2" l="1"/>
  <c r="E7" i="2"/>
  <c r="E6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F6" i="2" s="1"/>
  <c r="HV7" i="2"/>
  <c r="AL7" i="2"/>
  <c r="HP7" i="2"/>
  <c r="AF7" i="2"/>
  <c r="IW7" i="2"/>
  <c r="BM7" i="2"/>
  <c r="JF7" i="2"/>
  <c r="BS7" i="2"/>
  <c r="KV7" i="2"/>
  <c r="DR7" i="2"/>
  <c r="MR7" i="2"/>
  <c r="FH7" i="2"/>
  <c r="GO7" i="2"/>
  <c r="GU7" i="2"/>
  <c r="ND7" i="2"/>
  <c r="FZ7" i="2"/>
  <c r="NG7" i="2"/>
  <c r="FT7" i="2"/>
  <c r="HA7" i="2"/>
  <c r="N7" i="2"/>
  <c r="HG7" i="2"/>
  <c r="Z7" i="2"/>
  <c r="JC7" i="2"/>
  <c r="BV7" i="2"/>
  <c r="KS7" i="2"/>
  <c r="DL7" i="2"/>
  <c r="MI7" i="2"/>
  <c r="ES7" i="2"/>
  <c r="ML7" i="2"/>
  <c r="EY7" i="2"/>
  <c r="GX7" i="2"/>
  <c r="H7" i="2"/>
  <c r="IT7" i="2"/>
  <c r="BD7" i="2"/>
  <c r="JU7" i="2"/>
  <c r="CK7" i="2"/>
  <c r="KD7" i="2"/>
  <c r="CT7" i="2"/>
  <c r="KA7" i="2"/>
  <c r="CQ7" i="2"/>
  <c r="JX7" i="2"/>
  <c r="CN7" i="2"/>
  <c r="JI7" i="2"/>
  <c r="BY7" i="2"/>
  <c r="JO7" i="2"/>
  <c r="CH7" i="2"/>
  <c r="EA7" i="2"/>
  <c r="LK7" i="2"/>
  <c r="DX7" i="2"/>
  <c r="MO7" i="2"/>
  <c r="FE7" i="2"/>
  <c r="MX7" i="2"/>
  <c r="FK7" i="2"/>
  <c r="HJ7" i="2"/>
  <c r="T7" i="2"/>
  <c r="IZ7" i="2"/>
  <c r="BP7" i="2"/>
  <c r="KM7" i="2"/>
  <c r="CW7" i="2"/>
  <c r="KP7" i="2"/>
  <c r="DI7" i="2"/>
  <c r="MF7" i="2"/>
  <c r="GR7" i="2"/>
  <c r="HY7" i="2"/>
  <c r="IH7" i="2"/>
  <c r="IE7" i="2"/>
  <c r="IB7" i="2"/>
  <c r="AC7" i="2"/>
  <c r="AI7" i="2"/>
  <c r="LE7" i="2"/>
  <c r="JL7" i="2"/>
  <c r="CB7" i="2"/>
  <c r="JR7" i="2"/>
  <c r="CE7" i="2"/>
  <c r="LB7" i="2"/>
  <c r="DF7" i="2"/>
  <c r="KY7" i="2"/>
  <c r="DO7" i="2"/>
  <c r="MU7" i="2"/>
  <c r="FN7" i="2"/>
  <c r="HD7" i="2"/>
  <c r="W7" i="2"/>
  <c r="IK7" i="2"/>
  <c r="BA7" i="2"/>
  <c r="IQ7" i="2"/>
  <c r="BJ7" i="2"/>
  <c r="KJ7" i="2"/>
  <c r="DC7" i="2"/>
  <c r="MC7" i="2"/>
  <c r="FB7" i="2"/>
  <c r="GC7" i="2"/>
  <c r="GL7" i="2"/>
  <c r="GI7" i="2"/>
  <c r="NM7" i="2"/>
  <c r="GF7" i="2"/>
  <c r="NA7" i="2"/>
  <c r="FQ7" i="2"/>
  <c r="NJ7" i="2"/>
  <c r="FW7" i="2"/>
  <c r="Q7" i="2"/>
  <c r="IN7" i="2"/>
  <c r="BG7" i="2"/>
  <c r="KG7" i="2"/>
  <c r="CZ7" i="2"/>
  <c r="LQ7" i="2"/>
  <c r="EG7" i="2"/>
  <c r="LZ7" i="2"/>
  <c r="EJ7" i="2"/>
  <c r="LW7" i="2"/>
  <c r="EP7" i="2"/>
  <c r="LT7" i="2"/>
  <c r="EM7" i="2"/>
  <c r="LH7" i="2"/>
  <c r="DU7" i="2"/>
  <c r="LN7" i="2"/>
  <c r="ED7" i="2"/>
  <c r="EV7" i="2"/>
  <c r="K7" i="2"/>
  <c r="AO7" i="2"/>
  <c r="AX7" i="2"/>
  <c r="AU7" i="2"/>
  <c r="AR7" i="2"/>
  <c r="HM7" i="2"/>
  <c r="HS7" i="2"/>
</calcChain>
</file>

<file path=xl/sharedStrings.xml><?xml version="1.0" encoding="utf-8"?>
<sst xmlns="http://schemas.openxmlformats.org/spreadsheetml/2006/main" count="500" uniqueCount="132">
  <si>
    <t>3MO_CALL_IMP_VOL</t>
  </si>
  <si>
    <t>UL NA Equity</t>
  </si>
  <si>
    <t>LAND LN Equity</t>
  </si>
  <si>
    <t>BLND LN Equity</t>
  </si>
  <si>
    <t>ANN GY Equity</t>
  </si>
  <si>
    <t>LI FP Equity</t>
  </si>
  <si>
    <t>HMSO LN Equity</t>
  </si>
  <si>
    <t>SPSN SE Equity</t>
  </si>
  <si>
    <t>GFC FP Equity</t>
  </si>
  <si>
    <t>LEG GY Equity</t>
  </si>
  <si>
    <t>PSPN SE Equity</t>
  </si>
  <si>
    <t>ICAD FP Equity</t>
  </si>
  <si>
    <t>FDR FP Equity</t>
  </si>
  <si>
    <t>COFB BB Equity</t>
  </si>
  <si>
    <t>JM SS Equity</t>
  </si>
  <si>
    <t>DEQ GY Equity</t>
  </si>
  <si>
    <t>WHA NA Equity</t>
  </si>
  <si>
    <t>IIA AV Equity</t>
  </si>
  <si>
    <t>IYR US EQUITY</t>
  </si>
  <si>
    <t>REM US EQUITY</t>
  </si>
  <si>
    <t>SPG UN Equity</t>
  </si>
  <si>
    <t>AMT UN Equity</t>
  </si>
  <si>
    <t>CCI UN Equity</t>
  </si>
  <si>
    <t>PSA UN Equity</t>
  </si>
  <si>
    <t>EQR UN Equity</t>
  </si>
  <si>
    <t>HCN UN Equity</t>
  </si>
  <si>
    <t>AVB UN Equity</t>
  </si>
  <si>
    <t>VTR UN Equity</t>
  </si>
  <si>
    <t>PLD UN Equity</t>
  </si>
  <si>
    <t>BXP UN Equity</t>
  </si>
  <si>
    <t>HCP UN Equity</t>
  </si>
  <si>
    <t>VNO UN Equity</t>
  </si>
  <si>
    <t>GGP UN Equity</t>
  </si>
  <si>
    <t>WY UN Equity</t>
  </si>
  <si>
    <t>HST UN Equity</t>
  </si>
  <si>
    <t>EQIX UW Equity</t>
  </si>
  <si>
    <t>ESS UN Equity</t>
  </si>
  <si>
    <t>SLG UN Equity</t>
  </si>
  <si>
    <t>MAC UN Equity</t>
  </si>
  <si>
    <t>O UN Equity</t>
  </si>
  <si>
    <t>CBG UN Equity</t>
  </si>
  <si>
    <t>KIM UN Equity</t>
  </si>
  <si>
    <t>DLR UN Equity</t>
  </si>
  <si>
    <t>FRT UN Equity</t>
  </si>
  <si>
    <t>NLY UN Equity</t>
  </si>
  <si>
    <t>UDR UN Equity</t>
  </si>
  <si>
    <t>JLL UN Equity</t>
  </si>
  <si>
    <t>EXR UN Equity</t>
  </si>
  <si>
    <t>ARCP UW Equity</t>
  </si>
  <si>
    <t>PCL UN Equity</t>
  </si>
  <si>
    <t>RLGY UN Equity</t>
  </si>
  <si>
    <t>CPT UN Equity</t>
  </si>
  <si>
    <t>AGNC UW Equity</t>
  </si>
  <si>
    <t>DRE UN Equity</t>
  </si>
  <si>
    <t>ARE UN Equity</t>
  </si>
  <si>
    <t>AIV UN Equity</t>
  </si>
  <si>
    <t>KRC UN Equity</t>
  </si>
  <si>
    <t>IRM UN Equity</t>
  </si>
  <si>
    <t>WPC UN Equity</t>
  </si>
  <si>
    <t>REG UN Equity</t>
  </si>
  <si>
    <t>MAA UN Equity</t>
  </si>
  <si>
    <t>OHI UN Equity</t>
  </si>
  <si>
    <t>HHC UN Equity</t>
  </si>
  <si>
    <t>STWD UN Equity</t>
  </si>
  <si>
    <t>LPT UN Equity</t>
  </si>
  <si>
    <t>NNN UN Equity</t>
  </si>
  <si>
    <t>DDR UN Equity</t>
  </si>
  <si>
    <t>LAMR UW Equity</t>
  </si>
  <si>
    <t>HPT UN Equity</t>
  </si>
  <si>
    <t>ELS UN Equity</t>
  </si>
  <si>
    <t>SRC UN Equity</t>
  </si>
  <si>
    <t>TCO UN Equity</t>
  </si>
  <si>
    <t>FCE/A UN Equity</t>
  </si>
  <si>
    <t>NRF UN Equity</t>
  </si>
  <si>
    <t>ACC UN Equity</t>
  </si>
  <si>
    <t>HME UN Equity</t>
  </si>
  <si>
    <t>SNH UN Equity</t>
  </si>
  <si>
    <t>LHO UN Equity</t>
  </si>
  <si>
    <t>RLJ UN Equity</t>
  </si>
  <si>
    <t>BMR UN Equity</t>
  </si>
  <si>
    <t>CUBE UN Equity</t>
  </si>
  <si>
    <t>CXW UN Equity</t>
  </si>
  <si>
    <t>WRI UN Equity</t>
  </si>
  <si>
    <t>HIW UN Equity</t>
  </si>
  <si>
    <t>DEI UN Equity</t>
  </si>
  <si>
    <t>TWO UN Equity</t>
  </si>
  <si>
    <t>OUT UN Equity</t>
  </si>
  <si>
    <t>BEE UN Equity</t>
  </si>
  <si>
    <t>RPAI UN Equity</t>
  </si>
  <si>
    <t>GLPI UW Equity</t>
  </si>
  <si>
    <t>EQC UN Equity</t>
  </si>
  <si>
    <t>RYN UN Equity</t>
  </si>
  <si>
    <t>SHO UN Equity</t>
  </si>
  <si>
    <t>SUI UN Equity</t>
  </si>
  <si>
    <t>SSS UN Equity</t>
  </si>
  <si>
    <t>EPR UN Equity</t>
  </si>
  <si>
    <t>PEB UN Equity</t>
  </si>
  <si>
    <t>PPS UN Equity</t>
  </si>
  <si>
    <t>SKT UN Equity</t>
  </si>
  <si>
    <t>CXP UN Equity</t>
  </si>
  <si>
    <t>HTA UN Equity</t>
  </si>
  <si>
    <t>DCT UN Equity</t>
  </si>
  <si>
    <t>CIM UN Equity</t>
  </si>
  <si>
    <t>CSAL UW Equity</t>
  </si>
  <si>
    <t>MPW UN Equity</t>
  </si>
  <si>
    <t>RHP UN Equity</t>
  </si>
  <si>
    <t>MFA UN Equity</t>
  </si>
  <si>
    <t>PDM UN Equity</t>
  </si>
  <si>
    <t>CBL UN Equity</t>
  </si>
  <si>
    <t>DRH UN Equity</t>
  </si>
  <si>
    <t>GEO UN Equity</t>
  </si>
  <si>
    <t>WPG UN Equity</t>
  </si>
  <si>
    <t>PGRE UN Equity</t>
  </si>
  <si>
    <t>CLNY UN Equity</t>
  </si>
  <si>
    <t>XHR UN Equity</t>
  </si>
  <si>
    <t>BDN UN Equity</t>
  </si>
  <si>
    <t>HR UN Equity</t>
  </si>
  <si>
    <t>AMH UN Equity</t>
  </si>
  <si>
    <t>OFC UN Equity</t>
  </si>
  <si>
    <t>CUZ UN Equity</t>
  </si>
  <si>
    <t>KRG UN Equity</t>
  </si>
  <si>
    <t>DFT UN Equity</t>
  </si>
  <si>
    <t>UE UN Equity</t>
  </si>
  <si>
    <t>EGP UN Equity</t>
  </si>
  <si>
    <t>IVR UN Equity</t>
  </si>
  <si>
    <t>Mean</t>
  </si>
  <si>
    <t>X</t>
  </si>
  <si>
    <t>Z-Score</t>
  </si>
  <si>
    <t>Date</t>
  </si>
  <si>
    <t>IYR US Equity</t>
  </si>
  <si>
    <t>REM US Equity</t>
  </si>
  <si>
    <t>STDV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</si>
</sst>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vertical="top" wrapText="1"/>
    </xf>
    <xf numFmtId="1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5:OQ187"/>
  <sheetViews>
    <sheetView tabSelected="1" workbookViewId="0">
      <selection activeCell="D8" sqref="D8"/>
    </sheetView>
  </sheetViews>
  <sheetFormatPr baseColWidth="10" defaultColWidth="9.140625" defaultRowHeight="15" x14ac:dyDescent="0.25"/>
  <cols>
    <col min="2" max="2" width="14.5703125" customWidth="1"/>
    <col min="6" max="6" width="9.140625" customWidth="1"/>
    <col min="7" max="410" width="11.5703125" customWidth="1"/>
  </cols>
  <sheetData>
    <row r="5" spans="2:407" x14ac:dyDescent="0.25">
      <c r="C5" t="s">
        <v>126</v>
      </c>
      <c r="D5" t="s">
        <v>125</v>
      </c>
      <c r="E5" t="s">
        <v>131</v>
      </c>
      <c r="F5" t="s">
        <v>127</v>
      </c>
      <c r="H5" t="s">
        <v>1</v>
      </c>
      <c r="K5" t="s">
        <v>2</v>
      </c>
      <c r="N5" t="s">
        <v>3</v>
      </c>
      <c r="Q5" t="s">
        <v>4</v>
      </c>
      <c r="T5" t="s">
        <v>5</v>
      </c>
      <c r="W5" t="s">
        <v>6</v>
      </c>
      <c r="Z5" t="s">
        <v>7</v>
      </c>
      <c r="AC5" t="s">
        <v>8</v>
      </c>
      <c r="AF5" t="s">
        <v>9</v>
      </c>
      <c r="AI5" t="s">
        <v>10</v>
      </c>
      <c r="AL5" t="s">
        <v>11</v>
      </c>
      <c r="AO5" t="s">
        <v>12</v>
      </c>
      <c r="AR5" t="s">
        <v>13</v>
      </c>
      <c r="AU5" t="s">
        <v>14</v>
      </c>
      <c r="AX5" t="s">
        <v>15</v>
      </c>
      <c r="BA5" t="s">
        <v>16</v>
      </c>
      <c r="BD5" t="s">
        <v>17</v>
      </c>
      <c r="BG5" t="s">
        <v>129</v>
      </c>
      <c r="BJ5" t="s">
        <v>130</v>
      </c>
      <c r="BM5" t="s">
        <v>20</v>
      </c>
      <c r="BP5" t="s">
        <v>21</v>
      </c>
      <c r="BS5" t="s">
        <v>22</v>
      </c>
      <c r="BV5" t="s">
        <v>23</v>
      </c>
      <c r="BY5" t="s">
        <v>24</v>
      </c>
      <c r="CB5" t="s">
        <v>25</v>
      </c>
      <c r="CE5" t="s">
        <v>26</v>
      </c>
      <c r="CH5" t="s">
        <v>27</v>
      </c>
      <c r="CK5" t="s">
        <v>28</v>
      </c>
      <c r="CN5" t="s">
        <v>29</v>
      </c>
      <c r="CQ5" t="s">
        <v>30</v>
      </c>
      <c r="CT5" t="s">
        <v>31</v>
      </c>
      <c r="CW5" t="s">
        <v>32</v>
      </c>
      <c r="CZ5" t="s">
        <v>33</v>
      </c>
      <c r="DC5" t="s">
        <v>34</v>
      </c>
      <c r="DF5" t="s">
        <v>35</v>
      </c>
      <c r="DI5" t="s">
        <v>36</v>
      </c>
      <c r="DL5" t="s">
        <v>37</v>
      </c>
      <c r="DO5" t="s">
        <v>38</v>
      </c>
      <c r="DR5" t="s">
        <v>39</v>
      </c>
      <c r="DU5" t="s">
        <v>40</v>
      </c>
      <c r="DX5" t="s">
        <v>41</v>
      </c>
      <c r="EA5" t="s">
        <v>42</v>
      </c>
      <c r="ED5" t="s">
        <v>43</v>
      </c>
      <c r="EG5" t="s">
        <v>44</v>
      </c>
      <c r="EJ5" t="s">
        <v>45</v>
      </c>
      <c r="EM5" t="s">
        <v>46</v>
      </c>
      <c r="EP5" t="s">
        <v>47</v>
      </c>
      <c r="ES5" t="s">
        <v>48</v>
      </c>
      <c r="EV5" t="s">
        <v>49</v>
      </c>
      <c r="EY5" t="s">
        <v>50</v>
      </c>
      <c r="FB5" t="s">
        <v>51</v>
      </c>
      <c r="FE5" t="s">
        <v>52</v>
      </c>
      <c r="FH5" t="s">
        <v>53</v>
      </c>
      <c r="FK5" t="s">
        <v>54</v>
      </c>
      <c r="FN5" t="s">
        <v>55</v>
      </c>
      <c r="FQ5" t="s">
        <v>56</v>
      </c>
      <c r="FT5" t="s">
        <v>57</v>
      </c>
      <c r="FW5" t="s">
        <v>58</v>
      </c>
      <c r="FZ5" t="s">
        <v>59</v>
      </c>
      <c r="GC5" t="s">
        <v>60</v>
      </c>
      <c r="GF5" t="s">
        <v>61</v>
      </c>
      <c r="GI5" t="s">
        <v>62</v>
      </c>
      <c r="GL5" t="s">
        <v>63</v>
      </c>
      <c r="GO5" t="s">
        <v>64</v>
      </c>
      <c r="GR5" t="s">
        <v>65</v>
      </c>
      <c r="GU5" t="s">
        <v>66</v>
      </c>
      <c r="GX5" t="s">
        <v>67</v>
      </c>
      <c r="HA5" t="s">
        <v>68</v>
      </c>
      <c r="HD5" t="s">
        <v>69</v>
      </c>
      <c r="HG5" t="s">
        <v>70</v>
      </c>
      <c r="HJ5" t="s">
        <v>71</v>
      </c>
      <c r="HM5" t="s">
        <v>72</v>
      </c>
      <c r="HP5" t="s">
        <v>73</v>
      </c>
      <c r="HS5" t="s">
        <v>74</v>
      </c>
      <c r="HV5" t="s">
        <v>75</v>
      </c>
      <c r="HY5" t="s">
        <v>76</v>
      </c>
      <c r="IB5" t="s">
        <v>77</v>
      </c>
      <c r="IE5" t="s">
        <v>78</v>
      </c>
      <c r="IH5" t="s">
        <v>79</v>
      </c>
      <c r="IK5" t="s">
        <v>80</v>
      </c>
      <c r="IN5" t="s">
        <v>81</v>
      </c>
      <c r="IQ5" t="s">
        <v>82</v>
      </c>
      <c r="IT5" t="s">
        <v>83</v>
      </c>
      <c r="IW5" t="s">
        <v>84</v>
      </c>
      <c r="IZ5" t="s">
        <v>85</v>
      </c>
      <c r="JC5" t="s">
        <v>86</v>
      </c>
      <c r="JF5" t="s">
        <v>87</v>
      </c>
      <c r="JI5" t="s">
        <v>88</v>
      </c>
      <c r="JL5" t="s">
        <v>89</v>
      </c>
      <c r="JO5" t="s">
        <v>90</v>
      </c>
      <c r="JR5" t="s">
        <v>91</v>
      </c>
      <c r="JU5" t="s">
        <v>92</v>
      </c>
      <c r="JX5" t="s">
        <v>93</v>
      </c>
      <c r="KA5" t="s">
        <v>94</v>
      </c>
      <c r="KD5" t="s">
        <v>95</v>
      </c>
      <c r="KG5" t="s">
        <v>96</v>
      </c>
      <c r="KJ5" t="s">
        <v>97</v>
      </c>
      <c r="KM5" t="s">
        <v>98</v>
      </c>
      <c r="KP5" t="s">
        <v>99</v>
      </c>
      <c r="KS5" t="s">
        <v>100</v>
      </c>
      <c r="KV5" t="s">
        <v>101</v>
      </c>
      <c r="KY5" t="s">
        <v>102</v>
      </c>
      <c r="LB5" t="s">
        <v>103</v>
      </c>
      <c r="LE5" t="s">
        <v>104</v>
      </c>
      <c r="LH5" t="s">
        <v>105</v>
      </c>
      <c r="LK5" t="s">
        <v>106</v>
      </c>
      <c r="LN5" t="s">
        <v>107</v>
      </c>
      <c r="LQ5" t="s">
        <v>108</v>
      </c>
      <c r="LT5" t="s">
        <v>109</v>
      </c>
      <c r="LW5" t="s">
        <v>110</v>
      </c>
      <c r="LZ5" t="s">
        <v>111</v>
      </c>
      <c r="MC5" t="s">
        <v>112</v>
      </c>
      <c r="MF5" t="s">
        <v>113</v>
      </c>
      <c r="MI5" t="s">
        <v>114</v>
      </c>
      <c r="ML5" t="s">
        <v>115</v>
      </c>
      <c r="MO5" t="s">
        <v>116</v>
      </c>
      <c r="MR5" t="s">
        <v>117</v>
      </c>
      <c r="MU5" t="s">
        <v>118</v>
      </c>
      <c r="MX5" t="s">
        <v>119</v>
      </c>
      <c r="NA5" t="s">
        <v>120</v>
      </c>
      <c r="ND5" t="s">
        <v>121</v>
      </c>
      <c r="NG5" t="s">
        <v>122</v>
      </c>
      <c r="NJ5" t="s">
        <v>123</v>
      </c>
      <c r="NM5" t="s">
        <v>124</v>
      </c>
    </row>
    <row r="6" spans="2:407" x14ac:dyDescent="0.25">
      <c r="B6" s="1" t="s">
        <v>1</v>
      </c>
      <c r="C6">
        <f>I7</f>
        <v>29.594999999999999</v>
      </c>
      <c r="D6">
        <f>AVERAGE(I7:I87)</f>
        <v>24.058851851851848</v>
      </c>
      <c r="E6">
        <f>STDEV(I7:I187)</f>
        <v>3.3591846010844422</v>
      </c>
      <c r="F6">
        <f>(C6-D6)/E6</f>
        <v>1.6480630883938088</v>
      </c>
      <c r="H6" t="s">
        <v>128</v>
      </c>
      <c r="I6" t="s">
        <v>0</v>
      </c>
      <c r="K6" t="s">
        <v>128</v>
      </c>
      <c r="L6" t="s">
        <v>0</v>
      </c>
      <c r="N6" t="s">
        <v>128</v>
      </c>
      <c r="O6" t="s">
        <v>0</v>
      </c>
      <c r="Q6" t="s">
        <v>128</v>
      </c>
      <c r="R6" t="s">
        <v>0</v>
      </c>
      <c r="T6" t="s">
        <v>128</v>
      </c>
      <c r="U6" t="s">
        <v>0</v>
      </c>
      <c r="W6" t="s">
        <v>128</v>
      </c>
      <c r="X6" t="s">
        <v>0</v>
      </c>
      <c r="Z6" t="s">
        <v>128</v>
      </c>
      <c r="AA6" t="s">
        <v>0</v>
      </c>
      <c r="AC6" t="s">
        <v>128</v>
      </c>
      <c r="AD6" t="s">
        <v>0</v>
      </c>
      <c r="AF6" t="s">
        <v>128</v>
      </c>
      <c r="AG6" t="s">
        <v>0</v>
      </c>
      <c r="AI6" t="s">
        <v>128</v>
      </c>
      <c r="AJ6" t="s">
        <v>0</v>
      </c>
      <c r="AL6" t="s">
        <v>128</v>
      </c>
      <c r="AM6" t="s">
        <v>0</v>
      </c>
      <c r="AO6" t="s">
        <v>128</v>
      </c>
      <c r="AP6" t="s">
        <v>0</v>
      </c>
      <c r="AR6" t="s">
        <v>128</v>
      </c>
      <c r="AS6" t="s">
        <v>0</v>
      </c>
      <c r="AU6" t="s">
        <v>128</v>
      </c>
      <c r="AV6" t="s">
        <v>0</v>
      </c>
      <c r="AX6" t="s">
        <v>128</v>
      </c>
      <c r="AY6" t="s">
        <v>0</v>
      </c>
      <c r="BA6" t="s">
        <v>128</v>
      </c>
      <c r="BB6" t="s">
        <v>0</v>
      </c>
      <c r="BD6" t="s">
        <v>128</v>
      </c>
      <c r="BE6" t="s">
        <v>0</v>
      </c>
      <c r="BG6" t="s">
        <v>128</v>
      </c>
      <c r="BH6" t="s">
        <v>0</v>
      </c>
      <c r="BJ6" t="s">
        <v>128</v>
      </c>
      <c r="BK6" t="s">
        <v>0</v>
      </c>
      <c r="BM6" t="s">
        <v>128</v>
      </c>
      <c r="BN6" t="s">
        <v>0</v>
      </c>
      <c r="BP6" t="s">
        <v>128</v>
      </c>
      <c r="BQ6" t="s">
        <v>0</v>
      </c>
      <c r="BS6" t="s">
        <v>128</v>
      </c>
      <c r="BT6" t="s">
        <v>0</v>
      </c>
      <c r="BV6" t="s">
        <v>128</v>
      </c>
      <c r="BW6" t="s">
        <v>0</v>
      </c>
      <c r="BY6" t="s">
        <v>128</v>
      </c>
      <c r="BZ6" t="s">
        <v>0</v>
      </c>
      <c r="CB6" t="s">
        <v>128</v>
      </c>
      <c r="CC6" t="s">
        <v>0</v>
      </c>
      <c r="CE6" t="s">
        <v>128</v>
      </c>
      <c r="CF6" t="s">
        <v>0</v>
      </c>
      <c r="CH6" t="s">
        <v>128</v>
      </c>
      <c r="CI6" t="s">
        <v>0</v>
      </c>
      <c r="CK6" t="s">
        <v>128</v>
      </c>
      <c r="CL6" t="s">
        <v>0</v>
      </c>
      <c r="CN6" t="s">
        <v>128</v>
      </c>
      <c r="CO6" t="s">
        <v>0</v>
      </c>
      <c r="CQ6" t="s">
        <v>128</v>
      </c>
      <c r="CR6" t="s">
        <v>0</v>
      </c>
      <c r="CT6" t="s">
        <v>128</v>
      </c>
      <c r="CU6" t="s">
        <v>0</v>
      </c>
      <c r="CW6" t="s">
        <v>128</v>
      </c>
      <c r="CX6" t="s">
        <v>0</v>
      </c>
      <c r="CZ6" t="s">
        <v>128</v>
      </c>
      <c r="DA6" t="s">
        <v>0</v>
      </c>
      <c r="DC6" t="s">
        <v>128</v>
      </c>
      <c r="DD6" t="s">
        <v>0</v>
      </c>
      <c r="DF6" t="s">
        <v>128</v>
      </c>
      <c r="DG6" t="s">
        <v>0</v>
      </c>
      <c r="DI6" t="s">
        <v>128</v>
      </c>
      <c r="DJ6" t="s">
        <v>0</v>
      </c>
      <c r="DL6" t="s">
        <v>128</v>
      </c>
      <c r="DM6" t="s">
        <v>0</v>
      </c>
      <c r="DO6" t="s">
        <v>128</v>
      </c>
      <c r="DP6" t="s">
        <v>0</v>
      </c>
      <c r="DR6" t="s">
        <v>128</v>
      </c>
      <c r="DS6" t="s">
        <v>0</v>
      </c>
      <c r="DU6" t="s">
        <v>128</v>
      </c>
      <c r="DV6" t="s">
        <v>0</v>
      </c>
      <c r="DX6" t="s">
        <v>128</v>
      </c>
      <c r="DY6" t="s">
        <v>0</v>
      </c>
      <c r="EA6" t="s">
        <v>128</v>
      </c>
      <c r="EB6" t="s">
        <v>0</v>
      </c>
      <c r="ED6" t="s">
        <v>128</v>
      </c>
      <c r="EE6" t="s">
        <v>0</v>
      </c>
      <c r="EG6" t="s">
        <v>128</v>
      </c>
      <c r="EH6" t="s">
        <v>0</v>
      </c>
      <c r="EJ6" t="s">
        <v>128</v>
      </c>
      <c r="EK6" t="s">
        <v>0</v>
      </c>
      <c r="EM6" t="s">
        <v>128</v>
      </c>
      <c r="EN6" t="s">
        <v>0</v>
      </c>
      <c r="EP6" t="s">
        <v>128</v>
      </c>
      <c r="EQ6" t="s">
        <v>0</v>
      </c>
      <c r="ES6" t="s">
        <v>128</v>
      </c>
      <c r="ET6" t="s">
        <v>0</v>
      </c>
      <c r="EV6" t="s">
        <v>128</v>
      </c>
      <c r="EW6" t="s">
        <v>0</v>
      </c>
      <c r="EY6" t="s">
        <v>128</v>
      </c>
      <c r="EZ6" t="s">
        <v>0</v>
      </c>
      <c r="FB6" t="s">
        <v>128</v>
      </c>
      <c r="FC6" t="s">
        <v>0</v>
      </c>
      <c r="FE6" t="s">
        <v>128</v>
      </c>
      <c r="FF6" t="s">
        <v>0</v>
      </c>
      <c r="FH6" t="s">
        <v>128</v>
      </c>
      <c r="FI6" t="s">
        <v>0</v>
      </c>
      <c r="FK6" t="s">
        <v>128</v>
      </c>
      <c r="FL6" t="s">
        <v>0</v>
      </c>
      <c r="FN6" t="s">
        <v>128</v>
      </c>
      <c r="FO6" t="s">
        <v>0</v>
      </c>
      <c r="FQ6" t="s">
        <v>128</v>
      </c>
      <c r="FR6" t="s">
        <v>0</v>
      </c>
      <c r="FT6" t="s">
        <v>128</v>
      </c>
      <c r="FU6" t="s">
        <v>0</v>
      </c>
      <c r="FW6" t="s">
        <v>128</v>
      </c>
      <c r="FX6" t="s">
        <v>0</v>
      </c>
      <c r="FZ6" t="s">
        <v>128</v>
      </c>
      <c r="GA6" t="s">
        <v>0</v>
      </c>
      <c r="GC6" t="s">
        <v>128</v>
      </c>
      <c r="GD6" t="s">
        <v>0</v>
      </c>
      <c r="GF6" t="s">
        <v>128</v>
      </c>
      <c r="GG6" t="s">
        <v>0</v>
      </c>
      <c r="GI6" t="s">
        <v>128</v>
      </c>
      <c r="GJ6" t="s">
        <v>0</v>
      </c>
      <c r="GL6" t="s">
        <v>128</v>
      </c>
      <c r="GM6" t="s">
        <v>0</v>
      </c>
      <c r="GO6" t="s">
        <v>128</v>
      </c>
      <c r="GP6" t="s">
        <v>0</v>
      </c>
      <c r="GR6" t="s">
        <v>128</v>
      </c>
      <c r="GS6" t="s">
        <v>0</v>
      </c>
      <c r="GU6" t="s">
        <v>128</v>
      </c>
      <c r="GV6" t="s">
        <v>0</v>
      </c>
      <c r="GX6" t="s">
        <v>128</v>
      </c>
      <c r="GY6" t="s">
        <v>0</v>
      </c>
      <c r="HA6" t="s">
        <v>128</v>
      </c>
      <c r="HB6" t="s">
        <v>0</v>
      </c>
      <c r="HD6" t="s">
        <v>128</v>
      </c>
      <c r="HE6" t="s">
        <v>0</v>
      </c>
      <c r="HG6" t="s">
        <v>128</v>
      </c>
      <c r="HH6" t="s">
        <v>0</v>
      </c>
      <c r="HJ6" t="s">
        <v>128</v>
      </c>
      <c r="HK6" t="s">
        <v>0</v>
      </c>
      <c r="HM6" t="s">
        <v>128</v>
      </c>
      <c r="HN6" t="s">
        <v>0</v>
      </c>
      <c r="HP6" t="s">
        <v>128</v>
      </c>
      <c r="HQ6" t="s">
        <v>0</v>
      </c>
      <c r="HS6" t="s">
        <v>128</v>
      </c>
      <c r="HT6" t="s">
        <v>0</v>
      </c>
      <c r="HV6" t="s">
        <v>128</v>
      </c>
      <c r="HW6" t="s">
        <v>0</v>
      </c>
      <c r="HY6" t="s">
        <v>128</v>
      </c>
      <c r="HZ6" t="s">
        <v>0</v>
      </c>
      <c r="IB6" t="s">
        <v>128</v>
      </c>
      <c r="IC6" t="s">
        <v>0</v>
      </c>
      <c r="IE6" t="s">
        <v>128</v>
      </c>
      <c r="IF6" t="s">
        <v>0</v>
      </c>
      <c r="IH6" t="s">
        <v>128</v>
      </c>
      <c r="II6" t="s">
        <v>0</v>
      </c>
      <c r="IK6" t="s">
        <v>128</v>
      </c>
      <c r="IL6" t="s">
        <v>0</v>
      </c>
      <c r="IN6" t="s">
        <v>128</v>
      </c>
      <c r="IO6" t="s">
        <v>0</v>
      </c>
      <c r="IQ6" t="s">
        <v>128</v>
      </c>
      <c r="IR6" t="s">
        <v>0</v>
      </c>
      <c r="IT6" t="s">
        <v>128</v>
      </c>
      <c r="IU6" t="s">
        <v>0</v>
      </c>
      <c r="IW6" t="s">
        <v>128</v>
      </c>
      <c r="IX6" t="s">
        <v>0</v>
      </c>
      <c r="IZ6" t="s">
        <v>128</v>
      </c>
      <c r="JA6" t="s">
        <v>0</v>
      </c>
      <c r="JC6" t="s">
        <v>128</v>
      </c>
      <c r="JD6" t="s">
        <v>0</v>
      </c>
      <c r="JF6" t="s">
        <v>128</v>
      </c>
      <c r="JG6" t="s">
        <v>0</v>
      </c>
      <c r="JI6" t="s">
        <v>128</v>
      </c>
      <c r="JJ6" t="s">
        <v>0</v>
      </c>
      <c r="JL6" t="s">
        <v>128</v>
      </c>
      <c r="JM6" t="s">
        <v>0</v>
      </c>
      <c r="JO6" t="s">
        <v>128</v>
      </c>
      <c r="JP6" t="s">
        <v>0</v>
      </c>
      <c r="JR6" t="s">
        <v>128</v>
      </c>
      <c r="JS6" t="s">
        <v>0</v>
      </c>
      <c r="JU6" t="s">
        <v>128</v>
      </c>
      <c r="JV6" t="s">
        <v>0</v>
      </c>
      <c r="JX6" t="s">
        <v>128</v>
      </c>
      <c r="JY6" t="s">
        <v>0</v>
      </c>
      <c r="KA6" t="s">
        <v>128</v>
      </c>
      <c r="KB6" t="s">
        <v>0</v>
      </c>
      <c r="KD6" t="s">
        <v>128</v>
      </c>
      <c r="KE6" t="s">
        <v>0</v>
      </c>
      <c r="KG6" t="s">
        <v>128</v>
      </c>
      <c r="KH6" t="s">
        <v>0</v>
      </c>
      <c r="KJ6" t="s">
        <v>128</v>
      </c>
      <c r="KK6" t="s">
        <v>0</v>
      </c>
      <c r="KM6" t="s">
        <v>128</v>
      </c>
      <c r="KN6" t="s">
        <v>0</v>
      </c>
      <c r="KP6" t="s">
        <v>128</v>
      </c>
      <c r="KQ6" t="s">
        <v>0</v>
      </c>
      <c r="KS6" t="s">
        <v>128</v>
      </c>
      <c r="KT6" t="s">
        <v>0</v>
      </c>
      <c r="KV6" t="s">
        <v>128</v>
      </c>
      <c r="KW6" t="s">
        <v>0</v>
      </c>
      <c r="KY6" t="s">
        <v>128</v>
      </c>
      <c r="KZ6" t="s">
        <v>0</v>
      </c>
      <c r="LB6" t="s">
        <v>128</v>
      </c>
      <c r="LC6" t="s">
        <v>0</v>
      </c>
      <c r="LE6" t="s">
        <v>128</v>
      </c>
      <c r="LF6" t="s">
        <v>0</v>
      </c>
      <c r="LH6" t="s">
        <v>128</v>
      </c>
      <c r="LI6" t="s">
        <v>0</v>
      </c>
      <c r="LK6" t="s">
        <v>128</v>
      </c>
      <c r="LL6" t="s">
        <v>0</v>
      </c>
      <c r="LN6" t="s">
        <v>128</v>
      </c>
      <c r="LO6" t="s">
        <v>0</v>
      </c>
      <c r="LQ6" t="s">
        <v>128</v>
      </c>
      <c r="LR6" t="s">
        <v>0</v>
      </c>
      <c r="LT6" t="s">
        <v>128</v>
      </c>
      <c r="LU6" t="s">
        <v>0</v>
      </c>
      <c r="LW6" t="s">
        <v>128</v>
      </c>
      <c r="LX6" t="s">
        <v>0</v>
      </c>
      <c r="LZ6" t="s">
        <v>128</v>
      </c>
      <c r="MA6" t="s">
        <v>0</v>
      </c>
      <c r="MC6" t="s">
        <v>128</v>
      </c>
      <c r="MD6" t="s">
        <v>0</v>
      </c>
      <c r="MF6" t="s">
        <v>128</v>
      </c>
      <c r="MG6" t="s">
        <v>0</v>
      </c>
      <c r="MI6" t="s">
        <v>128</v>
      </c>
      <c r="MJ6" t="s">
        <v>0</v>
      </c>
      <c r="ML6" t="s">
        <v>128</v>
      </c>
      <c r="MM6" t="s">
        <v>0</v>
      </c>
      <c r="MO6" t="s">
        <v>128</v>
      </c>
      <c r="MP6" t="s">
        <v>0</v>
      </c>
      <c r="MR6" t="s">
        <v>128</v>
      </c>
      <c r="MS6" t="s">
        <v>0</v>
      </c>
      <c r="MU6" t="s">
        <v>128</v>
      </c>
      <c r="MV6" t="s">
        <v>0</v>
      </c>
      <c r="MX6" t="s">
        <v>128</v>
      </c>
      <c r="MY6" t="s">
        <v>0</v>
      </c>
      <c r="NA6" t="s">
        <v>128</v>
      </c>
      <c r="NB6" t="s">
        <v>0</v>
      </c>
      <c r="ND6" t="s">
        <v>128</v>
      </c>
      <c r="NE6" t="s">
        <v>0</v>
      </c>
      <c r="NG6" t="s">
        <v>128</v>
      </c>
      <c r="NH6" t="s">
        <v>0</v>
      </c>
      <c r="NJ6" t="s">
        <v>128</v>
      </c>
      <c r="NK6" t="s">
        <v>0</v>
      </c>
      <c r="NM6" t="s">
        <v>128</v>
      </c>
      <c r="NN6" t="s">
        <v>0</v>
      </c>
    </row>
    <row r="7" spans="2:407" x14ac:dyDescent="0.25">
      <c r="B7" s="1" t="s">
        <v>2</v>
      </c>
      <c r="C7">
        <f>L7</f>
        <v>18.506</v>
      </c>
      <c r="D7">
        <f>AVERAGE(L7:L187)</f>
        <v>17.596261111111097</v>
      </c>
      <c r="E7">
        <f>STDEV(L7:L87)</f>
        <v>0.73751292978831129</v>
      </c>
      <c r="H7" s="2" t="e">
        <f ca="1">_xll.BDH($H$5,$I$6:$I$6,"-260CD","","Dir=V","Dts=S","Sort=D","Quote=C","QtTyp=P","Days=T","Per=cd","DtFmt=D","UseDPDF=Y","cols=2;rows=181")</f>
        <v>#NAME?</v>
      </c>
      <c r="I7">
        <v>29.594999999999999</v>
      </c>
      <c r="K7" s="3" t="e">
        <f ca="1">_xll.BDH($K$5,$L$6:$L$6,"-260CD","","Dir=V","Dts=S","Sort=D","Quote=C","QtTyp=P","Days=T","Per=cd","DtFmt=D","UseDPDF=Y","cols=2;rows=180")</f>
        <v>#NAME?</v>
      </c>
      <c r="L7">
        <v>18.506</v>
      </c>
      <c r="N7" s="3" t="e">
        <f ca="1">_xll.BDH($N$5,$O$6:$O$6,"-260CD","","Dir=V","Dts=S","Sort=D","Quote=C","QtTyp=P","Days=T","Per=cd","DtFmt=D","UseDPDF=Y","cols=2;rows=180")</f>
        <v>#NAME?</v>
      </c>
      <c r="O7">
        <v>18.216000000000001</v>
      </c>
      <c r="Q7" s="3" t="e">
        <f ca="1">_xll.BDH($Q$5,$R$6:$R$6,"-260CD","","Dir=V","Dts=S","Sort=D","Quote=C","QtTyp=P","Days=T","Per=cd","DtFmt=D","UseDPDF=Y","cols=2;rows=10")</f>
        <v>#NAME?</v>
      </c>
      <c r="R7">
        <v>17.917000000000002</v>
      </c>
      <c r="T7" s="3" t="e">
        <f ca="1">_xll.BDH($T$5,$U$6:$U$6,"-260CD","","Dir=V","Dts=S","Sort=D","Quote=C","QtTyp=P","Days=T","Per=cd","DtFmt=D","UseDPDF=Y","cols=2;rows=178")</f>
        <v>#NAME?</v>
      </c>
      <c r="U7">
        <v>25.552</v>
      </c>
      <c r="W7" s="3" t="e">
        <f ca="1">_xll.BDH($W$5,$X$6:$X$6,"-260CD","","Dir=V","Dts=S","Sort=D","Quote=C","QtTyp=P","Days=T","Per=cd","DtFmt=D","UseDPDF=Y","cols=2;rows=99")</f>
        <v>#NAME?</v>
      </c>
      <c r="X7">
        <v>17.190999999999999</v>
      </c>
      <c r="Z7" s="3" t="e">
        <f ca="1">_xll.BDH($Z$5,$AA$6:$AA$6,"-260CD","","Dir=V","Dts=S","Sort=D","Quote=C","QtTyp=P","Days=T","Per=cd","DtFmt=D","UseDPDF=Y","cols=2;rows=172")</f>
        <v>#NAME?</v>
      </c>
      <c r="AA7">
        <v>17.065000000000001</v>
      </c>
      <c r="AC7" s="3" t="e">
        <f ca="1">_xll.BDH($AC$5,$AD$6:$AD$6,"-260CD","","Dir=V","Dts=S","Sort=D","Quote=C","QtTyp=P","Days=T","Per=cd","DtFmt=D","UseDPDF=Y","cols=2;rows=107")</f>
        <v>#NAME?</v>
      </c>
      <c r="AD7">
        <v>21.456</v>
      </c>
      <c r="AF7" s="3" t="e">
        <f ca="1">_xll.BDH($AF$5,$AG$6:$AG$6,"-260CD","","Dir=V","Dts=S","Sort=D","Quote=C","QtTyp=P","Days=T","Per=cd","DtFmt=D","UseDPDF=Y","cols=2;rows=94")</f>
        <v>#NAME?</v>
      </c>
      <c r="AG7">
        <v>26.361000000000001</v>
      </c>
      <c r="AI7" s="3" t="e">
        <f ca="1">_xll.BDH($AI$5,$AJ$6:$AJ$6,"-260CD","","Dir=V","Dts=S","Sort=D","Quote=C","QtTyp=P","Days=T","Per=cd","DtFmt=D","UseDPDF=Y","cols=2;rows=176")</f>
        <v>#NAME?</v>
      </c>
      <c r="AJ7">
        <v>13.895</v>
      </c>
      <c r="AL7" s="3" t="e">
        <f ca="1">_xll.BDH($AL$5,$AM$6:$AM$6,"-260CD","","Dir=V","Dts=S","Sort=D","Quote=C","QtTyp=P","Days=T","Per=cd","DtFmt=D","UseDPDF=Y","cols=2;rows=107")</f>
        <v>#NAME?</v>
      </c>
      <c r="AM7">
        <v>24.02</v>
      </c>
      <c r="AO7" s="3" t="e">
        <f ca="1">_xll.BDH($AO$5,$AP$6:$AP$6,"-260CD","","Dir=V","Dts=S","Sort=D","Quote=C","QtTyp=P","Days=T","Per=cd","DtFmt=D","UseDPDF=Y","cols=2;rows=104")</f>
        <v>#NAME?</v>
      </c>
      <c r="AP7">
        <v>26.558</v>
      </c>
      <c r="AR7" s="3" t="e">
        <f ca="1">_xll.BDH($AR$5,$AS$6:$AS$6,"-260CD","","Dir=V","Dts=S","Sort=D","Quote=C","QtTyp=P","Days=T","Per=cd","DtFmt=D","UseDPDF=Y","cols=2;rows=162")</f>
        <v>#NAME?</v>
      </c>
      <c r="AS7">
        <v>16.312000000000001</v>
      </c>
      <c r="AU7" s="3" t="e">
        <f ca="1">_xll.BDH($AU$5,$AV$6:$AV$6,"-260CD","","Dir=V","Dts=S","Sort=D","Quote=C","QtTyp=P","Days=T","Per=cd","DtFmt=D","UseDPDF=Y","cols=2;rows=176")</f>
        <v>#NAME?</v>
      </c>
      <c r="AV7">
        <v>26.771999999999998</v>
      </c>
      <c r="AX7" s="3" t="e">
        <f ca="1">_xll.BDH($AX$5,$AY$6:$AY$6,"-260CD","","Dir=V","Dts=S","Sort=D","Quote=C","QtTyp=P","Days=T","Per=cd","DtFmt=D","UseDPDF=Y","cols=2;rows=178")</f>
        <v>#NAME?</v>
      </c>
      <c r="AY7">
        <v>18.652000000000001</v>
      </c>
      <c r="BA7" s="3" t="e">
        <f ca="1">_xll.BDH($BA$5,$BB$6:$BB$6,"-260CD","","Dir=V","Dts=S","Sort=D","Quote=C","QtTyp=P","Days=T","Per=cd","DtFmt=D","UseDPDF=Y","cols=2;rows=181")</f>
        <v>#NAME?</v>
      </c>
      <c r="BB7">
        <v>21.280999999999999</v>
      </c>
      <c r="BD7" s="3" t="e">
        <f ca="1">_xll.BDH($BD$5,$BE$6:$BE$6,"-260CD","","Dir=V","Dts=S","Sort=D","Quote=C","QtTyp=P","Days=T","Per=cd","DtFmt=D","UseDPDF=Y","cols=2;rows=174")</f>
        <v>#NAME?</v>
      </c>
      <c r="BE7">
        <v>25.498000000000001</v>
      </c>
      <c r="BG7" s="3" t="e">
        <f ca="1">_xll.BDH($BG$5,$BH$6:$BH$6,"-260CD","","Dir=V","Dts=S","Sort=D","Quote=C","QtTyp=P","Days=T","Per=cd","DtFmt=D","UseDPDF=Y","cols=2;rows=180")</f>
        <v>#NAME?</v>
      </c>
      <c r="BH7">
        <v>16.170999999999999</v>
      </c>
      <c r="BJ7" s="3" t="e">
        <f ca="1">_xll.BDH($BJ$5,$BK$6:$BK$6,"-260CD","","Dir=V","Dts=S","Sort=D","Quote=C","QtTyp=P","Days=T","Per=cd","DtFmt=D","UseDPDF=Y","cols=2;rows=179")</f>
        <v>#NAME?</v>
      </c>
      <c r="BK7">
        <v>15.042</v>
      </c>
      <c r="BM7" s="3" t="e">
        <f ca="1">_xll.BDH($BM$5,$BN$6:$BN$6,"-260CD","","Dir=V","Dts=S","Sort=D","Quote=C","QtTyp=P","Days=T","Per=cd","DtFmt=D","UseDPDF=Y","cols=2;rows=180")</f>
        <v>#NAME?</v>
      </c>
      <c r="BN7">
        <v>19.228999999999999</v>
      </c>
      <c r="BP7" s="3" t="e">
        <f ca="1">_xll.BDH($BP$5,$BQ$6:$BQ$6,"-260CD","","Dir=V","Dts=S","Sort=D","Quote=C","QtTyp=P","Days=T","Per=cd","DtFmt=D","UseDPDF=Y","cols=2;rows=180")</f>
        <v>#NAME?</v>
      </c>
      <c r="BQ7">
        <v>18.576000000000001</v>
      </c>
      <c r="BS7" s="3" t="e">
        <f ca="1">_xll.BDH($BS$5,$BT$6:$BT$6,"-260CD","","Dir=V","Dts=S","Sort=D","Quote=C","QtTyp=P","Days=T","Per=cd","DtFmt=D","UseDPDF=Y","cols=2;rows=180")</f>
        <v>#NAME?</v>
      </c>
      <c r="BT7">
        <v>17.504999999999999</v>
      </c>
      <c r="BV7" s="3" t="e">
        <f ca="1">_xll.BDH($BV$5,$BW$6:$BW$6,"-260CD","","Dir=V","Dts=S","Sort=D","Quote=C","QtTyp=P","Days=T","Per=cd","DtFmt=D","UseDPDF=Y","cols=2;rows=180")</f>
        <v>#NAME?</v>
      </c>
      <c r="BW7">
        <v>17.594000000000001</v>
      </c>
      <c r="BY7" s="3" t="e">
        <f ca="1">_xll.BDH($BY$5,$BZ$6:$BZ$6,"-260CD","","Dir=V","Dts=S","Sort=D","Quote=C","QtTyp=P","Days=T","Per=cd","DtFmt=D","UseDPDF=Y","cols=2;rows=180")</f>
        <v>#NAME?</v>
      </c>
      <c r="BZ7">
        <v>20.234999999999999</v>
      </c>
      <c r="CB7" s="3" t="e">
        <f ca="1">_xll.BDH($CB$5,$CC$6:$CC$6,"-260CD","","Dir=V","Dts=S","Sort=D","Quote=C","QtTyp=P","Days=T","Per=cd","DtFmt=D","UseDPDF=Y","cols=2;rows=180")</f>
        <v>#NAME?</v>
      </c>
      <c r="CC7">
        <v>18.945</v>
      </c>
      <c r="CE7" s="3" t="e">
        <f ca="1">_xll.BDH($CE$5,$CF$6:$CF$6,"-260CD","","Dir=V","Dts=S","Sort=D","Quote=C","QtTyp=P","Days=T","Per=cd","DtFmt=D","UseDPDF=Y","cols=2;rows=180")</f>
        <v>#NAME?</v>
      </c>
      <c r="CF7">
        <v>18.459</v>
      </c>
      <c r="CH7" s="3" t="e">
        <f ca="1">_xll.BDH($CH$5,$CI$6:$CI$6,"-260CD","","Dir=V","Dts=S","Sort=D","Quote=C","QtTyp=P","Days=T","Per=cd","DtFmt=D","UseDPDF=Y","cols=2;rows=180")</f>
        <v>#NAME?</v>
      </c>
      <c r="CI7">
        <v>19.422999999999998</v>
      </c>
      <c r="CK7" s="3" t="e">
        <f ca="1">_xll.BDH($CK$5,$CL$6:$CL$6,"-260CD","","Dir=V","Dts=S","Sort=D","Quote=C","QtTyp=P","Days=T","Per=cd","DtFmt=D","UseDPDF=Y","cols=2;rows=180")</f>
        <v>#NAME?</v>
      </c>
      <c r="CL7">
        <v>18.109000000000002</v>
      </c>
      <c r="CN7" s="3" t="e">
        <f ca="1">_xll.BDH($CN$5,$CO$6:$CO$6,"-260CD","","Dir=V","Dts=S","Sort=D","Quote=C","QtTyp=P","Days=T","Per=cd","DtFmt=D","UseDPDF=Y","cols=2;rows=180")</f>
        <v>#NAME?</v>
      </c>
      <c r="CO7">
        <v>19.131</v>
      </c>
      <c r="CQ7" s="3" t="e">
        <f ca="1">_xll.BDH($CQ$5,$CR$6:$CR$6,"-260CD","","Dir=V","Dts=S","Sort=D","Quote=C","QtTyp=P","Days=T","Per=cd","DtFmt=D","UseDPDF=Y","cols=2;rows=180")</f>
        <v>#NAME?</v>
      </c>
      <c r="CR7">
        <v>19.308</v>
      </c>
      <c r="CT7" s="3" t="e">
        <f ca="1">_xll.BDH($CT$5,$CU$6:$CU$6,"-260CD","","Dir=V","Dts=S","Sort=D","Quote=C","QtTyp=P","Days=T","Per=cd","DtFmt=D","UseDPDF=Y","cols=2;rows=179")</f>
        <v>#NAME?</v>
      </c>
      <c r="CU7">
        <v>18.431999999999999</v>
      </c>
      <c r="CW7" s="3" t="e">
        <f ca="1">_xll.BDH($CW$5,$CX$6:$CX$6,"-260CD","","Dir=V","Dts=S","Sort=D","Quote=C","QtTyp=P","Days=T","Per=cd","DtFmt=D","UseDPDF=Y","cols=2;rows=180")</f>
        <v>#NAME?</v>
      </c>
      <c r="CX7">
        <v>21.545999999999999</v>
      </c>
      <c r="CZ7" s="3" t="e">
        <f ca="1">_xll.BDH($CZ$5,$DA$6:$DA$6,"-260CD","","Dir=V","Dts=S","Sort=D","Quote=C","QtTyp=P","Days=T","Per=cd","DtFmt=D","UseDPDF=Y","cols=2;rows=180")</f>
        <v>#NAME?</v>
      </c>
      <c r="DA7">
        <v>18.443999999999999</v>
      </c>
      <c r="DC7" s="3" t="e">
        <f ca="1">_xll.BDH($DC$5,$DD$6:$DD$6,"-260CD","","Dir=V","Dts=S","Sort=D","Quote=C","QtTyp=P","Days=T","Per=cd","DtFmt=D","UseDPDF=Y","cols=2;rows=180")</f>
        <v>#NAME?</v>
      </c>
      <c r="DD7">
        <v>21.274000000000001</v>
      </c>
      <c r="DF7" s="3" t="e">
        <f ca="1">_xll.BDH($DF$5,$DG$6:$DG$6,"-260CD","","Dir=V","Dts=S","Sort=D","Quote=C","QtTyp=P","Days=T","Per=cd","DtFmt=D","UseDPDF=Y","cols=2;rows=179")</f>
        <v>#NAME?</v>
      </c>
      <c r="DG7">
        <v>23.175999999999998</v>
      </c>
      <c r="DI7" s="3" t="e">
        <f ca="1">_xll.BDH($DI$5,$DJ$6:$DJ$6,"-260CD","","Dir=V","Dts=S","Sort=D","Quote=C","QtTyp=P","Days=T","Per=cd","DtFmt=D","UseDPDF=Y","cols=2;rows=180")</f>
        <v>#NAME?</v>
      </c>
      <c r="DJ7">
        <v>19.361000000000001</v>
      </c>
      <c r="DL7" s="3" t="e">
        <f ca="1">_xll.BDH($DL$5,$DM$6:$DM$6,"-260CD","","Dir=V","Dts=S","Sort=D","Quote=C","QtTyp=P","Days=T","Per=cd","DtFmt=D","UseDPDF=Y","cols=2;rows=180")</f>
        <v>#NAME?</v>
      </c>
      <c r="DM7">
        <v>19.407</v>
      </c>
      <c r="DO7" s="3" t="e">
        <f ca="1">_xll.BDH($DO$5,$DP$6:$DP$6,"-260CD","","Dir=V","Dts=S","Sort=D","Quote=C","QtTyp=P","Days=T","Per=cd","DtFmt=D","UseDPDF=Y","cols=2;rows=180")</f>
        <v>#NAME?</v>
      </c>
      <c r="DP7">
        <v>24.207999999999998</v>
      </c>
      <c r="DR7" s="3" t="e">
        <f ca="1">_xll.BDH($DR$5,$DS$6:$DS$6,"-260CD","","Dir=V","Dts=S","Sort=D","Quote=C","QtTyp=P","Days=T","Per=cd","DtFmt=D","UseDPDF=Y","cols=2;rows=180")</f>
        <v>#NAME?</v>
      </c>
      <c r="DS7">
        <v>18.224</v>
      </c>
      <c r="DU7" s="3" t="e">
        <f ca="1">_xll.BDH($DU$5,$DV$6:$DV$6,"-260CD","","Dir=V","Dts=S","Sort=D","Quote=C","QtTyp=P","Days=T","Per=cd","DtFmt=D","UseDPDF=Y","cols=2;rows=180")</f>
        <v>#NAME?</v>
      </c>
      <c r="DV7">
        <v>22.623000000000001</v>
      </c>
      <c r="DX7" s="3" t="e">
        <f ca="1">_xll.BDH($DX$5,$DY$6:$DY$6,"-260CD","","Dir=V","Dts=S","Sort=D","Quote=C","QtTyp=P","Days=T","Per=cd","DtFmt=D","UseDPDF=Y","cols=2;rows=180")</f>
        <v>#NAME?</v>
      </c>
      <c r="DY7">
        <v>20.2</v>
      </c>
      <c r="EA7" s="3" t="e">
        <f ca="1">_xll.BDH($EA$5,$EB$6:$EB$6,"-260CD","","Dir=V","Dts=S","Sort=D","Quote=C","QtTyp=P","Days=T","Per=cd","DtFmt=D","UseDPDF=Y","cols=2;rows=180")</f>
        <v>#NAME?</v>
      </c>
      <c r="EB7">
        <v>20.975999999999999</v>
      </c>
      <c r="ED7" s="3" t="e">
        <f ca="1">_xll.BDH($ED$5,$EE$6:$EE$6,"-260CD","","Dir=V","Dts=S","Sort=D","Quote=C","QtTyp=P","Days=T","Per=cd","DtFmt=D","UseDPDF=Y","cols=2;rows=180")</f>
        <v>#NAME?</v>
      </c>
      <c r="EE7">
        <v>18.709</v>
      </c>
      <c r="EG7" s="3" t="e">
        <f ca="1">_xll.BDH($EG$5,$EH$6:$EH$6,"-260CD","","Dir=V","Dts=S","Sort=D","Quote=C","QtTyp=P","Days=T","Per=cd","DtFmt=D","UseDPDF=Y","cols=2;rows=180")</f>
        <v>#NAME?</v>
      </c>
      <c r="EH7">
        <v>17.016999999999999</v>
      </c>
      <c r="EJ7" s="3" t="e">
        <f ca="1">_xll.BDH($EJ$5,$EK$6:$EK$6,"-260CD","","Dir=V","Dts=S","Sort=D","Quote=C","QtTyp=P","Days=T","Per=cd","DtFmt=D","UseDPDF=Y","cols=2;rows=180")</f>
        <v>#NAME?</v>
      </c>
      <c r="EK7">
        <v>19.917999999999999</v>
      </c>
      <c r="EM7" s="3" t="e">
        <f ca="1">_xll.BDH($EM$5,$EN$6:$EN$6,"-260CD","","Dir=V","Dts=S","Sort=D","Quote=C","QtTyp=P","Days=T","Per=cd","DtFmt=D","UseDPDF=Y","cols=2;rows=180")</f>
        <v>#NAME?</v>
      </c>
      <c r="EN7">
        <v>23.062999999999999</v>
      </c>
      <c r="EP7" s="3" t="e">
        <f ca="1">_xll.BDH($EP$5,$EQ$6:$EQ$6,"-260CD","","Dir=V","Dts=S","Sort=D","Quote=C","QtTyp=P","Days=T","Per=cd","DtFmt=D","UseDPDF=Y","cols=2;rows=180")</f>
        <v>#NAME?</v>
      </c>
      <c r="EQ7">
        <v>20.218</v>
      </c>
      <c r="ES7" s="3" t="e">
        <f ca="1">_xll.BDH($ES$5,$ET$6:$ET$6,"-260CD","","Dir=V","Dts=S","Sort=D","Quote=C","QtTyp=P","Days=T","Per=cd","DtFmt=D","UseDPDF=Y","cols=2;rows=180")</f>
        <v>#NAME?</v>
      </c>
      <c r="ET7">
        <v>31.155000000000001</v>
      </c>
      <c r="EV7" s="3" t="e">
        <f ca="1">_xll.BDH($EV$5,$EW$6:$EW$6,"-260CD","","Dir=V","Dts=S","Sort=D","Quote=C","QtTyp=P","Days=T","Per=cd","DtFmt=D","UseDPDF=Y","cols=2;rows=180")</f>
        <v>#NAME?</v>
      </c>
      <c r="EW7">
        <v>15.319000000000001</v>
      </c>
      <c r="EY7" s="3" t="e">
        <f ca="1">_xll.BDH($EY$5,$EZ$6:$EZ$6,"-260CD","","Dir=V","Dts=S","Sort=D","Quote=C","QtTyp=P","Days=T","Per=cd","DtFmt=D","UseDPDF=Y","cols=2;rows=180")</f>
        <v>#NAME?</v>
      </c>
      <c r="EZ7">
        <v>23.353999999999999</v>
      </c>
      <c r="FB7" s="3" t="e">
        <f ca="1">_xll.BDH($FB$5,$FC$6:$FC$6,"-260CD","","Dir=V","Dts=S","Sort=D","Quote=C","QtTyp=P","Days=T","Per=cd","DtFmt=D","UseDPDF=Y","cols=2;rows=180")</f>
        <v>#NAME?</v>
      </c>
      <c r="FC7">
        <v>19.416</v>
      </c>
      <c r="FE7" s="3" t="e">
        <f ca="1">_xll.BDH($FE$5,$FF$6:$FF$6,"-260CD","","Dir=V","Dts=S","Sort=D","Quote=C","QtTyp=P","Days=T","Per=cd","DtFmt=D","UseDPDF=Y","cols=2;rows=180")</f>
        <v>#NAME?</v>
      </c>
      <c r="FF7">
        <v>17.291</v>
      </c>
      <c r="FH7" s="3" t="e">
        <f ca="1">_xll.BDH($FH$5,$FI$6:$FI$6,"-260CD","","Dir=V","Dts=S","Sort=D","Quote=C","QtTyp=P","Days=T","Per=cd","DtFmt=D","UseDPDF=Y","cols=2;rows=180")</f>
        <v>#NAME?</v>
      </c>
      <c r="FI7">
        <v>20.29</v>
      </c>
      <c r="FK7" s="3" t="e">
        <f ca="1">_xll.BDH($FK$5,$FL$6:$FL$6,"-260CD","","Dir=V","Dts=S","Sort=D","Quote=C","QtTyp=P","Days=T","Per=cd","DtFmt=D","UseDPDF=Y","cols=2;rows=180")</f>
        <v>#NAME?</v>
      </c>
      <c r="FL7">
        <v>19.312999999999999</v>
      </c>
      <c r="FN7" s="3" t="e">
        <f ca="1">_xll.BDH($FN$5,$FO$6:$FO$6,"-260CD","","Dir=V","Dts=S","Sort=D","Quote=C","QtTyp=P","Days=T","Per=cd","DtFmt=D","UseDPDF=Y","cols=2;rows=175")</f>
        <v>#NAME?</v>
      </c>
      <c r="FO7">
        <v>22.806000000000001</v>
      </c>
      <c r="FQ7" s="3" t="e">
        <f ca="1">_xll.BDH($FQ$5,$FR$6:$FR$6,"-260CD","","Dir=V","Dts=S","Sort=D","Quote=C","QtTyp=P","Days=T","Per=cd","DtFmt=D","UseDPDF=Y","cols=2;rows=174")</f>
        <v>#NAME?</v>
      </c>
      <c r="FR7">
        <v>25.780999999999999</v>
      </c>
      <c r="FT7" s="3" t="e">
        <f ca="1">_xll.BDH($FT$5,$FU$6:$FU$6,"-260CD","","Dir=V","Dts=S","Sort=D","Quote=C","QtTyp=P","Days=T","Per=cd","DtFmt=D","UseDPDF=Y","cols=2;rows=180")</f>
        <v>#NAME?</v>
      </c>
      <c r="FU7">
        <v>24.154</v>
      </c>
      <c r="FW7" s="3" t="e">
        <f ca="1">_xll.BDH($FW$5,$FX$6:$FX$6,"-260CD","","Dir=V","Dts=S","Sort=D","Quote=C","QtTyp=P","Days=T","Per=cd","DtFmt=D","UseDPDF=Y","cols=2;rows=180")</f>
        <v>#NAME?</v>
      </c>
      <c r="FX7">
        <v>17.452000000000002</v>
      </c>
      <c r="FZ7" s="3" t="e">
        <f ca="1">_xll.BDH($FZ$5,$GA$6:$GA$6,"-260CD","","Dir=V","Dts=S","Sort=D","Quote=C","QtTyp=P","Days=T","Per=cd","DtFmt=D","UseDPDF=Y","cols=2;rows=180")</f>
        <v>#NAME?</v>
      </c>
      <c r="GA7">
        <v>25.242000000000001</v>
      </c>
      <c r="GC7" s="3" t="e">
        <f ca="1">_xll.BDH($GC$5,$GD$6:$GD$6,"-260CD","","Dir=V","Dts=S","Sort=D","Quote=C","QtTyp=P","Days=T","Per=cd","DtFmt=D","UseDPDF=Y","cols=2;rows=180")</f>
        <v>#NAME?</v>
      </c>
      <c r="GD7">
        <v>18.574999999999999</v>
      </c>
      <c r="GF7" s="3" t="e">
        <f ca="1">_xll.BDH($GF$5,$GG$6:$GG$6,"-260CD","","Dir=V","Dts=S","Sort=D","Quote=C","QtTyp=P","Days=T","Per=cd","DtFmt=D","UseDPDF=Y","cols=2;rows=180")</f>
        <v>#NAME?</v>
      </c>
      <c r="GG7">
        <v>20.821999999999999</v>
      </c>
      <c r="GI7" s="3" t="e">
        <f ca="1">_xll.BDH($GI$5,$GJ$6:$GJ$6,"-260CD","","Dir=V","Dts=S","Sort=D","Quote=C","QtTyp=P","Days=T","Per=cd","DtFmt=D","UseDPDF=Y","cols=2;rows=180")</f>
        <v>#NAME?</v>
      </c>
      <c r="GJ7">
        <v>21.774999999999999</v>
      </c>
      <c r="GL7" s="3" t="e">
        <f ca="1">_xll.BDH($GL$5,$GM$6:$GM$6,"-260CD","","Dir=V","Dts=S","Sort=D","Quote=C","QtTyp=P","Days=T","Per=cd","DtFmt=D","UseDPDF=Y","cols=2;rows=180")</f>
        <v>#NAME?</v>
      </c>
      <c r="GM7">
        <v>15.648</v>
      </c>
      <c r="GO7" s="3" t="e">
        <f ca="1">_xll.BDH($GO$5,$GP$6:$GP$6,"-260CD","","Dir=V","Dts=S","Sort=D","Quote=C","QtTyp=P","Days=T","Per=cd","DtFmt=D","UseDPDF=Y","cols=2;rows=156")</f>
        <v>#NAME?</v>
      </c>
      <c r="GP7">
        <v>19.454999999999998</v>
      </c>
      <c r="GR7" s="3" t="e">
        <f ca="1">_xll.BDH($GR$5,$GS$6:$GS$6,"-260CD","","Dir=V","Dts=S","Sort=D","Quote=C","QtTyp=P","Days=T","Per=cd","DtFmt=D","UseDPDF=Y","cols=2;rows=180")</f>
        <v>#NAME?</v>
      </c>
      <c r="GS7">
        <v>22.638999999999999</v>
      </c>
      <c r="GU7" s="3" t="e">
        <f ca="1">_xll.BDH($GU$5,$GV$6:$GV$6,"-260CD","","Dir=V","Dts=S","Sort=D","Quote=C","QtTyp=P","Days=T","Per=cd","DtFmt=D","UseDPDF=Y","cols=2;rows=180")</f>
        <v>#NAME?</v>
      </c>
      <c r="GV7">
        <v>20.841000000000001</v>
      </c>
      <c r="GX7" s="3" t="e">
        <f ca="1">_xll.BDH($GX$5,$GY$6:$GY$6,"-260CD","","Dir=V","Dts=S","Sort=D","Quote=C","QtTyp=P","Days=T","Per=cd","DtFmt=D","UseDPDF=Y","cols=2;rows=180")</f>
        <v>#NAME?</v>
      </c>
      <c r="GY7">
        <v>16.974</v>
      </c>
      <c r="HA7" s="3" t="e">
        <f ca="1">_xll.BDH($HA$5,$HB$6:$HB$6,"-260CD","","Dir=V","Dts=S","Sort=D","Quote=C","QtTyp=P","Days=T","Per=cd","DtFmt=D","UseDPDF=Y","cols=2;rows=180")</f>
        <v>#NAME?</v>
      </c>
      <c r="HB7">
        <v>21.460999999999999</v>
      </c>
      <c r="HD7" s="3" t="e">
        <f ca="1">_xll.BDH($HD$5,$HE$6:$HE$6,"-260CD","","Dir=V","Dts=S","Sort=D","Quote=C","QtTyp=P","Days=T","Per=cd","DtFmt=D","UseDPDF=Y","cols=2;rows=119")</f>
        <v>#NAME?</v>
      </c>
      <c r="HE7">
        <v>17.838999999999999</v>
      </c>
      <c r="HG7" s="3" t="e">
        <f ca="1">_xll.BDH($HG$5,$HH$6:$HH$6,"-260CD","","Dir=V","Dts=S","Sort=D","Quote=C","QtTyp=P","Days=T","Per=cd","DtFmt=D","UseDPDF=Y","cols=2;rows=159")</f>
        <v>#NAME?</v>
      </c>
      <c r="HH7">
        <v>22.977</v>
      </c>
      <c r="HJ7" s="3" t="e">
        <f ca="1">_xll.BDH($HJ$5,$HK$6:$HK$6,"-260CD","","Dir=V","Dts=S","Sort=D","Quote=C","QtTyp=P","Days=T","Per=cd","DtFmt=D","UseDPDF=Y","cols=2;rows=180")</f>
        <v>#NAME?</v>
      </c>
      <c r="HK7">
        <v>20.829000000000001</v>
      </c>
      <c r="HM7" s="3" t="e">
        <f ca="1">_xll.BDH($HM$5,$HN$6:$HN$6,"-260CD","","Dir=V","Dts=S","Sort=D","Quote=C","QtTyp=P","Days=T","Per=cd","DtFmt=D","UseDPDF=Y","cols=2;rows=170")</f>
        <v>#NAME?</v>
      </c>
      <c r="HN7">
        <v>18.460999999999999</v>
      </c>
      <c r="HP7" s="3" t="e">
        <f ca="1">_xll.BDH($HP$5,$HQ$6:$HQ$6,"-260CD","","Dir=V","Dts=S","Sort=D","Quote=C","QtTyp=P","Days=T","Per=cd","DtFmt=D","UseDPDF=Y","cols=2;rows=180")</f>
        <v>#NAME?</v>
      </c>
      <c r="HQ7">
        <v>22.42</v>
      </c>
      <c r="HS7" s="3" t="e">
        <f ca="1">_xll.BDH($HS$5,$HT$6:$HT$6,"-260CD","","Dir=V","Dts=S","Sort=D","Quote=C","QtTyp=P","Days=T","Per=cd","DtFmt=D","UseDPDF=Y","cols=2;rows=176")</f>
        <v>#NAME?</v>
      </c>
      <c r="HT7">
        <v>18.634</v>
      </c>
      <c r="HV7" s="3" t="e">
        <f ca="1">_xll.BDH($HV$5,$HW$6:$HW$6,"-260CD","","Dir=V","Dts=S","Sort=D","Quote=C","QtTyp=P","Days=T","Per=cd","DtFmt=D","UseDPDF=Y","cols=2;rows=179")</f>
        <v>#NAME?</v>
      </c>
      <c r="HW7">
        <v>4.2309999999999999</v>
      </c>
      <c r="HY7" s="3" t="e">
        <f ca="1">_xll.BDH($HY$5,$HZ$6:$HZ$6,"-260CD","","Dir=V","Dts=S","Sort=D","Quote=C","QtTyp=P","Days=T","Per=cd","DtFmt=D","UseDPDF=Y","cols=2;rows=180")</f>
        <v>#NAME?</v>
      </c>
      <c r="HZ7">
        <v>21.728000000000002</v>
      </c>
      <c r="IB7" s="3" t="e">
        <f ca="1">_xll.BDH($IB$5,$IC$6:$IC$6,"-260CD","","Dir=V","Dts=S","Sort=D","Quote=C","QtTyp=P","Days=T","Per=cd","DtFmt=D","UseDPDF=Y","cols=2;rows=180")</f>
        <v>#NAME?</v>
      </c>
      <c r="IC7">
        <v>24.673999999999999</v>
      </c>
      <c r="IE7" s="3" t="e">
        <f ca="1">_xll.BDH($IE$5,$IF$6:$IF$6,"-260CD","","Dir=V","Dts=S","Sort=D","Quote=C","QtTyp=P","Days=T","Per=cd","DtFmt=D","UseDPDF=Y","cols=2;rows=135")</f>
        <v>#NAME?</v>
      </c>
      <c r="IF7">
        <v>21.803999999999998</v>
      </c>
      <c r="IH7" s="3" t="e">
        <f ca="1">_xll.BDH($IH$5,$II$6:$II$6,"-260CD","","Dir=V","Dts=S","Sort=D","Quote=C","QtTyp=P","Days=T","Per=cd","DtFmt=D","UseDPDF=Y","cols=2;rows=180")</f>
        <v>#NAME?</v>
      </c>
      <c r="II7">
        <v>19.497</v>
      </c>
      <c r="IK7" s="3" t="e">
        <f ca="1">_xll.BDH($IK$5,$IL$6:$IL$6,"-260CD","","Dir=V","Dts=S","Sort=D","Quote=C","QtTyp=P","Days=T","Per=cd","DtFmt=D","UseDPDF=Y","cols=2;rows=180")</f>
        <v>#NAME?</v>
      </c>
      <c r="IL7">
        <v>21.672000000000001</v>
      </c>
      <c r="IN7" s="3" t="e">
        <f ca="1">_xll.BDH($IN$5,$IO$6:$IO$6,"-260CD","","Dir=V","Dts=S","Sort=D","Quote=C","QtTyp=P","Days=T","Per=cd","DtFmt=D","UseDPDF=Y","cols=2;rows=180")</f>
        <v>#NAME?</v>
      </c>
      <c r="IO7">
        <v>19.498000000000001</v>
      </c>
      <c r="IQ7" s="3" t="e">
        <f ca="1">_xll.BDH($IQ$5,$IR$6:$IR$6,"-260CD","","Dir=V","Dts=S","Sort=D","Quote=C","QtTyp=P","Days=T","Per=cd","DtFmt=D","UseDPDF=Y","cols=2;rows=155")</f>
        <v>#NAME?</v>
      </c>
      <c r="IR7">
        <v>21.05</v>
      </c>
      <c r="IT7" s="3" t="e">
        <f ca="1">_xll.BDH($IT$5,$IU$6:$IU$6,"-260CD","","Dir=V","Dts=S","Sort=D","Quote=C","QtTyp=P","Days=T","Per=cd","DtFmt=D","UseDPDF=Y","cols=2;rows=180")</f>
        <v>#NAME?</v>
      </c>
      <c r="IU7">
        <v>17.213999999999999</v>
      </c>
      <c r="IW7" s="3" t="e">
        <f ca="1">_xll.BDH($IW$5,$IX$6:$IX$6,"-260CD","","Dir=V","Dts=S","Sort=D","Quote=C","QtTyp=P","Days=T","Per=cd","DtFmt=D","UseDPDF=Y","cols=2;rows=155")</f>
        <v>#NAME?</v>
      </c>
      <c r="IX7">
        <v>24.388999999999999</v>
      </c>
      <c r="IZ7" s="3" t="e">
        <f ca="1">_xll.BDH($IZ$5,$JA$6:$JA$6,"-260CD","","Dir=V","Dts=S","Sort=D","Quote=C","QtTyp=P","Days=T","Per=cd","DtFmt=D","UseDPDF=Y","cols=2;rows=178")</f>
        <v>#NAME?</v>
      </c>
      <c r="JA7">
        <v>12.983000000000001</v>
      </c>
      <c r="JC7" s="3" t="e">
        <f ca="1">_xll.BDH($JC$5,$JD$6:$JD$6,"-260CD","","Dir=V","Dts=S","Sort=D","Quote=C","QtTyp=P","Days=T","Per=cd","DtFmt=D","UseDPDF=Y","cols=2;rows=179")</f>
        <v>#NAME?</v>
      </c>
      <c r="JD7">
        <v>19.210999999999999</v>
      </c>
      <c r="JF7" s="3" t="e">
        <f ca="1">_xll.BDH($JF$5,$JG$6:$JG$6,"-260CD","","Dir=V","Dts=S","Sort=D","Quote=C","QtTyp=P","Days=T","Per=cd","DtFmt=D","UseDPDF=Y","cols=2;rows=180")</f>
        <v>#NAME?</v>
      </c>
      <c r="JG7">
        <v>30.526</v>
      </c>
      <c r="JI7" s="3" t="e">
        <f ca="1">_xll.BDH($JI$5,$JJ$6:$JJ$6,"-260CD","","Dir=V","Dts=S","Sort=D","Quote=C","QtTyp=P","Days=T","Per=cd","DtFmt=D","UseDPDF=Y","cols=2;rows=129")</f>
        <v>#NAME?</v>
      </c>
      <c r="JJ7">
        <v>18.919</v>
      </c>
      <c r="JL7" s="3" t="e">
        <f ca="1">_xll.BDH($JL$5,$JM$6:$JM$6,"-260CD","","Dir=V","Dts=S","Sort=D","Quote=C","QtTyp=P","Days=T","Per=cd","DtFmt=D","UseDPDF=Y","cols=2;rows=180")</f>
        <v>#NAME?</v>
      </c>
      <c r="JM7">
        <v>21.068999999999999</v>
      </c>
      <c r="JO7" s="3" t="e">
        <f ca="1">_xll.BDH($JO$5,$JP$6:$JP$6,"-260CD","","Dir=V","Dts=S","Sort=D","Quote=C","QtTyp=P","Days=T","Per=cd","DtFmt=D","UseDPDF=Y","cols=2;rows=179")</f>
        <v>#NAME?</v>
      </c>
      <c r="JP7">
        <v>32.072000000000003</v>
      </c>
      <c r="JR7" s="3" t="e">
        <f ca="1">_xll.BDH($JR$5,$JS$6:$JS$6,"-260CD","","Dir=V","Dts=S","Sort=D","Quote=C","QtTyp=P","Days=T","Per=cd","DtFmt=D","UseDPDF=Y","cols=2;rows=180")</f>
        <v>#NAME?</v>
      </c>
      <c r="JS7">
        <v>19.558</v>
      </c>
      <c r="JU7" s="3" t="e">
        <f ca="1">_xll.BDH($JU$5,$JV$6:$JV$6,"-260CD","","Dir=V","Dts=S","Sort=D","Quote=C","QtTyp=P","Days=T","Per=cd","DtFmt=D","UseDPDF=Y","cols=2;rows=180")</f>
        <v>#NAME?</v>
      </c>
      <c r="JV7">
        <v>28.251999999999999</v>
      </c>
      <c r="JX7" s="3" t="e">
        <f ca="1">_xll.BDH($JX$5,$JY$6:$JY$6,"-260CD","","Dir=V","Dts=S","Sort=D","Quote=C","QtTyp=P","Days=T","Per=cd","DtFmt=D","UseDPDF=Y","cols=2;rows=179")</f>
        <v>#NAME?</v>
      </c>
      <c r="JY7">
        <v>19.236999999999998</v>
      </c>
      <c r="KA7" s="3" t="e">
        <f ca="1">_xll.BDH($KA$5,$KB$6:$KB$6,"-260CD","","Dir=V","Dts=S","Sort=D","Quote=C","QtTyp=P","Days=T","Per=cd","DtFmt=D","UseDPDF=Y","cols=2;rows=180")</f>
        <v>#NAME?</v>
      </c>
      <c r="KB7">
        <v>22.754000000000001</v>
      </c>
      <c r="KD7" s="3" t="e">
        <f ca="1">_xll.BDH($KD$5,$KE$6:$KE$6,"-260CD","","Dir=V","Dts=S","Sort=D","Quote=C","QtTyp=P","Days=T","Per=cd","DtFmt=D","UseDPDF=Y","cols=2;rows=180")</f>
        <v>#NAME?</v>
      </c>
      <c r="KE7">
        <v>21.558</v>
      </c>
      <c r="KG7" s="3" t="e">
        <f ca="1">_xll.BDH($KG$5,$KH$6:$KH$6,"-260CD","","Dir=V","Dts=S","Sort=D","Quote=C","QtTyp=P","Days=T","Per=cd","DtFmt=D","UseDPDF=Y","cols=2;rows=169")</f>
        <v>#NAME?</v>
      </c>
      <c r="KH7">
        <v>27.766999999999999</v>
      </c>
      <c r="KJ7" s="3" t="e">
        <f ca="1">_xll.BDH($KJ$5,$KK$6:$KK$6,"-260CD","","Dir=V","Dts=S","Sort=D","Quote=C","QtTyp=P","Days=T","Per=cd","DtFmt=D","UseDPDF=Y","cols=2;rows=177")</f>
        <v>#NAME?</v>
      </c>
      <c r="KK7">
        <v>19.123999999999999</v>
      </c>
      <c r="KM7" s="3" t="e">
        <f ca="1">_xll.BDH($KM$5,$KN$6:$KN$6,"-260CD","","Dir=V","Dts=S","Sort=D","Quote=C","QtTyp=P","Days=T","Per=cd","DtFmt=D","UseDPDF=Y","cols=2;rows=180")</f>
        <v>#NAME?</v>
      </c>
      <c r="KN7">
        <v>19.081</v>
      </c>
      <c r="KP7" s="3" t="e">
        <f ca="1">_xll.BDH($KP$5,$KQ$6:$KQ$6,"-260CD","","Dir=V","Dts=S","Sort=D","Quote=C","QtTyp=P","Days=T","Per=cd","DtFmt=D","UseDPDF=Y","cols=2;rows=180")</f>
        <v>#NAME?</v>
      </c>
      <c r="KQ7">
        <v>23.443000000000001</v>
      </c>
      <c r="KS7" s="3" t="e">
        <f ca="1">_xll.BDH($KS$5,$KT$6:$KT$6,"-260CD","","Dir=V","Dts=S","Sort=D","Quote=C","QtTyp=P","Days=T","Per=cd","DtFmt=D","UseDPDF=Y","cols=2;rows=180")</f>
        <v>#NAME?</v>
      </c>
      <c r="KT7">
        <v>20.314</v>
      </c>
      <c r="KV7" s="3" t="e">
        <f ca="1">_xll.BDH($KV$5,$KW$6:$KW$6,"-260CD","","Dir=V","Dts=S","Sort=D","Quote=C","QtTyp=P","Days=T","Per=cd","DtFmt=D","UseDPDF=Y","cols=2;rows=180")</f>
        <v>#NAME?</v>
      </c>
      <c r="KW7">
        <v>19.629000000000001</v>
      </c>
      <c r="KY7" s="3" t="e">
        <f ca="1">_xll.BDH($KY$5,$KZ$6:$KZ$6,"-260CD","","Dir=V","Dts=S","Sort=D","Quote=C","QtTyp=P","Days=T","Per=cd","DtFmt=D","UseDPDF=Y","cols=2;rows=161")</f>
        <v>#NAME?</v>
      </c>
      <c r="KZ7">
        <v>15.375999999999999</v>
      </c>
      <c r="LB7" s="3" t="e">
        <f ca="1">_xll.BDH($LB$5,$LC$6:$LC$6,"-260CD","","Dir=V","Dts=S","Sort=D","Quote=C","QtTyp=P","Days=T","Per=cd","DtFmt=D","UseDPDF=Y","cols=2;rows=47")</f>
        <v>#NAME?</v>
      </c>
      <c r="LC7">
        <v>29.625</v>
      </c>
      <c r="LE7" s="3" t="e">
        <f ca="1">_xll.BDH($LE$5,$LF$6:$LF$6,"-260CD","","Dir=V","Dts=S","Sort=D","Quote=C","QtTyp=P","Days=T","Per=cd","DtFmt=D","UseDPDF=Y","cols=2;rows=180")</f>
        <v>#NAME?</v>
      </c>
      <c r="LF7">
        <v>20.146999999999998</v>
      </c>
      <c r="LH7" s="3" t="e">
        <f ca="1">_xll.BDH($LH$5,$LI$6:$LI$6,"-260CD","","Dir=V","Dts=S","Sort=D","Quote=C","QtTyp=P","Days=T","Per=cd","DtFmt=D","UseDPDF=Y","cols=2;rows=179")</f>
        <v>#NAME?</v>
      </c>
      <c r="LI7">
        <v>21.771999999999998</v>
      </c>
      <c r="LK7" s="3" t="e">
        <f ca="1">_xll.BDH($LK$5,$LL$6:$LL$6,"-260CD","","Dir=V","Dts=S","Sort=D","Quote=C","QtTyp=P","Days=T","Per=cd","DtFmt=D","UseDPDF=Y","cols=2;rows=164")</f>
        <v>#NAME?</v>
      </c>
      <c r="LL7">
        <v>25.962</v>
      </c>
      <c r="LN7" s="3" t="e">
        <f ca="1">_xll.BDH($LN$5,$LO$6:$LO$6,"-260CD","","Dir=V","Dts=S","Sort=D","Quote=C","QtTyp=P","Days=T","Per=cd","DtFmt=D","UseDPDF=Y","cols=2;rows=112")</f>
        <v>#NAME?</v>
      </c>
      <c r="LO7">
        <v>62.673999999999999</v>
      </c>
      <c r="LQ7" s="3" t="e">
        <f ca="1">_xll.BDH($LQ$5,$LR$6:$LR$6,"-260CD","","Dir=V","Dts=S","Sort=D","Quote=C","QtTyp=P","Days=T","Per=cd","DtFmt=D","UseDPDF=Y","cols=2;rows=180")</f>
        <v>#NAME?</v>
      </c>
      <c r="LR7">
        <v>22.55</v>
      </c>
      <c r="LT7" s="3" t="e">
        <f ca="1">_xll.BDH($LT$5,$LU$6:$LU$6,"-260CD","","Dir=V","Dts=S","Sort=D","Quote=C","QtTyp=P","Days=T","Per=cd","DtFmt=D","UseDPDF=Y","cols=2;rows=178")</f>
        <v>#NAME?</v>
      </c>
      <c r="LU7">
        <v>32.244999999999997</v>
      </c>
      <c r="LW7" s="3" t="e">
        <f ca="1">_xll.BDH($LW$5,$LX$6:$LX$6,"-260CD","","Dir=V","Dts=S","Sort=D","Quote=C","QtTyp=P","Days=T","Per=cd","DtFmt=D","UseDPDF=Y","cols=2;rows=180")</f>
        <v>#NAME?</v>
      </c>
      <c r="LX7">
        <v>20.312999999999999</v>
      </c>
      <c r="LZ7" s="3" t="e">
        <f ca="1">_xll.BDH($LZ$5,$MA$6:$MA$6,"-260CD","","Dir=V","Dts=S","Sort=D","Quote=C","QtTyp=P","Days=T","Per=cd","DtFmt=D","UseDPDF=Y","cols=2;rows=180")</f>
        <v>#NAME?</v>
      </c>
      <c r="MA7">
        <v>24.222000000000001</v>
      </c>
      <c r="MC7" s="3" t="e">
        <f ca="1">_xll.BDH($MC$5,$MD$6:$MD$6,"-260CD","","Dir=V","Dts=S","Sort=D","Quote=C","QtTyp=P","Days=T","Per=cd","DtFmt=D","UseDPDF=Y","cols=2;rows=149")</f>
        <v>#NAME?</v>
      </c>
      <c r="MD7">
        <v>22.559000000000001</v>
      </c>
      <c r="MF7" s="3" t="e">
        <f ca="1">_xll.BDH($MF$5,$MG$6:$MG$6,"-260CD","","Dir=V","Dts=S","Sort=D","Quote=C","QtTyp=P","Days=T","Per=cd","DtFmt=D","UseDPDF=Y","cols=2;rows=180")</f>
        <v>#NAME?</v>
      </c>
      <c r="MG7">
        <v>19.585999999999999</v>
      </c>
      <c r="MI7" s="3" t="e">
        <f ca="1">_xll.BDH($MI$5,$MJ$6:$MJ$6,"-260CD","","Dir=V","Dts=S","Sort=D","Quote=C","QtTyp=P","Days=T","Per=cd","DtFmt=D","UseDPDF=Y","cols=2;rows=62")</f>
        <v>#NAME?</v>
      </c>
      <c r="MJ7">
        <v>25.797000000000001</v>
      </c>
      <c r="ML7" s="3" t="e">
        <f ca="1">_xll.BDH($ML$5,$MM$6:$MM$6,"-260CD","","Dir=V","Dts=S","Sort=D","Quote=C","QtTyp=P","Days=T","Per=cd","DtFmt=D","UseDPDF=Y","cols=2;rows=180")</f>
        <v>#NAME?</v>
      </c>
      <c r="MM7">
        <v>25.010999999999999</v>
      </c>
      <c r="MO7" s="3" t="e">
        <f ca="1">_xll.BDH($MO$5,$MP$6:$MP$6,"-260CD","","Dir=V","Dts=S","Sort=D","Quote=C","QtTyp=P","Days=T","Per=cd","DtFmt=D","UseDPDF=Y","cols=2;rows=168")</f>
        <v>#NAME?</v>
      </c>
      <c r="MP7">
        <v>22.353000000000002</v>
      </c>
      <c r="MR7" s="3" t="e">
        <f ca="1">_xll.BDH($MR$5,$MS$6:$MS$6,"-260CD","","Dir=V","Dts=S","Sort=D","Quote=C","QtTyp=P","Days=T","Per=cd","DtFmt=D","UseDPDF=Y","cols=2;rows=179")</f>
        <v>#NAME?</v>
      </c>
      <c r="MS7">
        <v>21.637</v>
      </c>
      <c r="MU7" s="3" t="e">
        <f ca="1">_xll.BDH($MU$5,$MV$6:$MV$6,"-260CD","","Dir=V","Dts=S","Sort=D","Quote=C","QtTyp=P","Days=T","Per=cd","DtFmt=D","UseDPDF=Y","cols=2;rows=177")</f>
        <v>#NAME?</v>
      </c>
      <c r="MV7">
        <v>20.236000000000001</v>
      </c>
      <c r="MX7" s="3" t="e">
        <f ca="1">_xll.BDH($MX$5,$MY$6:$MY$6,"-260CD","","Dir=V","Dts=S","Sort=D","Quote=C","QtTyp=P","Days=T","Per=cd","DtFmt=D","UseDPDF=Y","cols=2;rows=167")</f>
        <v>#NAME?</v>
      </c>
      <c r="MY7">
        <v>22.501999999999999</v>
      </c>
      <c r="NA7" s="3" t="e">
        <f ca="1">_xll.BDH($NA$5,$NB$6:$NB$6,"-260CD","","Dir=V","Dts=S","Sort=D","Quote=C","QtTyp=P","Days=T","Per=cd","DtFmt=D","UseDPDF=Y","cols=2;rows=180")</f>
        <v>#NAME?</v>
      </c>
      <c r="NB7">
        <v>22.856999999999999</v>
      </c>
      <c r="ND7" s="3" t="e">
        <f ca="1">_xll.BDH($ND$5,$NE$6:$NE$6,"-260CD","","Dir=V","Dts=S","Sort=D","Quote=C","QtTyp=P","Days=T","Per=cd","DtFmt=D","UseDPDF=Y","cols=2;rows=180")</f>
        <v>#NAME?</v>
      </c>
      <c r="NE7">
        <v>24.158999999999999</v>
      </c>
      <c r="NG7" s="3" t="e">
        <f ca="1">_xll.BDH($NG$5,$NH$6:$NH$6,"-260CD","","Dir=V","Dts=S","Sort=D","Quote=C","QtTyp=P","Days=T","Per=cd","DtFmt=D","UseDPDF=Y","cols=2;rows=72")</f>
        <v>#NAME?</v>
      </c>
      <c r="NH7">
        <v>38.392000000000003</v>
      </c>
      <c r="NJ7" s="3" t="e">
        <f ca="1">_xll.BDH($NJ$5,$NK$6:$NK$6,"-260CD","","Dir=V","Dts=S","Sort=D","Quote=C","QtTyp=P","Days=T","Per=cd","DtFmt=D","UseDPDF=Y","cols=2;rows=178")</f>
        <v>#NAME?</v>
      </c>
      <c r="NK7">
        <v>21.312000000000001</v>
      </c>
      <c r="NM7" s="3" t="e">
        <f ca="1">_xll.BDH($NM$5,$NN$6:$NN$6,"-260CD","","Dir=V","Dts=S","Sort=D","Quote=C","QtTyp=P","Days=T","Per=cd","DtFmt=D","UseDPDF=Y","cols=2;rows=180")</f>
        <v>#NAME?</v>
      </c>
      <c r="NN7">
        <v>18.387</v>
      </c>
      <c r="NP7" s="3"/>
      <c r="NS7" s="3"/>
      <c r="NV7" s="3"/>
      <c r="NY7" s="3"/>
      <c r="OB7" s="3"/>
      <c r="OE7" s="3"/>
      <c r="OH7" s="3"/>
      <c r="OK7" s="3"/>
      <c r="ON7" s="3"/>
      <c r="OQ7" s="3"/>
    </row>
    <row r="8" spans="2:407" x14ac:dyDescent="0.25">
      <c r="B8" s="1" t="s">
        <v>3</v>
      </c>
      <c r="C8">
        <f>O7</f>
        <v>18.216000000000001</v>
      </c>
      <c r="E8">
        <f>STDEV(O7:O87)</f>
        <v>1.2193716579138028</v>
      </c>
      <c r="H8" s="2">
        <v>42186</v>
      </c>
      <c r="I8">
        <v>28.584</v>
      </c>
      <c r="K8" s="2">
        <v>42186</v>
      </c>
      <c r="L8">
        <v>18.509</v>
      </c>
      <c r="N8" s="2">
        <v>42186</v>
      </c>
      <c r="O8">
        <v>17.893000000000001</v>
      </c>
      <c r="Q8" s="2">
        <v>42180</v>
      </c>
      <c r="R8">
        <v>19.166</v>
      </c>
      <c r="T8" s="2">
        <v>42186</v>
      </c>
      <c r="U8">
        <v>23.439</v>
      </c>
      <c r="W8" s="2">
        <v>42186</v>
      </c>
      <c r="X8">
        <v>17.018999999999998</v>
      </c>
      <c r="Z8" s="2">
        <v>42186</v>
      </c>
      <c r="AA8">
        <v>17.45</v>
      </c>
      <c r="AC8" s="2">
        <v>42186</v>
      </c>
      <c r="AD8">
        <v>21.605</v>
      </c>
      <c r="AF8" s="2">
        <v>42181</v>
      </c>
      <c r="AG8">
        <v>24.37</v>
      </c>
      <c r="AI8" s="2">
        <v>42186</v>
      </c>
      <c r="AJ8">
        <v>13.307</v>
      </c>
      <c r="AL8" s="2">
        <v>42186</v>
      </c>
      <c r="AM8">
        <v>22.585999999999999</v>
      </c>
      <c r="AO8" s="2">
        <v>42186</v>
      </c>
      <c r="AP8">
        <v>25.654</v>
      </c>
      <c r="AR8" s="2">
        <v>42186</v>
      </c>
      <c r="AS8">
        <v>17.939</v>
      </c>
      <c r="AU8" s="2">
        <v>42186</v>
      </c>
      <c r="AV8">
        <v>26.661999999999999</v>
      </c>
      <c r="AX8" s="2">
        <v>42186</v>
      </c>
      <c r="AY8">
        <v>18.474</v>
      </c>
      <c r="BA8" s="2">
        <v>42186</v>
      </c>
      <c r="BB8">
        <v>20.861999999999998</v>
      </c>
      <c r="BD8" s="2">
        <v>42186</v>
      </c>
      <c r="BE8">
        <v>24.529</v>
      </c>
      <c r="BG8" s="2">
        <v>42186</v>
      </c>
      <c r="BH8">
        <v>16.454999999999998</v>
      </c>
      <c r="BJ8" s="2">
        <v>42186</v>
      </c>
      <c r="BK8">
        <v>15.355</v>
      </c>
      <c r="BM8" s="2">
        <v>42186</v>
      </c>
      <c r="BN8">
        <v>19.248000000000001</v>
      </c>
      <c r="BP8" s="2">
        <v>42186</v>
      </c>
      <c r="BQ8">
        <v>18.806000000000001</v>
      </c>
      <c r="BS8" s="2">
        <v>42186</v>
      </c>
      <c r="BT8">
        <v>17.725000000000001</v>
      </c>
      <c r="BV8" s="2">
        <v>42186</v>
      </c>
      <c r="BW8">
        <v>17.888999999999999</v>
      </c>
      <c r="BY8" s="2">
        <v>42186</v>
      </c>
      <c r="BZ8">
        <v>20.036999999999999</v>
      </c>
      <c r="CB8" s="2">
        <v>42186</v>
      </c>
      <c r="CC8">
        <v>18.870999999999999</v>
      </c>
      <c r="CE8" s="2">
        <v>42186</v>
      </c>
      <c r="CF8">
        <v>18.606000000000002</v>
      </c>
      <c r="CH8" s="2">
        <v>42186</v>
      </c>
      <c r="CI8">
        <v>19.352</v>
      </c>
      <c r="CK8" s="2">
        <v>42186</v>
      </c>
      <c r="CL8">
        <v>18.369</v>
      </c>
      <c r="CN8" s="2">
        <v>42186</v>
      </c>
      <c r="CO8">
        <v>19.065000000000001</v>
      </c>
      <c r="CQ8" s="2">
        <v>42186</v>
      </c>
      <c r="CR8">
        <v>19.649999999999999</v>
      </c>
      <c r="CT8" s="2">
        <v>42186</v>
      </c>
      <c r="CU8">
        <v>18.391999999999999</v>
      </c>
      <c r="CW8" s="2">
        <v>42186</v>
      </c>
      <c r="CX8">
        <v>21.739000000000001</v>
      </c>
      <c r="CZ8" s="2">
        <v>42186</v>
      </c>
      <c r="DA8">
        <v>17.088000000000001</v>
      </c>
      <c r="DC8" s="2">
        <v>42186</v>
      </c>
      <c r="DD8">
        <v>21.896999999999998</v>
      </c>
      <c r="DF8" s="2">
        <v>42186</v>
      </c>
      <c r="DG8">
        <v>23.074000000000002</v>
      </c>
      <c r="DI8" s="2">
        <v>42186</v>
      </c>
      <c r="DJ8">
        <v>18.920000000000002</v>
      </c>
      <c r="DL8" s="2">
        <v>42186</v>
      </c>
      <c r="DM8">
        <v>19.245000000000001</v>
      </c>
      <c r="DO8" s="2">
        <v>42186</v>
      </c>
      <c r="DP8">
        <v>24.596</v>
      </c>
      <c r="DR8" s="2">
        <v>42186</v>
      </c>
      <c r="DS8">
        <v>18.597000000000001</v>
      </c>
      <c r="DU8" s="2">
        <v>42186</v>
      </c>
      <c r="DV8">
        <v>22.939</v>
      </c>
      <c r="DX8" s="2">
        <v>42186</v>
      </c>
      <c r="DY8">
        <v>20.57</v>
      </c>
      <c r="EA8" s="2">
        <v>42186</v>
      </c>
      <c r="EB8">
        <v>21.545999999999999</v>
      </c>
      <c r="ED8" s="2">
        <v>42186</v>
      </c>
      <c r="EE8">
        <v>21.149000000000001</v>
      </c>
      <c r="EG8" s="2">
        <v>42186</v>
      </c>
      <c r="EH8">
        <v>17.077000000000002</v>
      </c>
      <c r="EJ8" s="2">
        <v>42186</v>
      </c>
      <c r="EK8">
        <v>19.95</v>
      </c>
      <c r="EM8" s="2">
        <v>42186</v>
      </c>
      <c r="EN8">
        <v>22.806999999999999</v>
      </c>
      <c r="EP8" s="2">
        <v>42186</v>
      </c>
      <c r="EQ8">
        <v>21.33</v>
      </c>
      <c r="ES8" s="2">
        <v>42186</v>
      </c>
      <c r="ET8">
        <v>30.401</v>
      </c>
      <c r="EV8" s="2">
        <v>42186</v>
      </c>
      <c r="EW8">
        <v>16.495999999999999</v>
      </c>
      <c r="EY8" s="2">
        <v>42186</v>
      </c>
      <c r="EZ8">
        <v>23.527000000000001</v>
      </c>
      <c r="FB8" s="2">
        <v>42186</v>
      </c>
      <c r="FC8">
        <v>23.437999999999999</v>
      </c>
      <c r="FE8" s="2">
        <v>42186</v>
      </c>
      <c r="FF8">
        <v>17.96</v>
      </c>
      <c r="FH8" s="2">
        <v>42186</v>
      </c>
      <c r="FI8">
        <v>19.481999999999999</v>
      </c>
      <c r="FK8" s="2">
        <v>42186</v>
      </c>
      <c r="FL8">
        <v>20.698</v>
      </c>
      <c r="FN8" s="2">
        <v>42186</v>
      </c>
      <c r="FO8">
        <v>22.439</v>
      </c>
      <c r="FQ8" s="2">
        <v>42186</v>
      </c>
      <c r="FR8">
        <v>25.347999999999999</v>
      </c>
      <c r="FT8" s="2">
        <v>42186</v>
      </c>
      <c r="FU8">
        <v>23.872</v>
      </c>
      <c r="FW8" s="2">
        <v>42186</v>
      </c>
      <c r="FX8">
        <v>17.169</v>
      </c>
      <c r="FZ8" s="2">
        <v>42186</v>
      </c>
      <c r="GA8">
        <v>23.358000000000001</v>
      </c>
      <c r="GC8" s="2">
        <v>42186</v>
      </c>
      <c r="GD8">
        <v>18.082999999999998</v>
      </c>
      <c r="GF8" s="2">
        <v>42186</v>
      </c>
      <c r="GG8">
        <v>20.98</v>
      </c>
      <c r="GI8" s="2">
        <v>42186</v>
      </c>
      <c r="GJ8">
        <v>22.5</v>
      </c>
      <c r="GL8" s="2">
        <v>42186</v>
      </c>
      <c r="GM8">
        <v>14.914999999999999</v>
      </c>
      <c r="GO8" s="2">
        <v>42186</v>
      </c>
      <c r="GP8">
        <v>21.908999999999999</v>
      </c>
      <c r="GR8" s="2">
        <v>42186</v>
      </c>
      <c r="GS8">
        <v>22.41</v>
      </c>
      <c r="GU8" s="2">
        <v>42186</v>
      </c>
      <c r="GV8">
        <v>20.187999999999999</v>
      </c>
      <c r="GX8" s="2">
        <v>42186</v>
      </c>
      <c r="GY8">
        <v>17.567</v>
      </c>
      <c r="HA8" s="2">
        <v>42186</v>
      </c>
      <c r="HB8">
        <v>22.466000000000001</v>
      </c>
      <c r="HD8" s="2">
        <v>42186</v>
      </c>
      <c r="HE8">
        <v>26.591999999999999</v>
      </c>
      <c r="HG8" s="2">
        <v>42186</v>
      </c>
      <c r="HH8">
        <v>22.113</v>
      </c>
      <c r="HJ8" s="2">
        <v>42186</v>
      </c>
      <c r="HK8">
        <v>20.91</v>
      </c>
      <c r="HM8" s="2">
        <v>42186</v>
      </c>
      <c r="HN8">
        <v>18.744</v>
      </c>
      <c r="HP8" s="2">
        <v>42186</v>
      </c>
      <c r="HQ8">
        <v>24.387</v>
      </c>
      <c r="HS8" s="2">
        <v>42186</v>
      </c>
      <c r="HT8">
        <v>24.315000000000001</v>
      </c>
      <c r="HV8" s="2">
        <v>42186</v>
      </c>
      <c r="HW8">
        <v>4.8070000000000004</v>
      </c>
      <c r="HY8" s="2">
        <v>42186</v>
      </c>
      <c r="HZ8">
        <v>22.616</v>
      </c>
      <c r="IB8" s="2">
        <v>42186</v>
      </c>
      <c r="IC8">
        <v>24.236000000000001</v>
      </c>
      <c r="IE8" s="2">
        <v>42186</v>
      </c>
      <c r="IF8">
        <v>22.163</v>
      </c>
      <c r="IH8" s="2">
        <v>42186</v>
      </c>
      <c r="II8">
        <v>20.09</v>
      </c>
      <c r="IK8" s="2">
        <v>42186</v>
      </c>
      <c r="IL8">
        <v>21.867999999999999</v>
      </c>
      <c r="IN8" s="2">
        <v>42186</v>
      </c>
      <c r="IO8">
        <v>20.533000000000001</v>
      </c>
      <c r="IQ8" s="2">
        <v>42186</v>
      </c>
      <c r="IR8">
        <v>25.268999999999998</v>
      </c>
      <c r="IT8" s="2">
        <v>42186</v>
      </c>
      <c r="IU8">
        <v>19.169</v>
      </c>
      <c r="IW8" s="2">
        <v>42186</v>
      </c>
      <c r="IX8">
        <v>24.077000000000002</v>
      </c>
      <c r="IZ8" s="2">
        <v>42186</v>
      </c>
      <c r="JA8">
        <v>12.87</v>
      </c>
      <c r="JC8" s="2">
        <v>42186</v>
      </c>
      <c r="JD8">
        <v>19.574000000000002</v>
      </c>
      <c r="JF8" s="2">
        <v>42186</v>
      </c>
      <c r="JG8">
        <v>20.439</v>
      </c>
      <c r="JI8" s="2">
        <v>42181</v>
      </c>
      <c r="JJ8">
        <v>20.798999999999999</v>
      </c>
      <c r="JL8" s="2">
        <v>42186</v>
      </c>
      <c r="JM8">
        <v>21.948</v>
      </c>
      <c r="JO8" s="2">
        <v>42186</v>
      </c>
      <c r="JP8">
        <v>25.594000000000001</v>
      </c>
      <c r="JR8" s="2">
        <v>42186</v>
      </c>
      <c r="JS8">
        <v>20.111000000000001</v>
      </c>
      <c r="JU8" s="2">
        <v>42186</v>
      </c>
      <c r="JV8">
        <v>29.998000000000001</v>
      </c>
      <c r="JX8" s="2">
        <v>42186</v>
      </c>
      <c r="JY8">
        <v>30.818000000000001</v>
      </c>
      <c r="KA8" s="2">
        <v>42186</v>
      </c>
      <c r="KB8">
        <v>19.331</v>
      </c>
      <c r="KD8" s="2">
        <v>42186</v>
      </c>
      <c r="KE8">
        <v>23.317</v>
      </c>
      <c r="KG8" s="2">
        <v>42186</v>
      </c>
      <c r="KH8">
        <v>23.576000000000001</v>
      </c>
      <c r="KJ8" s="2">
        <v>42186</v>
      </c>
      <c r="KK8">
        <v>24.373999999999999</v>
      </c>
      <c r="KM8" s="2">
        <v>42186</v>
      </c>
      <c r="KN8">
        <v>18.376000000000001</v>
      </c>
      <c r="KP8" s="2">
        <v>42186</v>
      </c>
      <c r="KQ8">
        <v>19.855</v>
      </c>
      <c r="KS8" s="2">
        <v>42186</v>
      </c>
      <c r="KT8">
        <v>20.754000000000001</v>
      </c>
      <c r="KV8" s="2">
        <v>42186</v>
      </c>
      <c r="KW8">
        <v>21.864000000000001</v>
      </c>
      <c r="KY8" s="2">
        <v>42186</v>
      </c>
      <c r="KZ8">
        <v>13.99</v>
      </c>
      <c r="LB8" s="2">
        <v>42186</v>
      </c>
      <c r="LC8">
        <v>30.629000000000001</v>
      </c>
      <c r="LE8" s="2">
        <v>42186</v>
      </c>
      <c r="LF8">
        <v>23.614999999999998</v>
      </c>
      <c r="LH8" s="2">
        <v>42186</v>
      </c>
      <c r="LI8">
        <v>21.234000000000002</v>
      </c>
      <c r="LK8" s="2">
        <v>42184</v>
      </c>
      <c r="LL8">
        <v>15.17</v>
      </c>
      <c r="LN8" s="2">
        <v>42185</v>
      </c>
      <c r="LO8">
        <v>19.465</v>
      </c>
      <c r="LQ8" s="2">
        <v>42186</v>
      </c>
      <c r="LR8">
        <v>22.599</v>
      </c>
      <c r="LT8" s="2">
        <v>42186</v>
      </c>
      <c r="LU8">
        <v>25.719000000000001</v>
      </c>
      <c r="LW8" s="2">
        <v>42186</v>
      </c>
      <c r="LX8">
        <v>42.006</v>
      </c>
      <c r="LZ8" s="2">
        <v>42186</v>
      </c>
      <c r="MA8">
        <v>24.995000000000001</v>
      </c>
      <c r="MC8" s="2">
        <v>42186</v>
      </c>
      <c r="MD8">
        <v>23.782</v>
      </c>
      <c r="MF8" s="2">
        <v>42186</v>
      </c>
      <c r="MG8">
        <v>19.86</v>
      </c>
      <c r="MI8" s="2">
        <v>42186</v>
      </c>
      <c r="MJ8">
        <v>26</v>
      </c>
      <c r="ML8" s="2">
        <v>42186</v>
      </c>
      <c r="MM8">
        <v>26.242000000000001</v>
      </c>
      <c r="MO8" s="2">
        <v>42186</v>
      </c>
      <c r="MP8">
        <v>25.170999999999999</v>
      </c>
      <c r="MR8" s="2">
        <v>42186</v>
      </c>
      <c r="MS8">
        <v>20.04</v>
      </c>
      <c r="MU8" s="2">
        <v>42186</v>
      </c>
      <c r="MV8">
        <v>20.14</v>
      </c>
      <c r="MX8" s="2">
        <v>42186</v>
      </c>
      <c r="MY8">
        <v>25.620999999999999</v>
      </c>
      <c r="NA8" s="2">
        <v>42186</v>
      </c>
      <c r="NB8">
        <v>20.814</v>
      </c>
      <c r="ND8" s="2">
        <v>42186</v>
      </c>
      <c r="NE8">
        <v>24.103999999999999</v>
      </c>
      <c r="NG8" s="2">
        <v>42177</v>
      </c>
      <c r="NH8">
        <v>22.603999999999999</v>
      </c>
      <c r="NJ8" s="2">
        <v>42186</v>
      </c>
      <c r="NK8">
        <v>36.545999999999999</v>
      </c>
      <c r="NM8" s="2">
        <v>42186</v>
      </c>
      <c r="NN8">
        <v>18.318999999999999</v>
      </c>
      <c r="NP8" s="2"/>
      <c r="NS8" s="2"/>
      <c r="NV8" s="2"/>
      <c r="NY8" s="2"/>
      <c r="OB8" s="2"/>
      <c r="OE8" s="2"/>
      <c r="OH8" s="2"/>
      <c r="OK8" s="2"/>
      <c r="ON8" s="2"/>
      <c r="OQ8" s="2"/>
    </row>
    <row r="9" spans="2:407" x14ac:dyDescent="0.25">
      <c r="B9" s="1" t="s">
        <v>4</v>
      </c>
      <c r="C9">
        <f>R7</f>
        <v>17.917000000000002</v>
      </c>
      <c r="H9" s="2">
        <v>42185</v>
      </c>
      <c r="I9">
        <v>30.233000000000001</v>
      </c>
      <c r="K9" s="2">
        <v>42185</v>
      </c>
      <c r="L9">
        <v>19.140999999999998</v>
      </c>
      <c r="N9" s="2">
        <v>42185</v>
      </c>
      <c r="O9">
        <v>18.521999999999998</v>
      </c>
      <c r="Q9" s="2">
        <v>42171</v>
      </c>
      <c r="R9">
        <v>18.253</v>
      </c>
      <c r="T9" s="2">
        <v>42185</v>
      </c>
      <c r="U9">
        <v>23.378</v>
      </c>
      <c r="W9" s="2">
        <v>42185</v>
      </c>
      <c r="X9">
        <v>17.582999999999998</v>
      </c>
      <c r="Z9" s="2">
        <v>42185</v>
      </c>
      <c r="AA9">
        <v>18.178999999999998</v>
      </c>
      <c r="AC9" s="2">
        <v>42185</v>
      </c>
      <c r="AD9">
        <v>25.994</v>
      </c>
      <c r="AF9" s="2">
        <v>42180</v>
      </c>
      <c r="AG9">
        <v>25.815000000000001</v>
      </c>
      <c r="AI9" s="2">
        <v>42185</v>
      </c>
      <c r="AJ9">
        <v>14.564</v>
      </c>
      <c r="AL9" s="2">
        <v>42185</v>
      </c>
      <c r="AM9">
        <v>24.059000000000001</v>
      </c>
      <c r="AO9" s="2">
        <v>42185</v>
      </c>
      <c r="AP9">
        <v>28.641999999999999</v>
      </c>
      <c r="AR9" s="2">
        <v>42185</v>
      </c>
      <c r="AS9">
        <v>18.190999999999999</v>
      </c>
      <c r="AU9" s="2">
        <v>42185</v>
      </c>
      <c r="AV9">
        <v>26.74</v>
      </c>
      <c r="AX9" s="2">
        <v>42185</v>
      </c>
      <c r="AY9">
        <v>19.109000000000002</v>
      </c>
      <c r="BA9" s="2">
        <v>42185</v>
      </c>
      <c r="BB9">
        <v>21.195</v>
      </c>
      <c r="BD9" s="2">
        <v>42185</v>
      </c>
      <c r="BE9">
        <v>26.07</v>
      </c>
      <c r="BG9" s="2">
        <v>42185</v>
      </c>
      <c r="BH9">
        <v>17.009</v>
      </c>
      <c r="BJ9" s="2">
        <v>42185</v>
      </c>
      <c r="BK9">
        <v>15.664</v>
      </c>
      <c r="BM9" s="2">
        <v>42185</v>
      </c>
      <c r="BN9">
        <v>19.553000000000001</v>
      </c>
      <c r="BP9" s="2">
        <v>42185</v>
      </c>
      <c r="BQ9">
        <v>19.341000000000001</v>
      </c>
      <c r="BS9" s="2">
        <v>42185</v>
      </c>
      <c r="BT9">
        <v>17.658999999999999</v>
      </c>
      <c r="BV9" s="2">
        <v>42185</v>
      </c>
      <c r="BW9">
        <v>17.622</v>
      </c>
      <c r="BY9" s="2">
        <v>42185</v>
      </c>
      <c r="BZ9">
        <v>20.443999999999999</v>
      </c>
      <c r="CB9" s="2">
        <v>42185</v>
      </c>
      <c r="CC9">
        <v>19.433</v>
      </c>
      <c r="CE9" s="2">
        <v>42185</v>
      </c>
      <c r="CF9">
        <v>19.172000000000001</v>
      </c>
      <c r="CH9" s="2">
        <v>42185</v>
      </c>
      <c r="CI9">
        <v>19.396000000000001</v>
      </c>
      <c r="CK9" s="2">
        <v>42185</v>
      </c>
      <c r="CL9">
        <v>19.324000000000002</v>
      </c>
      <c r="CN9" s="2">
        <v>42185</v>
      </c>
      <c r="CO9">
        <v>19.382000000000001</v>
      </c>
      <c r="CQ9" s="2">
        <v>42185</v>
      </c>
      <c r="CR9">
        <v>20.295000000000002</v>
      </c>
      <c r="CT9" s="2">
        <v>42185</v>
      </c>
      <c r="CU9">
        <v>18.670000000000002</v>
      </c>
      <c r="CW9" s="2">
        <v>42185</v>
      </c>
      <c r="CX9">
        <v>21.623000000000001</v>
      </c>
      <c r="CZ9" s="2">
        <v>42185</v>
      </c>
      <c r="DA9">
        <v>18.484999999999999</v>
      </c>
      <c r="DC9" s="2">
        <v>42185</v>
      </c>
      <c r="DD9">
        <v>20.646999999999998</v>
      </c>
      <c r="DF9" s="2">
        <v>42185</v>
      </c>
      <c r="DG9">
        <v>23.585000000000001</v>
      </c>
      <c r="DI9" s="2">
        <v>42185</v>
      </c>
      <c r="DJ9">
        <v>19.690999999999999</v>
      </c>
      <c r="DL9" s="2">
        <v>42185</v>
      </c>
      <c r="DM9">
        <v>20.393000000000001</v>
      </c>
      <c r="DO9" s="2">
        <v>42185</v>
      </c>
      <c r="DP9">
        <v>24.763999999999999</v>
      </c>
      <c r="DR9" s="2">
        <v>42185</v>
      </c>
      <c r="DS9">
        <v>19.015000000000001</v>
      </c>
      <c r="DU9" s="2">
        <v>42185</v>
      </c>
      <c r="DV9">
        <v>22.225999999999999</v>
      </c>
      <c r="DX9" s="2">
        <v>42185</v>
      </c>
      <c r="DY9">
        <v>19.423999999999999</v>
      </c>
      <c r="EA9" s="2">
        <v>42185</v>
      </c>
      <c r="EB9">
        <v>21.041</v>
      </c>
      <c r="ED9" s="2">
        <v>42185</v>
      </c>
      <c r="EE9">
        <v>20.227</v>
      </c>
      <c r="EG9" s="2">
        <v>42185</v>
      </c>
      <c r="EH9">
        <v>17.609000000000002</v>
      </c>
      <c r="EJ9" s="2">
        <v>42185</v>
      </c>
      <c r="EK9">
        <v>20.533999999999999</v>
      </c>
      <c r="EM9" s="2">
        <v>42185</v>
      </c>
      <c r="EN9">
        <v>22.922000000000001</v>
      </c>
      <c r="EP9" s="2">
        <v>42185</v>
      </c>
      <c r="EQ9">
        <v>20.18</v>
      </c>
      <c r="ES9" s="2">
        <v>42185</v>
      </c>
      <c r="ET9">
        <v>30.297000000000001</v>
      </c>
      <c r="EV9" s="2">
        <v>42185</v>
      </c>
      <c r="EW9">
        <v>15.943</v>
      </c>
      <c r="EY9" s="2">
        <v>42185</v>
      </c>
      <c r="EZ9">
        <v>23.995999999999999</v>
      </c>
      <c r="FB9" s="2">
        <v>42185</v>
      </c>
      <c r="FC9">
        <v>23.498000000000001</v>
      </c>
      <c r="FE9" s="2">
        <v>42185</v>
      </c>
      <c r="FF9">
        <v>17.884</v>
      </c>
      <c r="FH9" s="2">
        <v>42185</v>
      </c>
      <c r="FI9">
        <v>20.904</v>
      </c>
      <c r="FK9" s="2">
        <v>42185</v>
      </c>
      <c r="FL9">
        <v>21.012</v>
      </c>
      <c r="FN9" s="2">
        <v>42185</v>
      </c>
      <c r="FO9">
        <v>25.24</v>
      </c>
      <c r="FQ9" s="2">
        <v>42185</v>
      </c>
      <c r="FR9">
        <v>24.943000000000001</v>
      </c>
      <c r="FT9" s="2">
        <v>42185</v>
      </c>
      <c r="FU9">
        <v>24.81</v>
      </c>
      <c r="FW9" s="2">
        <v>42185</v>
      </c>
      <c r="FX9">
        <v>17.523</v>
      </c>
      <c r="FZ9" s="2">
        <v>42185</v>
      </c>
      <c r="GA9">
        <v>22.059000000000001</v>
      </c>
      <c r="GC9" s="2">
        <v>42185</v>
      </c>
      <c r="GD9">
        <v>18.760000000000002</v>
      </c>
      <c r="GF9" s="2">
        <v>42185</v>
      </c>
      <c r="GG9">
        <v>37.787999999999997</v>
      </c>
      <c r="GI9" s="2">
        <v>42185</v>
      </c>
      <c r="GJ9">
        <v>22.701000000000001</v>
      </c>
      <c r="GL9" s="2">
        <v>42185</v>
      </c>
      <c r="GM9">
        <v>16.128</v>
      </c>
      <c r="GO9" s="2">
        <v>42185</v>
      </c>
      <c r="GP9">
        <v>38.962000000000003</v>
      </c>
      <c r="GR9" s="2">
        <v>42185</v>
      </c>
      <c r="GS9">
        <v>22.454000000000001</v>
      </c>
      <c r="GU9" s="2">
        <v>42185</v>
      </c>
      <c r="GV9">
        <v>19.893000000000001</v>
      </c>
      <c r="GX9" s="2">
        <v>42185</v>
      </c>
      <c r="GY9">
        <v>18.177</v>
      </c>
      <c r="HA9" s="2">
        <v>42185</v>
      </c>
      <c r="HB9">
        <v>21.701000000000001</v>
      </c>
      <c r="HD9" s="2">
        <v>42185</v>
      </c>
      <c r="HE9">
        <v>36.636000000000003</v>
      </c>
      <c r="HG9" s="2">
        <v>42185</v>
      </c>
      <c r="HH9">
        <v>25.795999999999999</v>
      </c>
      <c r="HJ9" s="2">
        <v>42185</v>
      </c>
      <c r="HK9">
        <v>20.875</v>
      </c>
      <c r="HM9" s="2">
        <v>42185</v>
      </c>
      <c r="HN9">
        <v>20.61</v>
      </c>
      <c r="HP9" s="2">
        <v>42185</v>
      </c>
      <c r="HQ9">
        <v>20.847999999999999</v>
      </c>
      <c r="HS9" s="2">
        <v>42185</v>
      </c>
      <c r="HT9">
        <v>18.931000000000001</v>
      </c>
      <c r="HV9" s="2">
        <v>42185</v>
      </c>
      <c r="HW9">
        <v>8.2439999999999998</v>
      </c>
      <c r="HY9" s="2">
        <v>42185</v>
      </c>
      <c r="HZ9">
        <v>20.067</v>
      </c>
      <c r="IB9" s="2">
        <v>42185</v>
      </c>
      <c r="IC9">
        <v>24.445</v>
      </c>
      <c r="IE9" s="2">
        <v>42185</v>
      </c>
      <c r="IF9">
        <v>21.158000000000001</v>
      </c>
      <c r="IH9" s="2">
        <v>42185</v>
      </c>
      <c r="II9">
        <v>20.253</v>
      </c>
      <c r="IK9" s="2">
        <v>42185</v>
      </c>
      <c r="IL9">
        <v>22.739000000000001</v>
      </c>
      <c r="IN9" s="2">
        <v>42185</v>
      </c>
      <c r="IO9">
        <v>19.861999999999998</v>
      </c>
      <c r="IQ9" s="2">
        <v>42185</v>
      </c>
      <c r="IR9">
        <v>25.844999999999999</v>
      </c>
      <c r="IT9" s="2">
        <v>42185</v>
      </c>
      <c r="IU9">
        <v>19.937000000000001</v>
      </c>
      <c r="IW9" s="2">
        <v>42185</v>
      </c>
      <c r="IX9">
        <v>24.273</v>
      </c>
      <c r="IZ9" s="2">
        <v>42185</v>
      </c>
      <c r="JA9">
        <v>13.57</v>
      </c>
      <c r="JC9" s="2">
        <v>42185</v>
      </c>
      <c r="JD9">
        <v>19.329999999999998</v>
      </c>
      <c r="JF9" s="2">
        <v>42185</v>
      </c>
      <c r="JG9">
        <v>25.17</v>
      </c>
      <c r="JI9" s="2">
        <v>42180</v>
      </c>
      <c r="JJ9">
        <v>20.867999999999999</v>
      </c>
      <c r="JL9" s="2">
        <v>42185</v>
      </c>
      <c r="JM9">
        <v>21.984999999999999</v>
      </c>
      <c r="JO9" s="2">
        <v>42185</v>
      </c>
      <c r="JP9">
        <v>22.466999999999999</v>
      </c>
      <c r="JR9" s="2">
        <v>42185</v>
      </c>
      <c r="JS9">
        <v>20.111999999999998</v>
      </c>
      <c r="JU9" s="2">
        <v>42185</v>
      </c>
      <c r="JV9">
        <v>28.725000000000001</v>
      </c>
      <c r="JX9" s="2">
        <v>42185</v>
      </c>
      <c r="JY9">
        <v>20.192</v>
      </c>
      <c r="KA9" s="2">
        <v>42185</v>
      </c>
      <c r="KB9">
        <v>24.393999999999998</v>
      </c>
      <c r="KD9" s="2">
        <v>42185</v>
      </c>
      <c r="KE9">
        <v>19.414999999999999</v>
      </c>
      <c r="KG9" s="2">
        <v>42185</v>
      </c>
      <c r="KH9">
        <v>38.040999999999997</v>
      </c>
      <c r="KJ9" s="2">
        <v>42185</v>
      </c>
      <c r="KK9">
        <v>19.390999999999998</v>
      </c>
      <c r="KM9" s="2">
        <v>42185</v>
      </c>
      <c r="KN9">
        <v>18.872</v>
      </c>
      <c r="KP9" s="2">
        <v>42185</v>
      </c>
      <c r="KQ9">
        <v>23.414999999999999</v>
      </c>
      <c r="KS9" s="2">
        <v>42185</v>
      </c>
      <c r="KT9">
        <v>21.364999999999998</v>
      </c>
      <c r="KV9" s="2">
        <v>42185</v>
      </c>
      <c r="KW9">
        <v>19.076000000000001</v>
      </c>
      <c r="KY9" s="2">
        <v>42185</v>
      </c>
      <c r="KZ9">
        <v>15.587999999999999</v>
      </c>
      <c r="LB9" s="2">
        <v>42185</v>
      </c>
      <c r="LC9">
        <v>30.984000000000002</v>
      </c>
      <c r="LE9" s="2">
        <v>42185</v>
      </c>
      <c r="LF9">
        <v>21.331</v>
      </c>
      <c r="LH9" s="2">
        <v>42185</v>
      </c>
      <c r="LI9">
        <v>21.654</v>
      </c>
      <c r="LK9" s="2">
        <v>42181</v>
      </c>
      <c r="LL9">
        <v>15.54</v>
      </c>
      <c r="LN9" s="2">
        <v>42184</v>
      </c>
      <c r="LO9">
        <v>17.882999999999999</v>
      </c>
      <c r="LQ9" s="2">
        <v>42185</v>
      </c>
      <c r="LR9">
        <v>23.062000000000001</v>
      </c>
      <c r="LT9" s="2">
        <v>42185</v>
      </c>
      <c r="LU9">
        <v>30.282</v>
      </c>
      <c r="LW9" s="2">
        <v>42185</v>
      </c>
      <c r="LX9">
        <v>21.613</v>
      </c>
      <c r="LZ9" s="2">
        <v>42185</v>
      </c>
      <c r="MA9">
        <v>25.097000000000001</v>
      </c>
      <c r="MC9" s="2">
        <v>42185</v>
      </c>
      <c r="MD9">
        <v>22.225000000000001</v>
      </c>
      <c r="MF9" s="2">
        <v>42185</v>
      </c>
      <c r="MG9">
        <v>19.475000000000001</v>
      </c>
      <c r="MI9" s="2">
        <v>42185</v>
      </c>
      <c r="MJ9">
        <v>26.047999999999998</v>
      </c>
      <c r="ML9" s="2">
        <v>42185</v>
      </c>
      <c r="MM9">
        <v>25.509</v>
      </c>
      <c r="MO9" s="2">
        <v>42185</v>
      </c>
      <c r="MP9">
        <v>23.623999999999999</v>
      </c>
      <c r="MR9" s="2">
        <v>42185</v>
      </c>
      <c r="MS9">
        <v>22.975000000000001</v>
      </c>
      <c r="MU9" s="2">
        <v>42185</v>
      </c>
      <c r="MV9">
        <v>20.779</v>
      </c>
      <c r="MX9" s="2">
        <v>42185</v>
      </c>
      <c r="MY9">
        <v>25.512</v>
      </c>
      <c r="NA9" s="2">
        <v>42185</v>
      </c>
      <c r="NB9">
        <v>23.565000000000001</v>
      </c>
      <c r="ND9" s="2">
        <v>42185</v>
      </c>
      <c r="NE9">
        <v>25.363</v>
      </c>
      <c r="NG9" s="2">
        <v>42172</v>
      </c>
      <c r="NH9">
        <v>46.392000000000003</v>
      </c>
      <c r="NJ9" s="2">
        <v>42185</v>
      </c>
      <c r="NK9">
        <v>137.86600000000001</v>
      </c>
      <c r="NM9" s="2">
        <v>42185</v>
      </c>
      <c r="NN9">
        <v>18.503</v>
      </c>
      <c r="NP9" s="2"/>
      <c r="NS9" s="2"/>
      <c r="NV9" s="2"/>
      <c r="NY9" s="2"/>
      <c r="OB9" s="2"/>
      <c r="OE9" s="2"/>
      <c r="OH9" s="2"/>
      <c r="OK9" s="2"/>
      <c r="ON9" s="2"/>
      <c r="OQ9" s="2"/>
    </row>
    <row r="10" spans="2:407" x14ac:dyDescent="0.25">
      <c r="B10" s="1" t="s">
        <v>5</v>
      </c>
      <c r="C10">
        <f>U7</f>
        <v>25.552</v>
      </c>
      <c r="H10" s="2">
        <v>42184</v>
      </c>
      <c r="I10">
        <v>28.425000000000001</v>
      </c>
      <c r="K10" s="2">
        <v>42184</v>
      </c>
      <c r="L10">
        <v>18.844999999999999</v>
      </c>
      <c r="N10" s="2">
        <v>42184</v>
      </c>
      <c r="O10">
        <v>17.853000000000002</v>
      </c>
      <c r="Q10" s="2">
        <v>42170</v>
      </c>
      <c r="R10">
        <v>23.637</v>
      </c>
      <c r="T10" s="2">
        <v>42184</v>
      </c>
      <c r="U10">
        <v>23.521000000000001</v>
      </c>
      <c r="W10" s="2">
        <v>42184</v>
      </c>
      <c r="X10">
        <v>17.234999999999999</v>
      </c>
      <c r="Z10" s="2">
        <v>42184</v>
      </c>
      <c r="AA10">
        <v>17.87</v>
      </c>
      <c r="AC10" s="2">
        <v>42184</v>
      </c>
      <c r="AD10">
        <v>21.193000000000001</v>
      </c>
      <c r="AF10" s="2">
        <v>42179</v>
      </c>
      <c r="AG10">
        <v>30.853000000000002</v>
      </c>
      <c r="AI10" s="2">
        <v>42184</v>
      </c>
      <c r="AJ10">
        <v>14.423</v>
      </c>
      <c r="AL10" s="2">
        <v>42184</v>
      </c>
      <c r="AM10">
        <v>21.082999999999998</v>
      </c>
      <c r="AO10" s="2">
        <v>42184</v>
      </c>
      <c r="AP10">
        <v>26.456</v>
      </c>
      <c r="AR10" s="2">
        <v>42184</v>
      </c>
      <c r="AS10">
        <v>17.850999999999999</v>
      </c>
      <c r="AU10" s="2">
        <v>42184</v>
      </c>
      <c r="AV10">
        <v>26.812999999999999</v>
      </c>
      <c r="AX10" s="2">
        <v>42184</v>
      </c>
      <c r="AY10">
        <v>18.782</v>
      </c>
      <c r="BA10" s="2">
        <v>42184</v>
      </c>
      <c r="BB10">
        <v>20.824999999999999</v>
      </c>
      <c r="BD10" s="2">
        <v>42184</v>
      </c>
      <c r="BE10">
        <v>26.817</v>
      </c>
      <c r="BG10" s="2">
        <v>42184</v>
      </c>
      <c r="BH10">
        <v>17.129000000000001</v>
      </c>
      <c r="BJ10" s="2">
        <v>42184</v>
      </c>
      <c r="BK10">
        <v>16.646999999999998</v>
      </c>
      <c r="BM10" s="2">
        <v>42184</v>
      </c>
      <c r="BN10">
        <v>19.523</v>
      </c>
      <c r="BP10" s="2">
        <v>42184</v>
      </c>
      <c r="BQ10">
        <v>18.931000000000001</v>
      </c>
      <c r="BS10" s="2">
        <v>42184</v>
      </c>
      <c r="BT10">
        <v>17.286999999999999</v>
      </c>
      <c r="BV10" s="2">
        <v>42184</v>
      </c>
      <c r="BW10">
        <v>18.41</v>
      </c>
      <c r="BY10" s="2">
        <v>42184</v>
      </c>
      <c r="BZ10">
        <v>20.631</v>
      </c>
      <c r="CB10" s="2">
        <v>42184</v>
      </c>
      <c r="CC10">
        <v>19.459</v>
      </c>
      <c r="CE10" s="2">
        <v>42184</v>
      </c>
      <c r="CF10">
        <v>19.728000000000002</v>
      </c>
      <c r="CH10" s="2">
        <v>42184</v>
      </c>
      <c r="CI10">
        <v>19.716000000000001</v>
      </c>
      <c r="CK10" s="2">
        <v>42184</v>
      </c>
      <c r="CL10">
        <v>18.901</v>
      </c>
      <c r="CN10" s="2">
        <v>42184</v>
      </c>
      <c r="CO10">
        <v>19.457000000000001</v>
      </c>
      <c r="CQ10" s="2">
        <v>42184</v>
      </c>
      <c r="CR10">
        <v>19.693999999999999</v>
      </c>
      <c r="CT10" s="2">
        <v>42184</v>
      </c>
      <c r="CU10">
        <v>19.073</v>
      </c>
      <c r="CW10" s="2">
        <v>42184</v>
      </c>
      <c r="CX10">
        <v>21.863</v>
      </c>
      <c r="CZ10" s="2">
        <v>42184</v>
      </c>
      <c r="DA10">
        <v>18.506</v>
      </c>
      <c r="DC10" s="2">
        <v>42184</v>
      </c>
      <c r="DD10">
        <v>22.196999999999999</v>
      </c>
      <c r="DF10" s="2">
        <v>42184</v>
      </c>
      <c r="DG10">
        <v>24.382000000000001</v>
      </c>
      <c r="DI10" s="2">
        <v>42184</v>
      </c>
      <c r="DJ10">
        <v>20.081</v>
      </c>
      <c r="DL10" s="2">
        <v>42184</v>
      </c>
      <c r="DM10">
        <v>19.38</v>
      </c>
      <c r="DO10" s="2">
        <v>42184</v>
      </c>
      <c r="DP10">
        <v>26.245000000000001</v>
      </c>
      <c r="DR10" s="2">
        <v>42184</v>
      </c>
      <c r="DS10">
        <v>18.873000000000001</v>
      </c>
      <c r="DU10" s="2">
        <v>42184</v>
      </c>
      <c r="DV10">
        <v>23.55</v>
      </c>
      <c r="DX10" s="2">
        <v>42184</v>
      </c>
      <c r="DY10">
        <v>19.227</v>
      </c>
      <c r="EA10" s="2">
        <v>42184</v>
      </c>
      <c r="EB10">
        <v>21.41</v>
      </c>
      <c r="ED10" s="2">
        <v>42184</v>
      </c>
      <c r="EE10">
        <v>20.507999999999999</v>
      </c>
      <c r="EG10" s="2">
        <v>42184</v>
      </c>
      <c r="EH10">
        <v>17.562999999999999</v>
      </c>
      <c r="EJ10" s="2">
        <v>42184</v>
      </c>
      <c r="EK10">
        <v>20.719000000000001</v>
      </c>
      <c r="EM10" s="2">
        <v>42184</v>
      </c>
      <c r="EN10">
        <v>23.742000000000001</v>
      </c>
      <c r="EP10" s="2">
        <v>42184</v>
      </c>
      <c r="EQ10">
        <v>20.187999999999999</v>
      </c>
      <c r="ES10" s="2">
        <v>42184</v>
      </c>
      <c r="ET10">
        <v>30.984000000000002</v>
      </c>
      <c r="EV10" s="2">
        <v>42184</v>
      </c>
      <c r="EW10">
        <v>15.789</v>
      </c>
      <c r="EY10" s="2">
        <v>42184</v>
      </c>
      <c r="EZ10">
        <v>24.707000000000001</v>
      </c>
      <c r="FB10" s="2">
        <v>42184</v>
      </c>
      <c r="FC10">
        <v>22.844999999999999</v>
      </c>
      <c r="FE10" s="2">
        <v>42184</v>
      </c>
      <c r="FF10">
        <v>17.587</v>
      </c>
      <c r="FH10" s="2">
        <v>42184</v>
      </c>
      <c r="FI10">
        <v>21.742999999999999</v>
      </c>
      <c r="FK10" s="2">
        <v>42184</v>
      </c>
      <c r="FL10">
        <v>20.599</v>
      </c>
      <c r="FN10" s="2">
        <v>42184</v>
      </c>
      <c r="FO10">
        <v>21.353000000000002</v>
      </c>
      <c r="FQ10" s="2">
        <v>42184</v>
      </c>
      <c r="FR10">
        <v>24.327000000000002</v>
      </c>
      <c r="FT10" s="2">
        <v>42184</v>
      </c>
      <c r="FU10">
        <v>25.477</v>
      </c>
      <c r="FW10" s="2">
        <v>42184</v>
      </c>
      <c r="FX10">
        <v>18.29</v>
      </c>
      <c r="FZ10" s="2">
        <v>42184</v>
      </c>
      <c r="GA10">
        <v>21.826999999999998</v>
      </c>
      <c r="GC10" s="2">
        <v>42184</v>
      </c>
      <c r="GD10">
        <v>19</v>
      </c>
      <c r="GF10" s="2">
        <v>42184</v>
      </c>
      <c r="GG10">
        <v>35.658000000000001</v>
      </c>
      <c r="GI10" s="2">
        <v>42184</v>
      </c>
      <c r="GJ10">
        <v>22.363</v>
      </c>
      <c r="GL10" s="2">
        <v>42184</v>
      </c>
      <c r="GM10">
        <v>16.785</v>
      </c>
      <c r="GO10" s="2">
        <v>42184</v>
      </c>
      <c r="GP10">
        <v>29.091000000000001</v>
      </c>
      <c r="GR10" s="2">
        <v>42184</v>
      </c>
      <c r="GS10">
        <v>21.824000000000002</v>
      </c>
      <c r="GU10" s="2">
        <v>42184</v>
      </c>
      <c r="GV10">
        <v>20.059000000000001</v>
      </c>
      <c r="GX10" s="2">
        <v>42184</v>
      </c>
      <c r="GY10">
        <v>18.605</v>
      </c>
      <c r="HA10" s="2">
        <v>42184</v>
      </c>
      <c r="HB10">
        <v>22.396999999999998</v>
      </c>
      <c r="HD10" s="2">
        <v>42184</v>
      </c>
      <c r="HE10">
        <v>30.933</v>
      </c>
      <c r="HG10" s="2">
        <v>42184</v>
      </c>
      <c r="HH10">
        <v>30.864000000000001</v>
      </c>
      <c r="HJ10" s="2">
        <v>42184</v>
      </c>
      <c r="HK10">
        <v>22.045999999999999</v>
      </c>
      <c r="HM10" s="2">
        <v>42184</v>
      </c>
      <c r="HN10">
        <v>18.751000000000001</v>
      </c>
      <c r="HP10" s="2">
        <v>42184</v>
      </c>
      <c r="HQ10">
        <v>25.510999999999999</v>
      </c>
      <c r="HS10" s="2">
        <v>42184</v>
      </c>
      <c r="HT10">
        <v>19.388000000000002</v>
      </c>
      <c r="HV10" s="2">
        <v>42184</v>
      </c>
      <c r="HW10">
        <v>7.5830000000000002</v>
      </c>
      <c r="HY10" s="2">
        <v>42184</v>
      </c>
      <c r="HZ10">
        <v>22.149000000000001</v>
      </c>
      <c r="IB10" s="2">
        <v>42184</v>
      </c>
      <c r="IC10">
        <v>24.65</v>
      </c>
      <c r="IE10" s="2">
        <v>42184</v>
      </c>
      <c r="IF10">
        <v>22.423999999999999</v>
      </c>
      <c r="IH10" s="2">
        <v>42184</v>
      </c>
      <c r="II10">
        <v>20.385000000000002</v>
      </c>
      <c r="IK10" s="2">
        <v>42184</v>
      </c>
      <c r="IL10">
        <v>22.312999999999999</v>
      </c>
      <c r="IN10" s="2">
        <v>42184</v>
      </c>
      <c r="IO10">
        <v>19.579999999999998</v>
      </c>
      <c r="IQ10" s="2">
        <v>42184</v>
      </c>
      <c r="IR10">
        <v>25.263999999999999</v>
      </c>
      <c r="IT10" s="2">
        <v>42184</v>
      </c>
      <c r="IU10">
        <v>22.931999999999999</v>
      </c>
      <c r="IW10" s="2">
        <v>42184</v>
      </c>
      <c r="IX10">
        <v>26.579000000000001</v>
      </c>
      <c r="IZ10" s="2">
        <v>42184</v>
      </c>
      <c r="JA10">
        <v>13.88</v>
      </c>
      <c r="JC10" s="2">
        <v>42184</v>
      </c>
      <c r="JD10">
        <v>19.440999999999999</v>
      </c>
      <c r="JF10" s="2">
        <v>42184</v>
      </c>
      <c r="JG10">
        <v>30.327000000000002</v>
      </c>
      <c r="JI10" s="2">
        <v>42174</v>
      </c>
      <c r="JJ10">
        <v>21.611000000000001</v>
      </c>
      <c r="JL10" s="2">
        <v>42184</v>
      </c>
      <c r="JM10">
        <v>21.503</v>
      </c>
      <c r="JO10" s="2">
        <v>42184</v>
      </c>
      <c r="JP10">
        <v>23.302</v>
      </c>
      <c r="JR10" s="2">
        <v>42184</v>
      </c>
      <c r="JS10">
        <v>19.09</v>
      </c>
      <c r="JU10" s="2">
        <v>42184</v>
      </c>
      <c r="JV10">
        <v>26.33</v>
      </c>
      <c r="JX10" s="2">
        <v>42184</v>
      </c>
      <c r="JY10">
        <v>21.452000000000002</v>
      </c>
      <c r="KA10" s="2">
        <v>42184</v>
      </c>
      <c r="KB10">
        <v>18.878</v>
      </c>
      <c r="KD10" s="2">
        <v>42184</v>
      </c>
      <c r="KE10">
        <v>21.056999999999999</v>
      </c>
      <c r="KG10" s="2">
        <v>42184</v>
      </c>
      <c r="KH10">
        <v>42.787999999999997</v>
      </c>
      <c r="KJ10" s="2">
        <v>42184</v>
      </c>
      <c r="KK10">
        <v>19.234000000000002</v>
      </c>
      <c r="KM10" s="2">
        <v>42184</v>
      </c>
      <c r="KN10">
        <v>18.727</v>
      </c>
      <c r="KP10" s="2">
        <v>42184</v>
      </c>
      <c r="KQ10">
        <v>23.963000000000001</v>
      </c>
      <c r="KS10" s="2">
        <v>42184</v>
      </c>
      <c r="KT10">
        <v>20.966000000000001</v>
      </c>
      <c r="KV10" s="2">
        <v>42184</v>
      </c>
      <c r="KW10">
        <v>18.084</v>
      </c>
      <c r="KY10" s="2">
        <v>42184</v>
      </c>
      <c r="KZ10">
        <v>17.114000000000001</v>
      </c>
      <c r="LB10" s="2">
        <v>42184</v>
      </c>
      <c r="LC10">
        <v>30.02</v>
      </c>
      <c r="LE10" s="2">
        <v>42184</v>
      </c>
      <c r="LF10">
        <v>19.695</v>
      </c>
      <c r="LH10" s="2">
        <v>42184</v>
      </c>
      <c r="LI10">
        <v>22.312999999999999</v>
      </c>
      <c r="LK10" s="2">
        <v>42180</v>
      </c>
      <c r="LL10">
        <v>16.266999999999999</v>
      </c>
      <c r="LN10" s="2">
        <v>42180</v>
      </c>
      <c r="LO10">
        <v>13.962999999999999</v>
      </c>
      <c r="LQ10" s="2">
        <v>42184</v>
      </c>
      <c r="LR10">
        <v>22.917999999999999</v>
      </c>
      <c r="LT10" s="2">
        <v>42184</v>
      </c>
      <c r="LU10">
        <v>30.062999999999999</v>
      </c>
      <c r="LW10" s="2">
        <v>42184</v>
      </c>
      <c r="LX10">
        <v>27.986999999999998</v>
      </c>
      <c r="LZ10" s="2">
        <v>42184</v>
      </c>
      <c r="MA10">
        <v>24.271999999999998</v>
      </c>
      <c r="MC10" s="2">
        <v>42184</v>
      </c>
      <c r="MD10">
        <v>22.670999999999999</v>
      </c>
      <c r="MF10" s="2">
        <v>42184</v>
      </c>
      <c r="MG10">
        <v>19.89</v>
      </c>
      <c r="MI10" s="2">
        <v>42184</v>
      </c>
      <c r="MJ10">
        <v>30.925999999999998</v>
      </c>
      <c r="ML10" s="2">
        <v>42184</v>
      </c>
      <c r="MM10">
        <v>25.388000000000002</v>
      </c>
      <c r="MO10" s="2">
        <v>42184</v>
      </c>
      <c r="MP10">
        <v>22.695</v>
      </c>
      <c r="MR10" s="2">
        <v>42184</v>
      </c>
      <c r="MS10">
        <v>24.510999999999999</v>
      </c>
      <c r="MU10" s="2">
        <v>42184</v>
      </c>
      <c r="MV10">
        <v>18.483000000000001</v>
      </c>
      <c r="MX10" s="2">
        <v>42184</v>
      </c>
      <c r="MY10">
        <v>25.256</v>
      </c>
      <c r="NA10" s="2">
        <v>42184</v>
      </c>
      <c r="NB10">
        <v>24.116</v>
      </c>
      <c r="ND10" s="2">
        <v>42184</v>
      </c>
      <c r="NE10">
        <v>23.863</v>
      </c>
      <c r="NG10" s="2">
        <v>42171</v>
      </c>
      <c r="NH10">
        <v>20.341000000000001</v>
      </c>
      <c r="NJ10" s="2">
        <v>42184</v>
      </c>
      <c r="NK10">
        <v>137.26900000000001</v>
      </c>
      <c r="NM10" s="2">
        <v>42184</v>
      </c>
      <c r="NN10">
        <v>18.573</v>
      </c>
      <c r="NP10" s="2"/>
      <c r="NS10" s="2"/>
      <c r="NV10" s="2"/>
      <c r="NY10" s="2"/>
      <c r="OB10" s="2"/>
      <c r="OE10" s="2"/>
      <c r="OH10" s="2"/>
      <c r="OK10" s="2"/>
      <c r="ON10" s="2"/>
      <c r="OQ10" s="2"/>
    </row>
    <row r="11" spans="2:407" ht="30" x14ac:dyDescent="0.25">
      <c r="B11" s="1" t="s">
        <v>6</v>
      </c>
      <c r="C11">
        <f>X7</f>
        <v>17.190999999999999</v>
      </c>
      <c r="H11" s="2">
        <v>42181</v>
      </c>
      <c r="I11">
        <v>26.472000000000001</v>
      </c>
      <c r="K11" s="2">
        <v>42181</v>
      </c>
      <c r="L11">
        <v>17.87</v>
      </c>
      <c r="N11" s="2">
        <v>42181</v>
      </c>
      <c r="O11">
        <v>17.324000000000002</v>
      </c>
      <c r="Q11" s="2">
        <v>42160</v>
      </c>
      <c r="R11">
        <v>22.486999999999998</v>
      </c>
      <c r="T11" s="2">
        <v>42181</v>
      </c>
      <c r="U11">
        <v>21.971</v>
      </c>
      <c r="W11" s="2">
        <v>42181</v>
      </c>
      <c r="X11">
        <v>17.141999999999999</v>
      </c>
      <c r="Z11" s="2">
        <v>42181</v>
      </c>
      <c r="AA11">
        <v>17.042000000000002</v>
      </c>
      <c r="AC11" s="2">
        <v>42181</v>
      </c>
      <c r="AD11">
        <v>21.658999999999999</v>
      </c>
      <c r="AF11" s="2">
        <v>42178</v>
      </c>
      <c r="AG11">
        <v>21.972000000000001</v>
      </c>
      <c r="AI11" s="2">
        <v>42181</v>
      </c>
      <c r="AJ11">
        <v>13.513</v>
      </c>
      <c r="AL11" s="2">
        <v>42181</v>
      </c>
      <c r="AM11">
        <v>21.693000000000001</v>
      </c>
      <c r="AO11" s="2">
        <v>42181</v>
      </c>
      <c r="AP11">
        <v>24.902999999999999</v>
      </c>
      <c r="AR11" s="2">
        <v>42181</v>
      </c>
      <c r="AS11">
        <v>16.870999999999999</v>
      </c>
      <c r="AU11" s="2">
        <v>42181</v>
      </c>
      <c r="AV11">
        <v>25.690999999999999</v>
      </c>
      <c r="AX11" s="2">
        <v>42181</v>
      </c>
      <c r="AY11">
        <v>18</v>
      </c>
      <c r="BA11" s="2">
        <v>42181</v>
      </c>
      <c r="BB11">
        <v>20.76</v>
      </c>
      <c r="BD11" s="2">
        <v>42181</v>
      </c>
      <c r="BE11">
        <v>25.92</v>
      </c>
      <c r="BG11" s="2">
        <v>42181</v>
      </c>
      <c r="BH11">
        <v>15.08</v>
      </c>
      <c r="BJ11" s="2">
        <v>42181</v>
      </c>
      <c r="BK11">
        <v>14.961</v>
      </c>
      <c r="BM11" s="2">
        <v>42181</v>
      </c>
      <c r="BN11">
        <v>17.725999999999999</v>
      </c>
      <c r="BP11" s="2">
        <v>42181</v>
      </c>
      <c r="BQ11">
        <v>18.300999999999998</v>
      </c>
      <c r="BS11" s="2">
        <v>42181</v>
      </c>
      <c r="BT11">
        <v>16.608000000000001</v>
      </c>
      <c r="BV11" s="2">
        <v>42181</v>
      </c>
      <c r="BW11">
        <v>17.957999999999998</v>
      </c>
      <c r="BY11" s="2">
        <v>42181</v>
      </c>
      <c r="BZ11">
        <v>19.315000000000001</v>
      </c>
      <c r="CB11" s="2">
        <v>42181</v>
      </c>
      <c r="CC11">
        <v>18.257999999999999</v>
      </c>
      <c r="CE11" s="2">
        <v>42181</v>
      </c>
      <c r="CF11">
        <v>18.242999999999999</v>
      </c>
      <c r="CH11" s="2">
        <v>42181</v>
      </c>
      <c r="CI11">
        <v>18.870999999999999</v>
      </c>
      <c r="CK11" s="2">
        <v>42181</v>
      </c>
      <c r="CL11">
        <v>17.765000000000001</v>
      </c>
      <c r="CN11" s="2">
        <v>42181</v>
      </c>
      <c r="CO11">
        <v>17.687999999999999</v>
      </c>
      <c r="CQ11" s="2">
        <v>42181</v>
      </c>
      <c r="CR11">
        <v>18.849</v>
      </c>
      <c r="CT11" s="2">
        <v>42181</v>
      </c>
      <c r="CU11">
        <v>17.565000000000001</v>
      </c>
      <c r="CW11" s="2">
        <v>42181</v>
      </c>
      <c r="CX11">
        <v>20.076000000000001</v>
      </c>
      <c r="CZ11" s="2">
        <v>42181</v>
      </c>
      <c r="DA11">
        <v>17.274000000000001</v>
      </c>
      <c r="DC11" s="2">
        <v>42181</v>
      </c>
      <c r="DD11">
        <v>19.975999999999999</v>
      </c>
      <c r="DF11" s="2">
        <v>42181</v>
      </c>
      <c r="DG11">
        <v>21.023</v>
      </c>
      <c r="DI11" s="2">
        <v>42181</v>
      </c>
      <c r="DJ11">
        <v>19.015000000000001</v>
      </c>
      <c r="DL11" s="2">
        <v>42181</v>
      </c>
      <c r="DM11">
        <v>18.786000000000001</v>
      </c>
      <c r="DO11" s="2">
        <v>42181</v>
      </c>
      <c r="DP11">
        <v>24.248999999999999</v>
      </c>
      <c r="DR11" s="2">
        <v>42181</v>
      </c>
      <c r="DS11">
        <v>17.209</v>
      </c>
      <c r="DU11" s="2">
        <v>42181</v>
      </c>
      <c r="DV11">
        <v>21.375</v>
      </c>
      <c r="DX11" s="2">
        <v>42181</v>
      </c>
      <c r="DY11">
        <v>19.27</v>
      </c>
      <c r="EA11" s="2">
        <v>42181</v>
      </c>
      <c r="EB11">
        <v>20.625</v>
      </c>
      <c r="ED11" s="2">
        <v>42181</v>
      </c>
      <c r="EE11">
        <v>18.646000000000001</v>
      </c>
      <c r="EG11" s="2">
        <v>42181</v>
      </c>
      <c r="EH11">
        <v>16.585999999999999</v>
      </c>
      <c r="EJ11" s="2">
        <v>42181</v>
      </c>
      <c r="EK11">
        <v>20.103000000000002</v>
      </c>
      <c r="EM11" s="2">
        <v>42181</v>
      </c>
      <c r="EN11">
        <v>21.451000000000001</v>
      </c>
      <c r="EP11" s="2">
        <v>42181</v>
      </c>
      <c r="EQ11">
        <v>19.888999999999999</v>
      </c>
      <c r="ES11" s="2">
        <v>42181</v>
      </c>
      <c r="ET11">
        <v>31.11</v>
      </c>
      <c r="EV11" s="2">
        <v>42181</v>
      </c>
      <c r="EW11">
        <v>14.554</v>
      </c>
      <c r="EY11" s="2">
        <v>42181</v>
      </c>
      <c r="EZ11">
        <v>22.547000000000001</v>
      </c>
      <c r="FB11" s="2">
        <v>42181</v>
      </c>
      <c r="FC11">
        <v>18.353000000000002</v>
      </c>
      <c r="FE11" s="2">
        <v>42181</v>
      </c>
      <c r="FF11">
        <v>16.370999999999999</v>
      </c>
      <c r="FH11" s="2">
        <v>42181</v>
      </c>
      <c r="FI11">
        <v>19.48</v>
      </c>
      <c r="FK11" s="2">
        <v>42181</v>
      </c>
      <c r="FL11">
        <v>19.565000000000001</v>
      </c>
      <c r="FN11" s="2">
        <v>42181</v>
      </c>
      <c r="FO11">
        <v>20.904</v>
      </c>
      <c r="FQ11" s="2">
        <v>42181</v>
      </c>
      <c r="FR11">
        <v>23.515000000000001</v>
      </c>
      <c r="FT11" s="2">
        <v>42181</v>
      </c>
      <c r="FU11">
        <v>23.704000000000001</v>
      </c>
      <c r="FW11" s="2">
        <v>42181</v>
      </c>
      <c r="FX11">
        <v>16.341999999999999</v>
      </c>
      <c r="FZ11" s="2">
        <v>42181</v>
      </c>
      <c r="GA11">
        <v>18.844000000000001</v>
      </c>
      <c r="GC11" s="2">
        <v>42181</v>
      </c>
      <c r="GD11">
        <v>18.57</v>
      </c>
      <c r="GF11" s="2">
        <v>42181</v>
      </c>
      <c r="GG11">
        <v>31.536000000000001</v>
      </c>
      <c r="GI11" s="2">
        <v>42181</v>
      </c>
      <c r="GJ11">
        <v>20.51</v>
      </c>
      <c r="GL11" s="2">
        <v>42181</v>
      </c>
      <c r="GM11">
        <v>16.497</v>
      </c>
      <c r="GO11" s="2">
        <v>42181</v>
      </c>
      <c r="GP11">
        <v>23.786999999999999</v>
      </c>
      <c r="GR11" s="2">
        <v>42181</v>
      </c>
      <c r="GS11">
        <v>21.491</v>
      </c>
      <c r="GU11" s="2">
        <v>42181</v>
      </c>
      <c r="GV11">
        <v>20.012</v>
      </c>
      <c r="GX11" s="2">
        <v>42181</v>
      </c>
      <c r="GY11">
        <v>17.085000000000001</v>
      </c>
      <c r="HA11" s="2">
        <v>42181</v>
      </c>
      <c r="HB11">
        <v>19.978000000000002</v>
      </c>
      <c r="HD11" s="2">
        <v>42178</v>
      </c>
      <c r="HE11">
        <v>29.44</v>
      </c>
      <c r="HG11" s="2">
        <v>42181</v>
      </c>
      <c r="HH11">
        <v>29.713999999999999</v>
      </c>
      <c r="HJ11" s="2">
        <v>42181</v>
      </c>
      <c r="HK11">
        <v>20.152999999999999</v>
      </c>
      <c r="HM11" s="2">
        <v>42181</v>
      </c>
      <c r="HN11">
        <v>16.873999999999999</v>
      </c>
      <c r="HP11" s="2">
        <v>42181</v>
      </c>
      <c r="HQ11">
        <v>21.207000000000001</v>
      </c>
      <c r="HS11" s="2">
        <v>42181</v>
      </c>
      <c r="HT11">
        <v>18.437999999999999</v>
      </c>
      <c r="HV11" s="2">
        <v>42181</v>
      </c>
      <c r="HW11">
        <v>5.2080000000000002</v>
      </c>
      <c r="HY11" s="2">
        <v>42181</v>
      </c>
      <c r="HZ11">
        <v>21.812999999999999</v>
      </c>
      <c r="IB11" s="2">
        <v>42181</v>
      </c>
      <c r="IC11">
        <v>23.561</v>
      </c>
      <c r="IE11" s="2">
        <v>42181</v>
      </c>
      <c r="IF11">
        <v>21.199000000000002</v>
      </c>
      <c r="IH11" s="2">
        <v>42181</v>
      </c>
      <c r="II11">
        <v>18.605</v>
      </c>
      <c r="IK11" s="2">
        <v>42181</v>
      </c>
      <c r="IL11">
        <v>21.890999999999998</v>
      </c>
      <c r="IN11" s="2">
        <v>42181</v>
      </c>
      <c r="IO11">
        <v>21.265000000000001</v>
      </c>
      <c r="IQ11" s="2">
        <v>42181</v>
      </c>
      <c r="IR11">
        <v>17.792000000000002</v>
      </c>
      <c r="IT11" s="2">
        <v>42181</v>
      </c>
      <c r="IU11">
        <v>19.588999999999999</v>
      </c>
      <c r="IW11" s="2">
        <v>42181</v>
      </c>
      <c r="IX11">
        <v>21.341999999999999</v>
      </c>
      <c r="IZ11" s="2">
        <v>42181</v>
      </c>
      <c r="JA11">
        <v>11.946</v>
      </c>
      <c r="JC11" s="2">
        <v>42181</v>
      </c>
      <c r="JD11">
        <v>17.981999999999999</v>
      </c>
      <c r="JF11" s="2">
        <v>42181</v>
      </c>
      <c r="JG11">
        <v>27.382000000000001</v>
      </c>
      <c r="JI11" s="2">
        <v>42172</v>
      </c>
      <c r="JJ11">
        <v>20.768000000000001</v>
      </c>
      <c r="JL11" s="2">
        <v>42181</v>
      </c>
      <c r="JM11">
        <v>21.033999999999999</v>
      </c>
      <c r="JO11" s="2">
        <v>42181</v>
      </c>
      <c r="JP11">
        <v>19.167999999999999</v>
      </c>
      <c r="JR11" s="2">
        <v>42181</v>
      </c>
      <c r="JS11">
        <v>19.518999999999998</v>
      </c>
      <c r="JU11" s="2">
        <v>42181</v>
      </c>
      <c r="JV11">
        <v>21.215</v>
      </c>
      <c r="JX11" s="2">
        <v>42181</v>
      </c>
      <c r="JY11">
        <v>22.548000000000002</v>
      </c>
      <c r="KA11" s="2">
        <v>42181</v>
      </c>
      <c r="KB11">
        <v>19.937000000000001</v>
      </c>
      <c r="KD11" s="2">
        <v>42181</v>
      </c>
      <c r="KE11">
        <v>20.460999999999999</v>
      </c>
      <c r="KG11" s="2">
        <v>42180</v>
      </c>
      <c r="KH11">
        <v>21.704000000000001</v>
      </c>
      <c r="KJ11" s="2">
        <v>42181</v>
      </c>
      <c r="KK11">
        <v>17.422000000000001</v>
      </c>
      <c r="KM11" s="2">
        <v>42181</v>
      </c>
      <c r="KN11">
        <v>17.219000000000001</v>
      </c>
      <c r="KP11" s="2">
        <v>42181</v>
      </c>
      <c r="KQ11">
        <v>19.914999999999999</v>
      </c>
      <c r="KS11" s="2">
        <v>42181</v>
      </c>
      <c r="KT11">
        <v>21.128</v>
      </c>
      <c r="KV11" s="2">
        <v>42181</v>
      </c>
      <c r="KW11">
        <v>19.57</v>
      </c>
      <c r="KY11" s="2">
        <v>42181</v>
      </c>
      <c r="KZ11">
        <v>15.519</v>
      </c>
      <c r="LB11" s="2">
        <v>42181</v>
      </c>
      <c r="LC11">
        <v>29.942</v>
      </c>
      <c r="LE11" s="2">
        <v>42181</v>
      </c>
      <c r="LF11">
        <v>22.062999999999999</v>
      </c>
      <c r="LH11" s="2">
        <v>42181</v>
      </c>
      <c r="LI11">
        <v>20.908999999999999</v>
      </c>
      <c r="LK11" s="2">
        <v>42179</v>
      </c>
      <c r="LL11">
        <v>14.872999999999999</v>
      </c>
      <c r="LN11" s="2">
        <v>42178</v>
      </c>
      <c r="LO11">
        <v>18.68</v>
      </c>
      <c r="LQ11" s="2">
        <v>42181</v>
      </c>
      <c r="LR11">
        <v>21.134</v>
      </c>
      <c r="LT11" s="2">
        <v>42181</v>
      </c>
      <c r="LU11">
        <v>27.186</v>
      </c>
      <c r="LW11" s="2">
        <v>42181</v>
      </c>
      <c r="LX11">
        <v>28.698</v>
      </c>
      <c r="LZ11" s="2">
        <v>42181</v>
      </c>
      <c r="MA11">
        <v>28.138000000000002</v>
      </c>
      <c r="MC11" s="2">
        <v>42181</v>
      </c>
      <c r="MD11">
        <v>22.376999999999999</v>
      </c>
      <c r="MF11" s="2">
        <v>42181</v>
      </c>
      <c r="MG11">
        <v>18.571999999999999</v>
      </c>
      <c r="MI11" s="2">
        <v>42181</v>
      </c>
      <c r="MJ11">
        <v>26.257999999999999</v>
      </c>
      <c r="ML11" s="2">
        <v>42181</v>
      </c>
      <c r="MM11">
        <v>23.609000000000002</v>
      </c>
      <c r="MO11" s="2">
        <v>42181</v>
      </c>
      <c r="MP11">
        <v>21.408000000000001</v>
      </c>
      <c r="MR11" s="2">
        <v>42181</v>
      </c>
      <c r="MS11">
        <v>21.832999999999998</v>
      </c>
      <c r="MU11" s="2">
        <v>42181</v>
      </c>
      <c r="MV11">
        <v>18.951999999999998</v>
      </c>
      <c r="MX11" s="2">
        <v>42181</v>
      </c>
      <c r="MY11">
        <v>21.681000000000001</v>
      </c>
      <c r="NA11" s="2">
        <v>42181</v>
      </c>
      <c r="NB11">
        <v>22.51</v>
      </c>
      <c r="ND11" s="2">
        <v>42181</v>
      </c>
      <c r="NE11">
        <v>24.004999999999999</v>
      </c>
      <c r="NG11" s="2">
        <v>42170</v>
      </c>
      <c r="NH11">
        <v>27.623999999999999</v>
      </c>
      <c r="NJ11" s="2">
        <v>42181</v>
      </c>
      <c r="NK11">
        <v>66.695999999999998</v>
      </c>
      <c r="NM11" s="2">
        <v>42181</v>
      </c>
      <c r="NN11">
        <v>16.745000000000001</v>
      </c>
      <c r="NP11" s="2"/>
      <c r="NS11" s="2"/>
      <c r="NV11" s="2"/>
      <c r="NY11" s="2"/>
      <c r="OB11" s="2"/>
      <c r="OE11" s="2"/>
      <c r="OH11" s="2"/>
      <c r="OK11" s="2"/>
      <c r="ON11" s="2"/>
      <c r="OQ11" s="2"/>
    </row>
    <row r="12" spans="2:407" x14ac:dyDescent="0.25">
      <c r="B12" s="1" t="s">
        <v>7</v>
      </c>
      <c r="C12">
        <f>AA7</f>
        <v>17.065000000000001</v>
      </c>
      <c r="H12" s="2">
        <v>42180</v>
      </c>
      <c r="I12">
        <v>25.808</v>
      </c>
      <c r="K12" s="2">
        <v>42180</v>
      </c>
      <c r="L12">
        <v>17.774999999999999</v>
      </c>
      <c r="N12" s="2">
        <v>42180</v>
      </c>
      <c r="O12">
        <v>17.23</v>
      </c>
      <c r="Q12" s="2">
        <v>42158</v>
      </c>
      <c r="R12">
        <v>18.372</v>
      </c>
      <c r="T12" s="2">
        <v>42180</v>
      </c>
      <c r="U12">
        <v>24.210999999999999</v>
      </c>
      <c r="W12" s="2">
        <v>42180</v>
      </c>
      <c r="X12">
        <v>17.082000000000001</v>
      </c>
      <c r="Z12" s="2">
        <v>42180</v>
      </c>
      <c r="AA12">
        <v>17.395</v>
      </c>
      <c r="AC12" s="2">
        <v>42180</v>
      </c>
      <c r="AD12">
        <v>21.606999999999999</v>
      </c>
      <c r="AF12" s="2">
        <v>42177</v>
      </c>
      <c r="AG12">
        <v>27.638000000000002</v>
      </c>
      <c r="AI12" s="2">
        <v>42180</v>
      </c>
      <c r="AJ12">
        <v>13.276</v>
      </c>
      <c r="AL12" s="2">
        <v>42180</v>
      </c>
      <c r="AM12">
        <v>21.385999999999999</v>
      </c>
      <c r="AO12" s="2">
        <v>42180</v>
      </c>
      <c r="AP12">
        <v>24.916</v>
      </c>
      <c r="AR12" s="2">
        <v>42180</v>
      </c>
      <c r="AS12">
        <v>17.928000000000001</v>
      </c>
      <c r="AU12" s="2">
        <v>42180</v>
      </c>
      <c r="AV12">
        <v>26.689</v>
      </c>
      <c r="AX12" s="2">
        <v>42180</v>
      </c>
      <c r="AY12">
        <v>17.459</v>
      </c>
      <c r="BA12" s="2">
        <v>42180</v>
      </c>
      <c r="BB12">
        <v>20.609000000000002</v>
      </c>
      <c r="BD12" s="2">
        <v>42180</v>
      </c>
      <c r="BE12">
        <v>21.599</v>
      </c>
      <c r="BG12" s="2">
        <v>42180</v>
      </c>
      <c r="BH12">
        <v>15.465</v>
      </c>
      <c r="BJ12" s="2">
        <v>42180</v>
      </c>
      <c r="BK12">
        <v>15.009</v>
      </c>
      <c r="BM12" s="2">
        <v>42180</v>
      </c>
      <c r="BN12">
        <v>17.920999999999999</v>
      </c>
      <c r="BP12" s="2">
        <v>42180</v>
      </c>
      <c r="BQ12">
        <v>18.529</v>
      </c>
      <c r="BS12" s="2">
        <v>42180</v>
      </c>
      <c r="BT12">
        <v>16.501999999999999</v>
      </c>
      <c r="BV12" s="2">
        <v>42180</v>
      </c>
      <c r="BW12">
        <v>17.731000000000002</v>
      </c>
      <c r="BY12" s="2">
        <v>42180</v>
      </c>
      <c r="BZ12">
        <v>19.292999999999999</v>
      </c>
      <c r="CB12" s="2">
        <v>42180</v>
      </c>
      <c r="CC12">
        <v>17.893999999999998</v>
      </c>
      <c r="CE12" s="2">
        <v>42180</v>
      </c>
      <c r="CF12">
        <v>17.907</v>
      </c>
      <c r="CH12" s="2">
        <v>42180</v>
      </c>
      <c r="CI12">
        <v>19.129000000000001</v>
      </c>
      <c r="CK12" s="2">
        <v>42180</v>
      </c>
      <c r="CL12">
        <v>17.556999999999999</v>
      </c>
      <c r="CN12" s="2">
        <v>42180</v>
      </c>
      <c r="CO12">
        <v>18.047999999999998</v>
      </c>
      <c r="CQ12" s="2">
        <v>42180</v>
      </c>
      <c r="CR12">
        <v>19.309000000000001</v>
      </c>
      <c r="CT12" s="2">
        <v>42180</v>
      </c>
      <c r="CU12">
        <v>17.998000000000001</v>
      </c>
      <c r="CW12" s="2">
        <v>42180</v>
      </c>
      <c r="CX12">
        <v>19.486000000000001</v>
      </c>
      <c r="CZ12" s="2">
        <v>42180</v>
      </c>
      <c r="DA12">
        <v>18.38</v>
      </c>
      <c r="DC12" s="2">
        <v>42180</v>
      </c>
      <c r="DD12">
        <v>19.728999999999999</v>
      </c>
      <c r="DF12" s="2">
        <v>42180</v>
      </c>
      <c r="DG12">
        <v>22.347999999999999</v>
      </c>
      <c r="DI12" s="2">
        <v>42180</v>
      </c>
      <c r="DJ12">
        <v>18.576999999999998</v>
      </c>
      <c r="DL12" s="2">
        <v>42180</v>
      </c>
      <c r="DM12">
        <v>18.587</v>
      </c>
      <c r="DO12" s="2">
        <v>42180</v>
      </c>
      <c r="DP12">
        <v>24.521999999999998</v>
      </c>
      <c r="DR12" s="2">
        <v>42180</v>
      </c>
      <c r="DS12">
        <v>18.024000000000001</v>
      </c>
      <c r="DU12" s="2">
        <v>42180</v>
      </c>
      <c r="DV12">
        <v>21.61</v>
      </c>
      <c r="DX12" s="2">
        <v>42180</v>
      </c>
      <c r="DY12">
        <v>18.423999999999999</v>
      </c>
      <c r="EA12" s="2">
        <v>42180</v>
      </c>
      <c r="EB12">
        <v>20.574000000000002</v>
      </c>
      <c r="ED12" s="2">
        <v>42180</v>
      </c>
      <c r="EE12">
        <v>20.927</v>
      </c>
      <c r="EG12" s="2">
        <v>42180</v>
      </c>
      <c r="EH12">
        <v>15.835000000000001</v>
      </c>
      <c r="EJ12" s="2">
        <v>42180</v>
      </c>
      <c r="EK12">
        <v>19.204000000000001</v>
      </c>
      <c r="EM12" s="2">
        <v>42180</v>
      </c>
      <c r="EN12">
        <v>22.567</v>
      </c>
      <c r="EP12" s="2">
        <v>42180</v>
      </c>
      <c r="EQ12">
        <v>19.997</v>
      </c>
      <c r="ES12" s="2">
        <v>42180</v>
      </c>
      <c r="ET12">
        <v>30.300999999999998</v>
      </c>
      <c r="EV12" s="2">
        <v>42180</v>
      </c>
      <c r="EW12">
        <v>15.067</v>
      </c>
      <c r="EY12" s="2">
        <v>42180</v>
      </c>
      <c r="EZ12">
        <v>22.756</v>
      </c>
      <c r="FB12" s="2">
        <v>42180</v>
      </c>
      <c r="FC12">
        <v>17.286000000000001</v>
      </c>
      <c r="FE12" s="2">
        <v>42180</v>
      </c>
      <c r="FF12">
        <v>15.438000000000001</v>
      </c>
      <c r="FH12" s="2">
        <v>42180</v>
      </c>
      <c r="FI12">
        <v>19.914000000000001</v>
      </c>
      <c r="FK12" s="2">
        <v>42180</v>
      </c>
      <c r="FL12">
        <v>19.170999999999999</v>
      </c>
      <c r="FN12" s="2">
        <v>42180</v>
      </c>
      <c r="FO12">
        <v>20.678000000000001</v>
      </c>
      <c r="FQ12" s="2">
        <v>42180</v>
      </c>
      <c r="FR12">
        <v>19.513000000000002</v>
      </c>
      <c r="FT12" s="2">
        <v>42180</v>
      </c>
      <c r="FU12">
        <v>23.872</v>
      </c>
      <c r="FW12" s="2">
        <v>42180</v>
      </c>
      <c r="FX12">
        <v>17.420000000000002</v>
      </c>
      <c r="FZ12" s="2">
        <v>42180</v>
      </c>
      <c r="GA12">
        <v>16.443000000000001</v>
      </c>
      <c r="GC12" s="2">
        <v>42180</v>
      </c>
      <c r="GD12">
        <v>18.196999999999999</v>
      </c>
      <c r="GF12" s="2">
        <v>42180</v>
      </c>
      <c r="GG12">
        <v>35.152999999999999</v>
      </c>
      <c r="GI12" s="2">
        <v>42180</v>
      </c>
      <c r="GJ12">
        <v>22.36</v>
      </c>
      <c r="GL12" s="2">
        <v>42180</v>
      </c>
      <c r="GM12">
        <v>14.785</v>
      </c>
      <c r="GO12" s="2">
        <v>42180</v>
      </c>
      <c r="GP12">
        <v>20.007000000000001</v>
      </c>
      <c r="GR12" s="2">
        <v>42180</v>
      </c>
      <c r="GS12">
        <v>20.954999999999998</v>
      </c>
      <c r="GU12" s="2">
        <v>42180</v>
      </c>
      <c r="GV12">
        <v>22.076000000000001</v>
      </c>
      <c r="GX12" s="2">
        <v>42180</v>
      </c>
      <c r="GY12">
        <v>16.617000000000001</v>
      </c>
      <c r="HA12" s="2">
        <v>42180</v>
      </c>
      <c r="HB12">
        <v>19.294</v>
      </c>
      <c r="HD12" s="2">
        <v>42177</v>
      </c>
      <c r="HE12">
        <v>26.585999999999999</v>
      </c>
      <c r="HG12" s="2">
        <v>42180</v>
      </c>
      <c r="HH12">
        <v>28.053999999999998</v>
      </c>
      <c r="HJ12" s="2">
        <v>42180</v>
      </c>
      <c r="HK12">
        <v>20.266999999999999</v>
      </c>
      <c r="HM12" s="2">
        <v>42180</v>
      </c>
      <c r="HN12">
        <v>16.806999999999999</v>
      </c>
      <c r="HP12" s="2">
        <v>42180</v>
      </c>
      <c r="HQ12">
        <v>21.132999999999999</v>
      </c>
      <c r="HS12" s="2">
        <v>42180</v>
      </c>
      <c r="HT12">
        <v>18.878</v>
      </c>
      <c r="HV12" s="2">
        <v>42180</v>
      </c>
      <c r="HW12">
        <v>6.306</v>
      </c>
      <c r="HY12" s="2">
        <v>42180</v>
      </c>
      <c r="HZ12">
        <v>21.779</v>
      </c>
      <c r="IB12" s="2">
        <v>42180</v>
      </c>
      <c r="IC12">
        <v>26.887</v>
      </c>
      <c r="IE12" s="2">
        <v>42180</v>
      </c>
      <c r="IF12">
        <v>21.013999999999999</v>
      </c>
      <c r="IH12" s="2">
        <v>42180</v>
      </c>
      <c r="II12">
        <v>19.125</v>
      </c>
      <c r="IK12" s="2">
        <v>42180</v>
      </c>
      <c r="IL12">
        <v>21.408000000000001</v>
      </c>
      <c r="IN12" s="2">
        <v>42180</v>
      </c>
      <c r="IO12">
        <v>18.547000000000001</v>
      </c>
      <c r="IQ12" s="2">
        <v>42180</v>
      </c>
      <c r="IR12">
        <v>21.381</v>
      </c>
      <c r="IT12" s="2">
        <v>42180</v>
      </c>
      <c r="IU12">
        <v>18.835999999999999</v>
      </c>
      <c r="IW12" s="2">
        <v>42180</v>
      </c>
      <c r="IX12">
        <v>27.591999999999999</v>
      </c>
      <c r="IZ12" s="2">
        <v>42180</v>
      </c>
      <c r="JA12">
        <v>14.218999999999999</v>
      </c>
      <c r="JC12" s="2">
        <v>42180</v>
      </c>
      <c r="JD12">
        <v>18.155000000000001</v>
      </c>
      <c r="JF12" s="2">
        <v>42180</v>
      </c>
      <c r="JG12">
        <v>28.821000000000002</v>
      </c>
      <c r="JI12" s="2">
        <v>42170</v>
      </c>
      <c r="JJ12">
        <v>23.541</v>
      </c>
      <c r="JL12" s="2">
        <v>42180</v>
      </c>
      <c r="JM12">
        <v>20.765999999999998</v>
      </c>
      <c r="JO12" s="2">
        <v>42180</v>
      </c>
      <c r="JP12">
        <v>16.405999999999999</v>
      </c>
      <c r="JR12" s="2">
        <v>42180</v>
      </c>
      <c r="JS12">
        <v>18.754000000000001</v>
      </c>
      <c r="JU12" s="2">
        <v>42180</v>
      </c>
      <c r="JV12">
        <v>20.143999999999998</v>
      </c>
      <c r="JX12" s="2">
        <v>42180</v>
      </c>
      <c r="JY12">
        <v>22.905000000000001</v>
      </c>
      <c r="KA12" s="2">
        <v>42180</v>
      </c>
      <c r="KB12">
        <v>17.920000000000002</v>
      </c>
      <c r="KD12" s="2">
        <v>42180</v>
      </c>
      <c r="KE12">
        <v>17.739000000000001</v>
      </c>
      <c r="KG12" s="2">
        <v>42179</v>
      </c>
      <c r="KH12">
        <v>51.765999999999998</v>
      </c>
      <c r="KJ12" s="2">
        <v>42180</v>
      </c>
      <c r="KK12">
        <v>17.661999999999999</v>
      </c>
      <c r="KM12" s="2">
        <v>42180</v>
      </c>
      <c r="KN12">
        <v>16.698</v>
      </c>
      <c r="KP12" s="2">
        <v>42180</v>
      </c>
      <c r="KQ12">
        <v>24.41</v>
      </c>
      <c r="KS12" s="2">
        <v>42180</v>
      </c>
      <c r="KT12">
        <v>20.655000000000001</v>
      </c>
      <c r="KV12" s="2">
        <v>42180</v>
      </c>
      <c r="KW12">
        <v>16.978000000000002</v>
      </c>
      <c r="KY12" s="2">
        <v>42180</v>
      </c>
      <c r="KZ12">
        <v>13.564</v>
      </c>
      <c r="LB12" s="2">
        <v>42180</v>
      </c>
      <c r="LC12">
        <v>28.135999999999999</v>
      </c>
      <c r="LE12" s="2">
        <v>42180</v>
      </c>
      <c r="LF12">
        <v>21.295999999999999</v>
      </c>
      <c r="LH12" s="2">
        <v>42180</v>
      </c>
      <c r="LI12">
        <v>20.937999999999999</v>
      </c>
      <c r="LK12" s="2">
        <v>42178</v>
      </c>
      <c r="LL12">
        <v>14.183</v>
      </c>
      <c r="LN12" s="2">
        <v>42177</v>
      </c>
      <c r="LO12">
        <v>51.146999999999998</v>
      </c>
      <c r="LQ12" s="2">
        <v>42180</v>
      </c>
      <c r="LR12">
        <v>21.812000000000001</v>
      </c>
      <c r="LT12" s="2">
        <v>42180</v>
      </c>
      <c r="LU12">
        <v>25.391999999999999</v>
      </c>
      <c r="LW12" s="2">
        <v>42180</v>
      </c>
      <c r="LX12">
        <v>21.713000000000001</v>
      </c>
      <c r="LZ12" s="2">
        <v>42180</v>
      </c>
      <c r="MA12">
        <v>25.725000000000001</v>
      </c>
      <c r="MC12" s="2">
        <v>42180</v>
      </c>
      <c r="MD12">
        <v>23.353999999999999</v>
      </c>
      <c r="MF12" s="2">
        <v>42180</v>
      </c>
      <c r="MG12">
        <v>18.448</v>
      </c>
      <c r="MI12" s="2">
        <v>42180</v>
      </c>
      <c r="MJ12">
        <v>24.099</v>
      </c>
      <c r="ML12" s="2">
        <v>42180</v>
      </c>
      <c r="MM12">
        <v>21.416</v>
      </c>
      <c r="MO12" s="2">
        <v>42180</v>
      </c>
      <c r="MP12">
        <v>22.178000000000001</v>
      </c>
      <c r="MR12" s="2">
        <v>42180</v>
      </c>
      <c r="MS12">
        <v>23.016999999999999</v>
      </c>
      <c r="MU12" s="2">
        <v>42180</v>
      </c>
      <c r="MV12">
        <v>19.472000000000001</v>
      </c>
      <c r="MX12" s="2">
        <v>42180</v>
      </c>
      <c r="MY12">
        <v>17.440999999999999</v>
      </c>
      <c r="NA12" s="2">
        <v>42180</v>
      </c>
      <c r="NB12">
        <v>22.683</v>
      </c>
      <c r="ND12" s="2">
        <v>42180</v>
      </c>
      <c r="NE12">
        <v>22.280999999999999</v>
      </c>
      <c r="NG12" s="2">
        <v>42163</v>
      </c>
      <c r="NH12">
        <v>27.631</v>
      </c>
      <c r="NJ12" s="2">
        <v>42180</v>
      </c>
      <c r="NK12">
        <v>32.006</v>
      </c>
      <c r="NM12" s="2">
        <v>42180</v>
      </c>
      <c r="NN12">
        <v>16.27</v>
      </c>
      <c r="NP12" s="2"/>
      <c r="NS12" s="2"/>
      <c r="NV12" s="2"/>
      <c r="NY12" s="2"/>
      <c r="OB12" s="2"/>
      <c r="OE12" s="2"/>
      <c r="OH12" s="2"/>
      <c r="OK12" s="2"/>
      <c r="ON12" s="2"/>
      <c r="OQ12" s="2"/>
    </row>
    <row r="13" spans="2:407" x14ac:dyDescent="0.25">
      <c r="B13" s="1" t="s">
        <v>8</v>
      </c>
      <c r="C13">
        <f>AD7</f>
        <v>21.456</v>
      </c>
      <c r="H13" s="2">
        <v>42179</v>
      </c>
      <c r="I13">
        <v>25.369</v>
      </c>
      <c r="K13" s="2">
        <v>42179</v>
      </c>
      <c r="L13">
        <v>17.763999999999999</v>
      </c>
      <c r="N13" s="2">
        <v>42179</v>
      </c>
      <c r="O13">
        <v>16.824000000000002</v>
      </c>
      <c r="Q13" s="2">
        <v>42153</v>
      </c>
      <c r="R13">
        <v>21.167000000000002</v>
      </c>
      <c r="T13" s="2">
        <v>42179</v>
      </c>
      <c r="U13">
        <v>23.469000000000001</v>
      </c>
      <c r="W13" s="2">
        <v>42179</v>
      </c>
      <c r="X13">
        <v>17.106000000000002</v>
      </c>
      <c r="Z13" s="2">
        <v>42179</v>
      </c>
      <c r="AA13">
        <v>16.859000000000002</v>
      </c>
      <c r="AC13" s="2">
        <v>42179</v>
      </c>
      <c r="AD13">
        <v>18.039000000000001</v>
      </c>
      <c r="AF13" s="2">
        <v>42174</v>
      </c>
      <c r="AG13">
        <v>21.704000000000001</v>
      </c>
      <c r="AI13" s="2">
        <v>42179</v>
      </c>
      <c r="AJ13">
        <v>13.125</v>
      </c>
      <c r="AL13" s="2">
        <v>42179</v>
      </c>
      <c r="AM13">
        <v>21.289000000000001</v>
      </c>
      <c r="AO13" s="2">
        <v>42179</v>
      </c>
      <c r="AP13">
        <v>24.96</v>
      </c>
      <c r="AR13" s="2">
        <v>42179</v>
      </c>
      <c r="AS13">
        <v>17.558</v>
      </c>
      <c r="AU13" s="2">
        <v>42179</v>
      </c>
      <c r="AV13">
        <v>25.774000000000001</v>
      </c>
      <c r="AX13" s="2">
        <v>42179</v>
      </c>
      <c r="AY13">
        <v>17.367000000000001</v>
      </c>
      <c r="BA13" s="2">
        <v>42179</v>
      </c>
      <c r="BB13">
        <v>20.334</v>
      </c>
      <c r="BD13" s="2">
        <v>42179</v>
      </c>
      <c r="BE13">
        <v>24.268999999999998</v>
      </c>
      <c r="BG13" s="2">
        <v>42179</v>
      </c>
      <c r="BH13">
        <v>14.87</v>
      </c>
      <c r="BJ13" s="2">
        <v>42179</v>
      </c>
      <c r="BK13">
        <v>13.781000000000001</v>
      </c>
      <c r="BM13" s="2">
        <v>42179</v>
      </c>
      <c r="BN13">
        <v>17.835000000000001</v>
      </c>
      <c r="BP13" s="2">
        <v>42179</v>
      </c>
      <c r="BQ13">
        <v>18.062000000000001</v>
      </c>
      <c r="BS13" s="2">
        <v>42179</v>
      </c>
      <c r="BT13">
        <v>16.228000000000002</v>
      </c>
      <c r="BV13" s="2">
        <v>42179</v>
      </c>
      <c r="BW13">
        <v>17.032</v>
      </c>
      <c r="BY13" s="2">
        <v>42179</v>
      </c>
      <c r="BZ13">
        <v>18.837</v>
      </c>
      <c r="CB13" s="2">
        <v>42179</v>
      </c>
      <c r="CC13">
        <v>17.744</v>
      </c>
      <c r="CE13" s="2">
        <v>42179</v>
      </c>
      <c r="CF13">
        <v>17.931000000000001</v>
      </c>
      <c r="CH13" s="2">
        <v>42179</v>
      </c>
      <c r="CI13">
        <v>18.876000000000001</v>
      </c>
      <c r="CK13" s="2">
        <v>42179</v>
      </c>
      <c r="CL13">
        <v>17.518999999999998</v>
      </c>
      <c r="CN13" s="2">
        <v>42179</v>
      </c>
      <c r="CO13">
        <v>17.760000000000002</v>
      </c>
      <c r="CQ13" s="2">
        <v>42179</v>
      </c>
      <c r="CR13">
        <v>19.366</v>
      </c>
      <c r="CT13" s="2">
        <v>42179</v>
      </c>
      <c r="CU13">
        <v>18.009</v>
      </c>
      <c r="CW13" s="2">
        <v>42179</v>
      </c>
      <c r="CX13">
        <v>19.591000000000001</v>
      </c>
      <c r="CZ13" s="2">
        <v>42179</v>
      </c>
      <c r="DA13">
        <v>17.318999999999999</v>
      </c>
      <c r="DC13" s="2">
        <v>42179</v>
      </c>
      <c r="DD13">
        <v>19.952999999999999</v>
      </c>
      <c r="DF13" s="2">
        <v>42179</v>
      </c>
      <c r="DG13">
        <v>22.303000000000001</v>
      </c>
      <c r="DI13" s="2">
        <v>42179</v>
      </c>
      <c r="DJ13">
        <v>18.579000000000001</v>
      </c>
      <c r="DL13" s="2">
        <v>42179</v>
      </c>
      <c r="DM13">
        <v>18.402999999999999</v>
      </c>
      <c r="DO13" s="2">
        <v>42179</v>
      </c>
      <c r="DP13">
        <v>23.707999999999998</v>
      </c>
      <c r="DR13" s="2">
        <v>42179</v>
      </c>
      <c r="DS13">
        <v>17.902000000000001</v>
      </c>
      <c r="DU13" s="2">
        <v>42179</v>
      </c>
      <c r="DV13">
        <v>21.440999999999999</v>
      </c>
      <c r="DX13" s="2">
        <v>42179</v>
      </c>
      <c r="DY13">
        <v>18.855</v>
      </c>
      <c r="EA13" s="2">
        <v>42179</v>
      </c>
      <c r="EB13">
        <v>20.224</v>
      </c>
      <c r="ED13" s="2">
        <v>42179</v>
      </c>
      <c r="EE13">
        <v>19.047999999999998</v>
      </c>
      <c r="EG13" s="2">
        <v>42179</v>
      </c>
      <c r="EH13">
        <v>15.991</v>
      </c>
      <c r="EJ13" s="2">
        <v>42179</v>
      </c>
      <c r="EK13">
        <v>19.741</v>
      </c>
      <c r="EM13" s="2">
        <v>42179</v>
      </c>
      <c r="EN13">
        <v>22.856999999999999</v>
      </c>
      <c r="EP13" s="2">
        <v>42179</v>
      </c>
      <c r="EQ13">
        <v>20.149000000000001</v>
      </c>
      <c r="ES13" s="2">
        <v>42179</v>
      </c>
      <c r="ET13">
        <v>25.030999999999999</v>
      </c>
      <c r="EV13" s="2">
        <v>42179</v>
      </c>
      <c r="EW13">
        <v>14.717000000000001</v>
      </c>
      <c r="EY13" s="2">
        <v>42179</v>
      </c>
      <c r="EZ13">
        <v>22.17</v>
      </c>
      <c r="FB13" s="2">
        <v>42179</v>
      </c>
      <c r="FC13">
        <v>18.376000000000001</v>
      </c>
      <c r="FE13" s="2">
        <v>42179</v>
      </c>
      <c r="FF13">
        <v>14.994</v>
      </c>
      <c r="FH13" s="2">
        <v>42179</v>
      </c>
      <c r="FI13">
        <v>19.788</v>
      </c>
      <c r="FK13" s="2">
        <v>42179</v>
      </c>
      <c r="FL13">
        <v>18.741</v>
      </c>
      <c r="FN13" s="2">
        <v>42179</v>
      </c>
      <c r="FO13">
        <v>20.082999999999998</v>
      </c>
      <c r="FQ13" s="2">
        <v>42179</v>
      </c>
      <c r="FR13">
        <v>25.49</v>
      </c>
      <c r="FT13" s="2">
        <v>42179</v>
      </c>
      <c r="FU13">
        <v>23.989000000000001</v>
      </c>
      <c r="FW13" s="2">
        <v>42179</v>
      </c>
      <c r="FX13">
        <v>16.209</v>
      </c>
      <c r="FZ13" s="2">
        <v>42179</v>
      </c>
      <c r="GA13">
        <v>19.306000000000001</v>
      </c>
      <c r="GC13" s="2">
        <v>42179</v>
      </c>
      <c r="GD13">
        <v>17.925999999999998</v>
      </c>
      <c r="GF13" s="2">
        <v>42179</v>
      </c>
      <c r="GG13">
        <v>19.923999999999999</v>
      </c>
      <c r="GI13" s="2">
        <v>42179</v>
      </c>
      <c r="GJ13">
        <v>21.266999999999999</v>
      </c>
      <c r="GL13" s="2">
        <v>42179</v>
      </c>
      <c r="GM13">
        <v>12.711</v>
      </c>
      <c r="GO13" s="2">
        <v>42179</v>
      </c>
      <c r="GP13">
        <v>20.824999999999999</v>
      </c>
      <c r="GR13" s="2">
        <v>42179</v>
      </c>
      <c r="GS13">
        <v>19.478000000000002</v>
      </c>
      <c r="GU13" s="2">
        <v>42179</v>
      </c>
      <c r="GV13">
        <v>19.757999999999999</v>
      </c>
      <c r="GX13" s="2">
        <v>42179</v>
      </c>
      <c r="GY13">
        <v>16.847999999999999</v>
      </c>
      <c r="HA13" s="2">
        <v>42179</v>
      </c>
      <c r="HB13">
        <v>19.824000000000002</v>
      </c>
      <c r="HD13" s="2">
        <v>42173</v>
      </c>
      <c r="HE13">
        <v>21.835999999999999</v>
      </c>
      <c r="HG13" s="2">
        <v>42179</v>
      </c>
      <c r="HH13">
        <v>22.119</v>
      </c>
      <c r="HJ13" s="2">
        <v>42179</v>
      </c>
      <c r="HK13">
        <v>19.89</v>
      </c>
      <c r="HM13" s="2">
        <v>42179</v>
      </c>
      <c r="HN13">
        <v>16.163</v>
      </c>
      <c r="HP13" s="2">
        <v>42179</v>
      </c>
      <c r="HQ13">
        <v>19.963000000000001</v>
      </c>
      <c r="HS13" s="2">
        <v>42179</v>
      </c>
      <c r="HT13">
        <v>18.603999999999999</v>
      </c>
      <c r="HV13" s="2">
        <v>42179</v>
      </c>
      <c r="HW13">
        <v>7.3840000000000003</v>
      </c>
      <c r="HY13" s="2">
        <v>42179</v>
      </c>
      <c r="HZ13">
        <v>21.166</v>
      </c>
      <c r="IB13" s="2">
        <v>42179</v>
      </c>
      <c r="IC13">
        <v>22.940999999999999</v>
      </c>
      <c r="IE13" s="2">
        <v>42179</v>
      </c>
      <c r="IF13">
        <v>21.172999999999998</v>
      </c>
      <c r="IH13" s="2">
        <v>42179</v>
      </c>
      <c r="II13">
        <v>20.094000000000001</v>
      </c>
      <c r="IK13" s="2">
        <v>42179</v>
      </c>
      <c r="IL13">
        <v>21.824000000000002</v>
      </c>
      <c r="IN13" s="2">
        <v>42179</v>
      </c>
      <c r="IO13">
        <v>19.010000000000002</v>
      </c>
      <c r="IQ13" s="2">
        <v>42179</v>
      </c>
      <c r="IR13">
        <v>19.148</v>
      </c>
      <c r="IT13" s="2">
        <v>42179</v>
      </c>
      <c r="IU13">
        <v>18.876999999999999</v>
      </c>
      <c r="IW13" s="2">
        <v>42179</v>
      </c>
      <c r="IX13">
        <v>20.923000000000002</v>
      </c>
      <c r="IZ13" s="2">
        <v>42179</v>
      </c>
      <c r="JA13">
        <v>10.465</v>
      </c>
      <c r="JC13" s="2">
        <v>42179</v>
      </c>
      <c r="JD13">
        <v>18.056999999999999</v>
      </c>
      <c r="JF13" s="2">
        <v>42179</v>
      </c>
      <c r="JG13">
        <v>24.084</v>
      </c>
      <c r="JI13" s="2">
        <v>42167</v>
      </c>
      <c r="JJ13">
        <v>21.292000000000002</v>
      </c>
      <c r="JL13" s="2">
        <v>42179</v>
      </c>
      <c r="JM13">
        <v>20.643999999999998</v>
      </c>
      <c r="JO13" s="2">
        <v>42179</v>
      </c>
      <c r="JP13">
        <v>18.913</v>
      </c>
      <c r="JR13" s="2">
        <v>42179</v>
      </c>
      <c r="JS13">
        <v>18.684000000000001</v>
      </c>
      <c r="JU13" s="2">
        <v>42179</v>
      </c>
      <c r="JV13">
        <v>20.167000000000002</v>
      </c>
      <c r="JX13" s="2">
        <v>42179</v>
      </c>
      <c r="JY13">
        <v>19.164999999999999</v>
      </c>
      <c r="KA13" s="2">
        <v>42179</v>
      </c>
      <c r="KB13">
        <v>19.216999999999999</v>
      </c>
      <c r="KD13" s="2">
        <v>42179</v>
      </c>
      <c r="KE13">
        <v>18.263000000000002</v>
      </c>
      <c r="KG13" s="2">
        <v>42178</v>
      </c>
      <c r="KH13">
        <v>18.658000000000001</v>
      </c>
      <c r="KJ13" s="2">
        <v>42179</v>
      </c>
      <c r="KK13">
        <v>11.388999999999999</v>
      </c>
      <c r="KM13" s="2">
        <v>42179</v>
      </c>
      <c r="KN13">
        <v>17.965</v>
      </c>
      <c r="KP13" s="2">
        <v>42179</v>
      </c>
      <c r="KQ13">
        <v>22.908000000000001</v>
      </c>
      <c r="KS13" s="2">
        <v>42179</v>
      </c>
      <c r="KT13">
        <v>20.861000000000001</v>
      </c>
      <c r="KV13" s="2">
        <v>42179</v>
      </c>
      <c r="KW13">
        <v>19.263999999999999</v>
      </c>
      <c r="KY13" s="2">
        <v>42179</v>
      </c>
      <c r="KZ13">
        <v>12.824</v>
      </c>
      <c r="LB13" s="2">
        <v>42179</v>
      </c>
      <c r="LC13">
        <v>29.006</v>
      </c>
      <c r="LE13" s="2">
        <v>42179</v>
      </c>
      <c r="LF13">
        <v>24.565999999999999</v>
      </c>
      <c r="LH13" s="2">
        <v>42179</v>
      </c>
      <c r="LI13">
        <v>19.745999999999999</v>
      </c>
      <c r="LK13" s="2">
        <v>42177</v>
      </c>
      <c r="LL13">
        <v>13.593999999999999</v>
      </c>
      <c r="LN13" s="2">
        <v>42174</v>
      </c>
      <c r="LO13">
        <v>15.275</v>
      </c>
      <c r="LQ13" s="2">
        <v>42179</v>
      </c>
      <c r="LR13">
        <v>20.431000000000001</v>
      </c>
      <c r="LT13" s="2">
        <v>42179</v>
      </c>
      <c r="LU13">
        <v>31.54</v>
      </c>
      <c r="LW13" s="2">
        <v>42179</v>
      </c>
      <c r="LX13">
        <v>22.981000000000002</v>
      </c>
      <c r="LZ13" s="2">
        <v>42179</v>
      </c>
      <c r="MA13">
        <v>25.684000000000001</v>
      </c>
      <c r="MC13" s="2">
        <v>42179</v>
      </c>
      <c r="MD13">
        <v>21.779</v>
      </c>
      <c r="MF13" s="2">
        <v>42179</v>
      </c>
      <c r="MG13">
        <v>17.04</v>
      </c>
      <c r="MI13" s="2">
        <v>42179</v>
      </c>
      <c r="MJ13">
        <v>23.466999999999999</v>
      </c>
      <c r="ML13" s="2">
        <v>42179</v>
      </c>
      <c r="MM13">
        <v>23.756</v>
      </c>
      <c r="MO13" s="2">
        <v>42179</v>
      </c>
      <c r="MP13">
        <v>36.918999999999997</v>
      </c>
      <c r="MR13" s="2">
        <v>42179</v>
      </c>
      <c r="MS13">
        <v>20.079000000000001</v>
      </c>
      <c r="MU13" s="2">
        <v>42179</v>
      </c>
      <c r="MV13">
        <v>19.010000000000002</v>
      </c>
      <c r="MX13" s="2">
        <v>42179</v>
      </c>
      <c r="MY13">
        <v>21.673999999999999</v>
      </c>
      <c r="NA13" s="2">
        <v>42179</v>
      </c>
      <c r="NB13">
        <v>21.271999999999998</v>
      </c>
      <c r="ND13" s="2">
        <v>42179</v>
      </c>
      <c r="NE13">
        <v>23.189</v>
      </c>
      <c r="NG13" s="2">
        <v>42160</v>
      </c>
      <c r="NH13">
        <v>32.216000000000001</v>
      </c>
      <c r="NJ13" s="2">
        <v>42179</v>
      </c>
      <c r="NK13">
        <v>28.661000000000001</v>
      </c>
      <c r="NM13" s="2">
        <v>42179</v>
      </c>
      <c r="NN13">
        <v>16.042000000000002</v>
      </c>
      <c r="NP13" s="2"/>
      <c r="NS13" s="2"/>
      <c r="NV13" s="2"/>
      <c r="NY13" s="2"/>
      <c r="OB13" s="2"/>
      <c r="OE13" s="2"/>
      <c r="OH13" s="2"/>
      <c r="OK13" s="2"/>
      <c r="ON13" s="2"/>
      <c r="OQ13" s="2"/>
    </row>
    <row r="14" spans="2:407" x14ac:dyDescent="0.25">
      <c r="B14" s="1" t="s">
        <v>9</v>
      </c>
      <c r="C14">
        <f>AG7</f>
        <v>26.361000000000001</v>
      </c>
      <c r="H14" s="2">
        <v>42178</v>
      </c>
      <c r="I14">
        <v>24.716000000000001</v>
      </c>
      <c r="K14" s="2">
        <v>42178</v>
      </c>
      <c r="L14">
        <v>17.690000000000001</v>
      </c>
      <c r="N14" s="2">
        <v>42178</v>
      </c>
      <c r="O14">
        <v>17.09</v>
      </c>
      <c r="Q14" s="2">
        <v>42150</v>
      </c>
      <c r="R14">
        <v>21.416</v>
      </c>
      <c r="T14" s="2">
        <v>42178</v>
      </c>
      <c r="U14">
        <v>23.324000000000002</v>
      </c>
      <c r="W14" s="2">
        <v>42157</v>
      </c>
      <c r="X14">
        <v>17.66</v>
      </c>
      <c r="Z14" s="2">
        <v>42178</v>
      </c>
      <c r="AA14">
        <v>16.818999999999999</v>
      </c>
      <c r="AC14" s="2">
        <v>42178</v>
      </c>
      <c r="AD14">
        <v>21.256</v>
      </c>
      <c r="AF14" s="2">
        <v>42173</v>
      </c>
      <c r="AG14">
        <v>23.911999999999999</v>
      </c>
      <c r="AI14" s="2">
        <v>42178</v>
      </c>
      <c r="AJ14">
        <v>13.244</v>
      </c>
      <c r="AL14" s="2">
        <v>42178</v>
      </c>
      <c r="AM14">
        <v>19.905000000000001</v>
      </c>
      <c r="AO14" s="2">
        <v>42178</v>
      </c>
      <c r="AP14">
        <v>24.792999999999999</v>
      </c>
      <c r="AR14" s="2">
        <v>42178</v>
      </c>
      <c r="AS14">
        <v>16.760999999999999</v>
      </c>
      <c r="AU14" s="2">
        <v>42178</v>
      </c>
      <c r="AV14">
        <v>26.544</v>
      </c>
      <c r="AX14" s="2">
        <v>42178</v>
      </c>
      <c r="AY14">
        <v>17.145</v>
      </c>
      <c r="BA14" s="2">
        <v>42178</v>
      </c>
      <c r="BB14">
        <v>20.399000000000001</v>
      </c>
      <c r="BD14" s="2">
        <v>42178</v>
      </c>
      <c r="BE14">
        <v>24.071000000000002</v>
      </c>
      <c r="BG14" s="2">
        <v>42178</v>
      </c>
      <c r="BH14">
        <v>14.284000000000001</v>
      </c>
      <c r="BJ14" s="2">
        <v>42178</v>
      </c>
      <c r="BK14">
        <v>15.215</v>
      </c>
      <c r="BM14" s="2">
        <v>42178</v>
      </c>
      <c r="BN14">
        <v>17.600000000000001</v>
      </c>
      <c r="BP14" s="2">
        <v>42178</v>
      </c>
      <c r="BQ14">
        <v>18.053999999999998</v>
      </c>
      <c r="BS14" s="2">
        <v>42178</v>
      </c>
      <c r="BT14">
        <v>16.399999999999999</v>
      </c>
      <c r="BV14" s="2">
        <v>42178</v>
      </c>
      <c r="BW14">
        <v>16.972999999999999</v>
      </c>
      <c r="BY14" s="2">
        <v>42178</v>
      </c>
      <c r="BZ14">
        <v>19.677</v>
      </c>
      <c r="CB14" s="2">
        <v>42178</v>
      </c>
      <c r="CC14">
        <v>18.164999999999999</v>
      </c>
      <c r="CE14" s="2">
        <v>42178</v>
      </c>
      <c r="CF14">
        <v>18.207999999999998</v>
      </c>
      <c r="CH14" s="2">
        <v>42178</v>
      </c>
      <c r="CI14">
        <v>18.222999999999999</v>
      </c>
      <c r="CK14" s="2">
        <v>42178</v>
      </c>
      <c r="CL14">
        <v>17.812000000000001</v>
      </c>
      <c r="CN14" s="2">
        <v>42178</v>
      </c>
      <c r="CO14">
        <v>17.831</v>
      </c>
      <c r="CQ14" s="2">
        <v>42178</v>
      </c>
      <c r="CR14">
        <v>18.794</v>
      </c>
      <c r="CT14" s="2">
        <v>42178</v>
      </c>
      <c r="CU14">
        <v>17.661999999999999</v>
      </c>
      <c r="CW14" s="2">
        <v>42178</v>
      </c>
      <c r="CX14">
        <v>18.645</v>
      </c>
      <c r="CZ14" s="2">
        <v>42178</v>
      </c>
      <c r="DA14">
        <v>17.123000000000001</v>
      </c>
      <c r="DC14" s="2">
        <v>42178</v>
      </c>
      <c r="DD14">
        <v>19.603000000000002</v>
      </c>
      <c r="DF14" s="2">
        <v>42178</v>
      </c>
      <c r="DG14">
        <v>23.16</v>
      </c>
      <c r="DI14" s="2">
        <v>42178</v>
      </c>
      <c r="DJ14">
        <v>18.71</v>
      </c>
      <c r="DL14" s="2">
        <v>42178</v>
      </c>
      <c r="DM14">
        <v>18.452999999999999</v>
      </c>
      <c r="DO14" s="2">
        <v>42178</v>
      </c>
      <c r="DP14">
        <v>23.466000000000001</v>
      </c>
      <c r="DR14" s="2">
        <v>42178</v>
      </c>
      <c r="DS14">
        <v>17.800999999999998</v>
      </c>
      <c r="DU14" s="2">
        <v>42178</v>
      </c>
      <c r="DV14">
        <v>21.648</v>
      </c>
      <c r="DX14" s="2">
        <v>42178</v>
      </c>
      <c r="DY14">
        <v>18.501000000000001</v>
      </c>
      <c r="EA14" s="2">
        <v>42178</v>
      </c>
      <c r="EB14">
        <v>20.452999999999999</v>
      </c>
      <c r="ED14" s="2">
        <v>42178</v>
      </c>
      <c r="EE14">
        <v>18.306000000000001</v>
      </c>
      <c r="EG14" s="2">
        <v>42178</v>
      </c>
      <c r="EH14">
        <v>15.899000000000001</v>
      </c>
      <c r="EJ14" s="2">
        <v>42178</v>
      </c>
      <c r="EK14">
        <v>19.503</v>
      </c>
      <c r="EM14" s="2">
        <v>42178</v>
      </c>
      <c r="EN14">
        <v>22.957999999999998</v>
      </c>
      <c r="EP14" s="2">
        <v>42178</v>
      </c>
      <c r="EQ14">
        <v>17.067</v>
      </c>
      <c r="ES14" s="2">
        <v>42178</v>
      </c>
      <c r="ET14">
        <v>24.734999999999999</v>
      </c>
      <c r="EV14" s="2">
        <v>42178</v>
      </c>
      <c r="EW14">
        <v>14.625</v>
      </c>
      <c r="EY14" s="2">
        <v>42178</v>
      </c>
      <c r="EZ14">
        <v>22.332999999999998</v>
      </c>
      <c r="FB14" s="2">
        <v>42178</v>
      </c>
      <c r="FC14">
        <v>18.006</v>
      </c>
      <c r="FE14" s="2">
        <v>42178</v>
      </c>
      <c r="FF14">
        <v>14.263999999999999</v>
      </c>
      <c r="FH14" s="2">
        <v>42178</v>
      </c>
      <c r="FI14">
        <v>18.606000000000002</v>
      </c>
      <c r="FK14" s="2">
        <v>42178</v>
      </c>
      <c r="FL14">
        <v>18.102</v>
      </c>
      <c r="FN14" s="2">
        <v>42178</v>
      </c>
      <c r="FO14">
        <v>21.832999999999998</v>
      </c>
      <c r="FQ14" s="2">
        <v>42178</v>
      </c>
      <c r="FR14">
        <v>20.375</v>
      </c>
      <c r="FT14" s="2">
        <v>42178</v>
      </c>
      <c r="FU14">
        <v>23.132000000000001</v>
      </c>
      <c r="FW14" s="2">
        <v>42178</v>
      </c>
      <c r="FX14">
        <v>16.617999999999999</v>
      </c>
      <c r="FZ14" s="2">
        <v>42178</v>
      </c>
      <c r="GA14">
        <v>16.280999999999999</v>
      </c>
      <c r="GC14" s="2">
        <v>42178</v>
      </c>
      <c r="GD14">
        <v>18.347999999999999</v>
      </c>
      <c r="GF14" s="2">
        <v>42178</v>
      </c>
      <c r="GG14">
        <v>20.010999999999999</v>
      </c>
      <c r="GI14" s="2">
        <v>42178</v>
      </c>
      <c r="GJ14">
        <v>20.97</v>
      </c>
      <c r="GL14" s="2">
        <v>42178</v>
      </c>
      <c r="GM14">
        <v>14.688000000000001</v>
      </c>
      <c r="GO14" s="2">
        <v>42178</v>
      </c>
      <c r="GP14">
        <v>18.917999999999999</v>
      </c>
      <c r="GR14" s="2">
        <v>42178</v>
      </c>
      <c r="GS14">
        <v>20.995999999999999</v>
      </c>
      <c r="GU14" s="2">
        <v>42178</v>
      </c>
      <c r="GV14">
        <v>20.399000000000001</v>
      </c>
      <c r="GX14" s="2">
        <v>42178</v>
      </c>
      <c r="GY14">
        <v>17.094999999999999</v>
      </c>
      <c r="HA14" s="2">
        <v>42178</v>
      </c>
      <c r="HB14">
        <v>19.341999999999999</v>
      </c>
      <c r="HD14" s="2">
        <v>42171</v>
      </c>
      <c r="HE14">
        <v>21.911999999999999</v>
      </c>
      <c r="HG14" s="2">
        <v>42178</v>
      </c>
      <c r="HH14">
        <v>25.623999999999999</v>
      </c>
      <c r="HJ14" s="2">
        <v>42178</v>
      </c>
      <c r="HK14">
        <v>36.372</v>
      </c>
      <c r="HM14" s="2">
        <v>42178</v>
      </c>
      <c r="HN14">
        <v>23.548999999999999</v>
      </c>
      <c r="HP14" s="2">
        <v>42178</v>
      </c>
      <c r="HQ14">
        <v>19.574000000000002</v>
      </c>
      <c r="HS14" s="2">
        <v>42178</v>
      </c>
      <c r="HT14">
        <v>19.373000000000001</v>
      </c>
      <c r="HV14" s="2">
        <v>42178</v>
      </c>
      <c r="HW14">
        <v>5.4669999999999996</v>
      </c>
      <c r="HY14" s="2">
        <v>42178</v>
      </c>
      <c r="HZ14">
        <v>19.728000000000002</v>
      </c>
      <c r="IB14" s="2">
        <v>42178</v>
      </c>
      <c r="IC14">
        <v>25.102</v>
      </c>
      <c r="IE14" s="2">
        <v>42178</v>
      </c>
      <c r="IF14">
        <v>21.216000000000001</v>
      </c>
      <c r="IH14" s="2">
        <v>42178</v>
      </c>
      <c r="II14">
        <v>19.318000000000001</v>
      </c>
      <c r="IK14" s="2">
        <v>42178</v>
      </c>
      <c r="IL14">
        <v>21.172000000000001</v>
      </c>
      <c r="IN14" s="2">
        <v>42178</v>
      </c>
      <c r="IO14">
        <v>18.978000000000002</v>
      </c>
      <c r="IQ14" s="2">
        <v>42178</v>
      </c>
      <c r="IR14">
        <v>18.045000000000002</v>
      </c>
      <c r="IT14" s="2">
        <v>42178</v>
      </c>
      <c r="IU14">
        <v>19.798999999999999</v>
      </c>
      <c r="IW14" s="2">
        <v>42178</v>
      </c>
      <c r="IX14">
        <v>39.896999999999998</v>
      </c>
      <c r="IZ14" s="2">
        <v>42178</v>
      </c>
      <c r="JA14">
        <v>14.233000000000001</v>
      </c>
      <c r="JC14" s="2">
        <v>42178</v>
      </c>
      <c r="JD14">
        <v>18.509</v>
      </c>
      <c r="JF14" s="2">
        <v>42178</v>
      </c>
      <c r="JG14">
        <v>27.384</v>
      </c>
      <c r="JI14" s="2">
        <v>42166</v>
      </c>
      <c r="JJ14">
        <v>17.204000000000001</v>
      </c>
      <c r="JL14" s="2">
        <v>42178</v>
      </c>
      <c r="JM14">
        <v>20.515999999999998</v>
      </c>
      <c r="JO14" s="2">
        <v>42178</v>
      </c>
      <c r="JP14">
        <v>19.068000000000001</v>
      </c>
      <c r="JR14" s="2">
        <v>42178</v>
      </c>
      <c r="JS14">
        <v>19.388000000000002</v>
      </c>
      <c r="JU14" s="2">
        <v>42178</v>
      </c>
      <c r="JV14">
        <v>21.835000000000001</v>
      </c>
      <c r="JX14" s="2">
        <v>42178</v>
      </c>
      <c r="JY14">
        <v>23.077999999999999</v>
      </c>
      <c r="KA14" s="2">
        <v>42178</v>
      </c>
      <c r="KB14">
        <v>21.300999999999998</v>
      </c>
      <c r="KD14" s="2">
        <v>42178</v>
      </c>
      <c r="KE14">
        <v>18.956</v>
      </c>
      <c r="KG14" s="2">
        <v>42177</v>
      </c>
      <c r="KH14">
        <v>23.268000000000001</v>
      </c>
      <c r="KJ14" s="2">
        <v>42178</v>
      </c>
      <c r="KK14">
        <v>18.497</v>
      </c>
      <c r="KM14" s="2">
        <v>42178</v>
      </c>
      <c r="KN14">
        <v>17.085000000000001</v>
      </c>
      <c r="KP14" s="2">
        <v>42178</v>
      </c>
      <c r="KQ14">
        <v>17.998000000000001</v>
      </c>
      <c r="KS14" s="2">
        <v>42178</v>
      </c>
      <c r="KT14">
        <v>20.225999999999999</v>
      </c>
      <c r="KV14" s="2">
        <v>42178</v>
      </c>
      <c r="KW14">
        <v>17.283999999999999</v>
      </c>
      <c r="KY14" s="2">
        <v>42178</v>
      </c>
      <c r="KZ14">
        <v>10.406000000000001</v>
      </c>
      <c r="LB14" s="2">
        <v>42178</v>
      </c>
      <c r="LC14">
        <v>28.853999999999999</v>
      </c>
      <c r="LE14" s="2">
        <v>42178</v>
      </c>
      <c r="LF14">
        <v>21.716000000000001</v>
      </c>
      <c r="LH14" s="2">
        <v>42178</v>
      </c>
      <c r="LI14">
        <v>19.736000000000001</v>
      </c>
      <c r="LK14" s="2">
        <v>42174</v>
      </c>
      <c r="LL14">
        <v>11.688000000000001</v>
      </c>
      <c r="LN14" s="2">
        <v>42173</v>
      </c>
      <c r="LO14">
        <v>17.783000000000001</v>
      </c>
      <c r="LQ14" s="2">
        <v>42178</v>
      </c>
      <c r="LR14">
        <v>21.760999999999999</v>
      </c>
      <c r="LT14" s="2">
        <v>42178</v>
      </c>
      <c r="LU14">
        <v>31.119</v>
      </c>
      <c r="LW14" s="2">
        <v>42178</v>
      </c>
      <c r="LX14">
        <v>45.000999999999998</v>
      </c>
      <c r="LZ14" s="2">
        <v>42178</v>
      </c>
      <c r="MA14">
        <v>24.469000000000001</v>
      </c>
      <c r="MC14" s="2">
        <v>42178</v>
      </c>
      <c r="MD14">
        <v>21.863</v>
      </c>
      <c r="MF14" s="2">
        <v>42178</v>
      </c>
      <c r="MG14">
        <v>17.106999999999999</v>
      </c>
      <c r="MI14" s="2">
        <v>42178</v>
      </c>
      <c r="MJ14">
        <v>22.402000000000001</v>
      </c>
      <c r="ML14" s="2">
        <v>42178</v>
      </c>
      <c r="MM14">
        <v>21.922000000000001</v>
      </c>
      <c r="MO14" s="2">
        <v>42178</v>
      </c>
      <c r="MP14">
        <v>18.913</v>
      </c>
      <c r="MR14" s="2">
        <v>42178</v>
      </c>
      <c r="MS14">
        <v>16.622</v>
      </c>
      <c r="MU14" s="2">
        <v>42178</v>
      </c>
      <c r="MV14">
        <v>19.483000000000001</v>
      </c>
      <c r="MX14" s="2">
        <v>42178</v>
      </c>
      <c r="MY14">
        <v>16.885000000000002</v>
      </c>
      <c r="NA14" s="2">
        <v>42178</v>
      </c>
      <c r="NB14">
        <v>21.905000000000001</v>
      </c>
      <c r="ND14" s="2">
        <v>42178</v>
      </c>
      <c r="NE14">
        <v>23.283000000000001</v>
      </c>
      <c r="NG14" s="2">
        <v>42158</v>
      </c>
      <c r="NH14">
        <v>24.876000000000001</v>
      </c>
      <c r="NJ14" s="2">
        <v>42178</v>
      </c>
      <c r="NK14">
        <v>28.542999999999999</v>
      </c>
      <c r="NM14" s="2">
        <v>42178</v>
      </c>
      <c r="NN14">
        <v>14.750999999999999</v>
      </c>
      <c r="NP14" s="2"/>
      <c r="NS14" s="2"/>
      <c r="NV14" s="2"/>
      <c r="NY14" s="2"/>
      <c r="OB14" s="2"/>
      <c r="OE14" s="2"/>
      <c r="OH14" s="2"/>
      <c r="OK14" s="2"/>
      <c r="ON14" s="2"/>
      <c r="OQ14" s="2"/>
    </row>
    <row r="15" spans="2:407" x14ac:dyDescent="0.25">
      <c r="B15" s="1" t="s">
        <v>10</v>
      </c>
      <c r="C15">
        <f>AJ7</f>
        <v>13.895</v>
      </c>
      <c r="H15" s="2">
        <v>42177</v>
      </c>
      <c r="I15">
        <v>25.675000000000001</v>
      </c>
      <c r="K15" s="2">
        <v>42177</v>
      </c>
      <c r="L15">
        <v>18.292999999999999</v>
      </c>
      <c r="N15" s="2">
        <v>42177</v>
      </c>
      <c r="O15">
        <v>17.483000000000001</v>
      </c>
      <c r="Q15" s="2">
        <v>42132</v>
      </c>
      <c r="R15">
        <v>20.8</v>
      </c>
      <c r="T15" s="2">
        <v>42177</v>
      </c>
      <c r="U15">
        <v>23.696999999999999</v>
      </c>
      <c r="W15" s="2">
        <v>42145</v>
      </c>
      <c r="X15">
        <v>16.673000000000002</v>
      </c>
      <c r="Z15" s="2">
        <v>42177</v>
      </c>
      <c r="AA15">
        <v>17.602</v>
      </c>
      <c r="AC15" s="2">
        <v>42177</v>
      </c>
      <c r="AD15">
        <v>21.574999999999999</v>
      </c>
      <c r="AF15" s="2">
        <v>42172</v>
      </c>
      <c r="AG15">
        <v>20.277000000000001</v>
      </c>
      <c r="AI15" s="2">
        <v>42177</v>
      </c>
      <c r="AJ15">
        <v>14.128</v>
      </c>
      <c r="AL15" s="2">
        <v>42177</v>
      </c>
      <c r="AM15">
        <v>20.462</v>
      </c>
      <c r="AO15" s="2">
        <v>42177</v>
      </c>
      <c r="AP15">
        <v>24.954000000000001</v>
      </c>
      <c r="AR15" s="2">
        <v>42177</v>
      </c>
      <c r="AS15">
        <v>19.219000000000001</v>
      </c>
      <c r="AU15" s="2">
        <v>42177</v>
      </c>
      <c r="AV15">
        <v>26.978000000000002</v>
      </c>
      <c r="AX15" s="2">
        <v>42177</v>
      </c>
      <c r="AY15">
        <v>17.783000000000001</v>
      </c>
      <c r="BA15" s="2">
        <v>42177</v>
      </c>
      <c r="BB15">
        <v>21.015000000000001</v>
      </c>
      <c r="BD15" s="2">
        <v>42177</v>
      </c>
      <c r="BE15">
        <v>24.216999999999999</v>
      </c>
      <c r="BG15" s="2">
        <v>42177</v>
      </c>
      <c r="BH15">
        <v>14.577</v>
      </c>
      <c r="BJ15" s="2">
        <v>42177</v>
      </c>
      <c r="BK15">
        <v>15.738</v>
      </c>
      <c r="BM15" s="2">
        <v>42177</v>
      </c>
      <c r="BN15">
        <v>18.100999999999999</v>
      </c>
      <c r="BP15" s="2">
        <v>42177</v>
      </c>
      <c r="BQ15">
        <v>17.478000000000002</v>
      </c>
      <c r="BS15" s="2">
        <v>42177</v>
      </c>
      <c r="BT15">
        <v>16.07</v>
      </c>
      <c r="BV15" s="2">
        <v>42177</v>
      </c>
      <c r="BW15">
        <v>17.638999999999999</v>
      </c>
      <c r="BY15" s="2">
        <v>42177</v>
      </c>
      <c r="BZ15">
        <v>18.376999999999999</v>
      </c>
      <c r="CB15" s="2">
        <v>42177</v>
      </c>
      <c r="CC15">
        <v>17.071999999999999</v>
      </c>
      <c r="CE15" s="2">
        <v>42177</v>
      </c>
      <c r="CF15">
        <v>17.523</v>
      </c>
      <c r="CH15" s="2">
        <v>42177</v>
      </c>
      <c r="CI15">
        <v>18.562000000000001</v>
      </c>
      <c r="CK15" s="2">
        <v>42177</v>
      </c>
      <c r="CL15">
        <v>17.317</v>
      </c>
      <c r="CN15" s="2">
        <v>42177</v>
      </c>
      <c r="CO15">
        <v>17.782</v>
      </c>
      <c r="CQ15" s="2">
        <v>42177</v>
      </c>
      <c r="CR15">
        <v>18.945</v>
      </c>
      <c r="CT15" s="2">
        <v>42177</v>
      </c>
      <c r="CU15">
        <v>17.439</v>
      </c>
      <c r="CW15" s="2">
        <v>42177</v>
      </c>
      <c r="CX15">
        <v>19.491</v>
      </c>
      <c r="CZ15" s="2">
        <v>42177</v>
      </c>
      <c r="DA15">
        <v>17.079000000000001</v>
      </c>
      <c r="DC15" s="2">
        <v>42177</v>
      </c>
      <c r="DD15">
        <v>19.710999999999999</v>
      </c>
      <c r="DF15" s="2">
        <v>42177</v>
      </c>
      <c r="DG15">
        <v>22.189</v>
      </c>
      <c r="DI15" s="2">
        <v>42177</v>
      </c>
      <c r="DJ15">
        <v>18.533000000000001</v>
      </c>
      <c r="DL15" s="2">
        <v>42177</v>
      </c>
      <c r="DM15">
        <v>18.117000000000001</v>
      </c>
      <c r="DO15" s="2">
        <v>42177</v>
      </c>
      <c r="DP15">
        <v>24.710999999999999</v>
      </c>
      <c r="DR15" s="2">
        <v>42177</v>
      </c>
      <c r="DS15">
        <v>18.004000000000001</v>
      </c>
      <c r="DU15" s="2">
        <v>42177</v>
      </c>
      <c r="DV15">
        <v>21.023</v>
      </c>
      <c r="DX15" s="2">
        <v>42177</v>
      </c>
      <c r="DY15">
        <v>18.731999999999999</v>
      </c>
      <c r="EA15" s="2">
        <v>42177</v>
      </c>
      <c r="EB15">
        <v>20.207999999999998</v>
      </c>
      <c r="ED15" s="2">
        <v>42177</v>
      </c>
      <c r="EE15">
        <v>18.242999999999999</v>
      </c>
      <c r="EG15" s="2">
        <v>42177</v>
      </c>
      <c r="EH15">
        <v>16.463999999999999</v>
      </c>
      <c r="EJ15" s="2">
        <v>42177</v>
      </c>
      <c r="EK15">
        <v>19.100999999999999</v>
      </c>
      <c r="EM15" s="2">
        <v>42177</v>
      </c>
      <c r="EN15">
        <v>22.484999999999999</v>
      </c>
      <c r="EP15" s="2">
        <v>42177</v>
      </c>
      <c r="EQ15">
        <v>19.099</v>
      </c>
      <c r="ES15" s="2">
        <v>42177</v>
      </c>
      <c r="ET15">
        <v>26.652000000000001</v>
      </c>
      <c r="EV15" s="2">
        <v>42177</v>
      </c>
      <c r="EW15">
        <v>14.315</v>
      </c>
      <c r="EY15" s="2">
        <v>42177</v>
      </c>
      <c r="EZ15">
        <v>22.760999999999999</v>
      </c>
      <c r="FB15" s="2">
        <v>42177</v>
      </c>
      <c r="FC15">
        <v>17.495000000000001</v>
      </c>
      <c r="FE15" s="2">
        <v>42177</v>
      </c>
      <c r="FF15">
        <v>14.038</v>
      </c>
      <c r="FH15" s="2">
        <v>42177</v>
      </c>
      <c r="FI15">
        <v>19.109000000000002</v>
      </c>
      <c r="FK15" s="2">
        <v>42177</v>
      </c>
      <c r="FL15">
        <v>18.170000000000002</v>
      </c>
      <c r="FN15" s="2">
        <v>42177</v>
      </c>
      <c r="FO15">
        <v>20.099</v>
      </c>
      <c r="FQ15" s="2">
        <v>42177</v>
      </c>
      <c r="FR15">
        <v>12.76</v>
      </c>
      <c r="FT15" s="2">
        <v>42177</v>
      </c>
      <c r="FU15">
        <v>23.303999999999998</v>
      </c>
      <c r="FW15" s="2">
        <v>42177</v>
      </c>
      <c r="FX15">
        <v>16.260999999999999</v>
      </c>
      <c r="FZ15" s="2">
        <v>42177</v>
      </c>
      <c r="GA15">
        <v>20.826000000000001</v>
      </c>
      <c r="GC15" s="2">
        <v>42177</v>
      </c>
      <c r="GD15">
        <v>18.341999999999999</v>
      </c>
      <c r="GF15" s="2">
        <v>42177</v>
      </c>
      <c r="GG15">
        <v>20.948</v>
      </c>
      <c r="GI15" s="2">
        <v>42177</v>
      </c>
      <c r="GJ15">
        <v>21.969000000000001</v>
      </c>
      <c r="GL15" s="2">
        <v>42177</v>
      </c>
      <c r="GM15">
        <v>14.164</v>
      </c>
      <c r="GO15" s="2">
        <v>42177</v>
      </c>
      <c r="GP15">
        <v>19.318999999999999</v>
      </c>
      <c r="GR15" s="2">
        <v>42177</v>
      </c>
      <c r="GS15">
        <v>21.83</v>
      </c>
      <c r="GU15" s="2">
        <v>42177</v>
      </c>
      <c r="GV15">
        <v>19.616</v>
      </c>
      <c r="GX15" s="2">
        <v>42177</v>
      </c>
      <c r="GY15">
        <v>17.076000000000001</v>
      </c>
      <c r="HA15" s="2">
        <v>42177</v>
      </c>
      <c r="HB15">
        <v>19.613</v>
      </c>
      <c r="HD15" s="2">
        <v>42170</v>
      </c>
      <c r="HE15">
        <v>28.945</v>
      </c>
      <c r="HG15" s="2">
        <v>42177</v>
      </c>
      <c r="HH15">
        <v>16.727</v>
      </c>
      <c r="HJ15" s="2">
        <v>42177</v>
      </c>
      <c r="HK15">
        <v>19.001999999999999</v>
      </c>
      <c r="HM15" s="2">
        <v>42177</v>
      </c>
      <c r="HN15">
        <v>23.832000000000001</v>
      </c>
      <c r="HP15" s="2">
        <v>42177</v>
      </c>
      <c r="HQ15">
        <v>20.283000000000001</v>
      </c>
      <c r="HS15" s="2">
        <v>42177</v>
      </c>
      <c r="HT15">
        <v>20.091999999999999</v>
      </c>
      <c r="HV15" s="2">
        <v>42177</v>
      </c>
      <c r="HW15">
        <v>5.5620000000000003</v>
      </c>
      <c r="HY15" s="2">
        <v>42177</v>
      </c>
      <c r="HZ15">
        <v>19.855</v>
      </c>
      <c r="IB15" s="2">
        <v>42177</v>
      </c>
      <c r="IC15">
        <v>22.509</v>
      </c>
      <c r="IE15" s="2">
        <v>42177</v>
      </c>
      <c r="IF15">
        <v>20.260000000000002</v>
      </c>
      <c r="IH15" s="2">
        <v>42177</v>
      </c>
      <c r="II15">
        <v>17.468</v>
      </c>
      <c r="IK15" s="2">
        <v>42177</v>
      </c>
      <c r="IL15">
        <v>20.934999999999999</v>
      </c>
      <c r="IN15" s="2">
        <v>42177</v>
      </c>
      <c r="IO15">
        <v>20.391999999999999</v>
      </c>
      <c r="IQ15" s="2">
        <v>42177</v>
      </c>
      <c r="IR15">
        <v>19.588000000000001</v>
      </c>
      <c r="IT15" s="2">
        <v>42177</v>
      </c>
      <c r="IU15">
        <v>19.524999999999999</v>
      </c>
      <c r="IW15" s="2">
        <v>42177</v>
      </c>
      <c r="IX15">
        <v>21.702999999999999</v>
      </c>
      <c r="IZ15" s="2">
        <v>42177</v>
      </c>
      <c r="JA15">
        <v>12.81</v>
      </c>
      <c r="JC15" s="2">
        <v>42177</v>
      </c>
      <c r="JD15">
        <v>18.335000000000001</v>
      </c>
      <c r="JF15" s="2">
        <v>42177</v>
      </c>
      <c r="JG15">
        <v>20.222999999999999</v>
      </c>
      <c r="JI15" s="2">
        <v>42165</v>
      </c>
      <c r="JJ15">
        <v>17.116</v>
      </c>
      <c r="JL15" s="2">
        <v>42177</v>
      </c>
      <c r="JM15">
        <v>21.402000000000001</v>
      </c>
      <c r="JO15" s="2">
        <v>42177</v>
      </c>
      <c r="JP15">
        <v>18.137</v>
      </c>
      <c r="JR15" s="2">
        <v>42177</v>
      </c>
      <c r="JS15">
        <v>18.815000000000001</v>
      </c>
      <c r="JU15" s="2">
        <v>42177</v>
      </c>
      <c r="JV15">
        <v>20.773</v>
      </c>
      <c r="JX15" s="2">
        <v>42177</v>
      </c>
      <c r="JY15">
        <v>22.616</v>
      </c>
      <c r="KA15" s="2">
        <v>42177</v>
      </c>
      <c r="KB15">
        <v>21.997</v>
      </c>
      <c r="KD15" s="2">
        <v>42177</v>
      </c>
      <c r="KE15">
        <v>18.169</v>
      </c>
      <c r="KG15" s="2">
        <v>42174</v>
      </c>
      <c r="KH15">
        <v>18.734000000000002</v>
      </c>
      <c r="KJ15" s="2">
        <v>42177</v>
      </c>
      <c r="KK15">
        <v>18.597999999999999</v>
      </c>
      <c r="KM15" s="2">
        <v>42177</v>
      </c>
      <c r="KN15">
        <v>17.545000000000002</v>
      </c>
      <c r="KP15" s="2">
        <v>42177</v>
      </c>
      <c r="KQ15">
        <v>18.024000000000001</v>
      </c>
      <c r="KS15" s="2">
        <v>42177</v>
      </c>
      <c r="KT15">
        <v>21.917000000000002</v>
      </c>
      <c r="KV15" s="2">
        <v>42177</v>
      </c>
      <c r="KW15">
        <v>18.257999999999999</v>
      </c>
      <c r="KY15" s="2">
        <v>42177</v>
      </c>
      <c r="KZ15">
        <v>14.327999999999999</v>
      </c>
      <c r="LB15" s="2">
        <v>42177</v>
      </c>
      <c r="LC15">
        <v>29.661000000000001</v>
      </c>
      <c r="LE15" s="2">
        <v>42177</v>
      </c>
      <c r="LF15">
        <v>19.763999999999999</v>
      </c>
      <c r="LH15" s="2">
        <v>42177</v>
      </c>
      <c r="LI15">
        <v>21.100999999999999</v>
      </c>
      <c r="LK15" s="2">
        <v>42173</v>
      </c>
      <c r="LL15">
        <v>12.897</v>
      </c>
      <c r="LN15" s="2">
        <v>42170</v>
      </c>
      <c r="LO15">
        <v>13.393000000000001</v>
      </c>
      <c r="LQ15" s="2">
        <v>42177</v>
      </c>
      <c r="LR15">
        <v>22.248000000000001</v>
      </c>
      <c r="LT15" s="2">
        <v>42177</v>
      </c>
      <c r="LU15">
        <v>23.247</v>
      </c>
      <c r="LW15" s="2">
        <v>42177</v>
      </c>
      <c r="LX15">
        <v>31.545000000000002</v>
      </c>
      <c r="LZ15" s="2">
        <v>42177</v>
      </c>
      <c r="MA15">
        <v>25.681999999999999</v>
      </c>
      <c r="MC15" s="2">
        <v>42177</v>
      </c>
      <c r="MD15">
        <v>20.991</v>
      </c>
      <c r="MF15" s="2">
        <v>42177</v>
      </c>
      <c r="MG15">
        <v>17.193999999999999</v>
      </c>
      <c r="MI15" s="2">
        <v>42177</v>
      </c>
      <c r="MJ15">
        <v>22.852</v>
      </c>
      <c r="ML15" s="2">
        <v>42177</v>
      </c>
      <c r="MM15">
        <v>22.164000000000001</v>
      </c>
      <c r="MO15" s="2">
        <v>42177</v>
      </c>
      <c r="MP15">
        <v>19.181999999999999</v>
      </c>
      <c r="MR15" s="2">
        <v>42177</v>
      </c>
      <c r="MS15">
        <v>18.23</v>
      </c>
      <c r="MU15" s="2">
        <v>42177</v>
      </c>
      <c r="MV15">
        <v>18.178999999999998</v>
      </c>
      <c r="MX15" s="2">
        <v>42177</v>
      </c>
      <c r="MY15">
        <v>18.564</v>
      </c>
      <c r="NA15" s="2">
        <v>42177</v>
      </c>
      <c r="NB15">
        <v>20.684000000000001</v>
      </c>
      <c r="ND15" s="2">
        <v>42177</v>
      </c>
      <c r="NE15">
        <v>22.486999999999998</v>
      </c>
      <c r="NG15" s="2">
        <v>42157</v>
      </c>
      <c r="NH15">
        <v>25.760999999999999</v>
      </c>
      <c r="NJ15" s="2">
        <v>42177</v>
      </c>
      <c r="NK15">
        <v>28.481000000000002</v>
      </c>
      <c r="NM15" s="2">
        <v>42177</v>
      </c>
      <c r="NN15">
        <v>14.332000000000001</v>
      </c>
      <c r="NP15" s="2"/>
      <c r="NS15" s="2"/>
      <c r="NV15" s="2"/>
      <c r="NY15" s="2"/>
      <c r="OB15" s="2"/>
      <c r="OE15" s="2"/>
      <c r="OH15" s="2"/>
      <c r="OK15" s="2"/>
      <c r="ON15" s="2"/>
      <c r="OQ15" s="2"/>
    </row>
    <row r="16" spans="2:407" x14ac:dyDescent="0.25">
      <c r="B16" s="1" t="s">
        <v>11</v>
      </c>
      <c r="C16">
        <f>AM7</f>
        <v>24.02</v>
      </c>
      <c r="H16" s="2">
        <v>42174</v>
      </c>
      <c r="I16">
        <v>28.756</v>
      </c>
      <c r="K16" s="2">
        <v>42174</v>
      </c>
      <c r="L16">
        <v>19.094999999999999</v>
      </c>
      <c r="N16" s="2">
        <v>42174</v>
      </c>
      <c r="O16">
        <v>18.613</v>
      </c>
      <c r="Q16" s="2">
        <v>42117</v>
      </c>
      <c r="R16">
        <v>23.698</v>
      </c>
      <c r="T16" s="2">
        <v>42174</v>
      </c>
      <c r="U16">
        <v>20.635999999999999</v>
      </c>
      <c r="W16" s="2">
        <v>42144</v>
      </c>
      <c r="X16">
        <v>17.071000000000002</v>
      </c>
      <c r="Z16" s="2">
        <v>42174</v>
      </c>
      <c r="AA16">
        <v>18.260999999999999</v>
      </c>
      <c r="AC16" s="2">
        <v>42174</v>
      </c>
      <c r="AD16">
        <v>22.582999999999998</v>
      </c>
      <c r="AF16" s="2">
        <v>42171</v>
      </c>
      <c r="AG16">
        <v>27.509</v>
      </c>
      <c r="AI16" s="2">
        <v>42174</v>
      </c>
      <c r="AJ16">
        <v>14.444000000000001</v>
      </c>
      <c r="AL16" s="2">
        <v>42174</v>
      </c>
      <c r="AM16">
        <v>151.59700000000001</v>
      </c>
      <c r="AO16" s="2">
        <v>42174</v>
      </c>
      <c r="AP16">
        <v>28.315999999999999</v>
      </c>
      <c r="AR16" s="2">
        <v>42174</v>
      </c>
      <c r="AS16">
        <v>19.175999999999998</v>
      </c>
      <c r="AU16" s="2">
        <v>42173</v>
      </c>
      <c r="AV16">
        <v>29.244</v>
      </c>
      <c r="AX16" s="2">
        <v>42174</v>
      </c>
      <c r="AY16">
        <v>18.588999999999999</v>
      </c>
      <c r="BA16" s="2">
        <v>42174</v>
      </c>
      <c r="BB16">
        <v>21.21</v>
      </c>
      <c r="BD16" s="2">
        <v>42174</v>
      </c>
      <c r="BE16">
        <v>26.582999999999998</v>
      </c>
      <c r="BG16" s="2">
        <v>42174</v>
      </c>
      <c r="BH16">
        <v>14.486000000000001</v>
      </c>
      <c r="BJ16" s="2">
        <v>42174</v>
      </c>
      <c r="BK16">
        <v>15.231</v>
      </c>
      <c r="BM16" s="2">
        <v>42174</v>
      </c>
      <c r="BN16">
        <v>18.163</v>
      </c>
      <c r="BP16" s="2">
        <v>42174</v>
      </c>
      <c r="BQ16">
        <v>17.582000000000001</v>
      </c>
      <c r="BS16" s="2">
        <v>42174</v>
      </c>
      <c r="BT16">
        <v>16.315000000000001</v>
      </c>
      <c r="BV16" s="2">
        <v>42174</v>
      </c>
      <c r="BW16">
        <v>16.628</v>
      </c>
      <c r="BY16" s="2">
        <v>42174</v>
      </c>
      <c r="BZ16">
        <v>19.826000000000001</v>
      </c>
      <c r="CB16" s="2">
        <v>42174</v>
      </c>
      <c r="CC16">
        <v>17.794</v>
      </c>
      <c r="CE16" s="2">
        <v>42174</v>
      </c>
      <c r="CF16">
        <v>17.510000000000002</v>
      </c>
      <c r="CH16" s="2">
        <v>42174</v>
      </c>
      <c r="CI16">
        <v>18.323</v>
      </c>
      <c r="CK16" s="2">
        <v>42174</v>
      </c>
      <c r="CL16">
        <v>17.709</v>
      </c>
      <c r="CN16" s="2">
        <v>42174</v>
      </c>
      <c r="CO16">
        <v>17.847999999999999</v>
      </c>
      <c r="CQ16" s="2">
        <v>42174</v>
      </c>
      <c r="CR16">
        <v>18.698</v>
      </c>
      <c r="CT16" s="2">
        <v>42174</v>
      </c>
      <c r="CU16">
        <v>16.640999999999998</v>
      </c>
      <c r="CW16" s="2">
        <v>42174</v>
      </c>
      <c r="CX16">
        <v>19</v>
      </c>
      <c r="CZ16" s="2">
        <v>42174</v>
      </c>
      <c r="DA16">
        <v>17.405999999999999</v>
      </c>
      <c r="DC16" s="2">
        <v>42174</v>
      </c>
      <c r="DD16">
        <v>19.645</v>
      </c>
      <c r="DF16" s="2">
        <v>42174</v>
      </c>
      <c r="DG16">
        <v>23.853000000000002</v>
      </c>
      <c r="DI16" s="2">
        <v>42174</v>
      </c>
      <c r="DJ16">
        <v>18.22</v>
      </c>
      <c r="DL16" s="2">
        <v>42174</v>
      </c>
      <c r="DM16">
        <v>17.811</v>
      </c>
      <c r="DO16" s="2">
        <v>42174</v>
      </c>
      <c r="DP16">
        <v>24.355</v>
      </c>
      <c r="DR16" s="2">
        <v>42174</v>
      </c>
      <c r="DS16">
        <v>18.018999999999998</v>
      </c>
      <c r="DU16" s="2">
        <v>42174</v>
      </c>
      <c r="DV16">
        <v>21.588000000000001</v>
      </c>
      <c r="DX16" s="2">
        <v>42174</v>
      </c>
      <c r="DY16">
        <v>18.992999999999999</v>
      </c>
      <c r="EA16" s="2">
        <v>42174</v>
      </c>
      <c r="EB16">
        <v>20.43</v>
      </c>
      <c r="ED16" s="2">
        <v>42174</v>
      </c>
      <c r="EE16">
        <v>18.478000000000002</v>
      </c>
      <c r="EG16" s="2">
        <v>42174</v>
      </c>
      <c r="EH16">
        <v>16.106999999999999</v>
      </c>
      <c r="EJ16" s="2">
        <v>42174</v>
      </c>
      <c r="EK16">
        <v>19.739000000000001</v>
      </c>
      <c r="EM16" s="2">
        <v>42174</v>
      </c>
      <c r="EN16">
        <v>22.279</v>
      </c>
      <c r="EP16" s="2">
        <v>42174</v>
      </c>
      <c r="EQ16">
        <v>18.573</v>
      </c>
      <c r="ES16" s="2">
        <v>42174</v>
      </c>
      <c r="ET16">
        <v>33.076999999999998</v>
      </c>
      <c r="EV16" s="2">
        <v>42174</v>
      </c>
      <c r="EW16">
        <v>14.496</v>
      </c>
      <c r="EY16" s="2">
        <v>42174</v>
      </c>
      <c r="EZ16">
        <v>23.562999999999999</v>
      </c>
      <c r="FB16" s="2">
        <v>42174</v>
      </c>
      <c r="FC16">
        <v>17.437999999999999</v>
      </c>
      <c r="FE16" s="2">
        <v>42174</v>
      </c>
      <c r="FF16">
        <v>14.304</v>
      </c>
      <c r="FH16" s="2">
        <v>42174</v>
      </c>
      <c r="FI16">
        <v>18.917999999999999</v>
      </c>
      <c r="FK16" s="2">
        <v>42174</v>
      </c>
      <c r="FL16">
        <v>17.760999999999999</v>
      </c>
      <c r="FN16" s="2">
        <v>42174</v>
      </c>
      <c r="FO16">
        <v>19.847000000000001</v>
      </c>
      <c r="FQ16" s="2">
        <v>42174</v>
      </c>
      <c r="FR16">
        <v>18.082000000000001</v>
      </c>
      <c r="FT16" s="2">
        <v>42174</v>
      </c>
      <c r="FU16">
        <v>22.321000000000002</v>
      </c>
      <c r="FW16" s="2">
        <v>42174</v>
      </c>
      <c r="FX16">
        <v>16.591999999999999</v>
      </c>
      <c r="FZ16" s="2">
        <v>42174</v>
      </c>
      <c r="GA16">
        <v>23.129000000000001</v>
      </c>
      <c r="GC16" s="2">
        <v>42174</v>
      </c>
      <c r="GD16">
        <v>17.407</v>
      </c>
      <c r="GF16" s="2">
        <v>42174</v>
      </c>
      <c r="GG16">
        <v>26.087</v>
      </c>
      <c r="GI16" s="2">
        <v>42174</v>
      </c>
      <c r="GJ16">
        <v>21.3</v>
      </c>
      <c r="GL16" s="2">
        <v>42174</v>
      </c>
      <c r="GM16">
        <v>14.651999999999999</v>
      </c>
      <c r="GO16" s="2">
        <v>42174</v>
      </c>
      <c r="GP16">
        <v>25.213000000000001</v>
      </c>
      <c r="GR16" s="2">
        <v>42174</v>
      </c>
      <c r="GS16">
        <v>21.942</v>
      </c>
      <c r="GU16" s="2">
        <v>42174</v>
      </c>
      <c r="GV16">
        <v>18.809999999999999</v>
      </c>
      <c r="GX16" s="2">
        <v>42174</v>
      </c>
      <c r="GY16">
        <v>16.875</v>
      </c>
      <c r="HA16" s="2">
        <v>42174</v>
      </c>
      <c r="HB16">
        <v>20.472999999999999</v>
      </c>
      <c r="HD16" s="2">
        <v>42166</v>
      </c>
      <c r="HE16">
        <v>31.042000000000002</v>
      </c>
      <c r="HG16" s="2">
        <v>42174</v>
      </c>
      <c r="HH16">
        <v>13.659000000000001</v>
      </c>
      <c r="HJ16" s="2">
        <v>42174</v>
      </c>
      <c r="HK16">
        <v>18.925000000000001</v>
      </c>
      <c r="HM16" s="2">
        <v>42174</v>
      </c>
      <c r="HN16">
        <v>16.199000000000002</v>
      </c>
      <c r="HP16" s="2">
        <v>42174</v>
      </c>
      <c r="HQ16">
        <v>19.827999999999999</v>
      </c>
      <c r="HS16" s="2">
        <v>42174</v>
      </c>
      <c r="HT16">
        <v>18.445</v>
      </c>
      <c r="HV16" s="2">
        <v>42174</v>
      </c>
      <c r="HW16">
        <v>19.170000000000002</v>
      </c>
      <c r="HY16" s="2">
        <v>42174</v>
      </c>
      <c r="HZ16">
        <v>21.623999999999999</v>
      </c>
      <c r="IB16" s="2">
        <v>42174</v>
      </c>
      <c r="IC16">
        <v>22.004000000000001</v>
      </c>
      <c r="IE16" s="2">
        <v>42174</v>
      </c>
      <c r="IF16">
        <v>20.32</v>
      </c>
      <c r="IH16" s="2">
        <v>42174</v>
      </c>
      <c r="II16">
        <v>19.55</v>
      </c>
      <c r="IK16" s="2">
        <v>42174</v>
      </c>
      <c r="IL16">
        <v>20.666</v>
      </c>
      <c r="IN16" s="2">
        <v>42174</v>
      </c>
      <c r="IO16">
        <v>18.193000000000001</v>
      </c>
      <c r="IQ16" s="2">
        <v>42174</v>
      </c>
      <c r="IR16">
        <v>18.978999999999999</v>
      </c>
      <c r="IT16" s="2">
        <v>42174</v>
      </c>
      <c r="IU16">
        <v>19.085999999999999</v>
      </c>
      <c r="IW16" s="2">
        <v>42174</v>
      </c>
      <c r="IX16">
        <v>20.616</v>
      </c>
      <c r="IZ16" s="2">
        <v>42174</v>
      </c>
      <c r="JA16">
        <v>12.62</v>
      </c>
      <c r="JC16" s="2">
        <v>42174</v>
      </c>
      <c r="JD16">
        <v>19.207999999999998</v>
      </c>
      <c r="JF16" s="2">
        <v>42174</v>
      </c>
      <c r="JG16">
        <v>25.632999999999999</v>
      </c>
      <c r="JI16" s="2">
        <v>42159</v>
      </c>
      <c r="JJ16">
        <v>17.407</v>
      </c>
      <c r="JL16" s="2">
        <v>42174</v>
      </c>
      <c r="JM16">
        <v>20.73</v>
      </c>
      <c r="JO16" s="2">
        <v>42174</v>
      </c>
      <c r="JP16">
        <v>19.286000000000001</v>
      </c>
      <c r="JR16" s="2">
        <v>42174</v>
      </c>
      <c r="JS16">
        <v>19.324000000000002</v>
      </c>
      <c r="JU16" s="2">
        <v>42174</v>
      </c>
      <c r="JV16">
        <v>20.561</v>
      </c>
      <c r="JX16" s="2">
        <v>42174</v>
      </c>
      <c r="JY16">
        <v>19.724</v>
      </c>
      <c r="KA16" s="2">
        <v>42174</v>
      </c>
      <c r="KB16">
        <v>19.329000000000001</v>
      </c>
      <c r="KD16" s="2">
        <v>42174</v>
      </c>
      <c r="KE16">
        <v>19.88</v>
      </c>
      <c r="KG16" s="2">
        <v>42173</v>
      </c>
      <c r="KH16">
        <v>23.977</v>
      </c>
      <c r="KJ16" s="2">
        <v>42174</v>
      </c>
      <c r="KK16">
        <v>39.173999999999999</v>
      </c>
      <c r="KM16" s="2">
        <v>42174</v>
      </c>
      <c r="KN16">
        <v>16.818000000000001</v>
      </c>
      <c r="KP16" s="2">
        <v>42174</v>
      </c>
      <c r="KQ16">
        <v>21.395</v>
      </c>
      <c r="KS16" s="2">
        <v>42174</v>
      </c>
      <c r="KT16">
        <v>20.163</v>
      </c>
      <c r="KV16" s="2">
        <v>42174</v>
      </c>
      <c r="KW16">
        <v>15.926</v>
      </c>
      <c r="KY16" s="2">
        <v>42174</v>
      </c>
      <c r="KZ16">
        <v>12.858000000000001</v>
      </c>
      <c r="LB16" s="2">
        <v>42174</v>
      </c>
      <c r="LC16">
        <v>29.343</v>
      </c>
      <c r="LE16" s="2">
        <v>42174</v>
      </c>
      <c r="LF16">
        <v>20.581</v>
      </c>
      <c r="LH16" s="2">
        <v>42174</v>
      </c>
      <c r="LI16">
        <v>20.006</v>
      </c>
      <c r="LK16" s="2">
        <v>42172</v>
      </c>
      <c r="LL16">
        <v>15.695</v>
      </c>
      <c r="LN16" s="2">
        <v>42167</v>
      </c>
      <c r="LO16">
        <v>32.738</v>
      </c>
      <c r="LQ16" s="2">
        <v>42174</v>
      </c>
      <c r="LR16">
        <v>21.913</v>
      </c>
      <c r="LT16" s="2">
        <v>42174</v>
      </c>
      <c r="LU16">
        <v>24.303000000000001</v>
      </c>
      <c r="LW16" s="2">
        <v>42174</v>
      </c>
      <c r="LX16">
        <v>21.638000000000002</v>
      </c>
      <c r="LZ16" s="2">
        <v>42174</v>
      </c>
      <c r="MA16">
        <v>24.913</v>
      </c>
      <c r="MC16" s="2">
        <v>42174</v>
      </c>
      <c r="MD16">
        <v>20.861000000000001</v>
      </c>
      <c r="MF16" s="2">
        <v>42174</v>
      </c>
      <c r="MG16">
        <v>17.393999999999998</v>
      </c>
      <c r="MI16" s="2">
        <v>42174</v>
      </c>
      <c r="MJ16">
        <v>24.414999999999999</v>
      </c>
      <c r="ML16" s="2">
        <v>42174</v>
      </c>
      <c r="MM16">
        <v>20.265999999999998</v>
      </c>
      <c r="MO16" s="2">
        <v>42174</v>
      </c>
      <c r="MP16">
        <v>18.72</v>
      </c>
      <c r="MR16" s="2">
        <v>42174</v>
      </c>
      <c r="MS16">
        <v>17.096</v>
      </c>
      <c r="MU16" s="2">
        <v>42174</v>
      </c>
      <c r="MV16">
        <v>18.869</v>
      </c>
      <c r="MX16" s="2">
        <v>42174</v>
      </c>
      <c r="MY16">
        <v>21.844000000000001</v>
      </c>
      <c r="NA16" s="2">
        <v>42174</v>
      </c>
      <c r="NB16">
        <v>21.963000000000001</v>
      </c>
      <c r="ND16" s="2">
        <v>42174</v>
      </c>
      <c r="NE16">
        <v>22.701000000000001</v>
      </c>
      <c r="NG16" s="2">
        <v>42156</v>
      </c>
      <c r="NH16">
        <v>56.99</v>
      </c>
      <c r="NJ16" s="2">
        <v>42174</v>
      </c>
      <c r="NK16">
        <v>28.925000000000001</v>
      </c>
      <c r="NM16" s="2">
        <v>42174</v>
      </c>
      <c r="NN16">
        <v>15.561</v>
      </c>
      <c r="NP16" s="2"/>
      <c r="NS16" s="2"/>
      <c r="NV16" s="2"/>
      <c r="NY16" s="2"/>
      <c r="OB16" s="2"/>
      <c r="OE16" s="2"/>
      <c r="OH16" s="2"/>
      <c r="OK16" s="2"/>
      <c r="ON16" s="2"/>
      <c r="OQ16" s="2"/>
    </row>
    <row r="17" spans="2:407" x14ac:dyDescent="0.25">
      <c r="B17" s="1" t="s">
        <v>12</v>
      </c>
      <c r="C17">
        <f>AP7</f>
        <v>26.558</v>
      </c>
      <c r="H17" s="2">
        <v>42173</v>
      </c>
      <c r="I17">
        <v>28.396999999999998</v>
      </c>
      <c r="K17" s="2">
        <v>42173</v>
      </c>
      <c r="L17">
        <v>18.992000000000001</v>
      </c>
      <c r="N17" s="2">
        <v>42173</v>
      </c>
      <c r="O17">
        <v>18.701999999999998</v>
      </c>
      <c r="T17" s="2">
        <v>42173</v>
      </c>
      <c r="U17">
        <v>25.163</v>
      </c>
      <c r="W17" s="2">
        <v>42143</v>
      </c>
      <c r="X17">
        <v>12.731999999999999</v>
      </c>
      <c r="Z17" s="2">
        <v>42173</v>
      </c>
      <c r="AA17">
        <v>18.062000000000001</v>
      </c>
      <c r="AC17" s="2">
        <v>42173</v>
      </c>
      <c r="AD17">
        <v>22.234000000000002</v>
      </c>
      <c r="AF17" s="2">
        <v>42170</v>
      </c>
      <c r="AG17">
        <v>26.556999999999999</v>
      </c>
      <c r="AI17" s="2">
        <v>42173</v>
      </c>
      <c r="AJ17">
        <v>14.304</v>
      </c>
      <c r="AL17" s="2">
        <v>42173</v>
      </c>
      <c r="AM17">
        <v>22.710999999999999</v>
      </c>
      <c r="AO17" s="2">
        <v>42173</v>
      </c>
      <c r="AP17">
        <v>26.437999999999999</v>
      </c>
      <c r="AR17" s="2">
        <v>42173</v>
      </c>
      <c r="AS17">
        <v>19.274000000000001</v>
      </c>
      <c r="AU17" s="2">
        <v>42172</v>
      </c>
      <c r="AV17">
        <v>28.282</v>
      </c>
      <c r="AX17" s="2">
        <v>42173</v>
      </c>
      <c r="AY17">
        <v>17.808</v>
      </c>
      <c r="BA17" s="2">
        <v>42173</v>
      </c>
      <c r="BB17">
        <v>21.204000000000001</v>
      </c>
      <c r="BD17" s="2">
        <v>42173</v>
      </c>
      <c r="BE17">
        <v>26.111999999999998</v>
      </c>
      <c r="BG17" s="2">
        <v>42173</v>
      </c>
      <c r="BH17">
        <v>14.416</v>
      </c>
      <c r="BJ17" s="2">
        <v>42173</v>
      </c>
      <c r="BK17">
        <v>15.45</v>
      </c>
      <c r="BM17" s="2">
        <v>42173</v>
      </c>
      <c r="BN17">
        <v>18.318000000000001</v>
      </c>
      <c r="BP17" s="2">
        <v>42173</v>
      </c>
      <c r="BQ17">
        <v>17.667000000000002</v>
      </c>
      <c r="BS17" s="2">
        <v>42173</v>
      </c>
      <c r="BT17">
        <v>16.753</v>
      </c>
      <c r="BV17" s="2">
        <v>42173</v>
      </c>
      <c r="BW17">
        <v>16.826000000000001</v>
      </c>
      <c r="BY17" s="2">
        <v>42173</v>
      </c>
      <c r="BZ17">
        <v>19.715</v>
      </c>
      <c r="CB17" s="2">
        <v>42173</v>
      </c>
      <c r="CC17">
        <v>18.212</v>
      </c>
      <c r="CE17" s="2">
        <v>42173</v>
      </c>
      <c r="CF17">
        <v>17.901</v>
      </c>
      <c r="CH17" s="2">
        <v>42173</v>
      </c>
      <c r="CI17">
        <v>18.956</v>
      </c>
      <c r="CK17" s="2">
        <v>42173</v>
      </c>
      <c r="CL17">
        <v>18.363</v>
      </c>
      <c r="CN17" s="2">
        <v>42173</v>
      </c>
      <c r="CO17">
        <v>17.831</v>
      </c>
      <c r="CQ17" s="2">
        <v>42173</v>
      </c>
      <c r="CR17">
        <v>19.951000000000001</v>
      </c>
      <c r="CT17" s="2">
        <v>42173</v>
      </c>
      <c r="CU17">
        <v>17.36</v>
      </c>
      <c r="CW17" s="2">
        <v>42173</v>
      </c>
      <c r="CX17">
        <v>19.693999999999999</v>
      </c>
      <c r="CZ17" s="2">
        <v>42173</v>
      </c>
      <c r="DA17">
        <v>17.861999999999998</v>
      </c>
      <c r="DC17" s="2">
        <v>42173</v>
      </c>
      <c r="DD17">
        <v>19.814</v>
      </c>
      <c r="DF17" s="2">
        <v>42173</v>
      </c>
      <c r="DG17">
        <v>23.393000000000001</v>
      </c>
      <c r="DI17" s="2">
        <v>42173</v>
      </c>
      <c r="DJ17">
        <v>18.032</v>
      </c>
      <c r="DL17" s="2">
        <v>42173</v>
      </c>
      <c r="DM17">
        <v>17.917000000000002</v>
      </c>
      <c r="DO17" s="2">
        <v>42173</v>
      </c>
      <c r="DP17">
        <v>23.902000000000001</v>
      </c>
      <c r="DR17" s="2">
        <v>42173</v>
      </c>
      <c r="DS17">
        <v>18.713000000000001</v>
      </c>
      <c r="DU17" s="2">
        <v>42173</v>
      </c>
      <c r="DV17">
        <v>21.704999999999998</v>
      </c>
      <c r="DX17" s="2">
        <v>42173</v>
      </c>
      <c r="DY17">
        <v>19.007999999999999</v>
      </c>
      <c r="EA17" s="2">
        <v>42173</v>
      </c>
      <c r="EB17">
        <v>20.355</v>
      </c>
      <c r="ED17" s="2">
        <v>42173</v>
      </c>
      <c r="EE17">
        <v>18.524000000000001</v>
      </c>
      <c r="EG17" s="2">
        <v>42173</v>
      </c>
      <c r="EH17">
        <v>15.367000000000001</v>
      </c>
      <c r="EJ17" s="2">
        <v>42173</v>
      </c>
      <c r="EK17">
        <v>19.873999999999999</v>
      </c>
      <c r="EM17" s="2">
        <v>42173</v>
      </c>
      <c r="EN17">
        <v>23</v>
      </c>
      <c r="EP17" s="2">
        <v>42173</v>
      </c>
      <c r="EQ17">
        <v>19.050999999999998</v>
      </c>
      <c r="ES17" s="2">
        <v>42173</v>
      </c>
      <c r="ET17">
        <v>33.762999999999998</v>
      </c>
      <c r="EV17" s="2">
        <v>42173</v>
      </c>
      <c r="EW17">
        <v>14.500999999999999</v>
      </c>
      <c r="EY17" s="2">
        <v>42173</v>
      </c>
      <c r="EZ17">
        <v>23.527000000000001</v>
      </c>
      <c r="FB17" s="2">
        <v>42173</v>
      </c>
      <c r="FC17">
        <v>17.693999999999999</v>
      </c>
      <c r="FE17" s="2">
        <v>42173</v>
      </c>
      <c r="FF17">
        <v>14.952999999999999</v>
      </c>
      <c r="FH17" s="2">
        <v>42173</v>
      </c>
      <c r="FI17">
        <v>20.295000000000002</v>
      </c>
      <c r="FK17" s="2">
        <v>42173</v>
      </c>
      <c r="FL17">
        <v>18.265000000000001</v>
      </c>
      <c r="FN17" s="2">
        <v>42173</v>
      </c>
      <c r="FO17">
        <v>20.884</v>
      </c>
      <c r="FQ17" s="2">
        <v>42173</v>
      </c>
      <c r="FR17">
        <v>18.670999999999999</v>
      </c>
      <c r="FT17" s="2">
        <v>42173</v>
      </c>
      <c r="FU17">
        <v>22.462</v>
      </c>
      <c r="FW17" s="2">
        <v>42173</v>
      </c>
      <c r="FX17">
        <v>16.548000000000002</v>
      </c>
      <c r="FZ17" s="2">
        <v>42173</v>
      </c>
      <c r="GA17">
        <v>20.231000000000002</v>
      </c>
      <c r="GC17" s="2">
        <v>42173</v>
      </c>
      <c r="GD17">
        <v>17.587</v>
      </c>
      <c r="GF17" s="2">
        <v>42173</v>
      </c>
      <c r="GG17">
        <v>20.835000000000001</v>
      </c>
      <c r="GI17" s="2">
        <v>42173</v>
      </c>
      <c r="GJ17">
        <v>21.873000000000001</v>
      </c>
      <c r="GL17" s="2">
        <v>42173</v>
      </c>
      <c r="GM17">
        <v>14.679</v>
      </c>
      <c r="GO17" s="2">
        <v>42173</v>
      </c>
      <c r="GP17">
        <v>19.826999999999998</v>
      </c>
      <c r="GR17" s="2">
        <v>42173</v>
      </c>
      <c r="GS17">
        <v>22.164999999999999</v>
      </c>
      <c r="GU17" s="2">
        <v>42173</v>
      </c>
      <c r="GV17">
        <v>19.902000000000001</v>
      </c>
      <c r="GX17" s="2">
        <v>42173</v>
      </c>
      <c r="GY17">
        <v>16.896999999999998</v>
      </c>
      <c r="HA17" s="2">
        <v>42173</v>
      </c>
      <c r="HB17">
        <v>21.946999999999999</v>
      </c>
      <c r="HD17" s="2">
        <v>42165</v>
      </c>
      <c r="HE17">
        <v>31.143999999999998</v>
      </c>
      <c r="HG17" s="2">
        <v>42173</v>
      </c>
      <c r="HH17">
        <v>19.681999999999999</v>
      </c>
      <c r="HJ17" s="2">
        <v>42173</v>
      </c>
      <c r="HK17">
        <v>18.765000000000001</v>
      </c>
      <c r="HM17" s="2">
        <v>42173</v>
      </c>
      <c r="HN17">
        <v>24.968</v>
      </c>
      <c r="HP17" s="2">
        <v>42173</v>
      </c>
      <c r="HQ17">
        <v>21.634</v>
      </c>
      <c r="HS17" s="2">
        <v>42173</v>
      </c>
      <c r="HT17">
        <v>19.03</v>
      </c>
      <c r="HV17" s="2">
        <v>42173</v>
      </c>
      <c r="HW17">
        <v>20.047000000000001</v>
      </c>
      <c r="HY17" s="2">
        <v>42173</v>
      </c>
      <c r="HZ17">
        <v>20.635999999999999</v>
      </c>
      <c r="IB17" s="2">
        <v>42173</v>
      </c>
      <c r="IC17">
        <v>22.777000000000001</v>
      </c>
      <c r="IE17" s="2">
        <v>42173</v>
      </c>
      <c r="IF17">
        <v>20.338999999999999</v>
      </c>
      <c r="IH17" s="2">
        <v>42173</v>
      </c>
      <c r="II17">
        <v>19.431999999999999</v>
      </c>
      <c r="IK17" s="2">
        <v>42173</v>
      </c>
      <c r="IL17">
        <v>20.875</v>
      </c>
      <c r="IN17" s="2">
        <v>42173</v>
      </c>
      <c r="IO17">
        <v>18.100000000000001</v>
      </c>
      <c r="IQ17" s="2">
        <v>42173</v>
      </c>
      <c r="IR17">
        <v>19.294</v>
      </c>
      <c r="IT17" s="2">
        <v>42173</v>
      </c>
      <c r="IU17">
        <v>19.010999999999999</v>
      </c>
      <c r="IW17" s="2">
        <v>42173</v>
      </c>
      <c r="IX17">
        <v>19.875</v>
      </c>
      <c r="IZ17" s="2">
        <v>42173</v>
      </c>
      <c r="JA17">
        <v>14.484999999999999</v>
      </c>
      <c r="JC17" s="2">
        <v>42173</v>
      </c>
      <c r="JD17">
        <v>18.975999999999999</v>
      </c>
      <c r="JF17" s="2">
        <v>42173</v>
      </c>
      <c r="JG17">
        <v>26.597000000000001</v>
      </c>
      <c r="JI17" s="2">
        <v>42158</v>
      </c>
      <c r="JJ17">
        <v>14.728999999999999</v>
      </c>
      <c r="JL17" s="2">
        <v>42173</v>
      </c>
      <c r="JM17">
        <v>21.4</v>
      </c>
      <c r="JO17" s="2">
        <v>42173</v>
      </c>
      <c r="JP17">
        <v>22.096</v>
      </c>
      <c r="JR17" s="2">
        <v>42173</v>
      </c>
      <c r="JS17">
        <v>19.527000000000001</v>
      </c>
      <c r="JU17" s="2">
        <v>42173</v>
      </c>
      <c r="JV17">
        <v>29.202000000000002</v>
      </c>
      <c r="JX17" s="2">
        <v>42173</v>
      </c>
      <c r="JY17">
        <v>25.026</v>
      </c>
      <c r="KA17" s="2">
        <v>42173</v>
      </c>
      <c r="KB17">
        <v>18.199000000000002</v>
      </c>
      <c r="KD17" s="2">
        <v>42173</v>
      </c>
      <c r="KE17">
        <v>21.14</v>
      </c>
      <c r="KG17" s="2">
        <v>42172</v>
      </c>
      <c r="KH17">
        <v>24.466999999999999</v>
      </c>
      <c r="KJ17" s="2">
        <v>42173</v>
      </c>
      <c r="KK17">
        <v>54.207000000000001</v>
      </c>
      <c r="KM17" s="2">
        <v>42173</v>
      </c>
      <c r="KN17">
        <v>16.181000000000001</v>
      </c>
      <c r="KP17" s="2">
        <v>42173</v>
      </c>
      <c r="KQ17">
        <v>20.812000000000001</v>
      </c>
      <c r="KS17" s="2">
        <v>42173</v>
      </c>
      <c r="KT17">
        <v>19.939</v>
      </c>
      <c r="KV17" s="2">
        <v>42173</v>
      </c>
      <c r="KW17">
        <v>18.873999999999999</v>
      </c>
      <c r="KY17" s="2">
        <v>42173</v>
      </c>
      <c r="KZ17">
        <v>12.949</v>
      </c>
      <c r="LB17" s="2">
        <v>42173</v>
      </c>
      <c r="LC17">
        <v>31.032</v>
      </c>
      <c r="LE17" s="2">
        <v>42173</v>
      </c>
      <c r="LF17">
        <v>21.172999999999998</v>
      </c>
      <c r="LH17" s="2">
        <v>42173</v>
      </c>
      <c r="LI17">
        <v>19.419</v>
      </c>
      <c r="LK17" s="2">
        <v>42171</v>
      </c>
      <c r="LL17">
        <v>16.279</v>
      </c>
      <c r="LN17" s="2">
        <v>42166</v>
      </c>
      <c r="LO17">
        <v>18.783999999999999</v>
      </c>
      <c r="LQ17" s="2">
        <v>42173</v>
      </c>
      <c r="LR17">
        <v>22.347000000000001</v>
      </c>
      <c r="LT17" s="2">
        <v>42173</v>
      </c>
      <c r="LU17">
        <v>24.067</v>
      </c>
      <c r="LW17" s="2">
        <v>42173</v>
      </c>
      <c r="LX17">
        <v>25.390999999999998</v>
      </c>
      <c r="LZ17" s="2">
        <v>42173</v>
      </c>
      <c r="MA17">
        <v>24.972000000000001</v>
      </c>
      <c r="MC17" s="2">
        <v>42173</v>
      </c>
      <c r="MD17">
        <v>20.763999999999999</v>
      </c>
      <c r="MF17" s="2">
        <v>42173</v>
      </c>
      <c r="MG17">
        <v>17.815000000000001</v>
      </c>
      <c r="MI17" s="2">
        <v>42173</v>
      </c>
      <c r="MJ17">
        <v>25.640999999999998</v>
      </c>
      <c r="ML17" s="2">
        <v>42173</v>
      </c>
      <c r="MM17">
        <v>20.323</v>
      </c>
      <c r="MO17" s="2">
        <v>42173</v>
      </c>
      <c r="MP17">
        <v>21.734999999999999</v>
      </c>
      <c r="MR17" s="2">
        <v>42173</v>
      </c>
      <c r="MS17">
        <v>18.420999999999999</v>
      </c>
      <c r="MU17" s="2">
        <v>42173</v>
      </c>
      <c r="MV17">
        <v>19.53</v>
      </c>
      <c r="MX17" s="2">
        <v>42173</v>
      </c>
      <c r="MY17">
        <v>24.169</v>
      </c>
      <c r="NA17" s="2">
        <v>42173</v>
      </c>
      <c r="NB17">
        <v>22.288</v>
      </c>
      <c r="ND17" s="2">
        <v>42173</v>
      </c>
      <c r="NE17">
        <v>22.911999999999999</v>
      </c>
      <c r="NG17" s="2">
        <v>42152</v>
      </c>
      <c r="NH17">
        <v>16.859000000000002</v>
      </c>
      <c r="NJ17" s="2">
        <v>42173</v>
      </c>
      <c r="NK17">
        <v>27.762</v>
      </c>
      <c r="NM17" s="2">
        <v>42173</v>
      </c>
      <c r="NN17">
        <v>16.443000000000001</v>
      </c>
      <c r="NP17" s="2"/>
      <c r="NS17" s="2"/>
      <c r="NV17" s="2"/>
      <c r="NY17" s="2"/>
      <c r="OB17" s="2"/>
      <c r="OE17" s="2"/>
      <c r="OH17" s="2"/>
      <c r="OK17" s="2"/>
      <c r="ON17" s="2"/>
      <c r="OQ17" s="2"/>
    </row>
    <row r="18" spans="2:407" x14ac:dyDescent="0.25">
      <c r="B18" s="1" t="s">
        <v>13</v>
      </c>
      <c r="C18">
        <f>AS7</f>
        <v>16.312000000000001</v>
      </c>
      <c r="H18" s="2">
        <v>42172</v>
      </c>
      <c r="I18">
        <v>27.753</v>
      </c>
      <c r="K18" s="2">
        <v>42172</v>
      </c>
      <c r="L18">
        <v>18.835000000000001</v>
      </c>
      <c r="N18" s="2">
        <v>42172</v>
      </c>
      <c r="O18">
        <v>18.614999999999998</v>
      </c>
      <c r="T18" s="2">
        <v>42172</v>
      </c>
      <c r="U18">
        <v>23.39</v>
      </c>
      <c r="W18" s="2">
        <v>42142</v>
      </c>
      <c r="X18">
        <v>17.143999999999998</v>
      </c>
      <c r="Z18" s="2">
        <v>42172</v>
      </c>
      <c r="AA18">
        <v>18.449000000000002</v>
      </c>
      <c r="AC18" s="2">
        <v>42172</v>
      </c>
      <c r="AD18">
        <v>22.265999999999998</v>
      </c>
      <c r="AF18" s="2">
        <v>42167</v>
      </c>
      <c r="AG18">
        <v>23.530999999999999</v>
      </c>
      <c r="AI18" s="2">
        <v>42172</v>
      </c>
      <c r="AJ18">
        <v>14.035</v>
      </c>
      <c r="AL18" s="2">
        <v>42172</v>
      </c>
      <c r="AM18">
        <v>22.54</v>
      </c>
      <c r="AO18" s="2">
        <v>42172</v>
      </c>
      <c r="AP18">
        <v>27.204000000000001</v>
      </c>
      <c r="AR18" s="2">
        <v>42172</v>
      </c>
      <c r="AS18">
        <v>18.68</v>
      </c>
      <c r="AU18" s="2">
        <v>42171</v>
      </c>
      <c r="AV18">
        <v>28.454999999999998</v>
      </c>
      <c r="AX18" s="2">
        <v>42172</v>
      </c>
      <c r="AY18">
        <v>17.745999999999999</v>
      </c>
      <c r="BA18" s="2">
        <v>42172</v>
      </c>
      <c r="BB18">
        <v>20.972999999999999</v>
      </c>
      <c r="BD18" s="2">
        <v>42172</v>
      </c>
      <c r="BE18">
        <v>26.779</v>
      </c>
      <c r="BG18" s="2">
        <v>42172</v>
      </c>
      <c r="BH18">
        <v>14.983000000000001</v>
      </c>
      <c r="BJ18" s="2">
        <v>42172</v>
      </c>
      <c r="BK18">
        <v>14.619</v>
      </c>
      <c r="BM18" s="2">
        <v>42172</v>
      </c>
      <c r="BN18">
        <v>18.754999999999999</v>
      </c>
      <c r="BP18" s="2">
        <v>42172</v>
      </c>
      <c r="BQ18">
        <v>18.218</v>
      </c>
      <c r="BS18" s="2">
        <v>42172</v>
      </c>
      <c r="BT18">
        <v>17.812000000000001</v>
      </c>
      <c r="BV18" s="2">
        <v>42172</v>
      </c>
      <c r="BW18">
        <v>17.407</v>
      </c>
      <c r="BY18" s="2">
        <v>42172</v>
      </c>
      <c r="BZ18">
        <v>20.638000000000002</v>
      </c>
      <c r="CB18" s="2">
        <v>42172</v>
      </c>
      <c r="CC18">
        <v>19.053999999999998</v>
      </c>
      <c r="CE18" s="2">
        <v>42172</v>
      </c>
      <c r="CF18">
        <v>18.303999999999998</v>
      </c>
      <c r="CH18" s="2">
        <v>42172</v>
      </c>
      <c r="CI18">
        <v>19.574000000000002</v>
      </c>
      <c r="CK18" s="2">
        <v>42172</v>
      </c>
      <c r="CL18">
        <v>18.698</v>
      </c>
      <c r="CN18" s="2">
        <v>42172</v>
      </c>
      <c r="CO18">
        <v>18.280999999999999</v>
      </c>
      <c r="CQ18" s="2">
        <v>42172</v>
      </c>
      <c r="CR18">
        <v>19.931999999999999</v>
      </c>
      <c r="CT18" s="2">
        <v>42172</v>
      </c>
      <c r="CU18">
        <v>17.734000000000002</v>
      </c>
      <c r="CW18" s="2">
        <v>42172</v>
      </c>
      <c r="CX18">
        <v>20.228000000000002</v>
      </c>
      <c r="CZ18" s="2">
        <v>42172</v>
      </c>
      <c r="DA18">
        <v>17.71</v>
      </c>
      <c r="DC18" s="2">
        <v>42172</v>
      </c>
      <c r="DD18">
        <v>20.763999999999999</v>
      </c>
      <c r="DF18" s="2">
        <v>42172</v>
      </c>
      <c r="DG18">
        <v>23.39</v>
      </c>
      <c r="DI18" s="2">
        <v>42172</v>
      </c>
      <c r="DJ18">
        <v>18.795000000000002</v>
      </c>
      <c r="DL18" s="2">
        <v>42172</v>
      </c>
      <c r="DM18">
        <v>18.896999999999998</v>
      </c>
      <c r="DO18" s="2">
        <v>42172</v>
      </c>
      <c r="DP18">
        <v>24.89</v>
      </c>
      <c r="DR18" s="2">
        <v>42172</v>
      </c>
      <c r="DS18">
        <v>18.529</v>
      </c>
      <c r="DU18" s="2">
        <v>42172</v>
      </c>
      <c r="DV18">
        <v>21.975999999999999</v>
      </c>
      <c r="DX18" s="2">
        <v>42172</v>
      </c>
      <c r="DY18">
        <v>19.738</v>
      </c>
      <c r="EA18" s="2">
        <v>42172</v>
      </c>
      <c r="EB18">
        <v>20.448</v>
      </c>
      <c r="ED18" s="2">
        <v>42172</v>
      </c>
      <c r="EE18">
        <v>18.623999999999999</v>
      </c>
      <c r="EG18" s="2">
        <v>42172</v>
      </c>
      <c r="EH18">
        <v>14.129</v>
      </c>
      <c r="EJ18" s="2">
        <v>42172</v>
      </c>
      <c r="EK18">
        <v>20.504000000000001</v>
      </c>
      <c r="EM18" s="2">
        <v>42172</v>
      </c>
      <c r="EN18">
        <v>23.361999999999998</v>
      </c>
      <c r="EP18" s="2">
        <v>42172</v>
      </c>
      <c r="EQ18">
        <v>18.971</v>
      </c>
      <c r="ES18" s="2">
        <v>42172</v>
      </c>
      <c r="ET18">
        <v>27.452000000000002</v>
      </c>
      <c r="EV18" s="2">
        <v>42172</v>
      </c>
      <c r="EW18">
        <v>14.846</v>
      </c>
      <c r="EY18" s="2">
        <v>42172</v>
      </c>
      <c r="EZ18">
        <v>23.928000000000001</v>
      </c>
      <c r="FB18" s="2">
        <v>42172</v>
      </c>
      <c r="FC18">
        <v>18.106000000000002</v>
      </c>
      <c r="FE18" s="2">
        <v>42172</v>
      </c>
      <c r="FF18">
        <v>15.879</v>
      </c>
      <c r="FH18" s="2">
        <v>42172</v>
      </c>
      <c r="FI18">
        <v>19.266999999999999</v>
      </c>
      <c r="FK18" s="2">
        <v>42172</v>
      </c>
      <c r="FL18">
        <v>18.436</v>
      </c>
      <c r="FN18" s="2">
        <v>42172</v>
      </c>
      <c r="FO18">
        <v>20.190000000000001</v>
      </c>
      <c r="FQ18" s="2">
        <v>42172</v>
      </c>
      <c r="FR18">
        <v>24.992999999999999</v>
      </c>
      <c r="FT18" s="2">
        <v>42172</v>
      </c>
      <c r="FU18">
        <v>22.625</v>
      </c>
      <c r="FW18" s="2">
        <v>42172</v>
      </c>
      <c r="FX18">
        <v>17.088000000000001</v>
      </c>
      <c r="FZ18" s="2">
        <v>42172</v>
      </c>
      <c r="GA18">
        <v>20.768000000000001</v>
      </c>
      <c r="GC18" s="2">
        <v>42172</v>
      </c>
      <c r="GD18">
        <v>19.062000000000001</v>
      </c>
      <c r="GF18" s="2">
        <v>42172</v>
      </c>
      <c r="GG18">
        <v>21.646999999999998</v>
      </c>
      <c r="GI18" s="2">
        <v>42172</v>
      </c>
      <c r="GJ18">
        <v>22.821999999999999</v>
      </c>
      <c r="GL18" s="2">
        <v>42172</v>
      </c>
      <c r="GM18">
        <v>22.027999999999999</v>
      </c>
      <c r="GO18" s="2">
        <v>42172</v>
      </c>
      <c r="GP18">
        <v>20.045999999999999</v>
      </c>
      <c r="GR18" s="2">
        <v>42172</v>
      </c>
      <c r="GS18">
        <v>21.710999999999999</v>
      </c>
      <c r="GU18" s="2">
        <v>42172</v>
      </c>
      <c r="GV18">
        <v>20.716000000000001</v>
      </c>
      <c r="GX18" s="2">
        <v>42172</v>
      </c>
      <c r="GY18">
        <v>17.03</v>
      </c>
      <c r="HA18" s="2">
        <v>42172</v>
      </c>
      <c r="HB18">
        <v>22.369</v>
      </c>
      <c r="HD18" s="2">
        <v>42164</v>
      </c>
      <c r="HE18">
        <v>35.700000000000003</v>
      </c>
      <c r="HG18" s="2">
        <v>42172</v>
      </c>
      <c r="HH18">
        <v>21.751000000000001</v>
      </c>
      <c r="HJ18" s="2">
        <v>42172</v>
      </c>
      <c r="HK18">
        <v>19.315000000000001</v>
      </c>
      <c r="HM18" s="2">
        <v>42172</v>
      </c>
      <c r="HN18">
        <v>24.19</v>
      </c>
      <c r="HP18" s="2">
        <v>42172</v>
      </c>
      <c r="HQ18">
        <v>22.039000000000001</v>
      </c>
      <c r="HS18" s="2">
        <v>42172</v>
      </c>
      <c r="HT18">
        <v>18.625</v>
      </c>
      <c r="HV18" s="2">
        <v>42172</v>
      </c>
      <c r="HW18">
        <v>20.530999999999999</v>
      </c>
      <c r="HY18" s="2">
        <v>42172</v>
      </c>
      <c r="HZ18">
        <v>22.013999999999999</v>
      </c>
      <c r="IB18" s="2">
        <v>42172</v>
      </c>
      <c r="IC18">
        <v>23.31</v>
      </c>
      <c r="IE18" s="2">
        <v>42172</v>
      </c>
      <c r="IF18">
        <v>21.34</v>
      </c>
      <c r="IH18" s="2">
        <v>42172</v>
      </c>
      <c r="II18">
        <v>20.937999999999999</v>
      </c>
      <c r="IK18" s="2">
        <v>42172</v>
      </c>
      <c r="IL18">
        <v>21.722000000000001</v>
      </c>
      <c r="IN18" s="2">
        <v>42172</v>
      </c>
      <c r="IO18">
        <v>18.722999999999999</v>
      </c>
      <c r="IQ18" s="2">
        <v>42172</v>
      </c>
      <c r="IR18">
        <v>19.878</v>
      </c>
      <c r="IT18" s="2">
        <v>42172</v>
      </c>
      <c r="IU18">
        <v>21.417000000000002</v>
      </c>
      <c r="IW18" s="2">
        <v>42172</v>
      </c>
      <c r="IX18">
        <v>21.347000000000001</v>
      </c>
      <c r="IZ18" s="2">
        <v>42172</v>
      </c>
      <c r="JA18">
        <v>13.599</v>
      </c>
      <c r="JC18" s="2">
        <v>42172</v>
      </c>
      <c r="JD18">
        <v>19.722000000000001</v>
      </c>
      <c r="JF18" s="2">
        <v>42172</v>
      </c>
      <c r="JG18">
        <v>28.446000000000002</v>
      </c>
      <c r="JI18" s="2">
        <v>42157</v>
      </c>
      <c r="JJ18">
        <v>18.962</v>
      </c>
      <c r="JL18" s="2">
        <v>42172</v>
      </c>
      <c r="JM18">
        <v>22.806999999999999</v>
      </c>
      <c r="JO18" s="2">
        <v>42172</v>
      </c>
      <c r="JP18">
        <v>20.013999999999999</v>
      </c>
      <c r="JR18" s="2">
        <v>42172</v>
      </c>
      <c r="JS18">
        <v>20.763000000000002</v>
      </c>
      <c r="JU18" s="2">
        <v>42172</v>
      </c>
      <c r="JV18">
        <v>28.875</v>
      </c>
      <c r="JX18" s="2">
        <v>42172</v>
      </c>
      <c r="JY18">
        <v>22.315000000000001</v>
      </c>
      <c r="KA18" s="2">
        <v>42172</v>
      </c>
      <c r="KB18">
        <v>17.963999999999999</v>
      </c>
      <c r="KD18" s="2">
        <v>42172</v>
      </c>
      <c r="KE18">
        <v>18.492999999999999</v>
      </c>
      <c r="KG18" s="2">
        <v>42171</v>
      </c>
      <c r="KH18">
        <v>31.565999999999999</v>
      </c>
      <c r="KJ18" s="2">
        <v>42172</v>
      </c>
      <c r="KK18">
        <v>11.782</v>
      </c>
      <c r="KM18" s="2">
        <v>42172</v>
      </c>
      <c r="KN18">
        <v>16.041</v>
      </c>
      <c r="KP18" s="2">
        <v>42172</v>
      </c>
      <c r="KQ18">
        <v>18.763999999999999</v>
      </c>
      <c r="KS18" s="2">
        <v>42172</v>
      </c>
      <c r="KT18">
        <v>20.666</v>
      </c>
      <c r="KV18" s="2">
        <v>42172</v>
      </c>
      <c r="KW18">
        <v>19.597000000000001</v>
      </c>
      <c r="KY18" s="2">
        <v>42172</v>
      </c>
      <c r="KZ18">
        <v>13.253</v>
      </c>
      <c r="LB18" s="2">
        <v>42172</v>
      </c>
      <c r="LC18">
        <v>31.507999999999999</v>
      </c>
      <c r="LE18" s="2">
        <v>42172</v>
      </c>
      <c r="LF18">
        <v>23.870999999999999</v>
      </c>
      <c r="LH18" s="2">
        <v>42172</v>
      </c>
      <c r="LI18">
        <v>21.936</v>
      </c>
      <c r="LK18" s="2">
        <v>42170</v>
      </c>
      <c r="LL18">
        <v>16.012</v>
      </c>
      <c r="LN18" s="2">
        <v>42165</v>
      </c>
      <c r="LO18">
        <v>19.55</v>
      </c>
      <c r="LQ18" s="2">
        <v>42172</v>
      </c>
      <c r="LR18">
        <v>23.931000000000001</v>
      </c>
      <c r="LT18" s="2">
        <v>42172</v>
      </c>
      <c r="LU18">
        <v>24.85</v>
      </c>
      <c r="LW18" s="2">
        <v>42172</v>
      </c>
      <c r="LX18">
        <v>24.564</v>
      </c>
      <c r="LZ18" s="2">
        <v>42172</v>
      </c>
      <c r="MA18">
        <v>25.332000000000001</v>
      </c>
      <c r="MC18" s="2">
        <v>42172</v>
      </c>
      <c r="MD18">
        <v>21.122</v>
      </c>
      <c r="MF18" s="2">
        <v>42172</v>
      </c>
      <c r="MG18">
        <v>17.956</v>
      </c>
      <c r="MI18" s="2">
        <v>42172</v>
      </c>
      <c r="MJ18">
        <v>23.893999999999998</v>
      </c>
      <c r="ML18" s="2">
        <v>42172</v>
      </c>
      <c r="MM18">
        <v>23.257999999999999</v>
      </c>
      <c r="MO18" s="2">
        <v>42172</v>
      </c>
      <c r="MP18">
        <v>26.518000000000001</v>
      </c>
      <c r="MR18" s="2">
        <v>42171</v>
      </c>
      <c r="MS18">
        <v>29.841000000000001</v>
      </c>
      <c r="MU18" s="2">
        <v>42172</v>
      </c>
      <c r="MV18">
        <v>18.991</v>
      </c>
      <c r="MX18" s="2">
        <v>42172</v>
      </c>
      <c r="MY18">
        <v>23.71</v>
      </c>
      <c r="NA18" s="2">
        <v>42172</v>
      </c>
      <c r="NB18">
        <v>24.198</v>
      </c>
      <c r="ND18" s="2">
        <v>42172</v>
      </c>
      <c r="NE18">
        <v>24.245000000000001</v>
      </c>
      <c r="NG18" s="2">
        <v>42151</v>
      </c>
      <c r="NH18">
        <v>26.814</v>
      </c>
      <c r="NJ18" s="2">
        <v>42172</v>
      </c>
      <c r="NK18">
        <v>29.327000000000002</v>
      </c>
      <c r="NM18" s="2">
        <v>42172</v>
      </c>
      <c r="NN18">
        <v>15.629</v>
      </c>
      <c r="NP18" s="2"/>
      <c r="NS18" s="2"/>
      <c r="NV18" s="2"/>
      <c r="NY18" s="2"/>
      <c r="OB18" s="2"/>
      <c r="OE18" s="2"/>
      <c r="OH18" s="2"/>
      <c r="OK18" s="2"/>
      <c r="ON18" s="2"/>
      <c r="OQ18" s="2"/>
    </row>
    <row r="19" spans="2:407" x14ac:dyDescent="0.25">
      <c r="B19" s="1" t="s">
        <v>14</v>
      </c>
      <c r="C19">
        <f>AV7</f>
        <v>26.771999999999998</v>
      </c>
      <c r="H19" s="2">
        <v>42171</v>
      </c>
      <c r="I19">
        <v>27.550999999999998</v>
      </c>
      <c r="K19" s="2">
        <v>42171</v>
      </c>
      <c r="L19">
        <v>18.957000000000001</v>
      </c>
      <c r="N19" s="2">
        <v>42171</v>
      </c>
      <c r="O19">
        <v>18.437999999999999</v>
      </c>
      <c r="T19" s="2">
        <v>42171</v>
      </c>
      <c r="U19">
        <v>25.937999999999999</v>
      </c>
      <c r="W19" s="2">
        <v>42139</v>
      </c>
      <c r="X19">
        <v>15.305999999999999</v>
      </c>
      <c r="Z19" s="2">
        <v>42171</v>
      </c>
      <c r="AA19">
        <v>18.309000000000001</v>
      </c>
      <c r="AC19" s="2">
        <v>42171</v>
      </c>
      <c r="AD19">
        <v>19.753</v>
      </c>
      <c r="AF19" s="2">
        <v>42166</v>
      </c>
      <c r="AG19">
        <v>15.387</v>
      </c>
      <c r="AI19" s="2">
        <v>42171</v>
      </c>
      <c r="AJ19">
        <v>14.461</v>
      </c>
      <c r="AL19" s="2">
        <v>42171</v>
      </c>
      <c r="AM19">
        <v>21.68</v>
      </c>
      <c r="AO19" s="2">
        <v>42171</v>
      </c>
      <c r="AP19">
        <v>23.850999999999999</v>
      </c>
      <c r="AR19" s="2">
        <v>42171</v>
      </c>
      <c r="AS19">
        <v>18.984000000000002</v>
      </c>
      <c r="AU19" s="2">
        <v>42170</v>
      </c>
      <c r="AV19">
        <v>29.286000000000001</v>
      </c>
      <c r="AX19" s="2">
        <v>42171</v>
      </c>
      <c r="AY19">
        <v>17.718</v>
      </c>
      <c r="BA19" s="2">
        <v>42171</v>
      </c>
      <c r="BB19">
        <v>20.63</v>
      </c>
      <c r="BD19" s="2">
        <v>42171</v>
      </c>
      <c r="BE19">
        <v>24.247</v>
      </c>
      <c r="BG19" s="2">
        <v>42171</v>
      </c>
      <c r="BH19">
        <v>15.382</v>
      </c>
      <c r="BJ19" s="2">
        <v>42171</v>
      </c>
      <c r="BK19">
        <v>15.224</v>
      </c>
      <c r="BM19" s="2">
        <v>42171</v>
      </c>
      <c r="BN19">
        <v>19.477</v>
      </c>
      <c r="BP19" s="2">
        <v>42171</v>
      </c>
      <c r="BQ19">
        <v>18.507000000000001</v>
      </c>
      <c r="BS19" s="2">
        <v>42171</v>
      </c>
      <c r="BT19">
        <v>17.5</v>
      </c>
      <c r="BV19" s="2">
        <v>42171</v>
      </c>
      <c r="BW19">
        <v>17.63</v>
      </c>
      <c r="BY19" s="2">
        <v>42171</v>
      </c>
      <c r="BZ19">
        <v>18.782</v>
      </c>
      <c r="CB19" s="2">
        <v>42171</v>
      </c>
      <c r="CC19">
        <v>19.699000000000002</v>
      </c>
      <c r="CE19" s="2">
        <v>42171</v>
      </c>
      <c r="CF19">
        <v>19.091999999999999</v>
      </c>
      <c r="CH19" s="2">
        <v>42171</v>
      </c>
      <c r="CI19">
        <v>20.338999999999999</v>
      </c>
      <c r="CK19" s="2">
        <v>42171</v>
      </c>
      <c r="CL19">
        <v>18.940999999999999</v>
      </c>
      <c r="CN19" s="2">
        <v>42171</v>
      </c>
      <c r="CO19">
        <v>18.663</v>
      </c>
      <c r="CQ19" s="2">
        <v>42171</v>
      </c>
      <c r="CR19">
        <v>20.486000000000001</v>
      </c>
      <c r="CT19" s="2">
        <v>42171</v>
      </c>
      <c r="CU19">
        <v>18.936</v>
      </c>
      <c r="CW19" s="2">
        <v>42171</v>
      </c>
      <c r="CX19">
        <v>19.649999999999999</v>
      </c>
      <c r="CZ19" s="2">
        <v>42171</v>
      </c>
      <c r="DA19">
        <v>17.814</v>
      </c>
      <c r="DC19" s="2">
        <v>42171</v>
      </c>
      <c r="DD19">
        <v>19.574999999999999</v>
      </c>
      <c r="DF19" s="2">
        <v>42171</v>
      </c>
      <c r="DG19">
        <v>23.805</v>
      </c>
      <c r="DI19" s="2">
        <v>42171</v>
      </c>
      <c r="DJ19">
        <v>19.567</v>
      </c>
      <c r="DL19" s="2">
        <v>42171</v>
      </c>
      <c r="DM19">
        <v>19.152000000000001</v>
      </c>
      <c r="DO19" s="2">
        <v>42171</v>
      </c>
      <c r="DP19">
        <v>23.327000000000002</v>
      </c>
      <c r="DR19" s="2">
        <v>42171</v>
      </c>
      <c r="DS19">
        <v>19.228000000000002</v>
      </c>
      <c r="DU19" s="2">
        <v>42171</v>
      </c>
      <c r="DV19">
        <v>22.509</v>
      </c>
      <c r="DX19" s="2">
        <v>42171</v>
      </c>
      <c r="DY19">
        <v>20.058</v>
      </c>
      <c r="EA19" s="2">
        <v>42171</v>
      </c>
      <c r="EB19">
        <v>20.99</v>
      </c>
      <c r="ED19" s="2">
        <v>42171</v>
      </c>
      <c r="EE19">
        <v>18.782</v>
      </c>
      <c r="EG19" s="2">
        <v>42171</v>
      </c>
      <c r="EH19">
        <v>15.961</v>
      </c>
      <c r="EJ19" s="2">
        <v>42171</v>
      </c>
      <c r="EK19">
        <v>20.907</v>
      </c>
      <c r="EM19" s="2">
        <v>42171</v>
      </c>
      <c r="EN19">
        <v>23.606999999999999</v>
      </c>
      <c r="EP19" s="2">
        <v>42171</v>
      </c>
      <c r="EQ19">
        <v>19.393000000000001</v>
      </c>
      <c r="ES19" s="2">
        <v>42171</v>
      </c>
      <c r="ET19">
        <v>28.407</v>
      </c>
      <c r="EV19" s="2">
        <v>42171</v>
      </c>
      <c r="EW19">
        <v>15.237</v>
      </c>
      <c r="EY19" s="2">
        <v>42171</v>
      </c>
      <c r="EZ19">
        <v>24.366</v>
      </c>
      <c r="FB19" s="2">
        <v>42171</v>
      </c>
      <c r="FC19">
        <v>18.556000000000001</v>
      </c>
      <c r="FE19" s="2">
        <v>42171</v>
      </c>
      <c r="FF19">
        <v>15.946</v>
      </c>
      <c r="FH19" s="2">
        <v>42171</v>
      </c>
      <c r="FI19">
        <v>21.122</v>
      </c>
      <c r="FK19" s="2">
        <v>42171</v>
      </c>
      <c r="FL19">
        <v>18.661000000000001</v>
      </c>
      <c r="FN19" s="2">
        <v>42171</v>
      </c>
      <c r="FO19">
        <v>20.545999999999999</v>
      </c>
      <c r="FQ19" s="2">
        <v>42171</v>
      </c>
      <c r="FR19">
        <v>16.847000000000001</v>
      </c>
      <c r="FT19" s="2">
        <v>42171</v>
      </c>
      <c r="FU19">
        <v>23.45</v>
      </c>
      <c r="FW19" s="2">
        <v>42171</v>
      </c>
      <c r="FX19">
        <v>17.53</v>
      </c>
      <c r="FZ19" s="2">
        <v>42171</v>
      </c>
      <c r="GA19">
        <v>22.613</v>
      </c>
      <c r="GC19" s="2">
        <v>42171</v>
      </c>
      <c r="GD19">
        <v>18.853999999999999</v>
      </c>
      <c r="GF19" s="2">
        <v>42171</v>
      </c>
      <c r="GG19">
        <v>21.814</v>
      </c>
      <c r="GI19" s="2">
        <v>42171</v>
      </c>
      <c r="GJ19">
        <v>23.923999999999999</v>
      </c>
      <c r="GL19" s="2">
        <v>42171</v>
      </c>
      <c r="GM19">
        <v>15.259</v>
      </c>
      <c r="GO19" s="2">
        <v>42171</v>
      </c>
      <c r="GP19">
        <v>19.158999999999999</v>
      </c>
      <c r="GR19" s="2">
        <v>42171</v>
      </c>
      <c r="GS19">
        <v>22.388999999999999</v>
      </c>
      <c r="GU19" s="2">
        <v>42171</v>
      </c>
      <c r="GV19">
        <v>20.710999999999999</v>
      </c>
      <c r="GX19" s="2">
        <v>42171</v>
      </c>
      <c r="GY19">
        <v>17.138999999999999</v>
      </c>
      <c r="HA19" s="2">
        <v>42171</v>
      </c>
      <c r="HB19">
        <v>22.670999999999999</v>
      </c>
      <c r="HD19" s="2">
        <v>42163</v>
      </c>
      <c r="HE19">
        <v>28.844999999999999</v>
      </c>
      <c r="HG19" s="2">
        <v>42171</v>
      </c>
      <c r="HH19">
        <v>20.846</v>
      </c>
      <c r="HJ19" s="2">
        <v>42171</v>
      </c>
      <c r="HK19">
        <v>20.324000000000002</v>
      </c>
      <c r="HM19" s="2">
        <v>42171</v>
      </c>
      <c r="HN19">
        <v>18.218</v>
      </c>
      <c r="HP19" s="2">
        <v>42171</v>
      </c>
      <c r="HQ19">
        <v>22.411999999999999</v>
      </c>
      <c r="HS19" s="2">
        <v>42171</v>
      </c>
      <c r="HT19">
        <v>19.645</v>
      </c>
      <c r="HV19" s="2">
        <v>42171</v>
      </c>
      <c r="HW19">
        <v>20.48</v>
      </c>
      <c r="HY19" s="2">
        <v>42171</v>
      </c>
      <c r="HZ19">
        <v>21.951999999999998</v>
      </c>
      <c r="IB19" s="2">
        <v>42171</v>
      </c>
      <c r="IC19">
        <v>23.91</v>
      </c>
      <c r="IE19" s="2">
        <v>42171</v>
      </c>
      <c r="IF19">
        <v>21.228000000000002</v>
      </c>
      <c r="IH19" s="2">
        <v>42171</v>
      </c>
      <c r="II19">
        <v>19.867999999999999</v>
      </c>
      <c r="IK19" s="2">
        <v>42171</v>
      </c>
      <c r="IL19">
        <v>22.094000000000001</v>
      </c>
      <c r="IN19" s="2">
        <v>42171</v>
      </c>
      <c r="IO19">
        <v>18.899999999999999</v>
      </c>
      <c r="IQ19" s="2">
        <v>42171</v>
      </c>
      <c r="IR19">
        <v>19.931999999999999</v>
      </c>
      <c r="IT19" s="2">
        <v>42171</v>
      </c>
      <c r="IU19">
        <v>20.356000000000002</v>
      </c>
      <c r="IW19" s="2">
        <v>42171</v>
      </c>
      <c r="IX19">
        <v>22.609000000000002</v>
      </c>
      <c r="IZ19" s="2">
        <v>42171</v>
      </c>
      <c r="JA19">
        <v>15.212</v>
      </c>
      <c r="JC19" s="2">
        <v>42171</v>
      </c>
      <c r="JD19">
        <v>19.731999999999999</v>
      </c>
      <c r="JF19" s="2">
        <v>42171</v>
      </c>
      <c r="JG19">
        <v>25.356000000000002</v>
      </c>
      <c r="JI19" s="2">
        <v>42156</v>
      </c>
      <c r="JJ19">
        <v>30.622</v>
      </c>
      <c r="JL19" s="2">
        <v>42171</v>
      </c>
      <c r="JM19">
        <v>22.509</v>
      </c>
      <c r="JO19" s="2">
        <v>42171</v>
      </c>
      <c r="JP19">
        <v>21.72</v>
      </c>
      <c r="JR19" s="2">
        <v>42171</v>
      </c>
      <c r="JS19">
        <v>19.731999999999999</v>
      </c>
      <c r="JU19" s="2">
        <v>42171</v>
      </c>
      <c r="JV19">
        <v>29.218</v>
      </c>
      <c r="JX19" s="2">
        <v>42171</v>
      </c>
      <c r="JY19">
        <v>24.533999999999999</v>
      </c>
      <c r="KA19" s="2">
        <v>42171</v>
      </c>
      <c r="KB19">
        <v>15.867000000000001</v>
      </c>
      <c r="KD19" s="2">
        <v>42171</v>
      </c>
      <c r="KE19">
        <v>18.96</v>
      </c>
      <c r="KG19" s="2">
        <v>42170</v>
      </c>
      <c r="KH19">
        <v>28.602</v>
      </c>
      <c r="KJ19" s="2">
        <v>42171</v>
      </c>
      <c r="KK19">
        <v>19.751999999999999</v>
      </c>
      <c r="KM19" s="2">
        <v>42171</v>
      </c>
      <c r="KN19">
        <v>17.582999999999998</v>
      </c>
      <c r="KP19" s="2">
        <v>42171</v>
      </c>
      <c r="KQ19">
        <v>17.721</v>
      </c>
      <c r="KS19" s="2">
        <v>42171</v>
      </c>
      <c r="KT19">
        <v>21.042000000000002</v>
      </c>
      <c r="KV19" s="2">
        <v>42171</v>
      </c>
      <c r="KW19">
        <v>24.504999999999999</v>
      </c>
      <c r="KY19" s="2">
        <v>42171</v>
      </c>
      <c r="KZ19">
        <v>14.064</v>
      </c>
      <c r="LB19" s="2">
        <v>42171</v>
      </c>
      <c r="LC19">
        <v>32.558</v>
      </c>
      <c r="LE19" s="2">
        <v>42171</v>
      </c>
      <c r="LF19">
        <v>22.707999999999998</v>
      </c>
      <c r="LH19" s="2">
        <v>42171</v>
      </c>
      <c r="LI19">
        <v>20.859000000000002</v>
      </c>
      <c r="LK19" s="2">
        <v>42167</v>
      </c>
      <c r="LL19">
        <v>14.96</v>
      </c>
      <c r="LN19" s="2">
        <v>42164</v>
      </c>
      <c r="LO19">
        <v>17.681999999999999</v>
      </c>
      <c r="LQ19" s="2">
        <v>42171</v>
      </c>
      <c r="LR19">
        <v>23.582000000000001</v>
      </c>
      <c r="LT19" s="2">
        <v>42171</v>
      </c>
      <c r="LU19">
        <v>25.536999999999999</v>
      </c>
      <c r="LW19" s="2">
        <v>42171</v>
      </c>
      <c r="LX19">
        <v>19.800999999999998</v>
      </c>
      <c r="LZ19" s="2">
        <v>42171</v>
      </c>
      <c r="MA19">
        <v>27.957000000000001</v>
      </c>
      <c r="MC19" s="2">
        <v>42171</v>
      </c>
      <c r="MD19">
        <v>22.137</v>
      </c>
      <c r="MF19" s="2">
        <v>42171</v>
      </c>
      <c r="MG19">
        <v>17.594000000000001</v>
      </c>
      <c r="MI19" s="2">
        <v>42171</v>
      </c>
      <c r="MJ19">
        <v>25.161999999999999</v>
      </c>
      <c r="ML19" s="2">
        <v>42171</v>
      </c>
      <c r="MM19">
        <v>22.873999999999999</v>
      </c>
      <c r="MO19" s="2">
        <v>42171</v>
      </c>
      <c r="MP19">
        <v>23.068999999999999</v>
      </c>
      <c r="MR19" s="2">
        <v>42170</v>
      </c>
      <c r="MS19">
        <v>21.850999999999999</v>
      </c>
      <c r="MU19" s="2">
        <v>42171</v>
      </c>
      <c r="MV19">
        <v>19.297000000000001</v>
      </c>
      <c r="MX19" s="2">
        <v>42171</v>
      </c>
      <c r="MY19">
        <v>26.263999999999999</v>
      </c>
      <c r="NA19" s="2">
        <v>42171</v>
      </c>
      <c r="NB19">
        <v>22.561</v>
      </c>
      <c r="ND19" s="2">
        <v>42171</v>
      </c>
      <c r="NE19">
        <v>22.581</v>
      </c>
      <c r="NG19" s="2">
        <v>42139</v>
      </c>
      <c r="NH19">
        <v>28.257000000000001</v>
      </c>
      <c r="NJ19" s="2">
        <v>42171</v>
      </c>
      <c r="NK19">
        <v>29.24</v>
      </c>
      <c r="NM19" s="2">
        <v>42171</v>
      </c>
      <c r="NN19">
        <v>15.891</v>
      </c>
      <c r="NP19" s="2"/>
      <c r="NS19" s="2"/>
      <c r="NV19" s="2"/>
      <c r="NY19" s="2"/>
      <c r="OB19" s="2"/>
      <c r="OE19" s="2"/>
      <c r="OH19" s="2"/>
      <c r="OK19" s="2"/>
      <c r="ON19" s="2"/>
      <c r="OQ19" s="2"/>
    </row>
    <row r="20" spans="2:407" x14ac:dyDescent="0.25">
      <c r="B20" s="1" t="s">
        <v>15</v>
      </c>
      <c r="C20">
        <f>AY7</f>
        <v>18.652000000000001</v>
      </c>
      <c r="H20" s="2">
        <v>42170</v>
      </c>
      <c r="I20">
        <v>27.777000000000001</v>
      </c>
      <c r="K20" s="2">
        <v>42170</v>
      </c>
      <c r="L20">
        <v>18.675999999999998</v>
      </c>
      <c r="N20" s="2">
        <v>42170</v>
      </c>
      <c r="O20">
        <v>18.29</v>
      </c>
      <c r="T20" s="2">
        <v>42170</v>
      </c>
      <c r="U20">
        <v>24.167000000000002</v>
      </c>
      <c r="W20" s="2">
        <v>42132</v>
      </c>
      <c r="X20">
        <v>13.382</v>
      </c>
      <c r="Z20" s="2">
        <v>42170</v>
      </c>
      <c r="AA20">
        <v>17.556999999999999</v>
      </c>
      <c r="AC20" s="2">
        <v>42170</v>
      </c>
      <c r="AD20">
        <v>21.512</v>
      </c>
      <c r="AF20" s="2">
        <v>42165</v>
      </c>
      <c r="AG20">
        <v>24.855</v>
      </c>
      <c r="AI20" s="2">
        <v>42170</v>
      </c>
      <c r="AJ20">
        <v>14.433</v>
      </c>
      <c r="AL20" s="2">
        <v>42170</v>
      </c>
      <c r="AM20">
        <v>22.355</v>
      </c>
      <c r="AO20" s="2">
        <v>42170</v>
      </c>
      <c r="AP20">
        <v>24.677</v>
      </c>
      <c r="AR20" s="2">
        <v>42170</v>
      </c>
      <c r="AS20">
        <v>18.276</v>
      </c>
      <c r="AU20" s="2">
        <v>42167</v>
      </c>
      <c r="AV20">
        <v>28.251000000000001</v>
      </c>
      <c r="AX20" s="2">
        <v>42170</v>
      </c>
      <c r="AY20">
        <v>17.094999999999999</v>
      </c>
      <c r="BA20" s="2">
        <v>42170</v>
      </c>
      <c r="BB20">
        <v>20.338999999999999</v>
      </c>
      <c r="BD20" s="2">
        <v>42170</v>
      </c>
      <c r="BE20">
        <v>27.501000000000001</v>
      </c>
      <c r="BG20" s="2">
        <v>42170</v>
      </c>
      <c r="BH20">
        <v>15.973000000000001</v>
      </c>
      <c r="BJ20" s="2">
        <v>42170</v>
      </c>
      <c r="BK20">
        <v>14.51</v>
      </c>
      <c r="BM20" s="2">
        <v>42170</v>
      </c>
      <c r="BN20">
        <v>19.516999999999999</v>
      </c>
      <c r="BP20" s="2">
        <v>42170</v>
      </c>
      <c r="BQ20">
        <v>19.071999999999999</v>
      </c>
      <c r="BS20" s="2">
        <v>42170</v>
      </c>
      <c r="BT20">
        <v>17.923000000000002</v>
      </c>
      <c r="BV20" s="2">
        <v>42170</v>
      </c>
      <c r="BW20">
        <v>18.268000000000001</v>
      </c>
      <c r="BY20" s="2">
        <v>42170</v>
      </c>
      <c r="BZ20">
        <v>20.558</v>
      </c>
      <c r="CB20" s="2">
        <v>42170</v>
      </c>
      <c r="CC20">
        <v>20.193999999999999</v>
      </c>
      <c r="CE20" s="2">
        <v>42170</v>
      </c>
      <c r="CF20">
        <v>18.978999999999999</v>
      </c>
      <c r="CH20" s="2">
        <v>42170</v>
      </c>
      <c r="CI20">
        <v>20.896000000000001</v>
      </c>
      <c r="CK20" s="2">
        <v>42170</v>
      </c>
      <c r="CL20">
        <v>19.545000000000002</v>
      </c>
      <c r="CN20" s="2">
        <v>42170</v>
      </c>
      <c r="CO20">
        <v>18.79</v>
      </c>
      <c r="CQ20" s="2">
        <v>42170</v>
      </c>
      <c r="CR20">
        <v>20.335999999999999</v>
      </c>
      <c r="CT20" s="2">
        <v>42170</v>
      </c>
      <c r="CU20">
        <v>19.635000000000002</v>
      </c>
      <c r="CW20" s="2">
        <v>42170</v>
      </c>
      <c r="CX20">
        <v>20.870999999999999</v>
      </c>
      <c r="CZ20" s="2">
        <v>42170</v>
      </c>
      <c r="DA20">
        <v>16.777999999999999</v>
      </c>
      <c r="DC20" s="2">
        <v>42170</v>
      </c>
      <c r="DD20">
        <v>21.029</v>
      </c>
      <c r="DF20" s="2">
        <v>42170</v>
      </c>
      <c r="DG20">
        <v>23.170999999999999</v>
      </c>
      <c r="DI20" s="2">
        <v>42170</v>
      </c>
      <c r="DJ20">
        <v>20.081</v>
      </c>
      <c r="DL20" s="2">
        <v>42170</v>
      </c>
      <c r="DM20">
        <v>20.224</v>
      </c>
      <c r="DO20" s="2">
        <v>42170</v>
      </c>
      <c r="DP20">
        <v>26.300999999999998</v>
      </c>
      <c r="DR20" s="2">
        <v>42170</v>
      </c>
      <c r="DS20">
        <v>18.916</v>
      </c>
      <c r="DU20" s="2">
        <v>42170</v>
      </c>
      <c r="DV20">
        <v>23.050999999999998</v>
      </c>
      <c r="DX20" s="2">
        <v>42170</v>
      </c>
      <c r="DY20">
        <v>20.149999999999999</v>
      </c>
      <c r="EA20" s="2">
        <v>42170</v>
      </c>
      <c r="EB20">
        <v>21.038</v>
      </c>
      <c r="ED20" s="2">
        <v>42170</v>
      </c>
      <c r="EE20">
        <v>19.774999999999999</v>
      </c>
      <c r="EG20" s="2">
        <v>42170</v>
      </c>
      <c r="EH20">
        <v>16.209</v>
      </c>
      <c r="EJ20" s="2">
        <v>42170</v>
      </c>
      <c r="EK20">
        <v>20.965</v>
      </c>
      <c r="EM20" s="2">
        <v>42170</v>
      </c>
      <c r="EN20">
        <v>23.44</v>
      </c>
      <c r="EP20" s="2">
        <v>42170</v>
      </c>
      <c r="EQ20">
        <v>19.989000000000001</v>
      </c>
      <c r="ES20" s="2">
        <v>42170</v>
      </c>
      <c r="ET20">
        <v>36.149000000000001</v>
      </c>
      <c r="EV20" s="2">
        <v>42170</v>
      </c>
      <c r="EW20">
        <v>15.81</v>
      </c>
      <c r="EY20" s="2">
        <v>42170</v>
      </c>
      <c r="EZ20">
        <v>24.07</v>
      </c>
      <c r="FB20" s="2">
        <v>42170</v>
      </c>
      <c r="FC20">
        <v>19.513000000000002</v>
      </c>
      <c r="FE20" s="2">
        <v>42170</v>
      </c>
      <c r="FF20">
        <v>15.606999999999999</v>
      </c>
      <c r="FH20" s="2">
        <v>42170</v>
      </c>
      <c r="FI20">
        <v>21.917999999999999</v>
      </c>
      <c r="FK20" s="2">
        <v>42170</v>
      </c>
      <c r="FL20">
        <v>19.088999999999999</v>
      </c>
      <c r="FN20" s="2">
        <v>42170</v>
      </c>
      <c r="FO20">
        <v>20.646999999999998</v>
      </c>
      <c r="FQ20" s="2">
        <v>42170</v>
      </c>
      <c r="FR20">
        <v>20.995999999999999</v>
      </c>
      <c r="FT20" s="2">
        <v>42170</v>
      </c>
      <c r="FU20">
        <v>23.286000000000001</v>
      </c>
      <c r="FW20" s="2">
        <v>42170</v>
      </c>
      <c r="FX20">
        <v>16.946999999999999</v>
      </c>
      <c r="FZ20" s="2">
        <v>42170</v>
      </c>
      <c r="GA20">
        <v>20.997</v>
      </c>
      <c r="GC20" s="2">
        <v>42170</v>
      </c>
      <c r="GD20">
        <v>19.363</v>
      </c>
      <c r="GF20" s="2">
        <v>42170</v>
      </c>
      <c r="GG20">
        <v>21.765000000000001</v>
      </c>
      <c r="GI20" s="2">
        <v>42170</v>
      </c>
      <c r="GJ20">
        <v>21.687000000000001</v>
      </c>
      <c r="GL20" s="2">
        <v>42170</v>
      </c>
      <c r="GM20">
        <v>14.956</v>
      </c>
      <c r="GO20" s="2">
        <v>42167</v>
      </c>
      <c r="GP20">
        <v>20.093</v>
      </c>
      <c r="GR20" s="2">
        <v>42170</v>
      </c>
      <c r="GS20">
        <v>22.187000000000001</v>
      </c>
      <c r="GU20" s="2">
        <v>42170</v>
      </c>
      <c r="GV20">
        <v>21.303000000000001</v>
      </c>
      <c r="GX20" s="2">
        <v>42170</v>
      </c>
      <c r="GY20">
        <v>17.03</v>
      </c>
      <c r="HA20" s="2">
        <v>42170</v>
      </c>
      <c r="HB20">
        <v>22.446000000000002</v>
      </c>
      <c r="HD20" s="2">
        <v>42160</v>
      </c>
      <c r="HE20">
        <v>28.472999999999999</v>
      </c>
      <c r="HG20" s="2">
        <v>42170</v>
      </c>
      <c r="HH20">
        <v>19.085000000000001</v>
      </c>
      <c r="HJ20" s="2">
        <v>42170</v>
      </c>
      <c r="HK20">
        <v>20.67</v>
      </c>
      <c r="HM20" s="2">
        <v>42170</v>
      </c>
      <c r="HN20">
        <v>18.832999999999998</v>
      </c>
      <c r="HP20" s="2">
        <v>42170</v>
      </c>
      <c r="HQ20">
        <v>22.295999999999999</v>
      </c>
      <c r="HS20" s="2">
        <v>42170</v>
      </c>
      <c r="HT20">
        <v>19.774999999999999</v>
      </c>
      <c r="HV20" s="2">
        <v>42170</v>
      </c>
      <c r="HW20">
        <v>20.463000000000001</v>
      </c>
      <c r="HY20" s="2">
        <v>42170</v>
      </c>
      <c r="HZ20">
        <v>22.498000000000001</v>
      </c>
      <c r="IB20" s="2">
        <v>42170</v>
      </c>
      <c r="IC20">
        <v>23.643000000000001</v>
      </c>
      <c r="IE20" s="2">
        <v>42170</v>
      </c>
      <c r="IF20">
        <v>21.762</v>
      </c>
      <c r="IH20" s="2">
        <v>42170</v>
      </c>
      <c r="II20">
        <v>20.276</v>
      </c>
      <c r="IK20" s="2">
        <v>42170</v>
      </c>
      <c r="IL20">
        <v>21.614000000000001</v>
      </c>
      <c r="IN20" s="2">
        <v>42170</v>
      </c>
      <c r="IO20">
        <v>19.643000000000001</v>
      </c>
      <c r="IQ20" s="2">
        <v>42170</v>
      </c>
      <c r="IR20">
        <v>20.856000000000002</v>
      </c>
      <c r="IT20" s="2">
        <v>42170</v>
      </c>
      <c r="IU20">
        <v>20.846</v>
      </c>
      <c r="IW20" s="2">
        <v>42170</v>
      </c>
      <c r="IX20">
        <v>22.381</v>
      </c>
      <c r="IZ20" s="2">
        <v>42170</v>
      </c>
      <c r="JA20">
        <v>13.515000000000001</v>
      </c>
      <c r="JC20" s="2">
        <v>42170</v>
      </c>
      <c r="JD20">
        <v>19.7</v>
      </c>
      <c r="JF20" s="2">
        <v>42170</v>
      </c>
      <c r="JG20">
        <v>25.994</v>
      </c>
      <c r="JI20" s="2">
        <v>42153</v>
      </c>
      <c r="JJ20">
        <v>22.812000000000001</v>
      </c>
      <c r="JL20" s="2">
        <v>42170</v>
      </c>
      <c r="JM20">
        <v>21.597000000000001</v>
      </c>
      <c r="JO20" s="2">
        <v>42170</v>
      </c>
      <c r="JP20">
        <v>16.401</v>
      </c>
      <c r="JR20" s="2">
        <v>42170</v>
      </c>
      <c r="JS20">
        <v>19.689</v>
      </c>
      <c r="JU20" s="2">
        <v>42170</v>
      </c>
      <c r="JV20">
        <v>28.15</v>
      </c>
      <c r="JX20" s="2">
        <v>42170</v>
      </c>
      <c r="JY20">
        <v>28.728999999999999</v>
      </c>
      <c r="KA20" s="2">
        <v>42170</v>
      </c>
      <c r="KB20">
        <v>23.231000000000002</v>
      </c>
      <c r="KD20" s="2">
        <v>42170</v>
      </c>
      <c r="KE20">
        <v>18.663</v>
      </c>
      <c r="KG20" s="2">
        <v>42167</v>
      </c>
      <c r="KH20">
        <v>29.152999999999999</v>
      </c>
      <c r="KJ20" s="2">
        <v>42170</v>
      </c>
      <c r="KK20">
        <v>24.207000000000001</v>
      </c>
      <c r="KM20" s="2">
        <v>42170</v>
      </c>
      <c r="KN20">
        <v>17.428999999999998</v>
      </c>
      <c r="KP20" s="2">
        <v>42170</v>
      </c>
      <c r="KQ20">
        <v>25.777000000000001</v>
      </c>
      <c r="KS20" s="2">
        <v>42170</v>
      </c>
      <c r="KT20">
        <v>22.221</v>
      </c>
      <c r="KV20" s="2">
        <v>42170</v>
      </c>
      <c r="KW20">
        <v>23.463000000000001</v>
      </c>
      <c r="KY20" s="2">
        <v>42170</v>
      </c>
      <c r="KZ20">
        <v>14.574999999999999</v>
      </c>
      <c r="LB20" s="2">
        <v>42170</v>
      </c>
      <c r="LC20">
        <v>33.837000000000003</v>
      </c>
      <c r="LE20" s="2">
        <v>42170</v>
      </c>
      <c r="LF20">
        <v>22.608000000000001</v>
      </c>
      <c r="LH20" s="2">
        <v>42170</v>
      </c>
      <c r="LI20">
        <v>21.018999999999998</v>
      </c>
      <c r="LK20" s="2">
        <v>42166</v>
      </c>
      <c r="LL20">
        <v>14.29</v>
      </c>
      <c r="LN20" s="2">
        <v>42163</v>
      </c>
      <c r="LO20">
        <v>21.146000000000001</v>
      </c>
      <c r="LQ20" s="2">
        <v>42170</v>
      </c>
      <c r="LR20">
        <v>21.7</v>
      </c>
      <c r="LT20" s="2">
        <v>42170</v>
      </c>
      <c r="LU20">
        <v>25.757000000000001</v>
      </c>
      <c r="LW20" s="2">
        <v>42170</v>
      </c>
      <c r="LX20">
        <v>37.43</v>
      </c>
      <c r="LZ20" s="2">
        <v>42170</v>
      </c>
      <c r="MA20">
        <v>27.969000000000001</v>
      </c>
      <c r="MC20" s="2">
        <v>42170</v>
      </c>
      <c r="MD20">
        <v>21.518000000000001</v>
      </c>
      <c r="MF20" s="2">
        <v>42170</v>
      </c>
      <c r="MG20">
        <v>17.934000000000001</v>
      </c>
      <c r="MI20" s="2">
        <v>42170</v>
      </c>
      <c r="MJ20">
        <v>25.887</v>
      </c>
      <c r="ML20" s="2">
        <v>42170</v>
      </c>
      <c r="MM20">
        <v>23.088000000000001</v>
      </c>
      <c r="MO20" s="2">
        <v>42170</v>
      </c>
      <c r="MP20">
        <v>24.731000000000002</v>
      </c>
      <c r="MR20" s="2">
        <v>42167</v>
      </c>
      <c r="MS20">
        <v>21.233000000000001</v>
      </c>
      <c r="MU20" s="2">
        <v>42170</v>
      </c>
      <c r="MV20">
        <v>19.233000000000001</v>
      </c>
      <c r="MX20" s="2">
        <v>42170</v>
      </c>
      <c r="MY20">
        <v>19.109000000000002</v>
      </c>
      <c r="NA20" s="2">
        <v>42170</v>
      </c>
      <c r="NB20">
        <v>21.745999999999999</v>
      </c>
      <c r="ND20" s="2">
        <v>42170</v>
      </c>
      <c r="NE20">
        <v>24.678000000000001</v>
      </c>
      <c r="NG20" s="2">
        <v>42138</v>
      </c>
      <c r="NH20">
        <v>31.759</v>
      </c>
      <c r="NJ20" s="2">
        <v>42170</v>
      </c>
      <c r="NK20">
        <v>18.585999999999999</v>
      </c>
      <c r="NM20" s="2">
        <v>42170</v>
      </c>
      <c r="NN20">
        <v>16.742999999999999</v>
      </c>
      <c r="NP20" s="2"/>
      <c r="NS20" s="2"/>
      <c r="NV20" s="2"/>
      <c r="NY20" s="2"/>
      <c r="OB20" s="2"/>
      <c r="OE20" s="2"/>
      <c r="OH20" s="2"/>
      <c r="OK20" s="2"/>
      <c r="ON20" s="2"/>
      <c r="OQ20" s="2"/>
    </row>
    <row r="21" spans="2:407" x14ac:dyDescent="0.25">
      <c r="B21" s="1" t="s">
        <v>16</v>
      </c>
      <c r="C21">
        <f>BB7</f>
        <v>21.280999999999999</v>
      </c>
      <c r="H21" s="2">
        <v>42167</v>
      </c>
      <c r="I21">
        <v>26.789000000000001</v>
      </c>
      <c r="K21" s="2">
        <v>42167</v>
      </c>
      <c r="L21">
        <v>18.302</v>
      </c>
      <c r="N21" s="2">
        <v>42167</v>
      </c>
      <c r="O21">
        <v>17.710999999999999</v>
      </c>
      <c r="T21" s="2">
        <v>42167</v>
      </c>
      <c r="U21">
        <v>23.831</v>
      </c>
      <c r="W21" s="2">
        <v>42125</v>
      </c>
      <c r="X21">
        <v>15.526</v>
      </c>
      <c r="Z21" s="2">
        <v>42167</v>
      </c>
      <c r="AA21">
        <v>17.152999999999999</v>
      </c>
      <c r="AC21" s="2">
        <v>42167</v>
      </c>
      <c r="AD21">
        <v>21.125</v>
      </c>
      <c r="AF21" s="2">
        <v>42164</v>
      </c>
      <c r="AG21">
        <v>17.550999999999998</v>
      </c>
      <c r="AI21" s="2">
        <v>42167</v>
      </c>
      <c r="AJ21">
        <v>14.24</v>
      </c>
      <c r="AL21" s="2">
        <v>42167</v>
      </c>
      <c r="AM21">
        <v>21.65</v>
      </c>
      <c r="AO21" s="2">
        <v>42167</v>
      </c>
      <c r="AP21">
        <v>25.289000000000001</v>
      </c>
      <c r="AR21" s="2">
        <v>42167</v>
      </c>
      <c r="AS21">
        <v>17.352</v>
      </c>
      <c r="AU21" s="2">
        <v>42166</v>
      </c>
      <c r="AV21">
        <v>28.02</v>
      </c>
      <c r="AX21" s="2">
        <v>42167</v>
      </c>
      <c r="AY21">
        <v>17.282</v>
      </c>
      <c r="BA21" s="2">
        <v>42167</v>
      </c>
      <c r="BB21">
        <v>20.015000000000001</v>
      </c>
      <c r="BD21" s="2">
        <v>42167</v>
      </c>
      <c r="BE21">
        <v>23.306000000000001</v>
      </c>
      <c r="BG21" s="2">
        <v>42167</v>
      </c>
      <c r="BH21">
        <v>15.224</v>
      </c>
      <c r="BJ21" s="2">
        <v>42167</v>
      </c>
      <c r="BK21">
        <v>15.489000000000001</v>
      </c>
      <c r="BM21" s="2">
        <v>42167</v>
      </c>
      <c r="BN21">
        <v>19.169</v>
      </c>
      <c r="BP21" s="2">
        <v>42167</v>
      </c>
      <c r="BQ21">
        <v>18.774000000000001</v>
      </c>
      <c r="BS21" s="2">
        <v>42167</v>
      </c>
      <c r="BT21">
        <v>17.387</v>
      </c>
      <c r="BV21" s="2">
        <v>42167</v>
      </c>
      <c r="BW21">
        <v>17.882000000000001</v>
      </c>
      <c r="BY21" s="2">
        <v>42167</v>
      </c>
      <c r="BZ21">
        <v>20.088000000000001</v>
      </c>
      <c r="CB21" s="2">
        <v>42167</v>
      </c>
      <c r="CC21">
        <v>20.071000000000002</v>
      </c>
      <c r="CE21" s="2">
        <v>42167</v>
      </c>
      <c r="CF21">
        <v>18.841999999999999</v>
      </c>
      <c r="CH21" s="2">
        <v>42167</v>
      </c>
      <c r="CI21">
        <v>20.050999999999998</v>
      </c>
      <c r="CK21" s="2">
        <v>42167</v>
      </c>
      <c r="CL21">
        <v>18.82</v>
      </c>
      <c r="CN21" s="2">
        <v>42167</v>
      </c>
      <c r="CO21">
        <v>18.414000000000001</v>
      </c>
      <c r="CQ21" s="2">
        <v>42167</v>
      </c>
      <c r="CR21">
        <v>19.724</v>
      </c>
      <c r="CT21" s="2">
        <v>42167</v>
      </c>
      <c r="CU21">
        <v>18.984999999999999</v>
      </c>
      <c r="CW21" s="2">
        <v>42167</v>
      </c>
      <c r="CX21">
        <v>20.315000000000001</v>
      </c>
      <c r="CZ21" s="2">
        <v>42167</v>
      </c>
      <c r="DA21">
        <v>16.794</v>
      </c>
      <c r="DC21" s="2">
        <v>42167</v>
      </c>
      <c r="DD21">
        <v>21.045999999999999</v>
      </c>
      <c r="DF21" s="2">
        <v>42167</v>
      </c>
      <c r="DG21">
        <v>23.207000000000001</v>
      </c>
      <c r="DI21" s="2">
        <v>42167</v>
      </c>
      <c r="DJ21">
        <v>19.832999999999998</v>
      </c>
      <c r="DL21" s="2">
        <v>42167</v>
      </c>
      <c r="DM21">
        <v>19.757000000000001</v>
      </c>
      <c r="DO21" s="2">
        <v>42167</v>
      </c>
      <c r="DP21">
        <v>25.381</v>
      </c>
      <c r="DR21" s="2">
        <v>42167</v>
      </c>
      <c r="DS21">
        <v>19.187999999999999</v>
      </c>
      <c r="DU21" s="2">
        <v>42167</v>
      </c>
      <c r="DV21">
        <v>22.030999999999999</v>
      </c>
      <c r="DX21" s="2">
        <v>42167</v>
      </c>
      <c r="DY21">
        <v>20.218</v>
      </c>
      <c r="EA21" s="2">
        <v>42167</v>
      </c>
      <c r="EB21">
        <v>20.760999999999999</v>
      </c>
      <c r="ED21" s="2">
        <v>42167</v>
      </c>
      <c r="EE21">
        <v>18.591000000000001</v>
      </c>
      <c r="EG21" s="2">
        <v>42167</v>
      </c>
      <c r="EH21">
        <v>15.691000000000001</v>
      </c>
      <c r="EJ21" s="2">
        <v>42167</v>
      </c>
      <c r="EK21">
        <v>20.484999999999999</v>
      </c>
      <c r="EM21" s="2">
        <v>42167</v>
      </c>
      <c r="EN21">
        <v>21.896999999999998</v>
      </c>
      <c r="EP21" s="2">
        <v>42167</v>
      </c>
      <c r="EQ21">
        <v>19.584</v>
      </c>
      <c r="ES21" s="2">
        <v>42167</v>
      </c>
      <c r="ET21">
        <v>26.158999999999999</v>
      </c>
      <c r="EV21" s="2">
        <v>42167</v>
      </c>
      <c r="EW21">
        <v>15.401999999999999</v>
      </c>
      <c r="EY21" s="2">
        <v>42167</v>
      </c>
      <c r="EZ21">
        <v>24.145</v>
      </c>
      <c r="FB21" s="2">
        <v>42167</v>
      </c>
      <c r="FC21">
        <v>18.658000000000001</v>
      </c>
      <c r="FE21" s="2">
        <v>42167</v>
      </c>
      <c r="FF21">
        <v>17.001999999999999</v>
      </c>
      <c r="FH21" s="2">
        <v>42167</v>
      </c>
      <c r="FI21">
        <v>19.419</v>
      </c>
      <c r="FK21" s="2">
        <v>42167</v>
      </c>
      <c r="FL21">
        <v>18.754000000000001</v>
      </c>
      <c r="FN21" s="2">
        <v>42167</v>
      </c>
      <c r="FO21">
        <v>20.073</v>
      </c>
      <c r="FQ21" s="2">
        <v>42167</v>
      </c>
      <c r="FR21">
        <v>20.257000000000001</v>
      </c>
      <c r="FT21" s="2">
        <v>42167</v>
      </c>
      <c r="FU21">
        <v>22.675999999999998</v>
      </c>
      <c r="FW21" s="2">
        <v>42167</v>
      </c>
      <c r="FX21">
        <v>17.443000000000001</v>
      </c>
      <c r="FZ21" s="2">
        <v>42167</v>
      </c>
      <c r="GA21">
        <v>25.908000000000001</v>
      </c>
      <c r="GC21" s="2">
        <v>42167</v>
      </c>
      <c r="GD21">
        <v>18.548999999999999</v>
      </c>
      <c r="GF21" s="2">
        <v>42167</v>
      </c>
      <c r="GG21">
        <v>21.744</v>
      </c>
      <c r="GI21" s="2">
        <v>42167</v>
      </c>
      <c r="GJ21">
        <v>21.1</v>
      </c>
      <c r="GL21" s="2">
        <v>42167</v>
      </c>
      <c r="GM21">
        <v>14.708</v>
      </c>
      <c r="GO21" s="2">
        <v>42165</v>
      </c>
      <c r="GP21">
        <v>21.018999999999998</v>
      </c>
      <c r="GR21" s="2">
        <v>42167</v>
      </c>
      <c r="GS21">
        <v>22.965</v>
      </c>
      <c r="GU21" s="2">
        <v>42167</v>
      </c>
      <c r="GV21">
        <v>21.693000000000001</v>
      </c>
      <c r="GX21" s="2">
        <v>42167</v>
      </c>
      <c r="GY21">
        <v>16.565000000000001</v>
      </c>
      <c r="HA21" s="2">
        <v>42167</v>
      </c>
      <c r="HB21">
        <v>22.890999999999998</v>
      </c>
      <c r="HD21" s="2">
        <v>42159</v>
      </c>
      <c r="HE21">
        <v>24.018999999999998</v>
      </c>
      <c r="HG21" s="2">
        <v>42167</v>
      </c>
      <c r="HH21">
        <v>21.196999999999999</v>
      </c>
      <c r="HJ21" s="2">
        <v>42167</v>
      </c>
      <c r="HK21">
        <v>20.411999999999999</v>
      </c>
      <c r="HM21" s="2">
        <v>42167</v>
      </c>
      <c r="HN21">
        <v>24.003</v>
      </c>
      <c r="HP21" s="2">
        <v>42167</v>
      </c>
      <c r="HQ21">
        <v>21.042999999999999</v>
      </c>
      <c r="HS21" s="2">
        <v>42167</v>
      </c>
      <c r="HT21">
        <v>19.416</v>
      </c>
      <c r="HV21" s="2">
        <v>42167</v>
      </c>
      <c r="HW21">
        <v>20.152999999999999</v>
      </c>
      <c r="HY21" s="2">
        <v>42167</v>
      </c>
      <c r="HZ21">
        <v>22.474</v>
      </c>
      <c r="IB21" s="2">
        <v>42167</v>
      </c>
      <c r="IC21">
        <v>23.548000000000002</v>
      </c>
      <c r="IE21" s="2">
        <v>42167</v>
      </c>
      <c r="IF21">
        <v>20.558</v>
      </c>
      <c r="IH21" s="2">
        <v>42167</v>
      </c>
      <c r="II21">
        <v>19.43</v>
      </c>
      <c r="IK21" s="2">
        <v>42167</v>
      </c>
      <c r="IL21">
        <v>21.824000000000002</v>
      </c>
      <c r="IN21" s="2">
        <v>42167</v>
      </c>
      <c r="IO21">
        <v>19.709</v>
      </c>
      <c r="IQ21" s="2">
        <v>42167</v>
      </c>
      <c r="IR21">
        <v>20.471</v>
      </c>
      <c r="IT21" s="2">
        <v>42167</v>
      </c>
      <c r="IU21">
        <v>19.846</v>
      </c>
      <c r="IW21" s="2">
        <v>42167</v>
      </c>
      <c r="IX21">
        <v>21.018000000000001</v>
      </c>
      <c r="IZ21" s="2">
        <v>42167</v>
      </c>
      <c r="JA21">
        <v>15.443</v>
      </c>
      <c r="JC21" s="2">
        <v>42167</v>
      </c>
      <c r="JD21">
        <v>18.817</v>
      </c>
      <c r="JF21" s="2">
        <v>42167</v>
      </c>
      <c r="JG21">
        <v>26.89</v>
      </c>
      <c r="JI21" s="2">
        <v>42152</v>
      </c>
      <c r="JJ21">
        <v>20.844000000000001</v>
      </c>
      <c r="JL21" s="2">
        <v>42167</v>
      </c>
      <c r="JM21">
        <v>22.837</v>
      </c>
      <c r="JO21" s="2">
        <v>42167</v>
      </c>
      <c r="JP21">
        <v>21.16</v>
      </c>
      <c r="JR21" s="2">
        <v>42167</v>
      </c>
      <c r="JS21">
        <v>18.273</v>
      </c>
      <c r="JU21" s="2">
        <v>42167</v>
      </c>
      <c r="JV21">
        <v>26.050999999999998</v>
      </c>
      <c r="JX21" s="2">
        <v>42167</v>
      </c>
      <c r="JY21">
        <v>26.777000000000001</v>
      </c>
      <c r="KA21" s="2">
        <v>42167</v>
      </c>
      <c r="KB21">
        <v>15.78</v>
      </c>
      <c r="KD21" s="2">
        <v>42167</v>
      </c>
      <c r="KE21">
        <v>21.33</v>
      </c>
      <c r="KG21" s="2">
        <v>42166</v>
      </c>
      <c r="KH21">
        <v>22.795999999999999</v>
      </c>
      <c r="KJ21" s="2">
        <v>42167</v>
      </c>
      <c r="KK21">
        <v>53.323</v>
      </c>
      <c r="KM21" s="2">
        <v>42167</v>
      </c>
      <c r="KN21">
        <v>17.780999999999999</v>
      </c>
      <c r="KP21" s="2">
        <v>42167</v>
      </c>
      <c r="KQ21">
        <v>16.248000000000001</v>
      </c>
      <c r="KS21" s="2">
        <v>42167</v>
      </c>
      <c r="KT21">
        <v>20.923000000000002</v>
      </c>
      <c r="KV21" s="2">
        <v>42167</v>
      </c>
      <c r="KW21">
        <v>19.091999999999999</v>
      </c>
      <c r="KY21" s="2">
        <v>42167</v>
      </c>
      <c r="KZ21">
        <v>14.894</v>
      </c>
      <c r="LB21" s="2">
        <v>42167</v>
      </c>
      <c r="LC21">
        <v>30.863</v>
      </c>
      <c r="LE21" s="2">
        <v>42167</v>
      </c>
      <c r="LF21">
        <v>22.751000000000001</v>
      </c>
      <c r="LH21" s="2">
        <v>42167</v>
      </c>
      <c r="LI21">
        <v>21.263999999999999</v>
      </c>
      <c r="LK21" s="2">
        <v>42165</v>
      </c>
      <c r="LL21">
        <v>16.513000000000002</v>
      </c>
      <c r="LN21" s="2">
        <v>42159</v>
      </c>
      <c r="LO21">
        <v>23.16</v>
      </c>
      <c r="LQ21" s="2">
        <v>42167</v>
      </c>
      <c r="LR21">
        <v>22.783000000000001</v>
      </c>
      <c r="LT21" s="2">
        <v>42167</v>
      </c>
      <c r="LU21">
        <v>24.646000000000001</v>
      </c>
      <c r="LW21" s="2">
        <v>42167</v>
      </c>
      <c r="LX21">
        <v>22.635000000000002</v>
      </c>
      <c r="LZ21" s="2">
        <v>42167</v>
      </c>
      <c r="MA21">
        <v>27.576000000000001</v>
      </c>
      <c r="MC21" s="2">
        <v>42167</v>
      </c>
      <c r="MD21">
        <v>21.701999999999998</v>
      </c>
      <c r="MF21" s="2">
        <v>42167</v>
      </c>
      <c r="MG21">
        <v>17.553000000000001</v>
      </c>
      <c r="MI21" s="2">
        <v>42167</v>
      </c>
      <c r="MJ21">
        <v>41.509</v>
      </c>
      <c r="ML21" s="2">
        <v>42167</v>
      </c>
      <c r="MM21">
        <v>20.928000000000001</v>
      </c>
      <c r="MO21" s="2">
        <v>42167</v>
      </c>
      <c r="MP21">
        <v>24.356999999999999</v>
      </c>
      <c r="MR21" s="2">
        <v>42166</v>
      </c>
      <c r="MS21">
        <v>17.155000000000001</v>
      </c>
      <c r="MU21" s="2">
        <v>42167</v>
      </c>
      <c r="MV21">
        <v>19.122</v>
      </c>
      <c r="MX21" s="2">
        <v>42167</v>
      </c>
      <c r="MY21">
        <v>23.946999999999999</v>
      </c>
      <c r="NA21" s="2">
        <v>42167</v>
      </c>
      <c r="NB21">
        <v>22.963999999999999</v>
      </c>
      <c r="ND21" s="2">
        <v>42167</v>
      </c>
      <c r="NE21">
        <v>23.475000000000001</v>
      </c>
      <c r="NG21" s="2">
        <v>42137</v>
      </c>
      <c r="NH21">
        <v>28.385000000000002</v>
      </c>
      <c r="NJ21" s="2">
        <v>42167</v>
      </c>
      <c r="NK21">
        <v>29.792999999999999</v>
      </c>
      <c r="NM21" s="2">
        <v>42167</v>
      </c>
      <c r="NN21">
        <v>15.942</v>
      </c>
      <c r="NP21" s="2"/>
      <c r="NS21" s="2"/>
      <c r="NV21" s="2"/>
      <c r="NY21" s="2"/>
      <c r="OB21" s="2"/>
      <c r="OE21" s="2"/>
      <c r="OH21" s="2"/>
      <c r="OK21" s="2"/>
      <c r="ON21" s="2"/>
      <c r="OQ21" s="2"/>
    </row>
    <row r="22" spans="2:407" x14ac:dyDescent="0.25">
      <c r="B22" s="1" t="s">
        <v>17</v>
      </c>
      <c r="C22">
        <f>BE7</f>
        <v>25.498000000000001</v>
      </c>
      <c r="H22" s="2">
        <v>42166</v>
      </c>
      <c r="I22">
        <v>25.888000000000002</v>
      </c>
      <c r="K22" s="2">
        <v>42166</v>
      </c>
      <c r="L22">
        <v>17.890999999999998</v>
      </c>
      <c r="N22" s="2">
        <v>42166</v>
      </c>
      <c r="O22">
        <v>17.193999999999999</v>
      </c>
      <c r="T22" s="2">
        <v>42166</v>
      </c>
      <c r="U22">
        <v>22.568999999999999</v>
      </c>
      <c r="W22" s="2">
        <v>42068</v>
      </c>
      <c r="X22">
        <v>16.085999999999999</v>
      </c>
      <c r="Z22" s="2">
        <v>42166</v>
      </c>
      <c r="AA22">
        <v>16.754000000000001</v>
      </c>
      <c r="AC22" s="2">
        <v>42166</v>
      </c>
      <c r="AD22">
        <v>25.890999999999998</v>
      </c>
      <c r="AF22" s="2">
        <v>42163</v>
      </c>
      <c r="AG22">
        <v>18.074999999999999</v>
      </c>
      <c r="AI22" s="2">
        <v>42166</v>
      </c>
      <c r="AJ22">
        <v>13.776999999999999</v>
      </c>
      <c r="AL22" s="2">
        <v>42166</v>
      </c>
      <c r="AM22">
        <v>19.725000000000001</v>
      </c>
      <c r="AO22" s="2">
        <v>42166</v>
      </c>
      <c r="AP22">
        <v>23.03</v>
      </c>
      <c r="AR22" s="2">
        <v>42166</v>
      </c>
      <c r="AS22">
        <v>17.779</v>
      </c>
      <c r="AU22" s="2">
        <v>42165</v>
      </c>
      <c r="AV22">
        <v>28.332000000000001</v>
      </c>
      <c r="AX22" s="2">
        <v>42166</v>
      </c>
      <c r="AY22">
        <v>16.091000000000001</v>
      </c>
      <c r="BA22" s="2">
        <v>42166</v>
      </c>
      <c r="BB22">
        <v>19.443999999999999</v>
      </c>
      <c r="BD22" s="2">
        <v>42166</v>
      </c>
      <c r="BE22">
        <v>22.802</v>
      </c>
      <c r="BG22" s="2">
        <v>42166</v>
      </c>
      <c r="BH22">
        <v>15.215999999999999</v>
      </c>
      <c r="BJ22" s="2">
        <v>42166</v>
      </c>
      <c r="BK22">
        <v>16.634</v>
      </c>
      <c r="BM22" s="2">
        <v>42166</v>
      </c>
      <c r="BN22">
        <v>19.29</v>
      </c>
      <c r="BP22" s="2">
        <v>42166</v>
      </c>
      <c r="BQ22">
        <v>18.678000000000001</v>
      </c>
      <c r="BS22" s="2">
        <v>42166</v>
      </c>
      <c r="BT22">
        <v>17.504999999999999</v>
      </c>
      <c r="BV22" s="2">
        <v>42166</v>
      </c>
      <c r="BW22">
        <v>17.899000000000001</v>
      </c>
      <c r="BY22" s="2">
        <v>42166</v>
      </c>
      <c r="BZ22">
        <v>20.59</v>
      </c>
      <c r="CB22" s="2">
        <v>42166</v>
      </c>
      <c r="CC22">
        <v>19.713999999999999</v>
      </c>
      <c r="CE22" s="2">
        <v>42166</v>
      </c>
      <c r="CF22">
        <v>18.734999999999999</v>
      </c>
      <c r="CH22" s="2">
        <v>42166</v>
      </c>
      <c r="CI22">
        <v>20.289000000000001</v>
      </c>
      <c r="CK22" s="2">
        <v>42166</v>
      </c>
      <c r="CL22">
        <v>18.712</v>
      </c>
      <c r="CN22" s="2">
        <v>42166</v>
      </c>
      <c r="CO22">
        <v>18.356000000000002</v>
      </c>
      <c r="CQ22" s="2">
        <v>42166</v>
      </c>
      <c r="CR22">
        <v>19.855</v>
      </c>
      <c r="CT22" s="2">
        <v>42166</v>
      </c>
      <c r="CU22">
        <v>18.803999999999998</v>
      </c>
      <c r="CW22" s="2">
        <v>42166</v>
      </c>
      <c r="CX22">
        <v>20.466000000000001</v>
      </c>
      <c r="CZ22" s="2">
        <v>42166</v>
      </c>
      <c r="DA22">
        <v>17.302</v>
      </c>
      <c r="DC22" s="2">
        <v>42166</v>
      </c>
      <c r="DD22">
        <v>20.635000000000002</v>
      </c>
      <c r="DF22" s="2">
        <v>42166</v>
      </c>
      <c r="DG22">
        <v>22.620999999999999</v>
      </c>
      <c r="DI22" s="2">
        <v>42166</v>
      </c>
      <c r="DJ22">
        <v>19.738</v>
      </c>
      <c r="DL22" s="2">
        <v>42166</v>
      </c>
      <c r="DM22">
        <v>19.257000000000001</v>
      </c>
      <c r="DO22" s="2">
        <v>42166</v>
      </c>
      <c r="DP22">
        <v>24.295999999999999</v>
      </c>
      <c r="DR22" s="2">
        <v>42166</v>
      </c>
      <c r="DS22">
        <v>19.66</v>
      </c>
      <c r="DU22" s="2">
        <v>42166</v>
      </c>
      <c r="DV22">
        <v>21.686</v>
      </c>
      <c r="DX22" s="2">
        <v>42166</v>
      </c>
      <c r="DY22">
        <v>20.271000000000001</v>
      </c>
      <c r="EA22" s="2">
        <v>42166</v>
      </c>
      <c r="EB22">
        <v>20.231999999999999</v>
      </c>
      <c r="ED22" s="2">
        <v>42166</v>
      </c>
      <c r="EE22">
        <v>18.437999999999999</v>
      </c>
      <c r="EG22" s="2">
        <v>42166</v>
      </c>
      <c r="EH22">
        <v>14.101000000000001</v>
      </c>
      <c r="EJ22" s="2">
        <v>42166</v>
      </c>
      <c r="EK22">
        <v>20.68</v>
      </c>
      <c r="EM22" s="2">
        <v>42166</v>
      </c>
      <c r="EN22">
        <v>21.699000000000002</v>
      </c>
      <c r="EP22" s="2">
        <v>42166</v>
      </c>
      <c r="EQ22">
        <v>19.802</v>
      </c>
      <c r="ES22" s="2">
        <v>42166</v>
      </c>
      <c r="ET22">
        <v>35.5</v>
      </c>
      <c r="EV22" s="2">
        <v>42166</v>
      </c>
      <c r="EW22">
        <v>15.237</v>
      </c>
      <c r="EY22" s="2">
        <v>42166</v>
      </c>
      <c r="EZ22">
        <v>23.8</v>
      </c>
      <c r="FB22" s="2">
        <v>42166</v>
      </c>
      <c r="FC22">
        <v>18.285</v>
      </c>
      <c r="FE22" s="2">
        <v>42166</v>
      </c>
      <c r="FF22">
        <v>14.631</v>
      </c>
      <c r="FH22" s="2">
        <v>42166</v>
      </c>
      <c r="FI22">
        <v>19.356000000000002</v>
      </c>
      <c r="FK22" s="2">
        <v>42166</v>
      </c>
      <c r="FL22">
        <v>18.87</v>
      </c>
      <c r="FN22" s="2">
        <v>42166</v>
      </c>
      <c r="FO22">
        <v>20.812000000000001</v>
      </c>
      <c r="FQ22" s="2">
        <v>42166</v>
      </c>
      <c r="FR22">
        <v>18.202000000000002</v>
      </c>
      <c r="FT22" s="2">
        <v>42166</v>
      </c>
      <c r="FU22">
        <v>23.282</v>
      </c>
      <c r="FW22" s="2">
        <v>42166</v>
      </c>
      <c r="FX22">
        <v>17.260000000000002</v>
      </c>
      <c r="FZ22" s="2">
        <v>42166</v>
      </c>
      <c r="GA22">
        <v>25.382000000000001</v>
      </c>
      <c r="GC22" s="2">
        <v>42166</v>
      </c>
      <c r="GD22">
        <v>18.385000000000002</v>
      </c>
      <c r="GF22" s="2">
        <v>42166</v>
      </c>
      <c r="GG22">
        <v>22.561</v>
      </c>
      <c r="GI22" s="2">
        <v>42166</v>
      </c>
      <c r="GJ22">
        <v>21.288</v>
      </c>
      <c r="GL22" s="2">
        <v>42166</v>
      </c>
      <c r="GM22">
        <v>14.507</v>
      </c>
      <c r="GO22" s="2">
        <v>42164</v>
      </c>
      <c r="GP22">
        <v>18.803999999999998</v>
      </c>
      <c r="GR22" s="2">
        <v>42166</v>
      </c>
      <c r="GS22">
        <v>22.722000000000001</v>
      </c>
      <c r="GU22" s="2">
        <v>42166</v>
      </c>
      <c r="GV22">
        <v>22.085000000000001</v>
      </c>
      <c r="GX22" s="2">
        <v>42166</v>
      </c>
      <c r="GY22">
        <v>16.492000000000001</v>
      </c>
      <c r="HA22" s="2">
        <v>42166</v>
      </c>
      <c r="HB22">
        <v>22.808</v>
      </c>
      <c r="HD22" s="2">
        <v>42158</v>
      </c>
      <c r="HE22">
        <v>24.055</v>
      </c>
      <c r="HG22" s="2">
        <v>42166</v>
      </c>
      <c r="HH22">
        <v>24.064</v>
      </c>
      <c r="HJ22" s="2">
        <v>42166</v>
      </c>
      <c r="HK22">
        <v>20.824999999999999</v>
      </c>
      <c r="HM22" s="2">
        <v>42166</v>
      </c>
      <c r="HN22">
        <v>21.535</v>
      </c>
      <c r="HP22" s="2">
        <v>42166</v>
      </c>
      <c r="HQ22">
        <v>20.542999999999999</v>
      </c>
      <c r="HS22" s="2">
        <v>42166</v>
      </c>
      <c r="HT22">
        <v>20.001000000000001</v>
      </c>
      <c r="HV22" s="2">
        <v>42166</v>
      </c>
      <c r="HW22">
        <v>20.291</v>
      </c>
      <c r="HY22" s="2">
        <v>42166</v>
      </c>
      <c r="HZ22">
        <v>22.367000000000001</v>
      </c>
      <c r="IB22" s="2">
        <v>42166</v>
      </c>
      <c r="IC22">
        <v>23.356000000000002</v>
      </c>
      <c r="IE22" s="2">
        <v>42166</v>
      </c>
      <c r="IF22">
        <v>21.015999999999998</v>
      </c>
      <c r="IH22" s="2">
        <v>42166</v>
      </c>
      <c r="II22">
        <v>19.963999999999999</v>
      </c>
      <c r="IK22" s="2">
        <v>42166</v>
      </c>
      <c r="IL22">
        <v>21.591999999999999</v>
      </c>
      <c r="IN22" s="2">
        <v>42166</v>
      </c>
      <c r="IO22">
        <v>20.062999999999999</v>
      </c>
      <c r="IQ22" s="2">
        <v>42166</v>
      </c>
      <c r="IR22">
        <v>20.251000000000001</v>
      </c>
      <c r="IT22" s="2">
        <v>42166</v>
      </c>
      <c r="IU22">
        <v>19.446999999999999</v>
      </c>
      <c r="IW22" s="2">
        <v>42166</v>
      </c>
      <c r="IX22">
        <v>21.196000000000002</v>
      </c>
      <c r="IZ22" s="2">
        <v>42166</v>
      </c>
      <c r="JA22">
        <v>17.552</v>
      </c>
      <c r="JC22" s="2">
        <v>42166</v>
      </c>
      <c r="JD22">
        <v>19.826000000000001</v>
      </c>
      <c r="JF22" s="2">
        <v>42166</v>
      </c>
      <c r="JG22">
        <v>28.43</v>
      </c>
      <c r="JI22" s="2">
        <v>42151</v>
      </c>
      <c r="JJ22">
        <v>52.707999999999998</v>
      </c>
      <c r="JL22" s="2">
        <v>42166</v>
      </c>
      <c r="JM22">
        <v>22.988</v>
      </c>
      <c r="JO22" s="2">
        <v>42166</v>
      </c>
      <c r="JP22">
        <v>20.651</v>
      </c>
      <c r="JR22" s="2">
        <v>42166</v>
      </c>
      <c r="JS22">
        <v>19.28</v>
      </c>
      <c r="JU22" s="2">
        <v>42166</v>
      </c>
      <c r="JV22">
        <v>25.106999999999999</v>
      </c>
      <c r="JX22" s="2">
        <v>42166</v>
      </c>
      <c r="JY22">
        <v>22.369</v>
      </c>
      <c r="KA22" s="2">
        <v>42166</v>
      </c>
      <c r="KB22">
        <v>21.196000000000002</v>
      </c>
      <c r="KD22" s="2">
        <v>42166</v>
      </c>
      <c r="KE22">
        <v>22.166</v>
      </c>
      <c r="KG22" s="2">
        <v>42165</v>
      </c>
      <c r="KH22">
        <v>26.48</v>
      </c>
      <c r="KJ22" s="2">
        <v>42166</v>
      </c>
      <c r="KK22">
        <v>52.85</v>
      </c>
      <c r="KM22" s="2">
        <v>42166</v>
      </c>
      <c r="KN22">
        <v>17.765000000000001</v>
      </c>
      <c r="KP22" s="2">
        <v>42166</v>
      </c>
      <c r="KQ22">
        <v>16.318999999999999</v>
      </c>
      <c r="KS22" s="2">
        <v>42166</v>
      </c>
      <c r="KT22">
        <v>20.751999999999999</v>
      </c>
      <c r="KV22" s="2">
        <v>42166</v>
      </c>
      <c r="KW22">
        <v>20.719000000000001</v>
      </c>
      <c r="KY22" s="2">
        <v>42166</v>
      </c>
      <c r="KZ22">
        <v>15.536</v>
      </c>
      <c r="LB22" s="2">
        <v>42166</v>
      </c>
      <c r="LC22">
        <v>32.043999999999997</v>
      </c>
      <c r="LE22" s="2">
        <v>42166</v>
      </c>
      <c r="LF22">
        <v>23.187000000000001</v>
      </c>
      <c r="LH22" s="2">
        <v>42166</v>
      </c>
      <c r="LI22">
        <v>20.312000000000001</v>
      </c>
      <c r="LK22" s="2">
        <v>42164</v>
      </c>
      <c r="LL22">
        <v>16.135000000000002</v>
      </c>
      <c r="LN22" s="2">
        <v>42158</v>
      </c>
      <c r="LO22">
        <v>27.54</v>
      </c>
      <c r="LQ22" s="2">
        <v>42166</v>
      </c>
      <c r="LR22">
        <v>22.094000000000001</v>
      </c>
      <c r="LT22" s="2">
        <v>42166</v>
      </c>
      <c r="LU22">
        <v>25.172000000000001</v>
      </c>
      <c r="LW22" s="2">
        <v>42166</v>
      </c>
      <c r="LX22">
        <v>34.335999999999999</v>
      </c>
      <c r="LZ22" s="2">
        <v>42166</v>
      </c>
      <c r="MA22">
        <v>27.928000000000001</v>
      </c>
      <c r="MC22" s="2">
        <v>42166</v>
      </c>
      <c r="MD22">
        <v>22.690999999999999</v>
      </c>
      <c r="MF22" s="2">
        <v>42166</v>
      </c>
      <c r="MG22">
        <v>18.02</v>
      </c>
      <c r="MI22" s="2">
        <v>42166</v>
      </c>
      <c r="MJ22">
        <v>35.667000000000002</v>
      </c>
      <c r="ML22" s="2">
        <v>42166</v>
      </c>
      <c r="MM22">
        <v>20.664000000000001</v>
      </c>
      <c r="MO22" s="2">
        <v>42166</v>
      </c>
      <c r="MP22">
        <v>19.007000000000001</v>
      </c>
      <c r="MR22" s="2">
        <v>42165</v>
      </c>
      <c r="MS22">
        <v>16.404</v>
      </c>
      <c r="MU22" s="2">
        <v>42166</v>
      </c>
      <c r="MV22">
        <v>19.446999999999999</v>
      </c>
      <c r="MX22" s="2">
        <v>42166</v>
      </c>
      <c r="MY22">
        <v>21.071999999999999</v>
      </c>
      <c r="NA22" s="2">
        <v>42166</v>
      </c>
      <c r="NB22">
        <v>24.381</v>
      </c>
      <c r="ND22" s="2">
        <v>42166</v>
      </c>
      <c r="NE22">
        <v>23.494</v>
      </c>
      <c r="NG22" s="2">
        <v>42132</v>
      </c>
      <c r="NH22">
        <v>27.209</v>
      </c>
      <c r="NJ22" s="2">
        <v>42166</v>
      </c>
      <c r="NK22">
        <v>21.478000000000002</v>
      </c>
      <c r="NM22" s="2">
        <v>42166</v>
      </c>
      <c r="NN22">
        <v>15.997</v>
      </c>
      <c r="NP22" s="2"/>
      <c r="NS22" s="2"/>
      <c r="NV22" s="2"/>
      <c r="NY22" s="2"/>
      <c r="OB22" s="2"/>
      <c r="OE22" s="2"/>
      <c r="OH22" s="2"/>
      <c r="OK22" s="2"/>
      <c r="ON22" s="2"/>
      <c r="OQ22" s="2"/>
    </row>
    <row r="23" spans="2:407" x14ac:dyDescent="0.25">
      <c r="B23" s="1" t="s">
        <v>18</v>
      </c>
      <c r="C23">
        <f>BH7</f>
        <v>16.170999999999999</v>
      </c>
      <c r="H23" s="2">
        <v>42165</v>
      </c>
      <c r="I23">
        <v>25.695</v>
      </c>
      <c r="K23" s="2">
        <v>42165</v>
      </c>
      <c r="L23">
        <v>18.300999999999998</v>
      </c>
      <c r="N23" s="2">
        <v>42165</v>
      </c>
      <c r="O23">
        <v>17.914000000000001</v>
      </c>
      <c r="T23" s="2">
        <v>42165</v>
      </c>
      <c r="U23">
        <v>27.806000000000001</v>
      </c>
      <c r="W23" s="2">
        <v>42067</v>
      </c>
      <c r="X23">
        <v>13.938000000000001</v>
      </c>
      <c r="Z23" s="2">
        <v>42165</v>
      </c>
      <c r="AA23">
        <v>16.931999999999999</v>
      </c>
      <c r="AC23" s="2">
        <v>42165</v>
      </c>
      <c r="AD23">
        <v>19.149000000000001</v>
      </c>
      <c r="AF23" s="2">
        <v>42160</v>
      </c>
      <c r="AG23">
        <v>30.951999999999998</v>
      </c>
      <c r="AI23" s="2">
        <v>42165</v>
      </c>
      <c r="AJ23">
        <v>14.118</v>
      </c>
      <c r="AL23" s="2">
        <v>42165</v>
      </c>
      <c r="AM23">
        <v>23.271000000000001</v>
      </c>
      <c r="AO23" s="2">
        <v>42165</v>
      </c>
      <c r="AP23">
        <v>30.45</v>
      </c>
      <c r="AR23" s="2">
        <v>42165</v>
      </c>
      <c r="AS23">
        <v>15.212</v>
      </c>
      <c r="AU23" s="2">
        <v>42164</v>
      </c>
      <c r="AV23">
        <v>28.524000000000001</v>
      </c>
      <c r="AX23" s="2">
        <v>42165</v>
      </c>
      <c r="AY23">
        <v>16.010999999999999</v>
      </c>
      <c r="BA23" s="2">
        <v>42165</v>
      </c>
      <c r="BB23">
        <v>19.940999999999999</v>
      </c>
      <c r="BD23" s="2">
        <v>42165</v>
      </c>
      <c r="BE23">
        <v>22.414999999999999</v>
      </c>
      <c r="BG23" s="2">
        <v>42165</v>
      </c>
      <c r="BH23">
        <v>15.843</v>
      </c>
      <c r="BJ23" s="2">
        <v>42165</v>
      </c>
      <c r="BK23">
        <v>15.208</v>
      </c>
      <c r="BM23" s="2">
        <v>42165</v>
      </c>
      <c r="BN23">
        <v>19.015000000000001</v>
      </c>
      <c r="BP23" s="2">
        <v>42165</v>
      </c>
      <c r="BQ23">
        <v>18.405000000000001</v>
      </c>
      <c r="BS23" s="2">
        <v>42165</v>
      </c>
      <c r="BT23">
        <v>17.579999999999998</v>
      </c>
      <c r="BV23" s="2">
        <v>42165</v>
      </c>
      <c r="BW23">
        <v>17.975999999999999</v>
      </c>
      <c r="BY23" s="2">
        <v>42165</v>
      </c>
      <c r="BZ23">
        <v>20.341999999999999</v>
      </c>
      <c r="CB23" s="2">
        <v>42165</v>
      </c>
      <c r="CC23">
        <v>19.905999999999999</v>
      </c>
      <c r="CE23" s="2">
        <v>42165</v>
      </c>
      <c r="CF23">
        <v>18.821999999999999</v>
      </c>
      <c r="CH23" s="2">
        <v>42165</v>
      </c>
      <c r="CI23">
        <v>20.838000000000001</v>
      </c>
      <c r="CK23" s="2">
        <v>42165</v>
      </c>
      <c r="CL23">
        <v>18.933</v>
      </c>
      <c r="CN23" s="2">
        <v>42165</v>
      </c>
      <c r="CO23">
        <v>18.469000000000001</v>
      </c>
      <c r="CQ23" s="2">
        <v>42165</v>
      </c>
      <c r="CR23">
        <v>19.472000000000001</v>
      </c>
      <c r="CT23" s="2">
        <v>42165</v>
      </c>
      <c r="CU23">
        <v>18.681999999999999</v>
      </c>
      <c r="CW23" s="2">
        <v>42165</v>
      </c>
      <c r="CX23">
        <v>20.783999999999999</v>
      </c>
      <c r="CZ23" s="2">
        <v>42165</v>
      </c>
      <c r="DA23">
        <v>17.824999999999999</v>
      </c>
      <c r="DC23" s="2">
        <v>42165</v>
      </c>
      <c r="DD23">
        <v>20.948</v>
      </c>
      <c r="DF23" s="2">
        <v>42165</v>
      </c>
      <c r="DG23">
        <v>22.847999999999999</v>
      </c>
      <c r="DI23" s="2">
        <v>42165</v>
      </c>
      <c r="DJ23">
        <v>20.047999999999998</v>
      </c>
      <c r="DL23" s="2">
        <v>42165</v>
      </c>
      <c r="DM23">
        <v>19.744</v>
      </c>
      <c r="DO23" s="2">
        <v>42165</v>
      </c>
      <c r="DP23">
        <v>24.355</v>
      </c>
      <c r="DR23" s="2">
        <v>42165</v>
      </c>
      <c r="DS23">
        <v>19.844999999999999</v>
      </c>
      <c r="DU23" s="2">
        <v>42165</v>
      </c>
      <c r="DV23">
        <v>21.856000000000002</v>
      </c>
      <c r="DX23" s="2">
        <v>42165</v>
      </c>
      <c r="DY23">
        <v>20.201000000000001</v>
      </c>
      <c r="EA23" s="2">
        <v>42165</v>
      </c>
      <c r="EB23">
        <v>20.079000000000001</v>
      </c>
      <c r="ED23" s="2">
        <v>42165</v>
      </c>
      <c r="EE23">
        <v>18.798999999999999</v>
      </c>
      <c r="EG23" s="2">
        <v>42165</v>
      </c>
      <c r="EH23">
        <v>16.053999999999998</v>
      </c>
      <c r="EJ23" s="2">
        <v>42165</v>
      </c>
      <c r="EK23">
        <v>20.315999999999999</v>
      </c>
      <c r="EM23" s="2">
        <v>42165</v>
      </c>
      <c r="EN23">
        <v>22.48</v>
      </c>
      <c r="EP23" s="2">
        <v>42165</v>
      </c>
      <c r="EQ23">
        <v>20.071000000000002</v>
      </c>
      <c r="ES23" s="2">
        <v>42165</v>
      </c>
      <c r="ET23">
        <v>25.414000000000001</v>
      </c>
      <c r="EV23" s="2">
        <v>42165</v>
      </c>
      <c r="EW23">
        <v>15.395</v>
      </c>
      <c r="EY23" s="2">
        <v>42165</v>
      </c>
      <c r="EZ23">
        <v>24.373000000000001</v>
      </c>
      <c r="FB23" s="2">
        <v>42165</v>
      </c>
      <c r="FC23">
        <v>19.446000000000002</v>
      </c>
      <c r="FE23" s="2">
        <v>42165</v>
      </c>
      <c r="FF23">
        <v>15.313000000000001</v>
      </c>
      <c r="FH23" s="2">
        <v>42165</v>
      </c>
      <c r="FI23">
        <v>20.321000000000002</v>
      </c>
      <c r="FK23" s="2">
        <v>42165</v>
      </c>
      <c r="FL23">
        <v>18.349</v>
      </c>
      <c r="FN23" s="2">
        <v>42165</v>
      </c>
      <c r="FO23">
        <v>20.276</v>
      </c>
      <c r="FQ23" s="2">
        <v>42165</v>
      </c>
      <c r="FR23">
        <v>19.466999999999999</v>
      </c>
      <c r="FT23" s="2">
        <v>42165</v>
      </c>
      <c r="FU23">
        <v>22.954000000000001</v>
      </c>
      <c r="FW23" s="2">
        <v>42165</v>
      </c>
      <c r="FX23">
        <v>17.241</v>
      </c>
      <c r="FZ23" s="2">
        <v>42165</v>
      </c>
      <c r="GA23">
        <v>25.507999999999999</v>
      </c>
      <c r="GC23" s="2">
        <v>42165</v>
      </c>
      <c r="GD23">
        <v>18.731999999999999</v>
      </c>
      <c r="GF23" s="2">
        <v>42165</v>
      </c>
      <c r="GG23">
        <v>21.48</v>
      </c>
      <c r="GI23" s="2">
        <v>42165</v>
      </c>
      <c r="GJ23">
        <v>20.846</v>
      </c>
      <c r="GL23" s="2">
        <v>42165</v>
      </c>
      <c r="GM23">
        <v>15.04</v>
      </c>
      <c r="GO23" s="2">
        <v>42163</v>
      </c>
      <c r="GP23">
        <v>21</v>
      </c>
      <c r="GR23" s="2">
        <v>42165</v>
      </c>
      <c r="GS23">
        <v>22.890999999999998</v>
      </c>
      <c r="GU23" s="2">
        <v>42165</v>
      </c>
      <c r="GV23">
        <v>21.821000000000002</v>
      </c>
      <c r="GX23" s="2">
        <v>42165</v>
      </c>
      <c r="GY23">
        <v>16.617999999999999</v>
      </c>
      <c r="HA23" s="2">
        <v>42165</v>
      </c>
      <c r="HB23">
        <v>21.893000000000001</v>
      </c>
      <c r="HD23" s="2">
        <v>42157</v>
      </c>
      <c r="HE23">
        <v>24.036000000000001</v>
      </c>
      <c r="HG23" s="2">
        <v>42165</v>
      </c>
      <c r="HH23">
        <v>22.146000000000001</v>
      </c>
      <c r="HJ23" s="2">
        <v>42165</v>
      </c>
      <c r="HK23">
        <v>20.846</v>
      </c>
      <c r="HM23" s="2">
        <v>42165</v>
      </c>
      <c r="HN23">
        <v>42.795000000000002</v>
      </c>
      <c r="HP23" s="2">
        <v>42165</v>
      </c>
      <c r="HQ23">
        <v>22.62</v>
      </c>
      <c r="HS23" s="2">
        <v>42165</v>
      </c>
      <c r="HT23">
        <v>19.638999999999999</v>
      </c>
      <c r="HV23" s="2">
        <v>42165</v>
      </c>
      <c r="HW23">
        <v>20.356999999999999</v>
      </c>
      <c r="HY23" s="2">
        <v>42165</v>
      </c>
      <c r="HZ23">
        <v>23.367999999999999</v>
      </c>
      <c r="IB23" s="2">
        <v>42165</v>
      </c>
      <c r="IC23">
        <v>23.548999999999999</v>
      </c>
      <c r="IE23" s="2">
        <v>42165</v>
      </c>
      <c r="IF23">
        <v>19.786000000000001</v>
      </c>
      <c r="IH23" s="2">
        <v>42165</v>
      </c>
      <c r="II23">
        <v>20.07</v>
      </c>
      <c r="IK23" s="2">
        <v>42165</v>
      </c>
      <c r="IL23">
        <v>21.831</v>
      </c>
      <c r="IN23" s="2">
        <v>42165</v>
      </c>
      <c r="IO23">
        <v>18.629000000000001</v>
      </c>
      <c r="IQ23" s="2">
        <v>42165</v>
      </c>
      <c r="IR23">
        <v>20.878</v>
      </c>
      <c r="IT23" s="2">
        <v>42165</v>
      </c>
      <c r="IU23">
        <v>15.53</v>
      </c>
      <c r="IW23" s="2">
        <v>42165</v>
      </c>
      <c r="IX23">
        <v>21.872</v>
      </c>
      <c r="IZ23" s="2">
        <v>42165</v>
      </c>
      <c r="JA23">
        <v>15.015000000000001</v>
      </c>
      <c r="JC23" s="2">
        <v>42165</v>
      </c>
      <c r="JD23">
        <v>19.684999999999999</v>
      </c>
      <c r="JF23" s="2">
        <v>42165</v>
      </c>
      <c r="JG23">
        <v>25.292000000000002</v>
      </c>
      <c r="JI23" s="2">
        <v>42150</v>
      </c>
      <c r="JJ23">
        <v>17.936</v>
      </c>
      <c r="JL23" s="2">
        <v>42165</v>
      </c>
      <c r="JM23">
        <v>23.15</v>
      </c>
      <c r="JO23" s="2">
        <v>42165</v>
      </c>
      <c r="JP23">
        <v>20.488</v>
      </c>
      <c r="JR23" s="2">
        <v>42165</v>
      </c>
      <c r="JS23">
        <v>18.608000000000001</v>
      </c>
      <c r="JU23" s="2">
        <v>42165</v>
      </c>
      <c r="JV23">
        <v>24.923000000000002</v>
      </c>
      <c r="JX23" s="2">
        <v>42165</v>
      </c>
      <c r="JY23">
        <v>24.132000000000001</v>
      </c>
      <c r="KA23" s="2">
        <v>42165</v>
      </c>
      <c r="KB23">
        <v>20.052</v>
      </c>
      <c r="KD23" s="2">
        <v>42165</v>
      </c>
      <c r="KE23">
        <v>19.687999999999999</v>
      </c>
      <c r="KG23" s="2">
        <v>42163</v>
      </c>
      <c r="KH23">
        <v>27.605</v>
      </c>
      <c r="KJ23" s="2">
        <v>42165</v>
      </c>
      <c r="KK23">
        <v>21.06</v>
      </c>
      <c r="KM23" s="2">
        <v>42165</v>
      </c>
      <c r="KN23">
        <v>18.460999999999999</v>
      </c>
      <c r="KP23" s="2">
        <v>42165</v>
      </c>
      <c r="KQ23">
        <v>19.382000000000001</v>
      </c>
      <c r="KS23" s="2">
        <v>42165</v>
      </c>
      <c r="KT23">
        <v>22.042000000000002</v>
      </c>
      <c r="KV23" s="2">
        <v>42165</v>
      </c>
      <c r="KW23">
        <v>18.792000000000002</v>
      </c>
      <c r="KY23" s="2">
        <v>42165</v>
      </c>
      <c r="KZ23">
        <v>13.282</v>
      </c>
      <c r="LB23" s="2">
        <v>42165</v>
      </c>
      <c r="LC23">
        <v>31.440999999999999</v>
      </c>
      <c r="LE23" s="2">
        <v>42165</v>
      </c>
      <c r="LF23">
        <v>21.411000000000001</v>
      </c>
      <c r="LH23" s="2">
        <v>42165</v>
      </c>
      <c r="LI23">
        <v>21.785</v>
      </c>
      <c r="LK23" s="2">
        <v>42163</v>
      </c>
      <c r="LL23">
        <v>15.698</v>
      </c>
      <c r="LN23" s="2">
        <v>42157</v>
      </c>
      <c r="LO23">
        <v>18.704999999999998</v>
      </c>
      <c r="LQ23" s="2">
        <v>42165</v>
      </c>
      <c r="LR23">
        <v>22.161999999999999</v>
      </c>
      <c r="LT23" s="2">
        <v>42165</v>
      </c>
      <c r="LU23">
        <v>23.977</v>
      </c>
      <c r="LW23" s="2">
        <v>42165</v>
      </c>
      <c r="LX23">
        <v>21.902999999999999</v>
      </c>
      <c r="LZ23" s="2">
        <v>42165</v>
      </c>
      <c r="MA23">
        <v>24.234000000000002</v>
      </c>
      <c r="MC23" s="2">
        <v>42165</v>
      </c>
      <c r="MD23">
        <v>22.448</v>
      </c>
      <c r="MF23" s="2">
        <v>42165</v>
      </c>
      <c r="MG23">
        <v>18.352</v>
      </c>
      <c r="MI23" s="2">
        <v>42165</v>
      </c>
      <c r="MJ23">
        <v>23.416</v>
      </c>
      <c r="ML23" s="2">
        <v>42165</v>
      </c>
      <c r="MM23">
        <v>22.811</v>
      </c>
      <c r="MO23" s="2">
        <v>42165</v>
      </c>
      <c r="MP23">
        <v>19.472000000000001</v>
      </c>
      <c r="MR23" s="2">
        <v>42164</v>
      </c>
      <c r="MS23">
        <v>17.826999999999998</v>
      </c>
      <c r="MU23" s="2">
        <v>42165</v>
      </c>
      <c r="MV23">
        <v>19.963000000000001</v>
      </c>
      <c r="MX23" s="2">
        <v>42165</v>
      </c>
      <c r="MY23">
        <v>23.195</v>
      </c>
      <c r="NA23" s="2">
        <v>42165</v>
      </c>
      <c r="NB23">
        <v>24.012</v>
      </c>
      <c r="ND23" s="2">
        <v>42165</v>
      </c>
      <c r="NE23">
        <v>23.545000000000002</v>
      </c>
      <c r="NG23" s="2">
        <v>42128</v>
      </c>
      <c r="NH23">
        <v>48.56</v>
      </c>
      <c r="NJ23" s="2">
        <v>42165</v>
      </c>
      <c r="NK23">
        <v>27.035</v>
      </c>
      <c r="NM23" s="2">
        <v>42165</v>
      </c>
      <c r="NN23">
        <v>18.899000000000001</v>
      </c>
      <c r="NP23" s="2"/>
      <c r="NS23" s="2"/>
      <c r="NV23" s="2"/>
      <c r="NY23" s="2"/>
      <c r="OB23" s="2"/>
      <c r="OE23" s="2"/>
      <c r="OH23" s="2"/>
      <c r="OK23" s="2"/>
      <c r="ON23" s="2"/>
      <c r="OQ23" s="2"/>
    </row>
    <row r="24" spans="2:407" x14ac:dyDescent="0.25">
      <c r="B24" s="1" t="s">
        <v>19</v>
      </c>
      <c r="C24">
        <f>BK7</f>
        <v>15.042</v>
      </c>
      <c r="H24" s="2">
        <v>42164</v>
      </c>
      <c r="I24">
        <v>26.183</v>
      </c>
      <c r="K24" s="2">
        <v>42164</v>
      </c>
      <c r="L24">
        <v>18.658999999999999</v>
      </c>
      <c r="N24" s="2">
        <v>42164</v>
      </c>
      <c r="O24">
        <v>18.202000000000002</v>
      </c>
      <c r="T24" s="2">
        <v>42164</v>
      </c>
      <c r="U24">
        <v>24.852</v>
      </c>
      <c r="W24" s="2">
        <v>42066</v>
      </c>
      <c r="X24">
        <v>16.588999999999999</v>
      </c>
      <c r="Z24" s="2">
        <v>42164</v>
      </c>
      <c r="AA24">
        <v>16.933</v>
      </c>
      <c r="AC24" s="2">
        <v>42164</v>
      </c>
      <c r="AD24">
        <v>21.266999999999999</v>
      </c>
      <c r="AF24" s="2">
        <v>42159</v>
      </c>
      <c r="AG24">
        <v>27.43</v>
      </c>
      <c r="AI24" s="2">
        <v>42164</v>
      </c>
      <c r="AJ24">
        <v>14.542999999999999</v>
      </c>
      <c r="AL24" s="2">
        <v>42164</v>
      </c>
      <c r="AM24">
        <v>21.933</v>
      </c>
      <c r="AO24" s="2">
        <v>42164</v>
      </c>
      <c r="AP24">
        <v>25.178999999999998</v>
      </c>
      <c r="AR24" s="2">
        <v>42164</v>
      </c>
      <c r="AS24">
        <v>18.363</v>
      </c>
      <c r="AU24" s="2">
        <v>42163</v>
      </c>
      <c r="AV24">
        <v>28.841999999999999</v>
      </c>
      <c r="AX24" s="2">
        <v>42164</v>
      </c>
      <c r="AY24">
        <v>17.091000000000001</v>
      </c>
      <c r="BA24" s="2">
        <v>42164</v>
      </c>
      <c r="BB24">
        <v>20.079000000000001</v>
      </c>
      <c r="BD24" s="2">
        <v>42164</v>
      </c>
      <c r="BE24">
        <v>23.491</v>
      </c>
      <c r="BG24" s="2">
        <v>42164</v>
      </c>
      <c r="BH24">
        <v>16.373000000000001</v>
      </c>
      <c r="BJ24" s="2">
        <v>42164</v>
      </c>
      <c r="BK24">
        <v>16.263000000000002</v>
      </c>
      <c r="BM24" s="2">
        <v>42164</v>
      </c>
      <c r="BN24">
        <v>19.901</v>
      </c>
      <c r="BP24" s="2">
        <v>42164</v>
      </c>
      <c r="BQ24">
        <v>19.448</v>
      </c>
      <c r="BS24" s="2">
        <v>42164</v>
      </c>
      <c r="BT24">
        <v>18.001000000000001</v>
      </c>
      <c r="BV24" s="2">
        <v>42164</v>
      </c>
      <c r="BW24">
        <v>18.276</v>
      </c>
      <c r="BY24" s="2">
        <v>42164</v>
      </c>
      <c r="BZ24">
        <v>20.716000000000001</v>
      </c>
      <c r="CB24" s="2">
        <v>42164</v>
      </c>
      <c r="CC24">
        <v>20.279</v>
      </c>
      <c r="CE24" s="2">
        <v>42164</v>
      </c>
      <c r="CF24">
        <v>19.596</v>
      </c>
      <c r="CH24" s="2">
        <v>42164</v>
      </c>
      <c r="CI24">
        <v>21.035</v>
      </c>
      <c r="CK24" s="2">
        <v>42164</v>
      </c>
      <c r="CL24">
        <v>19.393999999999998</v>
      </c>
      <c r="CN24" s="2">
        <v>42164</v>
      </c>
      <c r="CO24">
        <v>19.295999999999999</v>
      </c>
      <c r="CQ24" s="2">
        <v>42164</v>
      </c>
      <c r="CR24">
        <v>20.548999999999999</v>
      </c>
      <c r="CT24" s="2">
        <v>42164</v>
      </c>
      <c r="CU24">
        <v>19.408000000000001</v>
      </c>
      <c r="CW24" s="2">
        <v>42164</v>
      </c>
      <c r="CX24">
        <v>21.21</v>
      </c>
      <c r="CZ24" s="2">
        <v>42164</v>
      </c>
      <c r="DA24">
        <v>18.224</v>
      </c>
      <c r="DC24" s="2">
        <v>42164</v>
      </c>
      <c r="DD24">
        <v>21.693999999999999</v>
      </c>
      <c r="DF24" s="2">
        <v>42164</v>
      </c>
      <c r="DG24">
        <v>22.948</v>
      </c>
      <c r="DI24" s="2">
        <v>42164</v>
      </c>
      <c r="DJ24">
        <v>20.378</v>
      </c>
      <c r="DL24" s="2">
        <v>42164</v>
      </c>
      <c r="DM24">
        <v>19.751999999999999</v>
      </c>
      <c r="DO24" s="2">
        <v>42164</v>
      </c>
      <c r="DP24">
        <v>24.266999999999999</v>
      </c>
      <c r="DR24" s="2">
        <v>42164</v>
      </c>
      <c r="DS24">
        <v>20.411000000000001</v>
      </c>
      <c r="DU24" s="2">
        <v>42164</v>
      </c>
      <c r="DV24">
        <v>22.887</v>
      </c>
      <c r="DX24" s="2">
        <v>42164</v>
      </c>
      <c r="DY24">
        <v>21.148</v>
      </c>
      <c r="EA24" s="2">
        <v>42164</v>
      </c>
      <c r="EB24">
        <v>20.547000000000001</v>
      </c>
      <c r="ED24" s="2">
        <v>42164</v>
      </c>
      <c r="EE24">
        <v>19.849</v>
      </c>
      <c r="EG24" s="2">
        <v>42164</v>
      </c>
      <c r="EH24">
        <v>15.846</v>
      </c>
      <c r="EJ24" s="2">
        <v>42164</v>
      </c>
      <c r="EK24">
        <v>20.443000000000001</v>
      </c>
      <c r="EM24" s="2">
        <v>42164</v>
      </c>
      <c r="EN24">
        <v>22.213999999999999</v>
      </c>
      <c r="EP24" s="2">
        <v>42164</v>
      </c>
      <c r="EQ24">
        <v>21.187000000000001</v>
      </c>
      <c r="ES24" s="2">
        <v>42164</v>
      </c>
      <c r="ET24">
        <v>24.222999999999999</v>
      </c>
      <c r="EV24" s="2">
        <v>42164</v>
      </c>
      <c r="EW24">
        <v>15.516</v>
      </c>
      <c r="EY24" s="2">
        <v>42164</v>
      </c>
      <c r="EZ24">
        <v>25.029</v>
      </c>
      <c r="FB24" s="2">
        <v>42164</v>
      </c>
      <c r="FC24">
        <v>19.774000000000001</v>
      </c>
      <c r="FE24" s="2">
        <v>42164</v>
      </c>
      <c r="FF24">
        <v>15.91</v>
      </c>
      <c r="FH24" s="2">
        <v>42164</v>
      </c>
      <c r="FI24">
        <v>20.45</v>
      </c>
      <c r="FK24" s="2">
        <v>42164</v>
      </c>
      <c r="FL24">
        <v>19.367999999999999</v>
      </c>
      <c r="FN24" s="2">
        <v>42164</v>
      </c>
      <c r="FO24">
        <v>21.616</v>
      </c>
      <c r="FQ24" s="2">
        <v>42164</v>
      </c>
      <c r="FR24">
        <v>17.265000000000001</v>
      </c>
      <c r="FT24" s="2">
        <v>42164</v>
      </c>
      <c r="FU24">
        <v>23.600999999999999</v>
      </c>
      <c r="FW24" s="2">
        <v>42164</v>
      </c>
      <c r="FX24">
        <v>17.553999999999998</v>
      </c>
      <c r="FZ24" s="2">
        <v>42164</v>
      </c>
      <c r="GA24">
        <v>20.271000000000001</v>
      </c>
      <c r="GC24" s="2">
        <v>42164</v>
      </c>
      <c r="GD24">
        <v>19.183</v>
      </c>
      <c r="GF24" s="2">
        <v>42164</v>
      </c>
      <c r="GG24">
        <v>21.561</v>
      </c>
      <c r="GI24" s="2">
        <v>42164</v>
      </c>
      <c r="GJ24">
        <v>21.678000000000001</v>
      </c>
      <c r="GL24" s="2">
        <v>42164</v>
      </c>
      <c r="GM24">
        <v>14.294</v>
      </c>
      <c r="GO24" s="2">
        <v>42160</v>
      </c>
      <c r="GP24">
        <v>26.193999999999999</v>
      </c>
      <c r="GR24" s="2">
        <v>42164</v>
      </c>
      <c r="GS24">
        <v>23.111999999999998</v>
      </c>
      <c r="GU24" s="2">
        <v>42164</v>
      </c>
      <c r="GV24">
        <v>22.010999999999999</v>
      </c>
      <c r="GX24" s="2">
        <v>42164</v>
      </c>
      <c r="GY24">
        <v>17.145</v>
      </c>
      <c r="HA24" s="2">
        <v>42164</v>
      </c>
      <c r="HB24">
        <v>22.597000000000001</v>
      </c>
      <c r="HD24" s="2">
        <v>42156</v>
      </c>
      <c r="HE24">
        <v>25.013000000000002</v>
      </c>
      <c r="HG24" s="2">
        <v>42164</v>
      </c>
      <c r="HH24">
        <v>19.943999999999999</v>
      </c>
      <c r="HJ24" s="2">
        <v>42164</v>
      </c>
      <c r="HK24">
        <v>20.867000000000001</v>
      </c>
      <c r="HM24" s="2">
        <v>42164</v>
      </c>
      <c r="HN24">
        <v>19.881</v>
      </c>
      <c r="HP24" s="2">
        <v>42164</v>
      </c>
      <c r="HQ24">
        <v>21.863</v>
      </c>
      <c r="HS24" s="2">
        <v>42164</v>
      </c>
      <c r="HT24">
        <v>20.341000000000001</v>
      </c>
      <c r="HV24" s="2">
        <v>42164</v>
      </c>
      <c r="HW24">
        <v>20.452000000000002</v>
      </c>
      <c r="HY24" s="2">
        <v>42164</v>
      </c>
      <c r="HZ24">
        <v>24.545000000000002</v>
      </c>
      <c r="IB24" s="2">
        <v>42164</v>
      </c>
      <c r="IC24">
        <v>23.925000000000001</v>
      </c>
      <c r="IE24" s="2">
        <v>42164</v>
      </c>
      <c r="IF24">
        <v>21.302</v>
      </c>
      <c r="IH24" s="2">
        <v>42164</v>
      </c>
      <c r="II24">
        <v>20.390999999999998</v>
      </c>
      <c r="IK24" s="2">
        <v>42164</v>
      </c>
      <c r="IL24">
        <v>22.245999999999999</v>
      </c>
      <c r="IN24" s="2">
        <v>42164</v>
      </c>
      <c r="IO24">
        <v>20.422999999999998</v>
      </c>
      <c r="IQ24" s="2">
        <v>42164</v>
      </c>
      <c r="IR24">
        <v>21.515999999999998</v>
      </c>
      <c r="IT24" s="2">
        <v>42164</v>
      </c>
      <c r="IU24">
        <v>19.984999999999999</v>
      </c>
      <c r="IW24" s="2">
        <v>42164</v>
      </c>
      <c r="IX24">
        <v>29.286999999999999</v>
      </c>
      <c r="IZ24" s="2">
        <v>42164</v>
      </c>
      <c r="JA24">
        <v>14.773</v>
      </c>
      <c r="JC24" s="2">
        <v>42164</v>
      </c>
      <c r="JD24">
        <v>19.106000000000002</v>
      </c>
      <c r="JF24" s="2">
        <v>42164</v>
      </c>
      <c r="JG24">
        <v>25.401</v>
      </c>
      <c r="JI24" s="2">
        <v>42146</v>
      </c>
      <c r="JJ24">
        <v>18.884</v>
      </c>
      <c r="JL24" s="2">
        <v>42164</v>
      </c>
      <c r="JM24">
        <v>22.024999999999999</v>
      </c>
      <c r="JO24" s="2">
        <v>42164</v>
      </c>
      <c r="JP24">
        <v>23.167000000000002</v>
      </c>
      <c r="JR24" s="2">
        <v>42164</v>
      </c>
      <c r="JS24">
        <v>18.937000000000001</v>
      </c>
      <c r="JU24" s="2">
        <v>42164</v>
      </c>
      <c r="JV24">
        <v>27.445</v>
      </c>
      <c r="JX24" s="2">
        <v>42164</v>
      </c>
      <c r="JY24">
        <v>23.629000000000001</v>
      </c>
      <c r="KA24" s="2">
        <v>42164</v>
      </c>
      <c r="KB24">
        <v>18.04</v>
      </c>
      <c r="KD24" s="2">
        <v>42164</v>
      </c>
      <c r="KE24">
        <v>19.87</v>
      </c>
      <c r="KG24" s="2">
        <v>42160</v>
      </c>
      <c r="KH24">
        <v>24.35</v>
      </c>
      <c r="KJ24" s="2">
        <v>42164</v>
      </c>
      <c r="KK24">
        <v>20.056000000000001</v>
      </c>
      <c r="KM24" s="2">
        <v>42164</v>
      </c>
      <c r="KN24">
        <v>16.728999999999999</v>
      </c>
      <c r="KP24" s="2">
        <v>42164</v>
      </c>
      <c r="KQ24">
        <v>21.027000000000001</v>
      </c>
      <c r="KS24" s="2">
        <v>42164</v>
      </c>
      <c r="KT24">
        <v>21.184000000000001</v>
      </c>
      <c r="KV24" s="2">
        <v>42164</v>
      </c>
      <c r="KW24">
        <v>22.068999999999999</v>
      </c>
      <c r="KY24" s="2">
        <v>42164</v>
      </c>
      <c r="KZ24">
        <v>15.455</v>
      </c>
      <c r="LB24" s="2">
        <v>42164</v>
      </c>
      <c r="LC24">
        <v>33.488</v>
      </c>
      <c r="LE24" s="2">
        <v>42164</v>
      </c>
      <c r="LF24">
        <v>22.236000000000001</v>
      </c>
      <c r="LH24" s="2">
        <v>42164</v>
      </c>
      <c r="LI24">
        <v>21.678999999999998</v>
      </c>
      <c r="LK24" s="2">
        <v>42160</v>
      </c>
      <c r="LL24">
        <v>15.928000000000001</v>
      </c>
      <c r="LN24" s="2">
        <v>42156</v>
      </c>
      <c r="LO24">
        <v>43.37</v>
      </c>
      <c r="LQ24" s="2">
        <v>42164</v>
      </c>
      <c r="LR24">
        <v>22.832000000000001</v>
      </c>
      <c r="LT24" s="2">
        <v>42164</v>
      </c>
      <c r="LU24">
        <v>25.908999999999999</v>
      </c>
      <c r="LW24" s="2">
        <v>42164</v>
      </c>
      <c r="LX24">
        <v>27.436</v>
      </c>
      <c r="LZ24" s="2">
        <v>42164</v>
      </c>
      <c r="MA24">
        <v>27.012</v>
      </c>
      <c r="MC24" s="2">
        <v>42164</v>
      </c>
      <c r="MD24">
        <v>22.61</v>
      </c>
      <c r="MF24" s="2">
        <v>42164</v>
      </c>
      <c r="MG24">
        <v>18.632000000000001</v>
      </c>
      <c r="MI24" s="2">
        <v>42164</v>
      </c>
      <c r="MJ24">
        <v>46.075000000000003</v>
      </c>
      <c r="ML24" s="2">
        <v>42164</v>
      </c>
      <c r="MM24">
        <v>22.701999999999998</v>
      </c>
      <c r="MO24" s="2">
        <v>42164</v>
      </c>
      <c r="MP24">
        <v>25.073</v>
      </c>
      <c r="MR24" s="2">
        <v>42163</v>
      </c>
      <c r="MS24">
        <v>17.704000000000001</v>
      </c>
      <c r="MU24" s="2">
        <v>42164</v>
      </c>
      <c r="MV24">
        <v>19.643999999999998</v>
      </c>
      <c r="MX24" s="2">
        <v>42164</v>
      </c>
      <c r="MY24">
        <v>25.882999999999999</v>
      </c>
      <c r="NA24" s="2">
        <v>42164</v>
      </c>
      <c r="NB24">
        <v>22.074999999999999</v>
      </c>
      <c r="ND24" s="2">
        <v>42164</v>
      </c>
      <c r="NE24">
        <v>23.725999999999999</v>
      </c>
      <c r="NG24" s="2">
        <v>42125</v>
      </c>
      <c r="NH24">
        <v>38.828000000000003</v>
      </c>
      <c r="NJ24" s="2">
        <v>42164</v>
      </c>
      <c r="NK24">
        <v>25.873999999999999</v>
      </c>
      <c r="NM24" s="2">
        <v>42164</v>
      </c>
      <c r="NN24">
        <v>16.001999999999999</v>
      </c>
      <c r="NP24" s="2"/>
      <c r="NS24" s="2"/>
      <c r="NV24" s="2"/>
      <c r="NY24" s="2"/>
      <c r="OB24" s="2"/>
      <c r="OE24" s="2"/>
      <c r="OH24" s="2"/>
      <c r="OK24" s="2"/>
      <c r="ON24" s="2"/>
      <c r="OQ24" s="2"/>
    </row>
    <row r="25" spans="2:407" x14ac:dyDescent="0.25">
      <c r="B25" s="1" t="s">
        <v>20</v>
      </c>
      <c r="C25">
        <f>BN7</f>
        <v>19.228999999999999</v>
      </c>
      <c r="H25" s="2">
        <v>42163</v>
      </c>
      <c r="I25">
        <v>25.821000000000002</v>
      </c>
      <c r="K25" s="2">
        <v>42163</v>
      </c>
      <c r="L25">
        <v>18.513000000000002</v>
      </c>
      <c r="N25" s="2">
        <v>42163</v>
      </c>
      <c r="O25">
        <v>18.632999999999999</v>
      </c>
      <c r="T25" s="2">
        <v>42163</v>
      </c>
      <c r="U25">
        <v>23.257000000000001</v>
      </c>
      <c r="W25" s="2">
        <v>42065</v>
      </c>
      <c r="X25">
        <v>17.114000000000001</v>
      </c>
      <c r="Z25" s="2">
        <v>42163</v>
      </c>
      <c r="AA25">
        <v>17.268999999999998</v>
      </c>
      <c r="AC25" s="2">
        <v>42163</v>
      </c>
      <c r="AD25">
        <v>22.02</v>
      </c>
      <c r="AF25" s="2">
        <v>42158</v>
      </c>
      <c r="AG25">
        <v>26.024000000000001</v>
      </c>
      <c r="AI25" s="2">
        <v>42163</v>
      </c>
      <c r="AJ25">
        <v>14.57</v>
      </c>
      <c r="AL25" s="2">
        <v>42163</v>
      </c>
      <c r="AM25">
        <v>20.844000000000001</v>
      </c>
      <c r="AO25" s="2">
        <v>42163</v>
      </c>
      <c r="AP25">
        <v>23.584</v>
      </c>
      <c r="AR25" s="2">
        <v>42163</v>
      </c>
      <c r="AS25">
        <v>17.643999999999998</v>
      </c>
      <c r="AU25" s="2">
        <v>42160</v>
      </c>
      <c r="AV25">
        <v>28.006</v>
      </c>
      <c r="AX25" s="2">
        <v>42163</v>
      </c>
      <c r="AY25">
        <v>17.363</v>
      </c>
      <c r="BA25" s="2">
        <v>42163</v>
      </c>
      <c r="BB25">
        <v>20.079999999999998</v>
      </c>
      <c r="BD25" s="2">
        <v>42163</v>
      </c>
      <c r="BE25">
        <v>23.841000000000001</v>
      </c>
      <c r="BG25" s="2">
        <v>42163</v>
      </c>
      <c r="BH25">
        <v>16.654</v>
      </c>
      <c r="BJ25" s="2">
        <v>42163</v>
      </c>
      <c r="BK25">
        <v>16.286999999999999</v>
      </c>
      <c r="BM25" s="2">
        <v>42163</v>
      </c>
      <c r="BN25">
        <v>19.457000000000001</v>
      </c>
      <c r="BP25" s="2">
        <v>42163</v>
      </c>
      <c r="BQ25">
        <v>18.721</v>
      </c>
      <c r="BS25" s="2">
        <v>42163</v>
      </c>
      <c r="BT25">
        <v>17.218</v>
      </c>
      <c r="BV25" s="2">
        <v>42163</v>
      </c>
      <c r="BW25">
        <v>17.808</v>
      </c>
      <c r="BY25" s="2">
        <v>42163</v>
      </c>
      <c r="BZ25">
        <v>20.972999999999999</v>
      </c>
      <c r="CB25" s="2">
        <v>42163</v>
      </c>
      <c r="CC25">
        <v>19.853000000000002</v>
      </c>
      <c r="CE25" s="2">
        <v>42163</v>
      </c>
      <c r="CF25">
        <v>19.376000000000001</v>
      </c>
      <c r="CH25" s="2">
        <v>42163</v>
      </c>
      <c r="CI25">
        <v>20.968</v>
      </c>
      <c r="CK25" s="2">
        <v>42163</v>
      </c>
      <c r="CL25">
        <v>19.006</v>
      </c>
      <c r="CN25" s="2">
        <v>42163</v>
      </c>
      <c r="CO25">
        <v>18.550999999999998</v>
      </c>
      <c r="CQ25" s="2">
        <v>42163</v>
      </c>
      <c r="CR25">
        <v>21.334</v>
      </c>
      <c r="CT25" s="2">
        <v>42163</v>
      </c>
      <c r="CU25">
        <v>19.466999999999999</v>
      </c>
      <c r="CW25" s="2">
        <v>42163</v>
      </c>
      <c r="CX25">
        <v>22.300999999999998</v>
      </c>
      <c r="CZ25" s="2">
        <v>42163</v>
      </c>
      <c r="DA25">
        <v>17.884</v>
      </c>
      <c r="DC25" s="2">
        <v>42163</v>
      </c>
      <c r="DD25">
        <v>21.045000000000002</v>
      </c>
      <c r="DF25" s="2">
        <v>42163</v>
      </c>
      <c r="DG25">
        <v>22.033999999999999</v>
      </c>
      <c r="DI25" s="2">
        <v>42163</v>
      </c>
      <c r="DJ25">
        <v>20.466000000000001</v>
      </c>
      <c r="DL25" s="2">
        <v>42163</v>
      </c>
      <c r="DM25">
        <v>20.111999999999998</v>
      </c>
      <c r="DO25" s="2">
        <v>42163</v>
      </c>
      <c r="DP25">
        <v>22.420999999999999</v>
      </c>
      <c r="DR25" s="2">
        <v>42163</v>
      </c>
      <c r="DS25">
        <v>19.902999999999999</v>
      </c>
      <c r="DU25" s="2">
        <v>42163</v>
      </c>
      <c r="DV25">
        <v>23.64</v>
      </c>
      <c r="DX25" s="2">
        <v>42163</v>
      </c>
      <c r="DY25">
        <v>20.693999999999999</v>
      </c>
      <c r="EA25" s="2">
        <v>42163</v>
      </c>
      <c r="EB25">
        <v>20.273</v>
      </c>
      <c r="ED25" s="2">
        <v>42163</v>
      </c>
      <c r="EE25">
        <v>19.212</v>
      </c>
      <c r="EG25" s="2">
        <v>42163</v>
      </c>
      <c r="EH25">
        <v>16.503</v>
      </c>
      <c r="EJ25" s="2">
        <v>42163</v>
      </c>
      <c r="EK25">
        <v>20.504000000000001</v>
      </c>
      <c r="EM25" s="2">
        <v>42163</v>
      </c>
      <c r="EN25">
        <v>22.867000000000001</v>
      </c>
      <c r="EP25" s="2">
        <v>42163</v>
      </c>
      <c r="EQ25">
        <v>20.533999999999999</v>
      </c>
      <c r="ES25" s="2">
        <v>42163</v>
      </c>
      <c r="ET25">
        <v>24.402999999999999</v>
      </c>
      <c r="EV25" s="2">
        <v>42163</v>
      </c>
      <c r="EW25">
        <v>15.87</v>
      </c>
      <c r="EY25" s="2">
        <v>42163</v>
      </c>
      <c r="EZ25">
        <v>24.530999999999999</v>
      </c>
      <c r="FB25" s="2">
        <v>42163</v>
      </c>
      <c r="FC25">
        <v>19.991</v>
      </c>
      <c r="FE25" s="2">
        <v>42163</v>
      </c>
      <c r="FF25">
        <v>16.129000000000001</v>
      </c>
      <c r="FH25" s="2">
        <v>42163</v>
      </c>
      <c r="FI25">
        <v>20.466999999999999</v>
      </c>
      <c r="FK25" s="2">
        <v>42163</v>
      </c>
      <c r="FL25">
        <v>18.658999999999999</v>
      </c>
      <c r="FN25" s="2">
        <v>42163</v>
      </c>
      <c r="FO25">
        <v>22.968</v>
      </c>
      <c r="FQ25" s="2">
        <v>42163</v>
      </c>
      <c r="FR25">
        <v>29.513999999999999</v>
      </c>
      <c r="FT25" s="2">
        <v>42163</v>
      </c>
      <c r="FU25">
        <v>23.474</v>
      </c>
      <c r="FW25" s="2">
        <v>42163</v>
      </c>
      <c r="FX25">
        <v>16.838999999999999</v>
      </c>
      <c r="FZ25" s="2">
        <v>42163</v>
      </c>
      <c r="GA25">
        <v>25.117000000000001</v>
      </c>
      <c r="GC25" s="2">
        <v>42163</v>
      </c>
      <c r="GD25">
        <v>18.896999999999998</v>
      </c>
      <c r="GF25" s="2">
        <v>42163</v>
      </c>
      <c r="GG25">
        <v>22.312999999999999</v>
      </c>
      <c r="GI25" s="2">
        <v>42163</v>
      </c>
      <c r="GJ25">
        <v>22.975999999999999</v>
      </c>
      <c r="GL25" s="2">
        <v>42163</v>
      </c>
      <c r="GM25">
        <v>14.714</v>
      </c>
      <c r="GO25" s="2">
        <v>42159</v>
      </c>
      <c r="GP25">
        <v>20.57</v>
      </c>
      <c r="GR25" s="2">
        <v>42163</v>
      </c>
      <c r="GS25">
        <v>22.201000000000001</v>
      </c>
      <c r="GU25" s="2">
        <v>42163</v>
      </c>
      <c r="GV25">
        <v>22.106999999999999</v>
      </c>
      <c r="GX25" s="2">
        <v>42163</v>
      </c>
      <c r="GY25">
        <v>17.079000000000001</v>
      </c>
      <c r="HA25" s="2">
        <v>42163</v>
      </c>
      <c r="HB25">
        <v>21.823</v>
      </c>
      <c r="HD25" s="2">
        <v>42153</v>
      </c>
      <c r="HE25">
        <v>20.277000000000001</v>
      </c>
      <c r="HG25" s="2">
        <v>42163</v>
      </c>
      <c r="HH25">
        <v>29.396000000000001</v>
      </c>
      <c r="HJ25" s="2">
        <v>42163</v>
      </c>
      <c r="HK25">
        <v>20.715</v>
      </c>
      <c r="HM25" s="2">
        <v>42163</v>
      </c>
      <c r="HN25">
        <v>18.149999999999999</v>
      </c>
      <c r="HP25" s="2">
        <v>42163</v>
      </c>
      <c r="HQ25">
        <v>21.713000000000001</v>
      </c>
      <c r="HS25" s="2">
        <v>42163</v>
      </c>
      <c r="HT25">
        <v>20.065999999999999</v>
      </c>
      <c r="HV25" s="2">
        <v>42163</v>
      </c>
      <c r="HW25">
        <v>20.59</v>
      </c>
      <c r="HY25" s="2">
        <v>42163</v>
      </c>
      <c r="HZ25">
        <v>20.036000000000001</v>
      </c>
      <c r="IB25" s="2">
        <v>42163</v>
      </c>
      <c r="IC25">
        <v>23.715</v>
      </c>
      <c r="IE25" s="2">
        <v>42163</v>
      </c>
      <c r="IF25">
        <v>22.292000000000002</v>
      </c>
      <c r="IH25" s="2">
        <v>42163</v>
      </c>
      <c r="II25">
        <v>21.587</v>
      </c>
      <c r="IK25" s="2">
        <v>42163</v>
      </c>
      <c r="IL25">
        <v>22.184999999999999</v>
      </c>
      <c r="IN25" s="2">
        <v>42163</v>
      </c>
      <c r="IO25">
        <v>20.341999999999999</v>
      </c>
      <c r="IQ25" s="2">
        <v>42163</v>
      </c>
      <c r="IR25">
        <v>20.677</v>
      </c>
      <c r="IT25" s="2">
        <v>42163</v>
      </c>
      <c r="IU25">
        <v>20.488</v>
      </c>
      <c r="IW25" s="2">
        <v>42163</v>
      </c>
      <c r="IX25">
        <v>22.638999999999999</v>
      </c>
      <c r="IZ25" s="2">
        <v>42163</v>
      </c>
      <c r="JA25">
        <v>15.705</v>
      </c>
      <c r="JC25" s="2">
        <v>42163</v>
      </c>
      <c r="JD25">
        <v>18.946999999999999</v>
      </c>
      <c r="JF25" s="2">
        <v>42163</v>
      </c>
      <c r="JG25">
        <v>29.283999999999999</v>
      </c>
      <c r="JI25" s="2">
        <v>42145</v>
      </c>
      <c r="JJ25">
        <v>16.603999999999999</v>
      </c>
      <c r="JL25" s="2">
        <v>42163</v>
      </c>
      <c r="JM25">
        <v>23.280999999999999</v>
      </c>
      <c r="JO25" s="2">
        <v>42163</v>
      </c>
      <c r="JP25">
        <v>22.797000000000001</v>
      </c>
      <c r="JR25" s="2">
        <v>42163</v>
      </c>
      <c r="JS25">
        <v>18.786999999999999</v>
      </c>
      <c r="JU25" s="2">
        <v>42163</v>
      </c>
      <c r="JV25">
        <v>27.896000000000001</v>
      </c>
      <c r="JX25" s="2">
        <v>42163</v>
      </c>
      <c r="JY25">
        <v>25.946999999999999</v>
      </c>
      <c r="KA25" s="2">
        <v>42163</v>
      </c>
      <c r="KB25">
        <v>17.79</v>
      </c>
      <c r="KD25" s="2">
        <v>42163</v>
      </c>
      <c r="KE25">
        <v>24.402999999999999</v>
      </c>
      <c r="KG25" s="2">
        <v>42159</v>
      </c>
      <c r="KH25">
        <v>23.853999999999999</v>
      </c>
      <c r="KJ25" s="2">
        <v>42163</v>
      </c>
      <c r="KK25">
        <v>33.244</v>
      </c>
      <c r="KM25" s="2">
        <v>42163</v>
      </c>
      <c r="KN25">
        <v>17.352</v>
      </c>
      <c r="KP25" s="2">
        <v>42163</v>
      </c>
      <c r="KQ25">
        <v>20.437999999999999</v>
      </c>
      <c r="KS25" s="2">
        <v>42163</v>
      </c>
      <c r="KT25">
        <v>21.539000000000001</v>
      </c>
      <c r="KV25" s="2">
        <v>42163</v>
      </c>
      <c r="KW25">
        <v>22.939</v>
      </c>
      <c r="KY25" s="2">
        <v>42163</v>
      </c>
      <c r="KZ25">
        <v>12.259</v>
      </c>
      <c r="LB25" s="2">
        <v>42163</v>
      </c>
      <c r="LC25">
        <v>30.867999999999999</v>
      </c>
      <c r="LE25" s="2">
        <v>42163</v>
      </c>
      <c r="LF25">
        <v>21.725999999999999</v>
      </c>
      <c r="LH25" s="2">
        <v>42163</v>
      </c>
      <c r="LI25">
        <v>21.939</v>
      </c>
      <c r="LK25" s="2">
        <v>42159</v>
      </c>
      <c r="LL25">
        <v>13.429</v>
      </c>
      <c r="LN25" s="2">
        <v>42152</v>
      </c>
      <c r="LO25">
        <v>21.863</v>
      </c>
      <c r="LQ25" s="2">
        <v>42163</v>
      </c>
      <c r="LR25">
        <v>22.344000000000001</v>
      </c>
      <c r="LT25" s="2">
        <v>42163</v>
      </c>
      <c r="LU25">
        <v>24.885000000000002</v>
      </c>
      <c r="LW25" s="2">
        <v>42163</v>
      </c>
      <c r="LX25">
        <v>22.677</v>
      </c>
      <c r="LZ25" s="2">
        <v>42163</v>
      </c>
      <c r="MA25">
        <v>25.244</v>
      </c>
      <c r="MC25" s="2">
        <v>42163</v>
      </c>
      <c r="MD25">
        <v>21.678000000000001</v>
      </c>
      <c r="MF25" s="2">
        <v>42163</v>
      </c>
      <c r="MG25">
        <v>19.303000000000001</v>
      </c>
      <c r="MI25" s="2">
        <v>42159</v>
      </c>
      <c r="MJ25">
        <v>25.041</v>
      </c>
      <c r="ML25" s="2">
        <v>42163</v>
      </c>
      <c r="MM25">
        <v>20.212</v>
      </c>
      <c r="MO25" s="2">
        <v>42160</v>
      </c>
      <c r="MP25">
        <v>24.077999999999999</v>
      </c>
      <c r="MR25" s="2">
        <v>42160</v>
      </c>
      <c r="MS25">
        <v>19.428000000000001</v>
      </c>
      <c r="MU25" s="2">
        <v>42163</v>
      </c>
      <c r="MV25">
        <v>18.879000000000001</v>
      </c>
      <c r="MX25" s="2">
        <v>42163</v>
      </c>
      <c r="MY25">
        <v>22.844000000000001</v>
      </c>
      <c r="NA25" s="2">
        <v>42163</v>
      </c>
      <c r="NB25">
        <v>21.335999999999999</v>
      </c>
      <c r="ND25" s="2">
        <v>42163</v>
      </c>
      <c r="NE25">
        <v>23.009</v>
      </c>
      <c r="NG25" s="2">
        <v>42124</v>
      </c>
      <c r="NH25">
        <v>29.148</v>
      </c>
      <c r="NJ25" s="2">
        <v>42163</v>
      </c>
      <c r="NK25">
        <v>26.146000000000001</v>
      </c>
      <c r="NM25" s="2">
        <v>42163</v>
      </c>
      <c r="NN25">
        <v>17.315000000000001</v>
      </c>
      <c r="NP25" s="2"/>
      <c r="NS25" s="2"/>
      <c r="NV25" s="2"/>
      <c r="NY25" s="2"/>
      <c r="OB25" s="2"/>
      <c r="OE25" s="2"/>
      <c r="OH25" s="2"/>
      <c r="OK25" s="2"/>
      <c r="ON25" s="2"/>
      <c r="OQ25" s="2"/>
    </row>
    <row r="26" spans="2:407" x14ac:dyDescent="0.25">
      <c r="B26" s="1" t="s">
        <v>21</v>
      </c>
      <c r="C26">
        <f>BQ7</f>
        <v>18.576000000000001</v>
      </c>
      <c r="H26" s="2">
        <v>42160</v>
      </c>
      <c r="I26">
        <v>27.899000000000001</v>
      </c>
      <c r="K26" s="2">
        <v>42160</v>
      </c>
      <c r="L26">
        <v>18.245999999999999</v>
      </c>
      <c r="N26" s="2">
        <v>42160</v>
      </c>
      <c r="O26">
        <v>18.417999999999999</v>
      </c>
      <c r="T26" s="2">
        <v>42160</v>
      </c>
      <c r="U26">
        <v>22.673999999999999</v>
      </c>
      <c r="W26" s="2">
        <v>42062</v>
      </c>
      <c r="X26">
        <v>14.856</v>
      </c>
      <c r="Z26" s="2">
        <v>42160</v>
      </c>
      <c r="AA26">
        <v>16.943000000000001</v>
      </c>
      <c r="AC26" s="2">
        <v>42160</v>
      </c>
      <c r="AD26">
        <v>22.225000000000001</v>
      </c>
      <c r="AF26" s="2">
        <v>42157</v>
      </c>
      <c r="AG26">
        <v>24.123000000000001</v>
      </c>
      <c r="AI26" s="2">
        <v>42160</v>
      </c>
      <c r="AJ26">
        <v>14.897</v>
      </c>
      <c r="AL26" s="2">
        <v>42160</v>
      </c>
      <c r="AM26">
        <v>22.536000000000001</v>
      </c>
      <c r="AO26" s="2">
        <v>42160</v>
      </c>
      <c r="AP26">
        <v>25.231000000000002</v>
      </c>
      <c r="AR26" s="2">
        <v>42160</v>
      </c>
      <c r="AS26">
        <v>17.196999999999999</v>
      </c>
      <c r="AU26" s="2">
        <v>42159</v>
      </c>
      <c r="AV26">
        <v>27.917000000000002</v>
      </c>
      <c r="AX26" s="2">
        <v>42160</v>
      </c>
      <c r="AY26">
        <v>16.448</v>
      </c>
      <c r="BA26" s="2">
        <v>42160</v>
      </c>
      <c r="BB26">
        <v>19.515999999999998</v>
      </c>
      <c r="BD26" s="2">
        <v>42160</v>
      </c>
      <c r="BE26">
        <v>22.620999999999999</v>
      </c>
      <c r="BG26" s="2">
        <v>42160</v>
      </c>
      <c r="BH26">
        <v>16.463999999999999</v>
      </c>
      <c r="BJ26" s="2">
        <v>42160</v>
      </c>
      <c r="BK26">
        <v>15.76</v>
      </c>
      <c r="BM26" s="2">
        <v>42160</v>
      </c>
      <c r="BN26">
        <v>19.741</v>
      </c>
      <c r="BP26" s="2">
        <v>42160</v>
      </c>
      <c r="BQ26">
        <v>18.472000000000001</v>
      </c>
      <c r="BS26" s="2">
        <v>42160</v>
      </c>
      <c r="BT26">
        <v>17.050999999999998</v>
      </c>
      <c r="BV26" s="2">
        <v>42160</v>
      </c>
      <c r="BW26">
        <v>17.98</v>
      </c>
      <c r="BY26" s="2">
        <v>42160</v>
      </c>
      <c r="BZ26">
        <v>20.542999999999999</v>
      </c>
      <c r="CB26" s="2">
        <v>42160</v>
      </c>
      <c r="CC26">
        <v>20.021000000000001</v>
      </c>
      <c r="CE26" s="2">
        <v>42160</v>
      </c>
      <c r="CF26">
        <v>19.463000000000001</v>
      </c>
      <c r="CH26" s="2">
        <v>42160</v>
      </c>
      <c r="CI26">
        <v>20.867000000000001</v>
      </c>
      <c r="CK26" s="2">
        <v>42160</v>
      </c>
      <c r="CL26">
        <v>18.170999999999999</v>
      </c>
      <c r="CN26" s="2">
        <v>42160</v>
      </c>
      <c r="CO26">
        <v>19.588000000000001</v>
      </c>
      <c r="CQ26" s="2">
        <v>42160</v>
      </c>
      <c r="CR26">
        <v>21.908999999999999</v>
      </c>
      <c r="CT26" s="2">
        <v>42160</v>
      </c>
      <c r="CU26">
        <v>19.27</v>
      </c>
      <c r="CW26" s="2">
        <v>42160</v>
      </c>
      <c r="CX26">
        <v>21.908000000000001</v>
      </c>
      <c r="CZ26" s="2">
        <v>42160</v>
      </c>
      <c r="DA26">
        <v>18.103999999999999</v>
      </c>
      <c r="DC26" s="2">
        <v>42160</v>
      </c>
      <c r="DD26">
        <v>21.11</v>
      </c>
      <c r="DF26" s="2">
        <v>42160</v>
      </c>
      <c r="DG26">
        <v>22.495999999999999</v>
      </c>
      <c r="DI26" s="2">
        <v>42160</v>
      </c>
      <c r="DJ26">
        <v>20.25</v>
      </c>
      <c r="DL26" s="2">
        <v>42160</v>
      </c>
      <c r="DM26">
        <v>20.013000000000002</v>
      </c>
      <c r="DO26" s="2">
        <v>42160</v>
      </c>
      <c r="DP26">
        <v>23.408999999999999</v>
      </c>
      <c r="DR26" s="2">
        <v>42160</v>
      </c>
      <c r="DS26">
        <v>19.486999999999998</v>
      </c>
      <c r="DU26" s="2">
        <v>42160</v>
      </c>
      <c r="DV26">
        <v>22.504999999999999</v>
      </c>
      <c r="DX26" s="2">
        <v>42160</v>
      </c>
      <c r="DY26">
        <v>20.61</v>
      </c>
      <c r="EA26" s="2">
        <v>42160</v>
      </c>
      <c r="EB26">
        <v>20.036999999999999</v>
      </c>
      <c r="ED26" s="2">
        <v>42160</v>
      </c>
      <c r="EE26">
        <v>19.172999999999998</v>
      </c>
      <c r="EG26" s="2">
        <v>42160</v>
      </c>
      <c r="EH26">
        <v>15.638999999999999</v>
      </c>
      <c r="EJ26" s="2">
        <v>42160</v>
      </c>
      <c r="EK26">
        <v>20.454000000000001</v>
      </c>
      <c r="EM26" s="2">
        <v>42160</v>
      </c>
      <c r="EN26">
        <v>22.050999999999998</v>
      </c>
      <c r="EP26" s="2">
        <v>42160</v>
      </c>
      <c r="EQ26">
        <v>20.475999999999999</v>
      </c>
      <c r="ES26" s="2">
        <v>42160</v>
      </c>
      <c r="ET26">
        <v>24.911000000000001</v>
      </c>
      <c r="EV26" s="2">
        <v>42160</v>
      </c>
      <c r="EW26">
        <v>15.388999999999999</v>
      </c>
      <c r="EY26" s="2">
        <v>42160</v>
      </c>
      <c r="EZ26">
        <v>24.510999999999999</v>
      </c>
      <c r="FB26" s="2">
        <v>42160</v>
      </c>
      <c r="FC26">
        <v>19.510999999999999</v>
      </c>
      <c r="FE26" s="2">
        <v>42160</v>
      </c>
      <c r="FF26">
        <v>15.582000000000001</v>
      </c>
      <c r="FH26" s="2">
        <v>42160</v>
      </c>
      <c r="FI26">
        <v>19.957999999999998</v>
      </c>
      <c r="FK26" s="2">
        <v>42160</v>
      </c>
      <c r="FL26">
        <v>19.094000000000001</v>
      </c>
      <c r="FN26" s="2">
        <v>42160</v>
      </c>
      <c r="FO26">
        <v>20.707999999999998</v>
      </c>
      <c r="FQ26" s="2">
        <v>42160</v>
      </c>
      <c r="FR26">
        <v>27.803000000000001</v>
      </c>
      <c r="FT26" s="2">
        <v>42160</v>
      </c>
      <c r="FU26">
        <v>23.088000000000001</v>
      </c>
      <c r="FW26" s="2">
        <v>42160</v>
      </c>
      <c r="FX26">
        <v>16.763000000000002</v>
      </c>
      <c r="FZ26" s="2">
        <v>42160</v>
      </c>
      <c r="GA26">
        <v>25.634</v>
      </c>
      <c r="GC26" s="2">
        <v>42160</v>
      </c>
      <c r="GD26">
        <v>18.818999999999999</v>
      </c>
      <c r="GF26" s="2">
        <v>42160</v>
      </c>
      <c r="GG26">
        <v>23.013999999999999</v>
      </c>
      <c r="GI26" s="2">
        <v>42160</v>
      </c>
      <c r="GJ26">
        <v>22.87</v>
      </c>
      <c r="GL26" s="2">
        <v>42160</v>
      </c>
      <c r="GM26">
        <v>14.474</v>
      </c>
      <c r="GO26" s="2">
        <v>42158</v>
      </c>
      <c r="GP26">
        <v>19.501000000000001</v>
      </c>
      <c r="GR26" s="2">
        <v>42160</v>
      </c>
      <c r="GS26">
        <v>23.18</v>
      </c>
      <c r="GU26" s="2">
        <v>42160</v>
      </c>
      <c r="GV26">
        <v>21.286999999999999</v>
      </c>
      <c r="GX26" s="2">
        <v>42160</v>
      </c>
      <c r="GY26">
        <v>17.039000000000001</v>
      </c>
      <c r="HA26" s="2">
        <v>42160</v>
      </c>
      <c r="HB26">
        <v>20.893000000000001</v>
      </c>
      <c r="HD26" s="2">
        <v>42152</v>
      </c>
      <c r="HE26">
        <v>20.289000000000001</v>
      </c>
      <c r="HG26" s="2">
        <v>42160</v>
      </c>
      <c r="HH26">
        <v>24.050999999999998</v>
      </c>
      <c r="HJ26" s="2">
        <v>42160</v>
      </c>
      <c r="HK26">
        <v>20.132000000000001</v>
      </c>
      <c r="HM26" s="2">
        <v>42160</v>
      </c>
      <c r="HN26">
        <v>17.824000000000002</v>
      </c>
      <c r="HP26" s="2">
        <v>42160</v>
      </c>
      <c r="HQ26">
        <v>21.433</v>
      </c>
      <c r="HS26" s="2">
        <v>42160</v>
      </c>
      <c r="HT26">
        <v>19.727</v>
      </c>
      <c r="HV26" s="2">
        <v>42160</v>
      </c>
      <c r="HW26">
        <v>20.126000000000001</v>
      </c>
      <c r="HY26" s="2">
        <v>42160</v>
      </c>
      <c r="HZ26">
        <v>19.785</v>
      </c>
      <c r="IB26" s="2">
        <v>42160</v>
      </c>
      <c r="IC26">
        <v>23.573</v>
      </c>
      <c r="IE26" s="2">
        <v>42160</v>
      </c>
      <c r="IF26">
        <v>21.056000000000001</v>
      </c>
      <c r="IH26" s="2">
        <v>42160</v>
      </c>
      <c r="II26">
        <v>20.47</v>
      </c>
      <c r="IK26" s="2">
        <v>42160</v>
      </c>
      <c r="IL26">
        <v>22.164000000000001</v>
      </c>
      <c r="IN26" s="2">
        <v>42160</v>
      </c>
      <c r="IO26">
        <v>20.245000000000001</v>
      </c>
      <c r="IQ26" s="2">
        <v>42160</v>
      </c>
      <c r="IR26">
        <v>20.728000000000002</v>
      </c>
      <c r="IT26" s="2">
        <v>42160</v>
      </c>
      <c r="IU26">
        <v>19.215</v>
      </c>
      <c r="IW26" s="2">
        <v>42160</v>
      </c>
      <c r="IX26">
        <v>22.317</v>
      </c>
      <c r="IZ26" s="2">
        <v>42160</v>
      </c>
      <c r="JA26">
        <v>14.041</v>
      </c>
      <c r="JC26" s="2">
        <v>42160</v>
      </c>
      <c r="JD26">
        <v>18.850000000000001</v>
      </c>
      <c r="JF26" s="2">
        <v>42160</v>
      </c>
      <c r="JG26">
        <v>27.227</v>
      </c>
      <c r="JI26" s="2">
        <v>42143</v>
      </c>
      <c r="JJ26">
        <v>18.391999999999999</v>
      </c>
      <c r="JL26" s="2">
        <v>42160</v>
      </c>
      <c r="JM26">
        <v>23.091000000000001</v>
      </c>
      <c r="JO26" s="2">
        <v>42160</v>
      </c>
      <c r="JP26">
        <v>19.358000000000001</v>
      </c>
      <c r="JR26" s="2">
        <v>42160</v>
      </c>
      <c r="JS26">
        <v>17.991</v>
      </c>
      <c r="JU26" s="2">
        <v>42160</v>
      </c>
      <c r="JV26">
        <v>24.457999999999998</v>
      </c>
      <c r="JX26" s="2">
        <v>42160</v>
      </c>
      <c r="JY26">
        <v>26.654</v>
      </c>
      <c r="KA26" s="2">
        <v>42160</v>
      </c>
      <c r="KB26">
        <v>21.085000000000001</v>
      </c>
      <c r="KD26" s="2">
        <v>42160</v>
      </c>
      <c r="KE26">
        <v>21.08</v>
      </c>
      <c r="KG26" s="2">
        <v>42158</v>
      </c>
      <c r="KH26">
        <v>25.192</v>
      </c>
      <c r="KJ26" s="2">
        <v>42160</v>
      </c>
      <c r="KK26">
        <v>18.081</v>
      </c>
      <c r="KM26" s="2">
        <v>42160</v>
      </c>
      <c r="KN26">
        <v>17.175999999999998</v>
      </c>
      <c r="KP26" s="2">
        <v>42160</v>
      </c>
      <c r="KQ26">
        <v>21.905999999999999</v>
      </c>
      <c r="KS26" s="2">
        <v>42160</v>
      </c>
      <c r="KT26">
        <v>22.329000000000001</v>
      </c>
      <c r="KV26" s="2">
        <v>42160</v>
      </c>
      <c r="KW26">
        <v>21.548999999999999</v>
      </c>
      <c r="KY26" s="2">
        <v>42160</v>
      </c>
      <c r="KZ26">
        <v>13.468</v>
      </c>
      <c r="LB26" s="2">
        <v>42160</v>
      </c>
      <c r="LC26">
        <v>30.733000000000001</v>
      </c>
      <c r="LE26" s="2">
        <v>42160</v>
      </c>
      <c r="LF26">
        <v>21.448</v>
      </c>
      <c r="LH26" s="2">
        <v>42160</v>
      </c>
      <c r="LI26">
        <v>24.850999999999999</v>
      </c>
      <c r="LK26" s="2">
        <v>42158</v>
      </c>
      <c r="LL26">
        <v>12.554</v>
      </c>
      <c r="LN26" s="2">
        <v>42146</v>
      </c>
      <c r="LO26">
        <v>20.809000000000001</v>
      </c>
      <c r="LQ26" s="2">
        <v>42160</v>
      </c>
      <c r="LR26">
        <v>22.068000000000001</v>
      </c>
      <c r="LT26" s="2">
        <v>42160</v>
      </c>
      <c r="LU26">
        <v>26.225000000000001</v>
      </c>
      <c r="LW26" s="2">
        <v>42160</v>
      </c>
      <c r="LX26">
        <v>32.014000000000003</v>
      </c>
      <c r="LZ26" s="2">
        <v>42160</v>
      </c>
      <c r="MA26">
        <v>24.884</v>
      </c>
      <c r="MC26" s="2">
        <v>42160</v>
      </c>
      <c r="MD26">
        <v>21.960999999999999</v>
      </c>
      <c r="MF26" s="2">
        <v>42160</v>
      </c>
      <c r="MG26">
        <v>19.132000000000001</v>
      </c>
      <c r="MI26" s="2">
        <v>42157</v>
      </c>
      <c r="MJ26">
        <v>41.073999999999998</v>
      </c>
      <c r="ML26" s="2">
        <v>42160</v>
      </c>
      <c r="MM26">
        <v>20.425999999999998</v>
      </c>
      <c r="MO26" s="2">
        <v>42159</v>
      </c>
      <c r="MP26">
        <v>22.408999999999999</v>
      </c>
      <c r="MR26" s="2">
        <v>42159</v>
      </c>
      <c r="MS26">
        <v>18.367999999999999</v>
      </c>
      <c r="MU26" s="2">
        <v>42160</v>
      </c>
      <c r="MV26">
        <v>20.122</v>
      </c>
      <c r="MX26" s="2">
        <v>42160</v>
      </c>
      <c r="MY26">
        <v>22.09</v>
      </c>
      <c r="NA26" s="2">
        <v>42160</v>
      </c>
      <c r="NB26">
        <v>24.167000000000002</v>
      </c>
      <c r="ND26" s="2">
        <v>42160</v>
      </c>
      <c r="NE26">
        <v>23.408000000000001</v>
      </c>
      <c r="NG26" s="2">
        <v>42123</v>
      </c>
      <c r="NH26">
        <v>46.765999999999998</v>
      </c>
      <c r="NJ26" s="2">
        <v>42160</v>
      </c>
      <c r="NK26">
        <v>26.236000000000001</v>
      </c>
      <c r="NM26" s="2">
        <v>42160</v>
      </c>
      <c r="NN26">
        <v>16.922000000000001</v>
      </c>
      <c r="NP26" s="2"/>
      <c r="NS26" s="2"/>
      <c r="NV26" s="2"/>
      <c r="NY26" s="2"/>
      <c r="OB26" s="2"/>
      <c r="OE26" s="2"/>
      <c r="OH26" s="2"/>
      <c r="OK26" s="2"/>
      <c r="ON26" s="2"/>
      <c r="OQ26" s="2"/>
    </row>
    <row r="27" spans="2:407" x14ac:dyDescent="0.25">
      <c r="B27" s="1" t="s">
        <v>22</v>
      </c>
      <c r="C27">
        <f>BT7</f>
        <v>17.504999999999999</v>
      </c>
      <c r="H27" s="2">
        <v>42159</v>
      </c>
      <c r="I27">
        <v>25.195</v>
      </c>
      <c r="K27" s="2">
        <v>42159</v>
      </c>
      <c r="L27">
        <v>18.166</v>
      </c>
      <c r="N27" s="2">
        <v>42159</v>
      </c>
      <c r="O27">
        <v>18.13</v>
      </c>
      <c r="T27" s="2">
        <v>42159</v>
      </c>
      <c r="U27">
        <v>21.513999999999999</v>
      </c>
      <c r="W27" s="2">
        <v>42061</v>
      </c>
      <c r="X27">
        <v>15.045</v>
      </c>
      <c r="Z27" s="2">
        <v>42159</v>
      </c>
      <c r="AA27">
        <v>16.847999999999999</v>
      </c>
      <c r="AC27" s="2">
        <v>42159</v>
      </c>
      <c r="AD27">
        <v>25.027000000000001</v>
      </c>
      <c r="AF27" s="2">
        <v>42156</v>
      </c>
      <c r="AG27">
        <v>19.212</v>
      </c>
      <c r="AI27" s="2">
        <v>42159</v>
      </c>
      <c r="AJ27">
        <v>13.741</v>
      </c>
      <c r="AL27" s="2">
        <v>42159</v>
      </c>
      <c r="AM27">
        <v>21.489000000000001</v>
      </c>
      <c r="AO27" s="2">
        <v>42159</v>
      </c>
      <c r="AP27">
        <v>24.792000000000002</v>
      </c>
      <c r="AR27" s="2">
        <v>42159</v>
      </c>
      <c r="AS27">
        <v>17.763999999999999</v>
      </c>
      <c r="AU27" s="2">
        <v>42158</v>
      </c>
      <c r="AV27">
        <v>27.507000000000001</v>
      </c>
      <c r="AX27" s="2">
        <v>42159</v>
      </c>
      <c r="AY27">
        <v>16.161999999999999</v>
      </c>
      <c r="BA27" s="2">
        <v>42159</v>
      </c>
      <c r="BB27">
        <v>19.18</v>
      </c>
      <c r="BD27" s="2">
        <v>42158</v>
      </c>
      <c r="BE27">
        <v>22.126000000000001</v>
      </c>
      <c r="BG27" s="2">
        <v>42159</v>
      </c>
      <c r="BH27">
        <v>16.579999999999998</v>
      </c>
      <c r="BJ27" s="2">
        <v>42159</v>
      </c>
      <c r="BK27">
        <v>15.772</v>
      </c>
      <c r="BM27" s="2">
        <v>42159</v>
      </c>
      <c r="BN27">
        <v>19.376999999999999</v>
      </c>
      <c r="BP27" s="2">
        <v>42159</v>
      </c>
      <c r="BQ27">
        <v>18.829000000000001</v>
      </c>
      <c r="BS27" s="2">
        <v>42159</v>
      </c>
      <c r="BT27">
        <v>17.585999999999999</v>
      </c>
      <c r="BV27" s="2">
        <v>42159</v>
      </c>
      <c r="BW27">
        <v>17.376000000000001</v>
      </c>
      <c r="BY27" s="2">
        <v>42159</v>
      </c>
      <c r="BZ27">
        <v>19.672000000000001</v>
      </c>
      <c r="CB27" s="2">
        <v>42159</v>
      </c>
      <c r="CC27">
        <v>19.658999999999999</v>
      </c>
      <c r="CE27" s="2">
        <v>42159</v>
      </c>
      <c r="CF27">
        <v>19.460999999999999</v>
      </c>
      <c r="CH27" s="2">
        <v>42159</v>
      </c>
      <c r="CI27">
        <v>20.385999999999999</v>
      </c>
      <c r="CK27" s="2">
        <v>42159</v>
      </c>
      <c r="CL27">
        <v>18.539000000000001</v>
      </c>
      <c r="CN27" s="2">
        <v>42159</v>
      </c>
      <c r="CO27">
        <v>18.664000000000001</v>
      </c>
      <c r="CQ27" s="2">
        <v>42159</v>
      </c>
      <c r="CR27">
        <v>20.023</v>
      </c>
      <c r="CT27" s="2">
        <v>42159</v>
      </c>
      <c r="CU27">
        <v>18.03</v>
      </c>
      <c r="CW27" s="2">
        <v>42159</v>
      </c>
      <c r="CX27">
        <v>20.818999999999999</v>
      </c>
      <c r="CZ27" s="2">
        <v>42159</v>
      </c>
      <c r="DA27">
        <v>17.739999999999998</v>
      </c>
      <c r="DC27" s="2">
        <v>42159</v>
      </c>
      <c r="DD27">
        <v>21.376000000000001</v>
      </c>
      <c r="DF27" s="2">
        <v>42159</v>
      </c>
      <c r="DG27">
        <v>22.635999999999999</v>
      </c>
      <c r="DI27" s="2">
        <v>42159</v>
      </c>
      <c r="DJ27">
        <v>20.37</v>
      </c>
      <c r="DL27" s="2">
        <v>42159</v>
      </c>
      <c r="DM27">
        <v>20.302</v>
      </c>
      <c r="DO27" s="2">
        <v>42159</v>
      </c>
      <c r="DP27">
        <v>23.524000000000001</v>
      </c>
      <c r="DR27" s="2">
        <v>42159</v>
      </c>
      <c r="DS27">
        <v>18.981000000000002</v>
      </c>
      <c r="DU27" s="2">
        <v>42159</v>
      </c>
      <c r="DV27">
        <v>21.931000000000001</v>
      </c>
      <c r="DX27" s="2">
        <v>42159</v>
      </c>
      <c r="DY27">
        <v>20.058</v>
      </c>
      <c r="EA27" s="2">
        <v>42159</v>
      </c>
      <c r="EB27">
        <v>20.25</v>
      </c>
      <c r="ED27" s="2">
        <v>42159</v>
      </c>
      <c r="EE27">
        <v>19.173999999999999</v>
      </c>
      <c r="EG27" s="2">
        <v>42159</v>
      </c>
      <c r="EH27">
        <v>15.398</v>
      </c>
      <c r="EJ27" s="2">
        <v>42159</v>
      </c>
      <c r="EK27">
        <v>20.7</v>
      </c>
      <c r="EM27" s="2">
        <v>42159</v>
      </c>
      <c r="EN27">
        <v>22.088999999999999</v>
      </c>
      <c r="EP27" s="2">
        <v>42159</v>
      </c>
      <c r="EQ27">
        <v>19.395</v>
      </c>
      <c r="ES27" s="2">
        <v>42159</v>
      </c>
      <c r="ET27">
        <v>25.202999999999999</v>
      </c>
      <c r="EV27" s="2">
        <v>42159</v>
      </c>
      <c r="EW27">
        <v>15.288</v>
      </c>
      <c r="EY27" s="2">
        <v>42159</v>
      </c>
      <c r="EZ27">
        <v>24.817</v>
      </c>
      <c r="FB27" s="2">
        <v>42159</v>
      </c>
      <c r="FC27">
        <v>19.914999999999999</v>
      </c>
      <c r="FE27" s="2">
        <v>42159</v>
      </c>
      <c r="FF27">
        <v>15.385999999999999</v>
      </c>
      <c r="FH27" s="2">
        <v>42159</v>
      </c>
      <c r="FI27">
        <v>21.221</v>
      </c>
      <c r="FK27" s="2">
        <v>42159</v>
      </c>
      <c r="FL27">
        <v>18.420000000000002</v>
      </c>
      <c r="FN27" s="2">
        <v>42159</v>
      </c>
      <c r="FO27">
        <v>22.498999999999999</v>
      </c>
      <c r="FQ27" s="2">
        <v>42159</v>
      </c>
      <c r="FR27">
        <v>18.988</v>
      </c>
      <c r="FT27" s="2">
        <v>42159</v>
      </c>
      <c r="FU27">
        <v>23.734999999999999</v>
      </c>
      <c r="FW27" s="2">
        <v>42159</v>
      </c>
      <c r="FX27">
        <v>16.826000000000001</v>
      </c>
      <c r="FZ27" s="2">
        <v>42159</v>
      </c>
      <c r="GA27">
        <v>23.416</v>
      </c>
      <c r="GC27" s="2">
        <v>42159</v>
      </c>
      <c r="GD27">
        <v>18.327000000000002</v>
      </c>
      <c r="GF27" s="2">
        <v>42159</v>
      </c>
      <c r="GG27">
        <v>21.946999999999999</v>
      </c>
      <c r="GI27" s="2">
        <v>42159</v>
      </c>
      <c r="GJ27">
        <v>21.504000000000001</v>
      </c>
      <c r="GL27" s="2">
        <v>42159</v>
      </c>
      <c r="GM27">
        <v>17.326000000000001</v>
      </c>
      <c r="GO27" s="2">
        <v>42157</v>
      </c>
      <c r="GP27">
        <v>20.962</v>
      </c>
      <c r="GR27" s="2">
        <v>42159</v>
      </c>
      <c r="GS27">
        <v>22.65</v>
      </c>
      <c r="GU27" s="2">
        <v>42159</v>
      </c>
      <c r="GV27">
        <v>21.163</v>
      </c>
      <c r="GX27" s="2">
        <v>42159</v>
      </c>
      <c r="GY27">
        <v>17.324999999999999</v>
      </c>
      <c r="HA27" s="2">
        <v>42159</v>
      </c>
      <c r="HB27">
        <v>20.625</v>
      </c>
      <c r="HD27" s="2">
        <v>42151</v>
      </c>
      <c r="HE27">
        <v>18.341000000000001</v>
      </c>
      <c r="HG27" s="2">
        <v>42159</v>
      </c>
      <c r="HH27">
        <v>24.387</v>
      </c>
      <c r="HJ27" s="2">
        <v>42159</v>
      </c>
      <c r="HK27">
        <v>19.966000000000001</v>
      </c>
      <c r="HM27" s="2">
        <v>42159</v>
      </c>
      <c r="HN27">
        <v>22.626999999999999</v>
      </c>
      <c r="HP27" s="2">
        <v>42159</v>
      </c>
      <c r="HQ27">
        <v>21.419</v>
      </c>
      <c r="HS27" s="2">
        <v>42159</v>
      </c>
      <c r="HT27">
        <v>19.170999999999999</v>
      </c>
      <c r="HV27" s="2">
        <v>42159</v>
      </c>
      <c r="HW27">
        <v>20.286000000000001</v>
      </c>
      <c r="HY27" s="2">
        <v>42159</v>
      </c>
      <c r="HZ27">
        <v>18.03</v>
      </c>
      <c r="IB27" s="2">
        <v>42159</v>
      </c>
      <c r="IC27">
        <v>23.433</v>
      </c>
      <c r="IE27" s="2">
        <v>42159</v>
      </c>
      <c r="IF27">
        <v>21.478000000000002</v>
      </c>
      <c r="IH27" s="2">
        <v>42159</v>
      </c>
      <c r="II27">
        <v>21.518999999999998</v>
      </c>
      <c r="IK27" s="2">
        <v>42159</v>
      </c>
      <c r="IL27">
        <v>21.794</v>
      </c>
      <c r="IN27" s="2">
        <v>42159</v>
      </c>
      <c r="IO27">
        <v>20.084</v>
      </c>
      <c r="IQ27" s="2">
        <v>42159</v>
      </c>
      <c r="IR27">
        <v>20.643000000000001</v>
      </c>
      <c r="IT27" s="2">
        <v>42159</v>
      </c>
      <c r="IU27">
        <v>17.954000000000001</v>
      </c>
      <c r="IW27" s="2">
        <v>42159</v>
      </c>
      <c r="IX27">
        <v>22.013000000000002</v>
      </c>
      <c r="IZ27" s="2">
        <v>42159</v>
      </c>
      <c r="JA27">
        <v>15.55</v>
      </c>
      <c r="JC27" s="2">
        <v>42159</v>
      </c>
      <c r="JD27">
        <v>18.673999999999999</v>
      </c>
      <c r="JF27" s="2">
        <v>42159</v>
      </c>
      <c r="JG27">
        <v>27.449000000000002</v>
      </c>
      <c r="JI27" s="2">
        <v>42139</v>
      </c>
      <c r="JJ27">
        <v>18.863</v>
      </c>
      <c r="JL27" s="2">
        <v>42159</v>
      </c>
      <c r="JM27">
        <v>22.949000000000002</v>
      </c>
      <c r="JO27" s="2">
        <v>42159</v>
      </c>
      <c r="JP27">
        <v>20.428999999999998</v>
      </c>
      <c r="JR27" s="2">
        <v>42159</v>
      </c>
      <c r="JS27">
        <v>19.489000000000001</v>
      </c>
      <c r="JU27" s="2">
        <v>42159</v>
      </c>
      <c r="JV27">
        <v>22.683</v>
      </c>
      <c r="JX27" s="2">
        <v>42159</v>
      </c>
      <c r="JY27">
        <v>27.003</v>
      </c>
      <c r="KA27" s="2">
        <v>42159</v>
      </c>
      <c r="KB27">
        <v>19.908000000000001</v>
      </c>
      <c r="KD27" s="2">
        <v>42159</v>
      </c>
      <c r="KE27">
        <v>21.594999999999999</v>
      </c>
      <c r="KG27" s="2">
        <v>42157</v>
      </c>
      <c r="KH27">
        <v>24.870999999999999</v>
      </c>
      <c r="KJ27" s="2">
        <v>42159</v>
      </c>
      <c r="KK27">
        <v>18.611999999999998</v>
      </c>
      <c r="KM27" s="2">
        <v>42159</v>
      </c>
      <c r="KN27">
        <v>17.221</v>
      </c>
      <c r="KP27" s="2">
        <v>42159</v>
      </c>
      <c r="KQ27">
        <v>23.963999999999999</v>
      </c>
      <c r="KS27" s="2">
        <v>42159</v>
      </c>
      <c r="KT27">
        <v>20.521000000000001</v>
      </c>
      <c r="KV27" s="2">
        <v>42159</v>
      </c>
      <c r="KW27">
        <v>18.626999999999999</v>
      </c>
      <c r="KY27" s="2">
        <v>42159</v>
      </c>
      <c r="KZ27">
        <v>14.41</v>
      </c>
      <c r="LB27" s="2">
        <v>42159</v>
      </c>
      <c r="LC27">
        <v>25.945</v>
      </c>
      <c r="LE27" s="2">
        <v>42159</v>
      </c>
      <c r="LF27">
        <v>22.791</v>
      </c>
      <c r="LH27" s="2">
        <v>42159</v>
      </c>
      <c r="LI27">
        <v>24.431000000000001</v>
      </c>
      <c r="LK27" s="2">
        <v>42157</v>
      </c>
      <c r="LL27">
        <v>11.227</v>
      </c>
      <c r="LN27" s="2">
        <v>42145</v>
      </c>
      <c r="LO27">
        <v>18.594000000000001</v>
      </c>
      <c r="LQ27" s="2">
        <v>42159</v>
      </c>
      <c r="LR27">
        <v>22.309000000000001</v>
      </c>
      <c r="LT27" s="2">
        <v>42159</v>
      </c>
      <c r="LU27">
        <v>25.861999999999998</v>
      </c>
      <c r="LW27" s="2">
        <v>42159</v>
      </c>
      <c r="LX27">
        <v>21.675999999999998</v>
      </c>
      <c r="LZ27" s="2">
        <v>42159</v>
      </c>
      <c r="MA27">
        <v>25.798000000000002</v>
      </c>
      <c r="MC27" s="2">
        <v>42159</v>
      </c>
      <c r="MD27">
        <v>21.923000000000002</v>
      </c>
      <c r="MF27" s="2">
        <v>42159</v>
      </c>
      <c r="MG27">
        <v>19.137</v>
      </c>
      <c r="MI27" s="2">
        <v>42156</v>
      </c>
      <c r="MJ27">
        <v>49.893999999999998</v>
      </c>
      <c r="ML27" s="2">
        <v>42159</v>
      </c>
      <c r="MM27">
        <v>19.532</v>
      </c>
      <c r="MO27" s="2">
        <v>42158</v>
      </c>
      <c r="MP27">
        <v>20.146999999999998</v>
      </c>
      <c r="MR27" s="2">
        <v>42158</v>
      </c>
      <c r="MS27">
        <v>18.655000000000001</v>
      </c>
      <c r="MU27" s="2">
        <v>42159</v>
      </c>
      <c r="MV27">
        <v>20.221</v>
      </c>
      <c r="MX27" s="2">
        <v>42159</v>
      </c>
      <c r="MY27">
        <v>22.126000000000001</v>
      </c>
      <c r="NA27" s="2">
        <v>42159</v>
      </c>
      <c r="NB27">
        <v>25.193000000000001</v>
      </c>
      <c r="ND27" s="2">
        <v>42159</v>
      </c>
      <c r="NE27">
        <v>22.582000000000001</v>
      </c>
      <c r="NG27" s="2">
        <v>42122</v>
      </c>
      <c r="NH27">
        <v>77.518000000000001</v>
      </c>
      <c r="NJ27" s="2">
        <v>42159</v>
      </c>
      <c r="NK27">
        <v>22.071999999999999</v>
      </c>
      <c r="NM27" s="2">
        <v>42159</v>
      </c>
      <c r="NN27">
        <v>15.157</v>
      </c>
      <c r="NP27" s="2"/>
      <c r="NS27" s="2"/>
      <c r="NV27" s="2"/>
      <c r="NY27" s="2"/>
      <c r="OB27" s="2"/>
      <c r="OE27" s="2"/>
      <c r="OH27" s="2"/>
      <c r="OK27" s="2"/>
      <c r="ON27" s="2"/>
      <c r="OQ27" s="2"/>
    </row>
    <row r="28" spans="2:407" x14ac:dyDescent="0.25">
      <c r="B28" s="1" t="s">
        <v>23</v>
      </c>
      <c r="C28">
        <f>BW7</f>
        <v>17.594000000000001</v>
      </c>
      <c r="H28" s="2">
        <v>42158</v>
      </c>
      <c r="I28">
        <v>27.82</v>
      </c>
      <c r="K28" s="2">
        <v>42158</v>
      </c>
      <c r="L28">
        <v>18.177</v>
      </c>
      <c r="N28" s="2">
        <v>42158</v>
      </c>
      <c r="O28">
        <v>18.324000000000002</v>
      </c>
      <c r="T28" s="2">
        <v>42158</v>
      </c>
      <c r="U28">
        <v>19.582999999999998</v>
      </c>
      <c r="W28" s="2">
        <v>42060</v>
      </c>
      <c r="X28">
        <v>15.565</v>
      </c>
      <c r="Z28" s="2">
        <v>42158</v>
      </c>
      <c r="AA28">
        <v>17.143999999999998</v>
      </c>
      <c r="AC28" s="2">
        <v>42158</v>
      </c>
      <c r="AD28">
        <v>19.196000000000002</v>
      </c>
      <c r="AF28" s="2">
        <v>42153</v>
      </c>
      <c r="AG28">
        <v>24.861999999999998</v>
      </c>
      <c r="AI28" s="2">
        <v>42158</v>
      </c>
      <c r="AJ28">
        <v>13.872</v>
      </c>
      <c r="AL28" s="2">
        <v>42158</v>
      </c>
      <c r="AM28">
        <v>21.024000000000001</v>
      </c>
      <c r="AO28" s="2">
        <v>42158</v>
      </c>
      <c r="AP28">
        <v>24.728999999999999</v>
      </c>
      <c r="AR28" s="2">
        <v>42158</v>
      </c>
      <c r="AS28">
        <v>17.701999999999998</v>
      </c>
      <c r="AU28" s="2">
        <v>42157</v>
      </c>
      <c r="AV28">
        <v>27.67</v>
      </c>
      <c r="AX28" s="2">
        <v>42158</v>
      </c>
      <c r="AY28">
        <v>15.87</v>
      </c>
      <c r="BA28" s="2">
        <v>42158</v>
      </c>
      <c r="BB28">
        <v>19.012</v>
      </c>
      <c r="BD28" s="2">
        <v>42157</v>
      </c>
      <c r="BE28">
        <v>22.512</v>
      </c>
      <c r="BG28" s="2">
        <v>42158</v>
      </c>
      <c r="BH28">
        <v>16.038</v>
      </c>
      <c r="BJ28" s="2">
        <v>42158</v>
      </c>
      <c r="BK28">
        <v>16.552</v>
      </c>
      <c r="BM28" s="2">
        <v>42158</v>
      </c>
      <c r="BN28">
        <v>19.181999999999999</v>
      </c>
      <c r="BP28" s="2">
        <v>42158</v>
      </c>
      <c r="BQ28">
        <v>17.765000000000001</v>
      </c>
      <c r="BS28" s="2">
        <v>42158</v>
      </c>
      <c r="BT28">
        <v>15.03</v>
      </c>
      <c r="BV28" s="2">
        <v>42158</v>
      </c>
      <c r="BW28">
        <v>17.096</v>
      </c>
      <c r="BY28" s="2">
        <v>42158</v>
      </c>
      <c r="BZ28">
        <v>19.972000000000001</v>
      </c>
      <c r="CB28" s="2">
        <v>42158</v>
      </c>
      <c r="CC28">
        <v>19.434999999999999</v>
      </c>
      <c r="CE28" s="2">
        <v>42158</v>
      </c>
      <c r="CF28">
        <v>19.120999999999999</v>
      </c>
      <c r="CH28" s="2">
        <v>42158</v>
      </c>
      <c r="CI28">
        <v>20.385000000000002</v>
      </c>
      <c r="CK28" s="2">
        <v>42158</v>
      </c>
      <c r="CL28">
        <v>18.468</v>
      </c>
      <c r="CN28" s="2">
        <v>42158</v>
      </c>
      <c r="CO28">
        <v>18.382999999999999</v>
      </c>
      <c r="CQ28" s="2">
        <v>42158</v>
      </c>
      <c r="CR28">
        <v>20.404</v>
      </c>
      <c r="CT28" s="2">
        <v>42158</v>
      </c>
      <c r="CU28">
        <v>18.413</v>
      </c>
      <c r="CW28" s="2">
        <v>42158</v>
      </c>
      <c r="CX28">
        <v>20.728999999999999</v>
      </c>
      <c r="CZ28" s="2">
        <v>42158</v>
      </c>
      <c r="DA28">
        <v>18.227</v>
      </c>
      <c r="DC28" s="2">
        <v>42158</v>
      </c>
      <c r="DD28">
        <v>19.375</v>
      </c>
      <c r="DF28" s="2">
        <v>42158</v>
      </c>
      <c r="DG28">
        <v>22.512</v>
      </c>
      <c r="DI28" s="2">
        <v>42158</v>
      </c>
      <c r="DJ28">
        <v>20.004000000000001</v>
      </c>
      <c r="DL28" s="2">
        <v>42158</v>
      </c>
      <c r="DM28">
        <v>19.763000000000002</v>
      </c>
      <c r="DO28" s="2">
        <v>42158</v>
      </c>
      <c r="DP28">
        <v>24.492000000000001</v>
      </c>
      <c r="DR28" s="2">
        <v>42158</v>
      </c>
      <c r="DS28">
        <v>19.132999999999999</v>
      </c>
      <c r="DU28" s="2">
        <v>42158</v>
      </c>
      <c r="DV28">
        <v>20.873999999999999</v>
      </c>
      <c r="DX28" s="2">
        <v>42158</v>
      </c>
      <c r="DY28">
        <v>19.881</v>
      </c>
      <c r="EA28" s="2">
        <v>42158</v>
      </c>
      <c r="EB28">
        <v>19.672000000000001</v>
      </c>
      <c r="ED28" s="2">
        <v>42158</v>
      </c>
      <c r="EE28">
        <v>18.896000000000001</v>
      </c>
      <c r="EG28" s="2">
        <v>42158</v>
      </c>
      <c r="EH28">
        <v>15.192</v>
      </c>
      <c r="EJ28" s="2">
        <v>42158</v>
      </c>
      <c r="EK28">
        <v>20.300999999999998</v>
      </c>
      <c r="EM28" s="2">
        <v>42158</v>
      </c>
      <c r="EN28">
        <v>21.934999999999999</v>
      </c>
      <c r="EP28" s="2">
        <v>42158</v>
      </c>
      <c r="EQ28">
        <v>19.989000000000001</v>
      </c>
      <c r="ES28" s="2">
        <v>42158</v>
      </c>
      <c r="ET28">
        <v>24.498999999999999</v>
      </c>
      <c r="EV28" s="2">
        <v>42158</v>
      </c>
      <c r="EW28">
        <v>15.118</v>
      </c>
      <c r="EY28" s="2">
        <v>42158</v>
      </c>
      <c r="EZ28">
        <v>24.303999999999998</v>
      </c>
      <c r="FB28" s="2">
        <v>42158</v>
      </c>
      <c r="FC28">
        <v>19.475999999999999</v>
      </c>
      <c r="FE28" s="2">
        <v>42158</v>
      </c>
      <c r="FF28">
        <v>15.931000000000001</v>
      </c>
      <c r="FH28" s="2">
        <v>42158</v>
      </c>
      <c r="FI28">
        <v>19.837</v>
      </c>
      <c r="FK28" s="2">
        <v>42158</v>
      </c>
      <c r="FL28">
        <v>18.285</v>
      </c>
      <c r="FN28" s="2">
        <v>42158</v>
      </c>
      <c r="FO28">
        <v>22.216000000000001</v>
      </c>
      <c r="FQ28" s="2">
        <v>42158</v>
      </c>
      <c r="FR28">
        <v>20.306000000000001</v>
      </c>
      <c r="FT28" s="2">
        <v>42158</v>
      </c>
      <c r="FU28">
        <v>21.896999999999998</v>
      </c>
      <c r="FW28" s="2">
        <v>42158</v>
      </c>
      <c r="FX28">
        <v>16.997</v>
      </c>
      <c r="FZ28" s="2">
        <v>42158</v>
      </c>
      <c r="GA28">
        <v>18.375</v>
      </c>
      <c r="GC28" s="2">
        <v>42158</v>
      </c>
      <c r="GD28">
        <v>19.241</v>
      </c>
      <c r="GF28" s="2">
        <v>42158</v>
      </c>
      <c r="GG28">
        <v>20.975000000000001</v>
      </c>
      <c r="GI28" s="2">
        <v>42158</v>
      </c>
      <c r="GJ28">
        <v>23.131</v>
      </c>
      <c r="GL28" s="2">
        <v>42158</v>
      </c>
      <c r="GM28">
        <v>14.766</v>
      </c>
      <c r="GO28" s="2">
        <v>42156</v>
      </c>
      <c r="GP28">
        <v>26.11</v>
      </c>
      <c r="GR28" s="2">
        <v>42158</v>
      </c>
      <c r="GS28">
        <v>22.588000000000001</v>
      </c>
      <c r="GU28" s="2">
        <v>42158</v>
      </c>
      <c r="GV28">
        <v>21.198</v>
      </c>
      <c r="GX28" s="2">
        <v>42158</v>
      </c>
      <c r="GY28">
        <v>16.052</v>
      </c>
      <c r="HA28" s="2">
        <v>42158</v>
      </c>
      <c r="HB28">
        <v>20.765000000000001</v>
      </c>
      <c r="HD28" s="2">
        <v>42150</v>
      </c>
      <c r="HE28">
        <v>27.805</v>
      </c>
      <c r="HG28" s="2">
        <v>42158</v>
      </c>
      <c r="HH28">
        <v>18.734999999999999</v>
      </c>
      <c r="HJ28" s="2">
        <v>42158</v>
      </c>
      <c r="HK28">
        <v>19.815999999999999</v>
      </c>
      <c r="HM28" s="2">
        <v>42158</v>
      </c>
      <c r="HN28">
        <v>19.436</v>
      </c>
      <c r="HP28" s="2">
        <v>42158</v>
      </c>
      <c r="HQ28">
        <v>21.161999999999999</v>
      </c>
      <c r="HS28" s="2">
        <v>42158</v>
      </c>
      <c r="HT28">
        <v>19.077999999999999</v>
      </c>
      <c r="HV28" s="2">
        <v>42158</v>
      </c>
      <c r="HW28">
        <v>20.178999999999998</v>
      </c>
      <c r="HY28" s="2">
        <v>42158</v>
      </c>
      <c r="HZ28">
        <v>18.561</v>
      </c>
      <c r="IB28" s="2">
        <v>42158</v>
      </c>
      <c r="IC28">
        <v>23.132999999999999</v>
      </c>
      <c r="IE28" s="2">
        <v>42158</v>
      </c>
      <c r="IF28">
        <v>20.831</v>
      </c>
      <c r="IH28" s="2">
        <v>42158</v>
      </c>
      <c r="II28">
        <v>20.725999999999999</v>
      </c>
      <c r="IK28" s="2">
        <v>42158</v>
      </c>
      <c r="IL28">
        <v>21.728999999999999</v>
      </c>
      <c r="IN28" s="2">
        <v>42158</v>
      </c>
      <c r="IO28">
        <v>18.420000000000002</v>
      </c>
      <c r="IQ28" s="2">
        <v>42158</v>
      </c>
      <c r="IR28">
        <v>19.805</v>
      </c>
      <c r="IT28" s="2">
        <v>42158</v>
      </c>
      <c r="IU28">
        <v>19.765999999999998</v>
      </c>
      <c r="IW28" s="2">
        <v>42158</v>
      </c>
      <c r="IX28">
        <v>21.937999999999999</v>
      </c>
      <c r="IZ28" s="2">
        <v>42158</v>
      </c>
      <c r="JA28">
        <v>14.903</v>
      </c>
      <c r="JC28" s="2">
        <v>42158</v>
      </c>
      <c r="JD28">
        <v>18.425999999999998</v>
      </c>
      <c r="JF28" s="2">
        <v>42158</v>
      </c>
      <c r="JG28">
        <v>29.459</v>
      </c>
      <c r="JI28" s="2">
        <v>42138</v>
      </c>
      <c r="JJ28">
        <v>19.616</v>
      </c>
      <c r="JL28" s="2">
        <v>42158</v>
      </c>
      <c r="JM28">
        <v>22.271000000000001</v>
      </c>
      <c r="JO28" s="2">
        <v>42158</v>
      </c>
      <c r="JP28">
        <v>20.54</v>
      </c>
      <c r="JR28" s="2">
        <v>42158</v>
      </c>
      <c r="JS28">
        <v>18.725999999999999</v>
      </c>
      <c r="JU28" s="2">
        <v>42158</v>
      </c>
      <c r="JV28">
        <v>25.297000000000001</v>
      </c>
      <c r="JX28" s="2">
        <v>42158</v>
      </c>
      <c r="JY28">
        <v>23.568000000000001</v>
      </c>
      <c r="KA28" s="2">
        <v>42158</v>
      </c>
      <c r="KB28">
        <v>21.443999999999999</v>
      </c>
      <c r="KD28" s="2">
        <v>42158</v>
      </c>
      <c r="KE28">
        <v>17.574000000000002</v>
      </c>
      <c r="KG28" s="2">
        <v>42156</v>
      </c>
      <c r="KH28">
        <v>26.417000000000002</v>
      </c>
      <c r="KJ28" s="2">
        <v>42158</v>
      </c>
      <c r="KK28">
        <v>19.952999999999999</v>
      </c>
      <c r="KM28" s="2">
        <v>42158</v>
      </c>
      <c r="KN28">
        <v>17.626999999999999</v>
      </c>
      <c r="KP28" s="2">
        <v>42158</v>
      </c>
      <c r="KQ28">
        <v>18.532</v>
      </c>
      <c r="KS28" s="2">
        <v>42158</v>
      </c>
      <c r="KT28">
        <v>21.693000000000001</v>
      </c>
      <c r="KV28" s="2">
        <v>42158</v>
      </c>
      <c r="KW28">
        <v>20.350999999999999</v>
      </c>
      <c r="KY28" s="2">
        <v>42158</v>
      </c>
      <c r="KZ28">
        <v>14.472</v>
      </c>
      <c r="LB28" s="2">
        <v>42158</v>
      </c>
      <c r="LC28">
        <v>28.535</v>
      </c>
      <c r="LE28" s="2">
        <v>42158</v>
      </c>
      <c r="LF28">
        <v>21.518000000000001</v>
      </c>
      <c r="LH28" s="2">
        <v>42158</v>
      </c>
      <c r="LI28">
        <v>20.667000000000002</v>
      </c>
      <c r="LK28" s="2">
        <v>42156</v>
      </c>
      <c r="LL28">
        <v>9.7029999999999994</v>
      </c>
      <c r="LN28" s="2">
        <v>42143</v>
      </c>
      <c r="LO28">
        <v>16.667999999999999</v>
      </c>
      <c r="LQ28" s="2">
        <v>42158</v>
      </c>
      <c r="LR28">
        <v>20.666</v>
      </c>
      <c r="LT28" s="2">
        <v>42158</v>
      </c>
      <c r="LU28">
        <v>25.111000000000001</v>
      </c>
      <c r="LW28" s="2">
        <v>42158</v>
      </c>
      <c r="LX28">
        <v>24.172000000000001</v>
      </c>
      <c r="LZ28" s="2">
        <v>42158</v>
      </c>
      <c r="MA28">
        <v>24.998000000000001</v>
      </c>
      <c r="MC28" s="2">
        <v>42158</v>
      </c>
      <c r="MD28">
        <v>21.811</v>
      </c>
      <c r="MF28" s="2">
        <v>42158</v>
      </c>
      <c r="MG28">
        <v>18.326000000000001</v>
      </c>
      <c r="MI28" s="2">
        <v>42153</v>
      </c>
      <c r="MJ28">
        <v>39.075000000000003</v>
      </c>
      <c r="ML28" s="2">
        <v>42158</v>
      </c>
      <c r="MM28">
        <v>20.861999999999998</v>
      </c>
      <c r="MO28" s="2">
        <v>42157</v>
      </c>
      <c r="MP28">
        <v>20.492999999999999</v>
      </c>
      <c r="MR28" s="2">
        <v>42157</v>
      </c>
      <c r="MS28">
        <v>16.963000000000001</v>
      </c>
      <c r="MU28" s="2">
        <v>42158</v>
      </c>
      <c r="MV28">
        <v>18.923999999999999</v>
      </c>
      <c r="MX28" s="2">
        <v>42158</v>
      </c>
      <c r="MY28">
        <v>26.2</v>
      </c>
      <c r="NA28" s="2">
        <v>42158</v>
      </c>
      <c r="NB28">
        <v>23.021999999999998</v>
      </c>
      <c r="ND28" s="2">
        <v>42158</v>
      </c>
      <c r="NE28">
        <v>22.850999999999999</v>
      </c>
      <c r="NG28" s="2">
        <v>42121</v>
      </c>
      <c r="NH28">
        <v>23.393000000000001</v>
      </c>
      <c r="NJ28" s="2">
        <v>42158</v>
      </c>
      <c r="NK28">
        <v>17.395</v>
      </c>
      <c r="NM28" s="2">
        <v>42158</v>
      </c>
      <c r="NN28">
        <v>15.616</v>
      </c>
      <c r="NP28" s="2"/>
      <c r="NS28" s="2"/>
      <c r="NV28" s="2"/>
      <c r="NY28" s="2"/>
      <c r="OB28" s="2"/>
      <c r="OE28" s="2"/>
      <c r="OH28" s="2"/>
      <c r="OK28" s="2"/>
      <c r="ON28" s="2"/>
      <c r="OQ28" s="2"/>
    </row>
    <row r="29" spans="2:407" x14ac:dyDescent="0.25">
      <c r="B29" s="1" t="s">
        <v>24</v>
      </c>
      <c r="C29">
        <f>BZ7</f>
        <v>20.234999999999999</v>
      </c>
      <c r="H29" s="2">
        <v>42157</v>
      </c>
      <c r="I29">
        <v>28.212</v>
      </c>
      <c r="K29" s="2">
        <v>42157</v>
      </c>
      <c r="L29">
        <v>18.501999999999999</v>
      </c>
      <c r="N29" s="2">
        <v>42157</v>
      </c>
      <c r="O29">
        <v>17.917000000000002</v>
      </c>
      <c r="T29" s="2">
        <v>42157</v>
      </c>
      <c r="U29">
        <v>24.579000000000001</v>
      </c>
      <c r="W29" s="2">
        <v>42059</v>
      </c>
      <c r="X29">
        <v>15.295999999999999</v>
      </c>
      <c r="Z29" s="2">
        <v>42157</v>
      </c>
      <c r="AA29">
        <v>17.192</v>
      </c>
      <c r="AC29" s="2">
        <v>42157</v>
      </c>
      <c r="AD29">
        <v>20.529</v>
      </c>
      <c r="AF29" s="2">
        <v>42152</v>
      </c>
      <c r="AG29">
        <v>20.117000000000001</v>
      </c>
      <c r="AI29" s="2">
        <v>42157</v>
      </c>
      <c r="AJ29">
        <v>13.391999999999999</v>
      </c>
      <c r="AL29" s="2">
        <v>42157</v>
      </c>
      <c r="AM29">
        <v>21.925000000000001</v>
      </c>
      <c r="AO29" s="2">
        <v>42157</v>
      </c>
      <c r="AP29">
        <v>22.46</v>
      </c>
      <c r="AR29" s="2">
        <v>42157</v>
      </c>
      <c r="AS29">
        <v>17.687999999999999</v>
      </c>
      <c r="AU29" s="2">
        <v>42156</v>
      </c>
      <c r="AV29">
        <v>27.378</v>
      </c>
      <c r="AX29" s="2">
        <v>42157</v>
      </c>
      <c r="AY29">
        <v>16.321999999999999</v>
      </c>
      <c r="BA29" s="2">
        <v>42157</v>
      </c>
      <c r="BB29">
        <v>18.582000000000001</v>
      </c>
      <c r="BD29" s="2">
        <v>42156</v>
      </c>
      <c r="BE29">
        <v>21.826999999999998</v>
      </c>
      <c r="BG29" s="2">
        <v>42157</v>
      </c>
      <c r="BH29">
        <v>15.933999999999999</v>
      </c>
      <c r="BJ29" s="2">
        <v>42157</v>
      </c>
      <c r="BK29">
        <v>15.907999999999999</v>
      </c>
      <c r="BM29" s="2">
        <v>42157</v>
      </c>
      <c r="BN29">
        <v>19.109000000000002</v>
      </c>
      <c r="BP29" s="2">
        <v>42157</v>
      </c>
      <c r="BQ29">
        <v>17.378</v>
      </c>
      <c r="BS29" s="2">
        <v>42157</v>
      </c>
      <c r="BT29">
        <v>14.994</v>
      </c>
      <c r="BV29" s="2">
        <v>42157</v>
      </c>
      <c r="BW29">
        <v>16.163</v>
      </c>
      <c r="BY29" s="2">
        <v>42157</v>
      </c>
      <c r="BZ29">
        <v>20.222000000000001</v>
      </c>
      <c r="CB29" s="2">
        <v>42157</v>
      </c>
      <c r="CC29">
        <v>19.364000000000001</v>
      </c>
      <c r="CE29" s="2">
        <v>42157</v>
      </c>
      <c r="CF29">
        <v>18.715</v>
      </c>
      <c r="CH29" s="2">
        <v>42157</v>
      </c>
      <c r="CI29">
        <v>19.45</v>
      </c>
      <c r="CK29" s="2">
        <v>42157</v>
      </c>
      <c r="CL29">
        <v>18.239000000000001</v>
      </c>
      <c r="CN29" s="2">
        <v>42157</v>
      </c>
      <c r="CO29">
        <v>18.378</v>
      </c>
      <c r="CQ29" s="2">
        <v>42157</v>
      </c>
      <c r="CR29">
        <v>20.155999999999999</v>
      </c>
      <c r="CT29" s="2">
        <v>42157</v>
      </c>
      <c r="CU29">
        <v>18.29</v>
      </c>
      <c r="CW29" s="2">
        <v>42157</v>
      </c>
      <c r="CX29">
        <v>19.978999999999999</v>
      </c>
      <c r="CZ29" s="2">
        <v>42157</v>
      </c>
      <c r="DA29">
        <v>16.968</v>
      </c>
      <c r="DC29" s="2">
        <v>42157</v>
      </c>
      <c r="DD29">
        <v>19.873000000000001</v>
      </c>
      <c r="DF29" s="2">
        <v>42157</v>
      </c>
      <c r="DG29">
        <v>21.741</v>
      </c>
      <c r="DI29" s="2">
        <v>42157</v>
      </c>
      <c r="DJ29">
        <v>19.385000000000002</v>
      </c>
      <c r="DL29" s="2">
        <v>42157</v>
      </c>
      <c r="DM29">
        <v>19.699000000000002</v>
      </c>
      <c r="DO29" s="2">
        <v>42157</v>
      </c>
      <c r="DP29">
        <v>24.309000000000001</v>
      </c>
      <c r="DR29" s="2">
        <v>42157</v>
      </c>
      <c r="DS29">
        <v>19.010000000000002</v>
      </c>
      <c r="DU29" s="2">
        <v>42157</v>
      </c>
      <c r="DV29">
        <v>21.404</v>
      </c>
      <c r="DX29" s="2">
        <v>42157</v>
      </c>
      <c r="DY29">
        <v>19.492000000000001</v>
      </c>
      <c r="EA29" s="2">
        <v>42157</v>
      </c>
      <c r="EB29">
        <v>19.533999999999999</v>
      </c>
      <c r="ED29" s="2">
        <v>42157</v>
      </c>
      <c r="EE29">
        <v>19.07</v>
      </c>
      <c r="EG29" s="2">
        <v>42157</v>
      </c>
      <c r="EH29">
        <v>14.877000000000001</v>
      </c>
      <c r="EJ29" s="2">
        <v>42157</v>
      </c>
      <c r="EK29">
        <v>20.038</v>
      </c>
      <c r="EM29" s="2">
        <v>42157</v>
      </c>
      <c r="EN29">
        <v>21.774999999999999</v>
      </c>
      <c r="EP29" s="2">
        <v>42157</v>
      </c>
      <c r="EQ29">
        <v>19.46</v>
      </c>
      <c r="ES29" s="2">
        <v>42157</v>
      </c>
      <c r="ET29">
        <v>22.704999999999998</v>
      </c>
      <c r="EV29" s="2">
        <v>42157</v>
      </c>
      <c r="EW29">
        <v>14.98</v>
      </c>
      <c r="EY29" s="2">
        <v>42157</v>
      </c>
      <c r="EZ29">
        <v>24.957999999999998</v>
      </c>
      <c r="FB29" s="2">
        <v>42157</v>
      </c>
      <c r="FC29">
        <v>18.696999999999999</v>
      </c>
      <c r="FE29" s="2">
        <v>42157</v>
      </c>
      <c r="FF29">
        <v>14.85</v>
      </c>
      <c r="FH29" s="2">
        <v>42157</v>
      </c>
      <c r="FI29">
        <v>19.811</v>
      </c>
      <c r="FK29" s="2">
        <v>42157</v>
      </c>
      <c r="FL29">
        <v>18.292000000000002</v>
      </c>
      <c r="FN29" s="2">
        <v>42157</v>
      </c>
      <c r="FO29">
        <v>21.654</v>
      </c>
      <c r="FQ29" s="2">
        <v>42157</v>
      </c>
      <c r="FR29">
        <v>21.18</v>
      </c>
      <c r="FT29" s="2">
        <v>42157</v>
      </c>
      <c r="FU29">
        <v>21.681999999999999</v>
      </c>
      <c r="FW29" s="2">
        <v>42157</v>
      </c>
      <c r="FX29">
        <v>16.282</v>
      </c>
      <c r="FZ29" s="2">
        <v>42157</v>
      </c>
      <c r="GA29">
        <v>25.841000000000001</v>
      </c>
      <c r="GC29" s="2">
        <v>42157</v>
      </c>
      <c r="GD29">
        <v>17.785</v>
      </c>
      <c r="GF29" s="2">
        <v>42157</v>
      </c>
      <c r="GG29">
        <v>21.489000000000001</v>
      </c>
      <c r="GI29" s="2">
        <v>42157</v>
      </c>
      <c r="GJ29">
        <v>23.178000000000001</v>
      </c>
      <c r="GL29" s="2">
        <v>42157</v>
      </c>
      <c r="GM29">
        <v>14.098000000000001</v>
      </c>
      <c r="GO29" s="2">
        <v>42153</v>
      </c>
      <c r="GP29">
        <v>19.754000000000001</v>
      </c>
      <c r="GR29" s="2">
        <v>42157</v>
      </c>
      <c r="GS29">
        <v>22.047999999999998</v>
      </c>
      <c r="GU29" s="2">
        <v>42157</v>
      </c>
      <c r="GV29">
        <v>20.396999999999998</v>
      </c>
      <c r="GX29" s="2">
        <v>42157</v>
      </c>
      <c r="GY29">
        <v>16.132000000000001</v>
      </c>
      <c r="HA29" s="2">
        <v>42157</v>
      </c>
      <c r="HB29">
        <v>19.163</v>
      </c>
      <c r="HD29" s="2">
        <v>42143</v>
      </c>
      <c r="HE29">
        <v>33.53</v>
      </c>
      <c r="HG29" s="2">
        <v>42157</v>
      </c>
      <c r="HH29">
        <v>20.652000000000001</v>
      </c>
      <c r="HJ29" s="2">
        <v>42157</v>
      </c>
      <c r="HK29">
        <v>19.349</v>
      </c>
      <c r="HM29" s="2">
        <v>42157</v>
      </c>
      <c r="HN29">
        <v>18.571999999999999</v>
      </c>
      <c r="HP29" s="2">
        <v>42157</v>
      </c>
      <c r="HQ29">
        <v>20.835999999999999</v>
      </c>
      <c r="HS29" s="2">
        <v>42157</v>
      </c>
      <c r="HT29">
        <v>18.471</v>
      </c>
      <c r="HV29" s="2">
        <v>42157</v>
      </c>
      <c r="HW29">
        <v>20.899000000000001</v>
      </c>
      <c r="HY29" s="2">
        <v>42157</v>
      </c>
      <c r="HZ29">
        <v>17.765000000000001</v>
      </c>
      <c r="IB29" s="2">
        <v>42157</v>
      </c>
      <c r="IC29">
        <v>23.202999999999999</v>
      </c>
      <c r="IE29" s="2">
        <v>42157</v>
      </c>
      <c r="IF29">
        <v>21.91</v>
      </c>
      <c r="IH29" s="2">
        <v>42157</v>
      </c>
      <c r="II29">
        <v>20.175000000000001</v>
      </c>
      <c r="IK29" s="2">
        <v>42157</v>
      </c>
      <c r="IL29">
        <v>21.693000000000001</v>
      </c>
      <c r="IN29" s="2">
        <v>42157</v>
      </c>
      <c r="IO29">
        <v>19.704999999999998</v>
      </c>
      <c r="IQ29" s="2">
        <v>42157</v>
      </c>
      <c r="IR29">
        <v>18.814</v>
      </c>
      <c r="IT29" s="2">
        <v>42157</v>
      </c>
      <c r="IU29">
        <v>20.600999999999999</v>
      </c>
      <c r="IW29" s="2">
        <v>42157</v>
      </c>
      <c r="IX29">
        <v>21.157</v>
      </c>
      <c r="IZ29" s="2">
        <v>42157</v>
      </c>
      <c r="JA29">
        <v>16.081</v>
      </c>
      <c r="JC29" s="2">
        <v>42157</v>
      </c>
      <c r="JD29">
        <v>18.405000000000001</v>
      </c>
      <c r="JF29" s="2">
        <v>42157</v>
      </c>
      <c r="JG29">
        <v>27.896000000000001</v>
      </c>
      <c r="JI29" s="2">
        <v>42137</v>
      </c>
      <c r="JJ29">
        <v>20.937000000000001</v>
      </c>
      <c r="JL29" s="2">
        <v>42157</v>
      </c>
      <c r="JM29">
        <v>22.641999999999999</v>
      </c>
      <c r="JO29" s="2">
        <v>42157</v>
      </c>
      <c r="JP29">
        <v>21.533000000000001</v>
      </c>
      <c r="JR29" s="2">
        <v>42157</v>
      </c>
      <c r="JS29">
        <v>18.765000000000001</v>
      </c>
      <c r="JU29" s="2">
        <v>42157</v>
      </c>
      <c r="JV29">
        <v>27.759</v>
      </c>
      <c r="JX29" s="2">
        <v>42157</v>
      </c>
      <c r="JY29">
        <v>24.625</v>
      </c>
      <c r="KA29" s="2">
        <v>42157</v>
      </c>
      <c r="KB29">
        <v>20.335999999999999</v>
      </c>
      <c r="KD29" s="2">
        <v>42157</v>
      </c>
      <c r="KE29">
        <v>17.603999999999999</v>
      </c>
      <c r="KG29" s="2">
        <v>42153</v>
      </c>
      <c r="KH29">
        <v>24.428000000000001</v>
      </c>
      <c r="KJ29" s="2">
        <v>42157</v>
      </c>
      <c r="KK29">
        <v>23.529</v>
      </c>
      <c r="KM29" s="2">
        <v>42157</v>
      </c>
      <c r="KN29">
        <v>16.687999999999999</v>
      </c>
      <c r="KP29" s="2">
        <v>42157</v>
      </c>
      <c r="KQ29">
        <v>19.863</v>
      </c>
      <c r="KS29" s="2">
        <v>42157</v>
      </c>
      <c r="KT29">
        <v>21.196999999999999</v>
      </c>
      <c r="KV29" s="2">
        <v>42157</v>
      </c>
      <c r="KW29">
        <v>19.367000000000001</v>
      </c>
      <c r="KY29" s="2">
        <v>42157</v>
      </c>
      <c r="KZ29">
        <v>14.619</v>
      </c>
      <c r="LB29" s="2">
        <v>42157</v>
      </c>
      <c r="LC29">
        <v>32.878</v>
      </c>
      <c r="LE29" s="2">
        <v>42157</v>
      </c>
      <c r="LF29">
        <v>21.655999999999999</v>
      </c>
      <c r="LH29" s="2">
        <v>42157</v>
      </c>
      <c r="LI29">
        <v>20.972000000000001</v>
      </c>
      <c r="LK29" s="2">
        <v>42153</v>
      </c>
      <c r="LL29">
        <v>10.288</v>
      </c>
      <c r="LN29" s="2">
        <v>42142</v>
      </c>
      <c r="LO29">
        <v>19.792000000000002</v>
      </c>
      <c r="LQ29" s="2">
        <v>42157</v>
      </c>
      <c r="LR29">
        <v>21.942</v>
      </c>
      <c r="LT29" s="2">
        <v>42157</v>
      </c>
      <c r="LU29">
        <v>25.178999999999998</v>
      </c>
      <c r="LW29" s="2">
        <v>42157</v>
      </c>
      <c r="LX29">
        <v>21.815000000000001</v>
      </c>
      <c r="LZ29" s="2">
        <v>42157</v>
      </c>
      <c r="MA29">
        <v>25.614999999999998</v>
      </c>
      <c r="MC29" s="2">
        <v>42157</v>
      </c>
      <c r="MD29">
        <v>21.972000000000001</v>
      </c>
      <c r="MF29" s="2">
        <v>42157</v>
      </c>
      <c r="MG29">
        <v>18.350999999999999</v>
      </c>
      <c r="MI29" s="2">
        <v>42152</v>
      </c>
      <c r="MJ29">
        <v>22.599</v>
      </c>
      <c r="ML29" s="2">
        <v>42157</v>
      </c>
      <c r="MM29">
        <v>19.728000000000002</v>
      </c>
      <c r="MO29" s="2">
        <v>42156</v>
      </c>
      <c r="MP29">
        <v>21.905999999999999</v>
      </c>
      <c r="MR29" s="2">
        <v>42156</v>
      </c>
      <c r="MS29">
        <v>18.888000000000002</v>
      </c>
      <c r="MU29" s="2">
        <v>42157</v>
      </c>
      <c r="MV29">
        <v>19.548999999999999</v>
      </c>
      <c r="MX29" s="2">
        <v>42157</v>
      </c>
      <c r="MY29">
        <v>26.923000000000002</v>
      </c>
      <c r="NA29" s="2">
        <v>42157</v>
      </c>
      <c r="NB29">
        <v>22.361999999999998</v>
      </c>
      <c r="ND29" s="2">
        <v>42157</v>
      </c>
      <c r="NE29">
        <v>22.881</v>
      </c>
      <c r="NG29" s="2">
        <v>42118</v>
      </c>
      <c r="NH29">
        <v>36.561999999999998</v>
      </c>
      <c r="NJ29" s="2">
        <v>42157</v>
      </c>
      <c r="NK29">
        <v>26.666</v>
      </c>
      <c r="NM29" s="2">
        <v>42157</v>
      </c>
      <c r="NN29">
        <v>14.596</v>
      </c>
      <c r="NP29" s="2"/>
      <c r="NS29" s="2"/>
      <c r="NV29" s="2"/>
      <c r="NY29" s="2"/>
      <c r="OB29" s="2"/>
      <c r="OE29" s="2"/>
      <c r="OH29" s="2"/>
      <c r="OK29" s="2"/>
      <c r="ON29" s="2"/>
      <c r="OQ29" s="2"/>
    </row>
    <row r="30" spans="2:407" x14ac:dyDescent="0.25">
      <c r="B30" s="1" t="s">
        <v>25</v>
      </c>
      <c r="C30">
        <f>CC7</f>
        <v>18.945</v>
      </c>
      <c r="H30" s="2">
        <v>42156</v>
      </c>
      <c r="I30">
        <v>26.454000000000001</v>
      </c>
      <c r="K30" s="2">
        <v>42156</v>
      </c>
      <c r="L30">
        <v>18.097000000000001</v>
      </c>
      <c r="N30" s="2">
        <v>42156</v>
      </c>
      <c r="O30">
        <v>17.536000000000001</v>
      </c>
      <c r="T30" s="2">
        <v>42156</v>
      </c>
      <c r="U30">
        <v>24.282</v>
      </c>
      <c r="W30" s="2">
        <v>42058</v>
      </c>
      <c r="X30">
        <v>15.765000000000001</v>
      </c>
      <c r="Z30" s="2">
        <v>42156</v>
      </c>
      <c r="AA30">
        <v>17.556000000000001</v>
      </c>
      <c r="AC30" s="2">
        <v>42156</v>
      </c>
      <c r="AD30">
        <v>20.166</v>
      </c>
      <c r="AF30" s="2">
        <v>42151</v>
      </c>
      <c r="AG30">
        <v>24.568999999999999</v>
      </c>
      <c r="AI30" s="2">
        <v>42156</v>
      </c>
      <c r="AJ30">
        <v>13.475</v>
      </c>
      <c r="AL30" s="2">
        <v>42156</v>
      </c>
      <c r="AM30">
        <v>21.065000000000001</v>
      </c>
      <c r="AO30" s="2">
        <v>42156</v>
      </c>
      <c r="AP30">
        <v>27.2</v>
      </c>
      <c r="AR30" s="2">
        <v>42156</v>
      </c>
      <c r="AS30">
        <v>18.256</v>
      </c>
      <c r="AU30" s="2">
        <v>42153</v>
      </c>
      <c r="AV30">
        <v>27.178999999999998</v>
      </c>
      <c r="AX30" s="2">
        <v>42156</v>
      </c>
      <c r="AY30">
        <v>15.484</v>
      </c>
      <c r="BA30" s="2">
        <v>42156</v>
      </c>
      <c r="BB30">
        <v>18.704999999999998</v>
      </c>
      <c r="BD30" s="2">
        <v>42153</v>
      </c>
      <c r="BE30">
        <v>22.751000000000001</v>
      </c>
      <c r="BG30" s="2">
        <v>42156</v>
      </c>
      <c r="BH30">
        <v>15.428000000000001</v>
      </c>
      <c r="BJ30" s="2">
        <v>42156</v>
      </c>
      <c r="BK30">
        <v>14.715</v>
      </c>
      <c r="BM30" s="2">
        <v>42156</v>
      </c>
      <c r="BN30">
        <v>18.571999999999999</v>
      </c>
      <c r="BP30" s="2">
        <v>42156</v>
      </c>
      <c r="BQ30">
        <v>17.52</v>
      </c>
      <c r="BS30" s="2">
        <v>42156</v>
      </c>
      <c r="BT30">
        <v>15.456</v>
      </c>
      <c r="BV30" s="2">
        <v>42156</v>
      </c>
      <c r="BW30">
        <v>16.673999999999999</v>
      </c>
      <c r="BY30" s="2">
        <v>42156</v>
      </c>
      <c r="BZ30">
        <v>18.541</v>
      </c>
      <c r="CB30" s="2">
        <v>42156</v>
      </c>
      <c r="CC30">
        <v>18.832999999999998</v>
      </c>
      <c r="CE30" s="2">
        <v>42156</v>
      </c>
      <c r="CF30">
        <v>18.123000000000001</v>
      </c>
      <c r="CH30" s="2">
        <v>42156</v>
      </c>
      <c r="CI30">
        <v>19.248000000000001</v>
      </c>
      <c r="CK30" s="2">
        <v>42156</v>
      </c>
      <c r="CL30">
        <v>18.262</v>
      </c>
      <c r="CN30" s="2">
        <v>42156</v>
      </c>
      <c r="CO30">
        <v>18.172000000000001</v>
      </c>
      <c r="CQ30" s="2">
        <v>42156</v>
      </c>
      <c r="CR30">
        <v>19.853000000000002</v>
      </c>
      <c r="CT30" s="2">
        <v>42156</v>
      </c>
      <c r="CU30">
        <v>18.207999999999998</v>
      </c>
      <c r="CW30" s="2">
        <v>42156</v>
      </c>
      <c r="CX30">
        <v>19.956</v>
      </c>
      <c r="CZ30" s="2">
        <v>42156</v>
      </c>
      <c r="DA30">
        <v>17.097000000000001</v>
      </c>
      <c r="DC30" s="2">
        <v>42156</v>
      </c>
      <c r="DD30">
        <v>19.878</v>
      </c>
      <c r="DF30" s="2">
        <v>42156</v>
      </c>
      <c r="DG30">
        <v>22.13</v>
      </c>
      <c r="DI30" s="2">
        <v>42156</v>
      </c>
      <c r="DJ30">
        <v>18.518000000000001</v>
      </c>
      <c r="DL30" s="2">
        <v>42156</v>
      </c>
      <c r="DM30">
        <v>19.652000000000001</v>
      </c>
      <c r="DO30" s="2">
        <v>42156</v>
      </c>
      <c r="DP30">
        <v>24.381</v>
      </c>
      <c r="DR30" s="2">
        <v>42156</v>
      </c>
      <c r="DS30">
        <v>19.149000000000001</v>
      </c>
      <c r="DU30" s="2">
        <v>42156</v>
      </c>
      <c r="DV30">
        <v>21.422000000000001</v>
      </c>
      <c r="DX30" s="2">
        <v>42156</v>
      </c>
      <c r="DY30">
        <v>19.670000000000002</v>
      </c>
      <c r="EA30" s="2">
        <v>42156</v>
      </c>
      <c r="EB30">
        <v>19.177</v>
      </c>
      <c r="ED30" s="2">
        <v>42156</v>
      </c>
      <c r="EE30">
        <v>17.783000000000001</v>
      </c>
      <c r="EG30" s="2">
        <v>42156</v>
      </c>
      <c r="EH30">
        <v>14.88</v>
      </c>
      <c r="EJ30" s="2">
        <v>42156</v>
      </c>
      <c r="EK30">
        <v>19.347000000000001</v>
      </c>
      <c r="EM30" s="2">
        <v>42156</v>
      </c>
      <c r="EN30">
        <v>21.863</v>
      </c>
      <c r="EP30" s="2">
        <v>42156</v>
      </c>
      <c r="EQ30">
        <v>18.78</v>
      </c>
      <c r="ES30" s="2">
        <v>42156</v>
      </c>
      <c r="ET30">
        <v>25.146000000000001</v>
      </c>
      <c r="EV30" s="2">
        <v>42156</v>
      </c>
      <c r="EW30">
        <v>14.788</v>
      </c>
      <c r="EY30" s="2">
        <v>42156</v>
      </c>
      <c r="EZ30">
        <v>24.324000000000002</v>
      </c>
      <c r="FB30" s="2">
        <v>42156</v>
      </c>
      <c r="FC30">
        <v>18.268000000000001</v>
      </c>
      <c r="FE30" s="2">
        <v>42156</v>
      </c>
      <c r="FF30">
        <v>14.596</v>
      </c>
      <c r="FH30" s="2">
        <v>42156</v>
      </c>
      <c r="FI30">
        <v>19.831</v>
      </c>
      <c r="FK30" s="2">
        <v>42156</v>
      </c>
      <c r="FL30">
        <v>18.161999999999999</v>
      </c>
      <c r="FN30" s="2">
        <v>42156</v>
      </c>
      <c r="FO30">
        <v>21.123999999999999</v>
      </c>
      <c r="FQ30" s="2">
        <v>42156</v>
      </c>
      <c r="FR30">
        <v>19.779</v>
      </c>
      <c r="FT30" s="2">
        <v>42156</v>
      </c>
      <c r="FU30">
        <v>20.838999999999999</v>
      </c>
      <c r="FW30" s="2">
        <v>42156</v>
      </c>
      <c r="FX30">
        <v>16.452000000000002</v>
      </c>
      <c r="FZ30" s="2">
        <v>42156</v>
      </c>
      <c r="GA30">
        <v>23.74</v>
      </c>
      <c r="GC30" s="2">
        <v>42156</v>
      </c>
      <c r="GD30">
        <v>17.638000000000002</v>
      </c>
      <c r="GF30" s="2">
        <v>42156</v>
      </c>
      <c r="GG30">
        <v>20.975000000000001</v>
      </c>
      <c r="GI30" s="2">
        <v>42156</v>
      </c>
      <c r="GJ30">
        <v>24.134</v>
      </c>
      <c r="GL30" s="2">
        <v>42156</v>
      </c>
      <c r="GM30">
        <v>14.590999999999999</v>
      </c>
      <c r="GO30" s="2">
        <v>42152</v>
      </c>
      <c r="GP30">
        <v>22.44</v>
      </c>
      <c r="GR30" s="2">
        <v>42156</v>
      </c>
      <c r="GS30">
        <v>21.940999999999999</v>
      </c>
      <c r="GU30" s="2">
        <v>42156</v>
      </c>
      <c r="GV30">
        <v>21.102</v>
      </c>
      <c r="GX30" s="2">
        <v>42156</v>
      </c>
      <c r="GY30">
        <v>16.268000000000001</v>
      </c>
      <c r="HA30" s="2">
        <v>42156</v>
      </c>
      <c r="HB30">
        <v>19.687999999999999</v>
      </c>
      <c r="HD30" s="2">
        <v>42139</v>
      </c>
      <c r="HE30">
        <v>24.902999999999999</v>
      </c>
      <c r="HG30" s="2">
        <v>42156</v>
      </c>
      <c r="HH30">
        <v>23.527999999999999</v>
      </c>
      <c r="HJ30" s="2">
        <v>42156</v>
      </c>
      <c r="HK30">
        <v>19.417999999999999</v>
      </c>
      <c r="HM30" s="2">
        <v>42156</v>
      </c>
      <c r="HN30">
        <v>17.37</v>
      </c>
      <c r="HP30" s="2">
        <v>42156</v>
      </c>
      <c r="HQ30">
        <v>20.282</v>
      </c>
      <c r="HS30" s="2">
        <v>42156</v>
      </c>
      <c r="HT30">
        <v>18.184999999999999</v>
      </c>
      <c r="HV30" s="2">
        <v>42156</v>
      </c>
      <c r="HW30">
        <v>20.812999999999999</v>
      </c>
      <c r="HY30" s="2">
        <v>42156</v>
      </c>
      <c r="HZ30">
        <v>17.588999999999999</v>
      </c>
      <c r="IB30" s="2">
        <v>42156</v>
      </c>
      <c r="IC30">
        <v>23.384</v>
      </c>
      <c r="IE30" s="2">
        <v>42156</v>
      </c>
      <c r="IF30">
        <v>20.847999999999999</v>
      </c>
      <c r="IH30" s="2">
        <v>42156</v>
      </c>
      <c r="II30">
        <v>20.013999999999999</v>
      </c>
      <c r="IK30" s="2">
        <v>42156</v>
      </c>
      <c r="IL30">
        <v>21.655000000000001</v>
      </c>
      <c r="IN30" s="2">
        <v>42156</v>
      </c>
      <c r="IO30">
        <v>19.547000000000001</v>
      </c>
      <c r="IQ30" s="2">
        <v>42156</v>
      </c>
      <c r="IR30">
        <v>19.489999999999998</v>
      </c>
      <c r="IT30" s="2">
        <v>42156</v>
      </c>
      <c r="IU30">
        <v>19.907</v>
      </c>
      <c r="IW30" s="2">
        <v>42156</v>
      </c>
      <c r="IX30">
        <v>20.491</v>
      </c>
      <c r="IZ30" s="2">
        <v>42156</v>
      </c>
      <c r="JA30">
        <v>9.2029999999999994</v>
      </c>
      <c r="JC30" s="2">
        <v>42156</v>
      </c>
      <c r="JD30">
        <v>18.658000000000001</v>
      </c>
      <c r="JF30" s="2">
        <v>42156</v>
      </c>
      <c r="JG30">
        <v>23.823</v>
      </c>
      <c r="JI30" s="2">
        <v>42136</v>
      </c>
      <c r="JJ30">
        <v>22.768000000000001</v>
      </c>
      <c r="JL30" s="2">
        <v>42156</v>
      </c>
      <c r="JM30">
        <v>22.013999999999999</v>
      </c>
      <c r="JO30" s="2">
        <v>42156</v>
      </c>
      <c r="JP30">
        <v>21.847000000000001</v>
      </c>
      <c r="JR30" s="2">
        <v>42156</v>
      </c>
      <c r="JS30">
        <v>20.009</v>
      </c>
      <c r="JU30" s="2">
        <v>42156</v>
      </c>
      <c r="JV30">
        <v>29.173999999999999</v>
      </c>
      <c r="JX30" s="2">
        <v>42156</v>
      </c>
      <c r="JY30">
        <v>20.824999999999999</v>
      </c>
      <c r="KA30" s="2">
        <v>42156</v>
      </c>
      <c r="KB30">
        <v>17.373999999999999</v>
      </c>
      <c r="KD30" s="2">
        <v>42156</v>
      </c>
      <c r="KE30">
        <v>17.437000000000001</v>
      </c>
      <c r="KG30" s="2">
        <v>42152</v>
      </c>
      <c r="KH30">
        <v>30.239000000000001</v>
      </c>
      <c r="KJ30" s="2">
        <v>42156</v>
      </c>
      <c r="KK30">
        <v>22.064</v>
      </c>
      <c r="KM30" s="2">
        <v>42156</v>
      </c>
      <c r="KN30">
        <v>16.366</v>
      </c>
      <c r="KP30" s="2">
        <v>42156</v>
      </c>
      <c r="KQ30">
        <v>19.989000000000001</v>
      </c>
      <c r="KS30" s="2">
        <v>42156</v>
      </c>
      <c r="KT30">
        <v>21.576999999999998</v>
      </c>
      <c r="KV30" s="2">
        <v>42156</v>
      </c>
      <c r="KW30">
        <v>18.934999999999999</v>
      </c>
      <c r="KY30" s="2">
        <v>42156</v>
      </c>
      <c r="KZ30">
        <v>15.201000000000001</v>
      </c>
      <c r="LB30" s="2">
        <v>42156</v>
      </c>
      <c r="LC30">
        <v>28.535</v>
      </c>
      <c r="LE30" s="2">
        <v>42156</v>
      </c>
      <c r="LF30">
        <v>23.933</v>
      </c>
      <c r="LH30" s="2">
        <v>42156</v>
      </c>
      <c r="LI30">
        <v>22.231000000000002</v>
      </c>
      <c r="LK30" s="2">
        <v>42152</v>
      </c>
      <c r="LL30">
        <v>12.071999999999999</v>
      </c>
      <c r="LN30" s="2">
        <v>42139</v>
      </c>
      <c r="LO30">
        <v>20.283999999999999</v>
      </c>
      <c r="LQ30" s="2">
        <v>42156</v>
      </c>
      <c r="LR30">
        <v>21.652000000000001</v>
      </c>
      <c r="LT30" s="2">
        <v>42156</v>
      </c>
      <c r="LU30">
        <v>25.704999999999998</v>
      </c>
      <c r="LW30" s="2">
        <v>42156</v>
      </c>
      <c r="LX30">
        <v>20.849</v>
      </c>
      <c r="LZ30" s="2">
        <v>42156</v>
      </c>
      <c r="MA30">
        <v>27.96</v>
      </c>
      <c r="MC30" s="2">
        <v>42156</v>
      </c>
      <c r="MD30">
        <v>22.100999999999999</v>
      </c>
      <c r="MF30" s="2">
        <v>42156</v>
      </c>
      <c r="MG30">
        <v>19.004999999999999</v>
      </c>
      <c r="MI30" s="2">
        <v>42151</v>
      </c>
      <c r="MJ30">
        <v>30.064</v>
      </c>
      <c r="ML30" s="2">
        <v>42156</v>
      </c>
      <c r="MM30">
        <v>19.369</v>
      </c>
      <c r="MO30" s="2">
        <v>42152</v>
      </c>
      <c r="MP30">
        <v>21.783999999999999</v>
      </c>
      <c r="MR30" s="2">
        <v>42153</v>
      </c>
      <c r="MS30">
        <v>18.638000000000002</v>
      </c>
      <c r="MU30" s="2">
        <v>42156</v>
      </c>
      <c r="MV30">
        <v>21.067</v>
      </c>
      <c r="MX30" s="2">
        <v>42156</v>
      </c>
      <c r="MY30">
        <v>24.245999999999999</v>
      </c>
      <c r="NA30" s="2">
        <v>42156</v>
      </c>
      <c r="NB30">
        <v>25.597000000000001</v>
      </c>
      <c r="ND30" s="2">
        <v>42156</v>
      </c>
      <c r="NE30">
        <v>22.763999999999999</v>
      </c>
      <c r="NG30" s="2">
        <v>42115</v>
      </c>
      <c r="NH30">
        <v>46.02</v>
      </c>
      <c r="NJ30" s="2">
        <v>42156</v>
      </c>
      <c r="NK30">
        <v>27.501000000000001</v>
      </c>
      <c r="NM30" s="2">
        <v>42156</v>
      </c>
      <c r="NN30">
        <v>14.840999999999999</v>
      </c>
      <c r="NP30" s="2"/>
      <c r="NS30" s="2"/>
      <c r="NV30" s="2"/>
      <c r="NY30" s="2"/>
      <c r="OB30" s="2"/>
      <c r="OE30" s="2"/>
      <c r="OH30" s="2"/>
      <c r="OK30" s="2"/>
      <c r="ON30" s="2"/>
      <c r="OQ30" s="2"/>
    </row>
    <row r="31" spans="2:407" x14ac:dyDescent="0.25">
      <c r="B31" s="1" t="s">
        <v>26</v>
      </c>
      <c r="C31">
        <f>CF7</f>
        <v>18.459</v>
      </c>
      <c r="H31" s="2">
        <v>42153</v>
      </c>
      <c r="I31">
        <v>25.782</v>
      </c>
      <c r="K31" s="2">
        <v>42153</v>
      </c>
      <c r="L31">
        <v>17.68</v>
      </c>
      <c r="N31" s="2">
        <v>42153</v>
      </c>
      <c r="O31">
        <v>16.936</v>
      </c>
      <c r="T31" s="2">
        <v>42153</v>
      </c>
      <c r="U31">
        <v>23.117000000000001</v>
      </c>
      <c r="W31" s="2">
        <v>42055</v>
      </c>
      <c r="X31">
        <v>15.204000000000001</v>
      </c>
      <c r="Z31" s="2">
        <v>42153</v>
      </c>
      <c r="AA31">
        <v>17.277999999999999</v>
      </c>
      <c r="AC31" s="2">
        <v>42153</v>
      </c>
      <c r="AD31">
        <v>21.314</v>
      </c>
      <c r="AF31" s="2">
        <v>42150</v>
      </c>
      <c r="AG31">
        <v>28.099</v>
      </c>
      <c r="AI31" s="2">
        <v>42153</v>
      </c>
      <c r="AJ31">
        <v>13.433</v>
      </c>
      <c r="AL31" s="2">
        <v>42153</v>
      </c>
      <c r="AM31">
        <v>20.748000000000001</v>
      </c>
      <c r="AO31" s="2">
        <v>42153</v>
      </c>
      <c r="AP31">
        <v>25.202000000000002</v>
      </c>
      <c r="AR31" s="2">
        <v>42153</v>
      </c>
      <c r="AS31">
        <v>17.48</v>
      </c>
      <c r="AU31" s="2">
        <v>42152</v>
      </c>
      <c r="AV31">
        <v>27.364999999999998</v>
      </c>
      <c r="AX31" s="2">
        <v>42153</v>
      </c>
      <c r="AY31">
        <v>14.808999999999999</v>
      </c>
      <c r="BA31" s="2">
        <v>42153</v>
      </c>
      <c r="BB31">
        <v>18.579000000000001</v>
      </c>
      <c r="BD31" s="2">
        <v>42152</v>
      </c>
      <c r="BE31">
        <v>22.088000000000001</v>
      </c>
      <c r="BG31" s="2">
        <v>42153</v>
      </c>
      <c r="BH31">
        <v>15.834</v>
      </c>
      <c r="BJ31" s="2">
        <v>42153</v>
      </c>
      <c r="BK31">
        <v>15.196</v>
      </c>
      <c r="BM31" s="2">
        <v>42153</v>
      </c>
      <c r="BN31">
        <v>19.024000000000001</v>
      </c>
      <c r="BP31" s="2">
        <v>42153</v>
      </c>
      <c r="BQ31">
        <v>17.475000000000001</v>
      </c>
      <c r="BS31" s="2">
        <v>42153</v>
      </c>
      <c r="BT31">
        <v>15.194000000000001</v>
      </c>
      <c r="BV31" s="2">
        <v>42153</v>
      </c>
      <c r="BW31">
        <v>17.523</v>
      </c>
      <c r="BY31" s="2">
        <v>42153</v>
      </c>
      <c r="BZ31">
        <v>19.364000000000001</v>
      </c>
      <c r="CB31" s="2">
        <v>42153</v>
      </c>
      <c r="CC31">
        <v>19.338000000000001</v>
      </c>
      <c r="CE31" s="2">
        <v>42153</v>
      </c>
      <c r="CF31">
        <v>18.605</v>
      </c>
      <c r="CH31" s="2">
        <v>42153</v>
      </c>
      <c r="CI31">
        <v>19.564</v>
      </c>
      <c r="CK31" s="2">
        <v>42153</v>
      </c>
      <c r="CL31">
        <v>18.759</v>
      </c>
      <c r="CN31" s="2">
        <v>42153</v>
      </c>
      <c r="CO31">
        <v>19.504999999999999</v>
      </c>
      <c r="CQ31" s="2">
        <v>42153</v>
      </c>
      <c r="CR31">
        <v>20.013999999999999</v>
      </c>
      <c r="CT31" s="2">
        <v>42153</v>
      </c>
      <c r="CU31">
        <v>19.408000000000001</v>
      </c>
      <c r="CW31" s="2">
        <v>42153</v>
      </c>
      <c r="CX31">
        <v>20.081</v>
      </c>
      <c r="CZ31" s="2">
        <v>42153</v>
      </c>
      <c r="DA31">
        <v>17.067</v>
      </c>
      <c r="DC31" s="2">
        <v>42153</v>
      </c>
      <c r="DD31">
        <v>20.716999999999999</v>
      </c>
      <c r="DF31" s="2">
        <v>42153</v>
      </c>
      <c r="DG31">
        <v>21.497</v>
      </c>
      <c r="DI31" s="2">
        <v>42153</v>
      </c>
      <c r="DJ31">
        <v>18.623999999999999</v>
      </c>
      <c r="DL31" s="2">
        <v>42153</v>
      </c>
      <c r="DM31">
        <v>19.936</v>
      </c>
      <c r="DO31" s="2">
        <v>42153</v>
      </c>
      <c r="DP31">
        <v>23.95</v>
      </c>
      <c r="DR31" s="2">
        <v>42153</v>
      </c>
      <c r="DS31">
        <v>18.614999999999998</v>
      </c>
      <c r="DU31" s="2">
        <v>42153</v>
      </c>
      <c r="DV31">
        <v>21.184999999999999</v>
      </c>
      <c r="DX31" s="2">
        <v>42153</v>
      </c>
      <c r="DY31">
        <v>19.864999999999998</v>
      </c>
      <c r="EA31" s="2">
        <v>42153</v>
      </c>
      <c r="EB31">
        <v>19.597999999999999</v>
      </c>
      <c r="ED31" s="2">
        <v>42153</v>
      </c>
      <c r="EE31">
        <v>18.599</v>
      </c>
      <c r="EG31" s="2">
        <v>42153</v>
      </c>
      <c r="EH31">
        <v>14.806000000000001</v>
      </c>
      <c r="EJ31" s="2">
        <v>42153</v>
      </c>
      <c r="EK31">
        <v>19.579000000000001</v>
      </c>
      <c r="EM31" s="2">
        <v>42153</v>
      </c>
      <c r="EN31">
        <v>21.44</v>
      </c>
      <c r="EP31" s="2">
        <v>42153</v>
      </c>
      <c r="EQ31">
        <v>19.088000000000001</v>
      </c>
      <c r="ES31" s="2">
        <v>42153</v>
      </c>
      <c r="ET31">
        <v>24.22</v>
      </c>
      <c r="EV31" s="2">
        <v>42153</v>
      </c>
      <c r="EW31">
        <v>14.916</v>
      </c>
      <c r="EY31" s="2">
        <v>42153</v>
      </c>
      <c r="EZ31">
        <v>24.978999999999999</v>
      </c>
      <c r="FB31" s="2">
        <v>42153</v>
      </c>
      <c r="FC31">
        <v>19.263999999999999</v>
      </c>
      <c r="FE31" s="2">
        <v>42153</v>
      </c>
      <c r="FF31">
        <v>13.444000000000001</v>
      </c>
      <c r="FH31" s="2">
        <v>42153</v>
      </c>
      <c r="FI31">
        <v>20.367000000000001</v>
      </c>
      <c r="FK31" s="2">
        <v>42153</v>
      </c>
      <c r="FL31">
        <v>18.332000000000001</v>
      </c>
      <c r="FN31" s="2">
        <v>42153</v>
      </c>
      <c r="FO31">
        <v>21.602</v>
      </c>
      <c r="FQ31" s="2">
        <v>42153</v>
      </c>
      <c r="FR31">
        <v>17.085000000000001</v>
      </c>
      <c r="FT31" s="2">
        <v>42153</v>
      </c>
      <c r="FU31">
        <v>20.577999999999999</v>
      </c>
      <c r="FW31" s="2">
        <v>42153</v>
      </c>
      <c r="FX31">
        <v>16.850000000000001</v>
      </c>
      <c r="FZ31" s="2">
        <v>42153</v>
      </c>
      <c r="GA31">
        <v>22.175999999999998</v>
      </c>
      <c r="GC31" s="2">
        <v>42153</v>
      </c>
      <c r="GD31">
        <v>17.93</v>
      </c>
      <c r="GF31" s="2">
        <v>42153</v>
      </c>
      <c r="GG31">
        <v>20.946999999999999</v>
      </c>
      <c r="GI31" s="2">
        <v>42153</v>
      </c>
      <c r="GJ31">
        <v>20.747</v>
      </c>
      <c r="GL31" s="2">
        <v>42153</v>
      </c>
      <c r="GM31">
        <v>13.891999999999999</v>
      </c>
      <c r="GO31" s="2">
        <v>42151</v>
      </c>
      <c r="GP31">
        <v>22.353999999999999</v>
      </c>
      <c r="GR31" s="2">
        <v>42153</v>
      </c>
      <c r="GS31">
        <v>21.712</v>
      </c>
      <c r="GU31" s="2">
        <v>42153</v>
      </c>
      <c r="GV31">
        <v>20.315999999999999</v>
      </c>
      <c r="GX31" s="2">
        <v>42153</v>
      </c>
      <c r="GY31">
        <v>16.053999999999998</v>
      </c>
      <c r="HA31" s="2">
        <v>42153</v>
      </c>
      <c r="HB31">
        <v>19.504000000000001</v>
      </c>
      <c r="HD31" s="2">
        <v>42138</v>
      </c>
      <c r="HE31">
        <v>31.277000000000001</v>
      </c>
      <c r="HG31" s="2">
        <v>42153</v>
      </c>
      <c r="HH31">
        <v>21.524999999999999</v>
      </c>
      <c r="HJ31" s="2">
        <v>42153</v>
      </c>
      <c r="HK31">
        <v>19.352</v>
      </c>
      <c r="HM31" s="2">
        <v>42153</v>
      </c>
      <c r="HN31">
        <v>16.803999999999998</v>
      </c>
      <c r="HP31" s="2">
        <v>42153</v>
      </c>
      <c r="HQ31">
        <v>20.716000000000001</v>
      </c>
      <c r="HS31" s="2">
        <v>42153</v>
      </c>
      <c r="HT31">
        <v>18.789000000000001</v>
      </c>
      <c r="HV31" s="2">
        <v>42153</v>
      </c>
      <c r="HW31">
        <v>20.634</v>
      </c>
      <c r="HY31" s="2">
        <v>42153</v>
      </c>
      <c r="HZ31">
        <v>20.077000000000002</v>
      </c>
      <c r="IB31" s="2">
        <v>42153</v>
      </c>
      <c r="IC31">
        <v>23.335000000000001</v>
      </c>
      <c r="IE31" s="2">
        <v>42153</v>
      </c>
      <c r="IF31">
        <v>21.137</v>
      </c>
      <c r="IH31" s="2">
        <v>42153</v>
      </c>
      <c r="II31">
        <v>20.225999999999999</v>
      </c>
      <c r="IK31" s="2">
        <v>42153</v>
      </c>
      <c r="IL31">
        <v>21.800999999999998</v>
      </c>
      <c r="IN31" s="2">
        <v>42153</v>
      </c>
      <c r="IO31">
        <v>19.331</v>
      </c>
      <c r="IQ31" s="2">
        <v>42153</v>
      </c>
      <c r="IR31">
        <v>19.754000000000001</v>
      </c>
      <c r="IT31" s="2">
        <v>42153</v>
      </c>
      <c r="IU31">
        <v>19.46</v>
      </c>
      <c r="IW31" s="2">
        <v>42153</v>
      </c>
      <c r="IX31">
        <v>21.332000000000001</v>
      </c>
      <c r="IZ31" s="2">
        <v>42153</v>
      </c>
      <c r="JA31">
        <v>13.984999999999999</v>
      </c>
      <c r="JC31" s="2">
        <v>42153</v>
      </c>
      <c r="JD31">
        <v>18.052</v>
      </c>
      <c r="JF31" s="2">
        <v>42153</v>
      </c>
      <c r="JG31">
        <v>30.908999999999999</v>
      </c>
      <c r="JI31" s="2">
        <v>42135</v>
      </c>
      <c r="JJ31">
        <v>19.913</v>
      </c>
      <c r="JL31" s="2">
        <v>42153</v>
      </c>
      <c r="JM31">
        <v>22.016999999999999</v>
      </c>
      <c r="JO31" s="2">
        <v>42153</v>
      </c>
      <c r="JP31">
        <v>19.5</v>
      </c>
      <c r="JR31" s="2">
        <v>42153</v>
      </c>
      <c r="JS31">
        <v>18.585000000000001</v>
      </c>
      <c r="JU31" s="2">
        <v>42153</v>
      </c>
      <c r="JV31">
        <v>25.564</v>
      </c>
      <c r="JX31" s="2">
        <v>42153</v>
      </c>
      <c r="JY31">
        <v>25.3</v>
      </c>
      <c r="KA31" s="2">
        <v>42153</v>
      </c>
      <c r="KB31">
        <v>18.969000000000001</v>
      </c>
      <c r="KD31" s="2">
        <v>42153</v>
      </c>
      <c r="KE31">
        <v>18.023</v>
      </c>
      <c r="KG31" s="2">
        <v>42151</v>
      </c>
      <c r="KH31">
        <v>33.036999999999999</v>
      </c>
      <c r="KJ31" s="2">
        <v>42153</v>
      </c>
      <c r="KK31">
        <v>18.161999999999999</v>
      </c>
      <c r="KM31" s="2">
        <v>42153</v>
      </c>
      <c r="KN31">
        <v>17.309000000000001</v>
      </c>
      <c r="KP31" s="2">
        <v>42153</v>
      </c>
      <c r="KQ31">
        <v>17.786000000000001</v>
      </c>
      <c r="KS31" s="2">
        <v>42153</v>
      </c>
      <c r="KT31">
        <v>22.295000000000002</v>
      </c>
      <c r="KV31" s="2">
        <v>42153</v>
      </c>
      <c r="KW31">
        <v>20.062000000000001</v>
      </c>
      <c r="KY31" s="2">
        <v>42153</v>
      </c>
      <c r="KZ31">
        <v>14.843999999999999</v>
      </c>
      <c r="LB31" s="2">
        <v>42153</v>
      </c>
      <c r="LC31">
        <v>28.501000000000001</v>
      </c>
      <c r="LE31" s="2">
        <v>42153</v>
      </c>
      <c r="LF31">
        <v>22.855</v>
      </c>
      <c r="LH31" s="2">
        <v>42153</v>
      </c>
      <c r="LI31">
        <v>20.222000000000001</v>
      </c>
      <c r="LK31" s="2">
        <v>42151</v>
      </c>
      <c r="LL31">
        <v>11.343999999999999</v>
      </c>
      <c r="LN31" s="2">
        <v>42138</v>
      </c>
      <c r="LO31">
        <v>61.688000000000002</v>
      </c>
      <c r="LQ31" s="2">
        <v>42153</v>
      </c>
      <c r="LR31">
        <v>21.175000000000001</v>
      </c>
      <c r="LT31" s="2">
        <v>42153</v>
      </c>
      <c r="LU31">
        <v>25.15</v>
      </c>
      <c r="LW31" s="2">
        <v>42153</v>
      </c>
      <c r="LX31">
        <v>30.2</v>
      </c>
      <c r="LZ31" s="2">
        <v>42153</v>
      </c>
      <c r="MA31">
        <v>26.98</v>
      </c>
      <c r="MC31" s="2">
        <v>42153</v>
      </c>
      <c r="MD31">
        <v>22.251999999999999</v>
      </c>
      <c r="MF31" s="2">
        <v>42153</v>
      </c>
      <c r="MG31">
        <v>18.963000000000001</v>
      </c>
      <c r="MI31" s="2">
        <v>42150</v>
      </c>
      <c r="MJ31">
        <v>37.442</v>
      </c>
      <c r="ML31" s="2">
        <v>42153</v>
      </c>
      <c r="MM31">
        <v>20.992999999999999</v>
      </c>
      <c r="MO31" s="2">
        <v>42151</v>
      </c>
      <c r="MP31">
        <v>20.623000000000001</v>
      </c>
      <c r="MR31" s="2">
        <v>42152</v>
      </c>
      <c r="MS31">
        <v>18.181999999999999</v>
      </c>
      <c r="MU31" s="2">
        <v>42153</v>
      </c>
      <c r="MV31">
        <v>18.657</v>
      </c>
      <c r="MX31" s="2">
        <v>42153</v>
      </c>
      <c r="MY31">
        <v>21.817</v>
      </c>
      <c r="NA31" s="2">
        <v>42153</v>
      </c>
      <c r="NB31">
        <v>22.920999999999999</v>
      </c>
      <c r="ND31" s="2">
        <v>42153</v>
      </c>
      <c r="NE31">
        <v>22.797000000000001</v>
      </c>
      <c r="NG31" s="2">
        <v>42114</v>
      </c>
      <c r="NH31">
        <v>20.684999999999999</v>
      </c>
      <c r="NJ31" s="2">
        <v>42153</v>
      </c>
      <c r="NK31">
        <v>33.765999999999998</v>
      </c>
      <c r="NM31" s="2">
        <v>42153</v>
      </c>
      <c r="NN31">
        <v>16.71</v>
      </c>
      <c r="NP31" s="2"/>
      <c r="NS31" s="2"/>
      <c r="NV31" s="2"/>
      <c r="NY31" s="2"/>
      <c r="OB31" s="2"/>
      <c r="OE31" s="2"/>
      <c r="OH31" s="2"/>
      <c r="OK31" s="2"/>
      <c r="ON31" s="2"/>
      <c r="OQ31" s="2"/>
    </row>
    <row r="32" spans="2:407" x14ac:dyDescent="0.25">
      <c r="B32" s="1" t="s">
        <v>27</v>
      </c>
      <c r="C32">
        <f>CI7</f>
        <v>19.422999999999998</v>
      </c>
      <c r="H32" s="2">
        <v>42152</v>
      </c>
      <c r="I32">
        <v>22.786999999999999</v>
      </c>
      <c r="K32" s="2">
        <v>42152</v>
      </c>
      <c r="L32">
        <v>17.323</v>
      </c>
      <c r="N32" s="2">
        <v>42152</v>
      </c>
      <c r="O32">
        <v>17.024999999999999</v>
      </c>
      <c r="T32" s="2">
        <v>42152</v>
      </c>
      <c r="U32">
        <v>22.867000000000001</v>
      </c>
      <c r="W32" s="2">
        <v>42054</v>
      </c>
      <c r="X32">
        <v>15.824999999999999</v>
      </c>
      <c r="Z32" s="2">
        <v>42152</v>
      </c>
      <c r="AA32">
        <v>17.128</v>
      </c>
      <c r="AC32" s="2">
        <v>42152</v>
      </c>
      <c r="AD32">
        <v>43.823</v>
      </c>
      <c r="AF32" s="2">
        <v>42146</v>
      </c>
      <c r="AG32">
        <v>20.657</v>
      </c>
      <c r="AI32" s="2">
        <v>42152</v>
      </c>
      <c r="AJ32">
        <v>12.954000000000001</v>
      </c>
      <c r="AL32" s="2">
        <v>42152</v>
      </c>
      <c r="AM32">
        <v>20.120999999999999</v>
      </c>
      <c r="AO32" s="2">
        <v>42152</v>
      </c>
      <c r="AP32">
        <v>23.375</v>
      </c>
      <c r="AR32" s="2">
        <v>42152</v>
      </c>
      <c r="AS32">
        <v>16.048999999999999</v>
      </c>
      <c r="AU32" s="2">
        <v>42151</v>
      </c>
      <c r="AV32">
        <v>26.416</v>
      </c>
      <c r="AX32" s="2">
        <v>42152</v>
      </c>
      <c r="AY32">
        <v>14.548999999999999</v>
      </c>
      <c r="BA32" s="2">
        <v>42152</v>
      </c>
      <c r="BB32">
        <v>18.59</v>
      </c>
      <c r="BD32" s="2">
        <v>42151</v>
      </c>
      <c r="BE32">
        <v>21.765999999999998</v>
      </c>
      <c r="BG32" s="2">
        <v>42152</v>
      </c>
      <c r="BH32">
        <v>15.686</v>
      </c>
      <c r="BJ32" s="2">
        <v>42152</v>
      </c>
      <c r="BK32">
        <v>15.397</v>
      </c>
      <c r="BM32" s="2">
        <v>42152</v>
      </c>
      <c r="BN32">
        <v>18.446000000000002</v>
      </c>
      <c r="BP32" s="2">
        <v>42152</v>
      </c>
      <c r="BQ32">
        <v>17.183</v>
      </c>
      <c r="BS32" s="2">
        <v>42152</v>
      </c>
      <c r="BT32">
        <v>14.885999999999999</v>
      </c>
      <c r="BV32" s="2">
        <v>42152</v>
      </c>
      <c r="BW32">
        <v>17.001999999999999</v>
      </c>
      <c r="BY32" s="2">
        <v>42152</v>
      </c>
      <c r="BZ32">
        <v>18.327999999999999</v>
      </c>
      <c r="CB32" s="2">
        <v>42152</v>
      </c>
      <c r="CC32">
        <v>18.963999999999999</v>
      </c>
      <c r="CE32" s="2">
        <v>42152</v>
      </c>
      <c r="CF32">
        <v>18.204999999999998</v>
      </c>
      <c r="CH32" s="2">
        <v>42152</v>
      </c>
      <c r="CI32">
        <v>19.344000000000001</v>
      </c>
      <c r="CK32" s="2">
        <v>42152</v>
      </c>
      <c r="CL32">
        <v>17.786000000000001</v>
      </c>
      <c r="CN32" s="2">
        <v>42152</v>
      </c>
      <c r="CO32">
        <v>18.213000000000001</v>
      </c>
      <c r="CQ32" s="2">
        <v>42152</v>
      </c>
      <c r="CR32">
        <v>19.867999999999999</v>
      </c>
      <c r="CT32" s="2">
        <v>42152</v>
      </c>
      <c r="CU32">
        <v>18.36</v>
      </c>
      <c r="CW32" s="2">
        <v>42152</v>
      </c>
      <c r="CX32">
        <v>19.984000000000002</v>
      </c>
      <c r="CZ32" s="2">
        <v>42152</v>
      </c>
      <c r="DA32">
        <v>15.492000000000001</v>
      </c>
      <c r="DC32" s="2">
        <v>42152</v>
      </c>
      <c r="DD32">
        <v>20.52</v>
      </c>
      <c r="DF32" s="2">
        <v>42152</v>
      </c>
      <c r="DG32">
        <v>21.931999999999999</v>
      </c>
      <c r="DI32" s="2">
        <v>42152</v>
      </c>
      <c r="DJ32">
        <v>18.268999999999998</v>
      </c>
      <c r="DL32" s="2">
        <v>42152</v>
      </c>
      <c r="DM32">
        <v>19.548000000000002</v>
      </c>
      <c r="DO32" s="2">
        <v>42152</v>
      </c>
      <c r="DP32">
        <v>25.231000000000002</v>
      </c>
      <c r="DR32" s="2">
        <v>42152</v>
      </c>
      <c r="DS32">
        <v>19.425999999999998</v>
      </c>
      <c r="DU32" s="2">
        <v>42152</v>
      </c>
      <c r="DV32">
        <v>20.888000000000002</v>
      </c>
      <c r="DX32" s="2">
        <v>42152</v>
      </c>
      <c r="DY32">
        <v>18.798000000000002</v>
      </c>
      <c r="EA32" s="2">
        <v>42152</v>
      </c>
      <c r="EB32">
        <v>19.327000000000002</v>
      </c>
      <c r="ED32" s="2">
        <v>42152</v>
      </c>
      <c r="EE32">
        <v>17.823</v>
      </c>
      <c r="EG32" s="2">
        <v>42152</v>
      </c>
      <c r="EH32">
        <v>14.835000000000001</v>
      </c>
      <c r="EJ32" s="2">
        <v>42152</v>
      </c>
      <c r="EK32">
        <v>19.033000000000001</v>
      </c>
      <c r="EM32" s="2">
        <v>42152</v>
      </c>
      <c r="EN32">
        <v>21.488</v>
      </c>
      <c r="EP32" s="2">
        <v>42152</v>
      </c>
      <c r="EQ32">
        <v>19.678999999999998</v>
      </c>
      <c r="ES32" s="2">
        <v>42152</v>
      </c>
      <c r="ET32">
        <v>22.122</v>
      </c>
      <c r="EV32" s="2">
        <v>42152</v>
      </c>
      <c r="EW32">
        <v>14.603999999999999</v>
      </c>
      <c r="EY32" s="2">
        <v>42152</v>
      </c>
      <c r="EZ32">
        <v>23.963000000000001</v>
      </c>
      <c r="FB32" s="2">
        <v>42152</v>
      </c>
      <c r="FC32">
        <v>18.382999999999999</v>
      </c>
      <c r="FE32" s="2">
        <v>42152</v>
      </c>
      <c r="FF32">
        <v>14.053000000000001</v>
      </c>
      <c r="FH32" s="2">
        <v>42152</v>
      </c>
      <c r="FI32">
        <v>19.135999999999999</v>
      </c>
      <c r="FK32" s="2">
        <v>42152</v>
      </c>
      <c r="FL32">
        <v>17.277999999999999</v>
      </c>
      <c r="FN32" s="2">
        <v>42152</v>
      </c>
      <c r="FO32">
        <v>21.315000000000001</v>
      </c>
      <c r="FQ32" s="2">
        <v>42152</v>
      </c>
      <c r="FR32">
        <v>17.239999999999998</v>
      </c>
      <c r="FT32" s="2">
        <v>42152</v>
      </c>
      <c r="FU32">
        <v>20.283000000000001</v>
      </c>
      <c r="FW32" s="2">
        <v>42152</v>
      </c>
      <c r="FX32">
        <v>16.077999999999999</v>
      </c>
      <c r="FZ32" s="2">
        <v>42152</v>
      </c>
      <c r="GA32">
        <v>19.015000000000001</v>
      </c>
      <c r="GC32" s="2">
        <v>42152</v>
      </c>
      <c r="GD32">
        <v>17.286000000000001</v>
      </c>
      <c r="GF32" s="2">
        <v>42152</v>
      </c>
      <c r="GG32">
        <v>21.125</v>
      </c>
      <c r="GI32" s="2">
        <v>42152</v>
      </c>
      <c r="GJ32">
        <v>21.4</v>
      </c>
      <c r="GL32" s="2">
        <v>42152</v>
      </c>
      <c r="GM32">
        <v>14.899000000000001</v>
      </c>
      <c r="GO32" s="2">
        <v>42150</v>
      </c>
      <c r="GP32">
        <v>18.581</v>
      </c>
      <c r="GR32" s="2">
        <v>42152</v>
      </c>
      <c r="GS32">
        <v>21.512</v>
      </c>
      <c r="GU32" s="2">
        <v>42152</v>
      </c>
      <c r="GV32">
        <v>20.274999999999999</v>
      </c>
      <c r="GX32" s="2">
        <v>42152</v>
      </c>
      <c r="GY32">
        <v>16.382000000000001</v>
      </c>
      <c r="HA32" s="2">
        <v>42152</v>
      </c>
      <c r="HB32">
        <v>18.812000000000001</v>
      </c>
      <c r="HD32" s="2">
        <v>42137</v>
      </c>
      <c r="HE32">
        <v>20.643000000000001</v>
      </c>
      <c r="HG32" s="2">
        <v>42152</v>
      </c>
      <c r="HH32">
        <v>22.36</v>
      </c>
      <c r="HJ32" s="2">
        <v>42152</v>
      </c>
      <c r="HK32">
        <v>19.361000000000001</v>
      </c>
      <c r="HM32" s="2">
        <v>42152</v>
      </c>
      <c r="HN32">
        <v>16.504999999999999</v>
      </c>
      <c r="HP32" s="2">
        <v>42152</v>
      </c>
      <c r="HQ32">
        <v>20.285</v>
      </c>
      <c r="HS32" s="2">
        <v>42152</v>
      </c>
      <c r="HT32">
        <v>18.245999999999999</v>
      </c>
      <c r="HV32" s="2">
        <v>42152</v>
      </c>
      <c r="HW32">
        <v>20.170999999999999</v>
      </c>
      <c r="HY32" s="2">
        <v>42152</v>
      </c>
      <c r="HZ32">
        <v>18.321999999999999</v>
      </c>
      <c r="IB32" s="2">
        <v>42152</v>
      </c>
      <c r="IC32">
        <v>23.545999999999999</v>
      </c>
      <c r="IE32" s="2">
        <v>42152</v>
      </c>
      <c r="IF32">
        <v>21.451000000000001</v>
      </c>
      <c r="IH32" s="2">
        <v>42152</v>
      </c>
      <c r="II32">
        <v>19.396999999999998</v>
      </c>
      <c r="IK32" s="2">
        <v>42152</v>
      </c>
      <c r="IL32">
        <v>21.434000000000001</v>
      </c>
      <c r="IN32" s="2">
        <v>42152</v>
      </c>
      <c r="IO32">
        <v>19.158999999999999</v>
      </c>
      <c r="IQ32" s="2">
        <v>42152</v>
      </c>
      <c r="IR32">
        <v>18.946999999999999</v>
      </c>
      <c r="IT32" s="2">
        <v>42152</v>
      </c>
      <c r="IU32">
        <v>19.585999999999999</v>
      </c>
      <c r="IW32" s="2">
        <v>42152</v>
      </c>
      <c r="IX32">
        <v>19.942</v>
      </c>
      <c r="IZ32" s="2">
        <v>42152</v>
      </c>
      <c r="JA32">
        <v>15.632999999999999</v>
      </c>
      <c r="JC32" s="2">
        <v>42152</v>
      </c>
      <c r="JD32">
        <v>19.167999999999999</v>
      </c>
      <c r="JF32" s="2">
        <v>42152</v>
      </c>
      <c r="JG32">
        <v>29.603999999999999</v>
      </c>
      <c r="JI32" s="2">
        <v>42132</v>
      </c>
      <c r="JJ32">
        <v>18.486000000000001</v>
      </c>
      <c r="JL32" s="2">
        <v>42152</v>
      </c>
      <c r="JM32">
        <v>21.709</v>
      </c>
      <c r="JO32" s="2">
        <v>42152</v>
      </c>
      <c r="JP32">
        <v>20.568999999999999</v>
      </c>
      <c r="JR32" s="2">
        <v>42152</v>
      </c>
      <c r="JS32">
        <v>19.501999999999999</v>
      </c>
      <c r="JU32" s="2">
        <v>42152</v>
      </c>
      <c r="JV32">
        <v>26.137</v>
      </c>
      <c r="JX32" s="2">
        <v>42152</v>
      </c>
      <c r="JY32">
        <v>25.626000000000001</v>
      </c>
      <c r="KA32" s="2">
        <v>42152</v>
      </c>
      <c r="KB32">
        <v>20.895</v>
      </c>
      <c r="KD32" s="2">
        <v>42152</v>
      </c>
      <c r="KE32">
        <v>17.462</v>
      </c>
      <c r="KG32" s="2">
        <v>42150</v>
      </c>
      <c r="KH32">
        <v>25.398</v>
      </c>
      <c r="KJ32" s="2">
        <v>42152</v>
      </c>
      <c r="KK32">
        <v>19.585000000000001</v>
      </c>
      <c r="KM32" s="2">
        <v>42152</v>
      </c>
      <c r="KN32">
        <v>16.478999999999999</v>
      </c>
      <c r="KP32" s="2">
        <v>42152</v>
      </c>
      <c r="KQ32">
        <v>20.23</v>
      </c>
      <c r="KS32" s="2">
        <v>42152</v>
      </c>
      <c r="KT32">
        <v>20.186</v>
      </c>
      <c r="KV32" s="2">
        <v>42152</v>
      </c>
      <c r="KW32">
        <v>18.739999999999998</v>
      </c>
      <c r="KY32" s="2">
        <v>42152</v>
      </c>
      <c r="KZ32">
        <v>15.629</v>
      </c>
      <c r="LB32" s="2">
        <v>42152</v>
      </c>
      <c r="LC32">
        <v>30.811</v>
      </c>
      <c r="LE32" s="2">
        <v>42152</v>
      </c>
      <c r="LF32">
        <v>22.187999999999999</v>
      </c>
      <c r="LH32" s="2">
        <v>42152</v>
      </c>
      <c r="LI32">
        <v>21.824999999999999</v>
      </c>
      <c r="LK32" s="2">
        <v>42150</v>
      </c>
      <c r="LL32">
        <v>18.231000000000002</v>
      </c>
      <c r="LN32" s="2">
        <v>42136</v>
      </c>
      <c r="LO32">
        <v>17.562999999999999</v>
      </c>
      <c r="LQ32" s="2">
        <v>42152</v>
      </c>
      <c r="LR32">
        <v>22.175000000000001</v>
      </c>
      <c r="LT32" s="2">
        <v>42152</v>
      </c>
      <c r="LU32">
        <v>25.462</v>
      </c>
      <c r="LW32" s="2">
        <v>42152</v>
      </c>
      <c r="LX32">
        <v>21.594000000000001</v>
      </c>
      <c r="LZ32" s="2">
        <v>42152</v>
      </c>
      <c r="MA32">
        <v>26.757000000000001</v>
      </c>
      <c r="MC32" s="2">
        <v>42152</v>
      </c>
      <c r="MD32">
        <v>21.507000000000001</v>
      </c>
      <c r="MF32" s="2">
        <v>42152</v>
      </c>
      <c r="MG32">
        <v>18.620999999999999</v>
      </c>
      <c r="MI32" s="2">
        <v>42146</v>
      </c>
      <c r="MJ32">
        <v>29.664000000000001</v>
      </c>
      <c r="ML32" s="2">
        <v>42152</v>
      </c>
      <c r="MM32">
        <v>18.937999999999999</v>
      </c>
      <c r="MO32" s="2">
        <v>42150</v>
      </c>
      <c r="MP32">
        <v>20.353999999999999</v>
      </c>
      <c r="MR32" s="2">
        <v>42151</v>
      </c>
      <c r="MS32">
        <v>18.623000000000001</v>
      </c>
      <c r="MU32" s="2">
        <v>42152</v>
      </c>
      <c r="MV32">
        <v>19.913</v>
      </c>
      <c r="MX32" s="2">
        <v>42152</v>
      </c>
      <c r="MY32">
        <v>23.318999999999999</v>
      </c>
      <c r="NA32" s="2">
        <v>42152</v>
      </c>
      <c r="NB32">
        <v>26.641999999999999</v>
      </c>
      <c r="ND32" s="2">
        <v>42152</v>
      </c>
      <c r="NE32">
        <v>22.978999999999999</v>
      </c>
      <c r="NG32" s="2">
        <v>42111</v>
      </c>
      <c r="NH32">
        <v>33.972999999999999</v>
      </c>
      <c r="NJ32" s="2">
        <v>42152</v>
      </c>
      <c r="NK32">
        <v>27.887</v>
      </c>
      <c r="NM32" s="2">
        <v>42152</v>
      </c>
      <c r="NN32">
        <v>14.762</v>
      </c>
      <c r="NP32" s="2"/>
      <c r="NS32" s="2"/>
      <c r="NV32" s="2"/>
      <c r="NY32" s="2"/>
      <c r="OB32" s="2"/>
      <c r="OE32" s="2"/>
      <c r="OH32" s="2"/>
      <c r="OK32" s="2"/>
      <c r="ON32" s="2"/>
      <c r="OQ32" s="2"/>
    </row>
    <row r="33" spans="2:407" x14ac:dyDescent="0.25">
      <c r="B33" s="1" t="s">
        <v>28</v>
      </c>
      <c r="C33">
        <f>CL7</f>
        <v>18.109000000000002</v>
      </c>
      <c r="H33" s="2">
        <v>42151</v>
      </c>
      <c r="I33">
        <v>22.425000000000001</v>
      </c>
      <c r="K33" s="2">
        <v>42151</v>
      </c>
      <c r="L33">
        <v>17.509</v>
      </c>
      <c r="N33" s="2">
        <v>42151</v>
      </c>
      <c r="O33">
        <v>17.295999999999999</v>
      </c>
      <c r="T33" s="2">
        <v>42151</v>
      </c>
      <c r="U33">
        <v>22.766999999999999</v>
      </c>
      <c r="W33" s="2">
        <v>42053</v>
      </c>
      <c r="X33">
        <v>15.826000000000001</v>
      </c>
      <c r="Z33" s="2">
        <v>42151</v>
      </c>
      <c r="AA33">
        <v>16.821000000000002</v>
      </c>
      <c r="AC33" s="2">
        <v>42151</v>
      </c>
      <c r="AD33">
        <v>21.044</v>
      </c>
      <c r="AF33" s="2">
        <v>42145</v>
      </c>
      <c r="AG33">
        <v>26.222999999999999</v>
      </c>
      <c r="AI33" s="2">
        <v>42151</v>
      </c>
      <c r="AJ33">
        <v>13.282999999999999</v>
      </c>
      <c r="AL33" s="2">
        <v>42151</v>
      </c>
      <c r="AM33">
        <v>17.268000000000001</v>
      </c>
      <c r="AO33" s="2">
        <v>42151</v>
      </c>
      <c r="AP33">
        <v>23.015000000000001</v>
      </c>
      <c r="AR33" s="2">
        <v>42151</v>
      </c>
      <c r="AS33">
        <v>16.175999999999998</v>
      </c>
      <c r="AU33" s="2">
        <v>42150</v>
      </c>
      <c r="AV33">
        <v>27.312000000000001</v>
      </c>
      <c r="AX33" s="2">
        <v>42151</v>
      </c>
      <c r="AY33">
        <v>14.114000000000001</v>
      </c>
      <c r="BA33" s="2">
        <v>42151</v>
      </c>
      <c r="BB33">
        <v>18.608000000000001</v>
      </c>
      <c r="BD33" s="2">
        <v>42150</v>
      </c>
      <c r="BE33">
        <v>21.966999999999999</v>
      </c>
      <c r="BG33" s="2">
        <v>42151</v>
      </c>
      <c r="BH33">
        <v>15.423999999999999</v>
      </c>
      <c r="BJ33" s="2">
        <v>42151</v>
      </c>
      <c r="BK33">
        <v>15.441000000000001</v>
      </c>
      <c r="BM33" s="2">
        <v>42151</v>
      </c>
      <c r="BN33">
        <v>18.331</v>
      </c>
      <c r="BP33" s="2">
        <v>42151</v>
      </c>
      <c r="BQ33">
        <v>17.329000000000001</v>
      </c>
      <c r="BS33" s="2">
        <v>42151</v>
      </c>
      <c r="BT33">
        <v>15.010999999999999</v>
      </c>
      <c r="BV33" s="2">
        <v>42151</v>
      </c>
      <c r="BW33">
        <v>16.814</v>
      </c>
      <c r="BY33" s="2">
        <v>42151</v>
      </c>
      <c r="BZ33">
        <v>18.225000000000001</v>
      </c>
      <c r="CB33" s="2">
        <v>42151</v>
      </c>
      <c r="CC33">
        <v>18.725000000000001</v>
      </c>
      <c r="CE33" s="2">
        <v>42151</v>
      </c>
      <c r="CF33">
        <v>18.170999999999999</v>
      </c>
      <c r="CH33" s="2">
        <v>42151</v>
      </c>
      <c r="CI33">
        <v>19.100000000000001</v>
      </c>
      <c r="CK33" s="2">
        <v>42151</v>
      </c>
      <c r="CL33">
        <v>17.827999999999999</v>
      </c>
      <c r="CN33" s="2">
        <v>42151</v>
      </c>
      <c r="CO33">
        <v>18.510999999999999</v>
      </c>
      <c r="CQ33" s="2">
        <v>42151</v>
      </c>
      <c r="CR33">
        <v>19.876000000000001</v>
      </c>
      <c r="CT33" s="2">
        <v>42151</v>
      </c>
      <c r="CU33">
        <v>18.321999999999999</v>
      </c>
      <c r="CW33" s="2">
        <v>42151</v>
      </c>
      <c r="CX33">
        <v>19.931000000000001</v>
      </c>
      <c r="CZ33" s="2">
        <v>42151</v>
      </c>
      <c r="DA33">
        <v>17.372</v>
      </c>
      <c r="DC33" s="2">
        <v>42151</v>
      </c>
      <c r="DD33">
        <v>20.274999999999999</v>
      </c>
      <c r="DF33" s="2">
        <v>42151</v>
      </c>
      <c r="DG33">
        <v>20.452999999999999</v>
      </c>
      <c r="DI33" s="2">
        <v>42151</v>
      </c>
      <c r="DJ33">
        <v>18.638000000000002</v>
      </c>
      <c r="DL33" s="2">
        <v>42151</v>
      </c>
      <c r="DM33">
        <v>19.393999999999998</v>
      </c>
      <c r="DO33" s="2">
        <v>42151</v>
      </c>
      <c r="DP33">
        <v>25.780999999999999</v>
      </c>
      <c r="DR33" s="2">
        <v>42151</v>
      </c>
      <c r="DS33">
        <v>18.911999999999999</v>
      </c>
      <c r="DU33" s="2">
        <v>42151</v>
      </c>
      <c r="DV33">
        <v>20.577999999999999</v>
      </c>
      <c r="DX33" s="2">
        <v>42151</v>
      </c>
      <c r="DY33">
        <v>19.183</v>
      </c>
      <c r="EA33" s="2">
        <v>42151</v>
      </c>
      <c r="EB33">
        <v>19.341000000000001</v>
      </c>
      <c r="ED33" s="2">
        <v>42151</v>
      </c>
      <c r="EE33">
        <v>18.059999999999999</v>
      </c>
      <c r="EG33" s="2">
        <v>42151</v>
      </c>
      <c r="EH33">
        <v>14.651</v>
      </c>
      <c r="EJ33" s="2">
        <v>42151</v>
      </c>
      <c r="EK33">
        <v>18.960999999999999</v>
      </c>
      <c r="EM33" s="2">
        <v>42151</v>
      </c>
      <c r="EN33">
        <v>20.826000000000001</v>
      </c>
      <c r="EP33" s="2">
        <v>42151</v>
      </c>
      <c r="EQ33">
        <v>19.707999999999998</v>
      </c>
      <c r="ES33" s="2">
        <v>42151</v>
      </c>
      <c r="ET33">
        <v>22.741</v>
      </c>
      <c r="EV33" s="2">
        <v>42151</v>
      </c>
      <c r="EW33">
        <v>14.425000000000001</v>
      </c>
      <c r="EY33" s="2">
        <v>42151</v>
      </c>
      <c r="EZ33">
        <v>24.151</v>
      </c>
      <c r="FB33" s="2">
        <v>42151</v>
      </c>
      <c r="FC33">
        <v>18.341999999999999</v>
      </c>
      <c r="FE33" s="2">
        <v>42151</v>
      </c>
      <c r="FF33">
        <v>14.744</v>
      </c>
      <c r="FH33" s="2">
        <v>42151</v>
      </c>
      <c r="FI33">
        <v>18.901</v>
      </c>
      <c r="FK33" s="2">
        <v>42151</v>
      </c>
      <c r="FL33">
        <v>17.821999999999999</v>
      </c>
      <c r="FN33" s="2">
        <v>42151</v>
      </c>
      <c r="FO33">
        <v>21.129000000000001</v>
      </c>
      <c r="FQ33" s="2">
        <v>42151</v>
      </c>
      <c r="FR33">
        <v>14.561999999999999</v>
      </c>
      <c r="FT33" s="2">
        <v>42151</v>
      </c>
      <c r="FU33">
        <v>20.102</v>
      </c>
      <c r="FW33" s="2">
        <v>42151</v>
      </c>
      <c r="FX33">
        <v>16.481999999999999</v>
      </c>
      <c r="FZ33" s="2">
        <v>42151</v>
      </c>
      <c r="GA33">
        <v>18.204999999999998</v>
      </c>
      <c r="GC33" s="2">
        <v>42151</v>
      </c>
      <c r="GD33">
        <v>17.253</v>
      </c>
      <c r="GF33" s="2">
        <v>42151</v>
      </c>
      <c r="GG33">
        <v>21.033999999999999</v>
      </c>
      <c r="GI33" s="2">
        <v>42151</v>
      </c>
      <c r="GJ33">
        <v>22.155999999999999</v>
      </c>
      <c r="GL33" s="2">
        <v>42151</v>
      </c>
      <c r="GM33">
        <v>13.537000000000001</v>
      </c>
      <c r="GO33" s="2">
        <v>42144</v>
      </c>
      <c r="GP33">
        <v>16.559000000000001</v>
      </c>
      <c r="GR33" s="2">
        <v>42151</v>
      </c>
      <c r="GS33">
        <v>21.754999999999999</v>
      </c>
      <c r="GU33" s="2">
        <v>42151</v>
      </c>
      <c r="GV33">
        <v>20.088000000000001</v>
      </c>
      <c r="GX33" s="2">
        <v>42151</v>
      </c>
      <c r="GY33">
        <v>15.906000000000001</v>
      </c>
      <c r="HA33" s="2">
        <v>42151</v>
      </c>
      <c r="HB33">
        <v>20.055</v>
      </c>
      <c r="HD33" s="2">
        <v>42136</v>
      </c>
      <c r="HE33">
        <v>29.439</v>
      </c>
      <c r="HG33" s="2">
        <v>42151</v>
      </c>
      <c r="HH33">
        <v>21.677</v>
      </c>
      <c r="HJ33" s="2">
        <v>42151</v>
      </c>
      <c r="HK33">
        <v>19.332000000000001</v>
      </c>
      <c r="HM33" s="2">
        <v>42151</v>
      </c>
      <c r="HN33">
        <v>16.254999999999999</v>
      </c>
      <c r="HP33" s="2">
        <v>42151</v>
      </c>
      <c r="HQ33">
        <v>20.864999999999998</v>
      </c>
      <c r="HS33" s="2">
        <v>42151</v>
      </c>
      <c r="HT33">
        <v>18.541</v>
      </c>
      <c r="HV33" s="2">
        <v>42151</v>
      </c>
      <c r="HW33">
        <v>20.347999999999999</v>
      </c>
      <c r="HY33" s="2">
        <v>42151</v>
      </c>
      <c r="HZ33">
        <v>18.733000000000001</v>
      </c>
      <c r="IB33" s="2">
        <v>42151</v>
      </c>
      <c r="IC33">
        <v>23.355</v>
      </c>
      <c r="IE33" s="2">
        <v>42151</v>
      </c>
      <c r="IF33">
        <v>22.986999999999998</v>
      </c>
      <c r="IH33" s="2">
        <v>42151</v>
      </c>
      <c r="II33">
        <v>19.004000000000001</v>
      </c>
      <c r="IK33" s="2">
        <v>42151</v>
      </c>
      <c r="IL33">
        <v>21.407</v>
      </c>
      <c r="IN33" s="2">
        <v>42151</v>
      </c>
      <c r="IO33">
        <v>19.629000000000001</v>
      </c>
      <c r="IQ33" s="2">
        <v>42151</v>
      </c>
      <c r="IR33">
        <v>18.905999999999999</v>
      </c>
      <c r="IT33" s="2">
        <v>42151</v>
      </c>
      <c r="IU33">
        <v>20.367000000000001</v>
      </c>
      <c r="IW33" s="2">
        <v>42151</v>
      </c>
      <c r="IX33">
        <v>20.882000000000001</v>
      </c>
      <c r="IZ33" s="2">
        <v>42151</v>
      </c>
      <c r="JA33">
        <v>14.795999999999999</v>
      </c>
      <c r="JC33" s="2">
        <v>42151</v>
      </c>
      <c r="JD33">
        <v>17.3</v>
      </c>
      <c r="JF33" s="2">
        <v>42151</v>
      </c>
      <c r="JG33">
        <v>25.187999999999999</v>
      </c>
      <c r="JI33" s="2">
        <v>42129</v>
      </c>
      <c r="JJ33">
        <v>31.117999999999999</v>
      </c>
      <c r="JL33" s="2">
        <v>42151</v>
      </c>
      <c r="JM33">
        <v>21.876999999999999</v>
      </c>
      <c r="JO33" s="2">
        <v>42151</v>
      </c>
      <c r="JP33">
        <v>22.228000000000002</v>
      </c>
      <c r="JR33" s="2">
        <v>42151</v>
      </c>
      <c r="JS33">
        <v>19.359000000000002</v>
      </c>
      <c r="JU33" s="2">
        <v>42151</v>
      </c>
      <c r="JV33">
        <v>28.693999999999999</v>
      </c>
      <c r="JX33" s="2">
        <v>42151</v>
      </c>
      <c r="JY33">
        <v>25.995000000000001</v>
      </c>
      <c r="KA33" s="2">
        <v>42151</v>
      </c>
      <c r="KB33">
        <v>21.190999999999999</v>
      </c>
      <c r="KD33" s="2">
        <v>42151</v>
      </c>
      <c r="KE33">
        <v>17.812999999999999</v>
      </c>
      <c r="KG33" s="2">
        <v>42146</v>
      </c>
      <c r="KH33">
        <v>23.556000000000001</v>
      </c>
      <c r="KJ33" s="2">
        <v>42151</v>
      </c>
      <c r="KK33">
        <v>21.105</v>
      </c>
      <c r="KM33" s="2">
        <v>42151</v>
      </c>
      <c r="KN33">
        <v>15.597</v>
      </c>
      <c r="KP33" s="2">
        <v>42151</v>
      </c>
      <c r="KQ33">
        <v>20.56</v>
      </c>
      <c r="KS33" s="2">
        <v>42151</v>
      </c>
      <c r="KT33">
        <v>21.375</v>
      </c>
      <c r="KV33" s="2">
        <v>42151</v>
      </c>
      <c r="KW33">
        <v>18.282</v>
      </c>
      <c r="KY33" s="2">
        <v>42151</v>
      </c>
      <c r="KZ33">
        <v>16.190000000000001</v>
      </c>
      <c r="LB33" s="2">
        <v>42151</v>
      </c>
      <c r="LC33">
        <v>30.879000000000001</v>
      </c>
      <c r="LE33" s="2">
        <v>42151</v>
      </c>
      <c r="LF33">
        <v>22.209</v>
      </c>
      <c r="LH33" s="2">
        <v>42151</v>
      </c>
      <c r="LI33">
        <v>20.681000000000001</v>
      </c>
      <c r="LK33" s="2">
        <v>42146</v>
      </c>
      <c r="LL33">
        <v>10.988</v>
      </c>
      <c r="LN33" s="2">
        <v>42135</v>
      </c>
      <c r="LO33">
        <v>30.42</v>
      </c>
      <c r="LQ33" s="2">
        <v>42151</v>
      </c>
      <c r="LR33">
        <v>22.03</v>
      </c>
      <c r="LT33" s="2">
        <v>42151</v>
      </c>
      <c r="LU33">
        <v>25.602</v>
      </c>
      <c r="LW33" s="2">
        <v>42151</v>
      </c>
      <c r="LX33">
        <v>19.920000000000002</v>
      </c>
      <c r="LZ33" s="2">
        <v>42151</v>
      </c>
      <c r="MA33">
        <v>26.934000000000001</v>
      </c>
      <c r="MC33" s="2">
        <v>42151</v>
      </c>
      <c r="MD33">
        <v>21.678000000000001</v>
      </c>
      <c r="MF33" s="2">
        <v>42151</v>
      </c>
      <c r="MG33">
        <v>18.231999999999999</v>
      </c>
      <c r="MI33" s="2">
        <v>42144</v>
      </c>
      <c r="MJ33">
        <v>52.954000000000001</v>
      </c>
      <c r="ML33" s="2">
        <v>42151</v>
      </c>
      <c r="MM33">
        <v>19.780999999999999</v>
      </c>
      <c r="MO33" s="2">
        <v>42146</v>
      </c>
      <c r="MP33">
        <v>22.795000000000002</v>
      </c>
      <c r="MR33" s="2">
        <v>42150</v>
      </c>
      <c r="MS33">
        <v>17.824999999999999</v>
      </c>
      <c r="MU33" s="2">
        <v>42151</v>
      </c>
      <c r="MV33">
        <v>18.582999999999998</v>
      </c>
      <c r="MX33" s="2">
        <v>42151</v>
      </c>
      <c r="MY33">
        <v>23.215</v>
      </c>
      <c r="NA33" s="2">
        <v>42151</v>
      </c>
      <c r="NB33">
        <v>21.178000000000001</v>
      </c>
      <c r="ND33" s="2">
        <v>42151</v>
      </c>
      <c r="NE33">
        <v>21.35</v>
      </c>
      <c r="NG33" s="2">
        <v>42109</v>
      </c>
      <c r="NH33">
        <v>76.894999999999996</v>
      </c>
      <c r="NJ33" s="2">
        <v>42151</v>
      </c>
      <c r="NK33">
        <v>27.25</v>
      </c>
      <c r="NM33" s="2">
        <v>42151</v>
      </c>
      <c r="NN33">
        <v>13.563000000000001</v>
      </c>
      <c r="NP33" s="2"/>
      <c r="NS33" s="2"/>
      <c r="NV33" s="2"/>
      <c r="NY33" s="2"/>
      <c r="OB33" s="2"/>
      <c r="OE33" s="2"/>
      <c r="OH33" s="2"/>
      <c r="OK33" s="2"/>
      <c r="ON33" s="2"/>
      <c r="OQ33" s="2"/>
    </row>
    <row r="34" spans="2:407" x14ac:dyDescent="0.25">
      <c r="B34" s="1" t="s">
        <v>29</v>
      </c>
      <c r="C34">
        <f>CO7</f>
        <v>19.131</v>
      </c>
      <c r="H34" s="2">
        <v>42150</v>
      </c>
      <c r="I34">
        <v>23.908999999999999</v>
      </c>
      <c r="K34" s="2">
        <v>42150</v>
      </c>
      <c r="L34">
        <v>17.423999999999999</v>
      </c>
      <c r="N34" s="2">
        <v>42150</v>
      </c>
      <c r="O34">
        <v>17.311</v>
      </c>
      <c r="T34" s="2">
        <v>42150</v>
      </c>
      <c r="U34">
        <v>22.327000000000002</v>
      </c>
      <c r="W34" s="2">
        <v>42052</v>
      </c>
      <c r="X34">
        <v>15.693</v>
      </c>
      <c r="Z34" s="2">
        <v>42150</v>
      </c>
      <c r="AA34">
        <v>17.724</v>
      </c>
      <c r="AC34" s="2">
        <v>42150</v>
      </c>
      <c r="AD34">
        <v>19.606999999999999</v>
      </c>
      <c r="AF34" s="2">
        <v>42144</v>
      </c>
      <c r="AG34">
        <v>21.295999999999999</v>
      </c>
      <c r="AI34" s="2">
        <v>42150</v>
      </c>
      <c r="AJ34">
        <v>12.98</v>
      </c>
      <c r="AL34" s="2">
        <v>42150</v>
      </c>
      <c r="AM34">
        <v>16.222999999999999</v>
      </c>
      <c r="AO34" s="2">
        <v>42150</v>
      </c>
      <c r="AP34">
        <v>23.541</v>
      </c>
      <c r="AR34" s="2">
        <v>42150</v>
      </c>
      <c r="AS34">
        <v>16.591999999999999</v>
      </c>
      <c r="AU34" s="2">
        <v>42149</v>
      </c>
      <c r="AV34">
        <v>27.082000000000001</v>
      </c>
      <c r="AX34" s="2">
        <v>42150</v>
      </c>
      <c r="AY34">
        <v>14.946999999999999</v>
      </c>
      <c r="BA34" s="2">
        <v>42150</v>
      </c>
      <c r="BB34">
        <v>18.526</v>
      </c>
      <c r="BD34" s="2">
        <v>42146</v>
      </c>
      <c r="BE34">
        <v>28.456</v>
      </c>
      <c r="BG34" s="2">
        <v>42150</v>
      </c>
      <c r="BH34">
        <v>15.987</v>
      </c>
      <c r="BJ34" s="2">
        <v>42150</v>
      </c>
      <c r="BK34">
        <v>16.058</v>
      </c>
      <c r="BM34" s="2">
        <v>42150</v>
      </c>
      <c r="BN34">
        <v>18.718</v>
      </c>
      <c r="BP34" s="2">
        <v>42150</v>
      </c>
      <c r="BQ34">
        <v>17.193999999999999</v>
      </c>
      <c r="BS34" s="2">
        <v>42150</v>
      </c>
      <c r="BT34">
        <v>14.893000000000001</v>
      </c>
      <c r="BV34" s="2">
        <v>42150</v>
      </c>
      <c r="BW34">
        <v>17.456</v>
      </c>
      <c r="BY34" s="2">
        <v>42150</v>
      </c>
      <c r="BZ34">
        <v>19.920000000000002</v>
      </c>
      <c r="CB34" s="2">
        <v>42150</v>
      </c>
      <c r="CC34">
        <v>19.216999999999999</v>
      </c>
      <c r="CE34" s="2">
        <v>42150</v>
      </c>
      <c r="CF34">
        <v>18.582000000000001</v>
      </c>
      <c r="CH34" s="2">
        <v>42150</v>
      </c>
      <c r="CI34">
        <v>19.364999999999998</v>
      </c>
      <c r="CK34" s="2">
        <v>42150</v>
      </c>
      <c r="CL34">
        <v>18.283999999999999</v>
      </c>
      <c r="CN34" s="2">
        <v>42150</v>
      </c>
      <c r="CO34">
        <v>18.553999999999998</v>
      </c>
      <c r="CQ34" s="2">
        <v>42150</v>
      </c>
      <c r="CR34">
        <v>19.951000000000001</v>
      </c>
      <c r="CT34" s="2">
        <v>42150</v>
      </c>
      <c r="CU34">
        <v>18.228000000000002</v>
      </c>
      <c r="CW34" s="2">
        <v>42150</v>
      </c>
      <c r="CX34">
        <v>20.759</v>
      </c>
      <c r="CZ34" s="2">
        <v>42150</v>
      </c>
      <c r="DA34">
        <v>16.024999999999999</v>
      </c>
      <c r="DC34" s="2">
        <v>42150</v>
      </c>
      <c r="DD34">
        <v>20.071999999999999</v>
      </c>
      <c r="DF34" s="2">
        <v>42150</v>
      </c>
      <c r="DG34">
        <v>21.968</v>
      </c>
      <c r="DI34" s="2">
        <v>42150</v>
      </c>
      <c r="DJ34">
        <v>19.812000000000001</v>
      </c>
      <c r="DL34" s="2">
        <v>42150</v>
      </c>
      <c r="DM34">
        <v>19.914999999999999</v>
      </c>
      <c r="DO34" s="2">
        <v>42150</v>
      </c>
      <c r="DP34">
        <v>26.491</v>
      </c>
      <c r="DR34" s="2">
        <v>42150</v>
      </c>
      <c r="DS34">
        <v>19.600000000000001</v>
      </c>
      <c r="DU34" s="2">
        <v>42150</v>
      </c>
      <c r="DV34">
        <v>20.66</v>
      </c>
      <c r="DX34" s="2">
        <v>42150</v>
      </c>
      <c r="DY34">
        <v>19.853999999999999</v>
      </c>
      <c r="EA34" s="2">
        <v>42150</v>
      </c>
      <c r="EB34">
        <v>19.641999999999999</v>
      </c>
      <c r="ED34" s="2">
        <v>42150</v>
      </c>
      <c r="EE34">
        <v>18.701000000000001</v>
      </c>
      <c r="EG34" s="2">
        <v>42150</v>
      </c>
      <c r="EH34">
        <v>15.005000000000001</v>
      </c>
      <c r="EJ34" s="2">
        <v>42150</v>
      </c>
      <c r="EK34">
        <v>19.852</v>
      </c>
      <c r="EM34" s="2">
        <v>42150</v>
      </c>
      <c r="EN34">
        <v>21.010999999999999</v>
      </c>
      <c r="EP34" s="2">
        <v>42150</v>
      </c>
      <c r="EQ34">
        <v>19.640999999999998</v>
      </c>
      <c r="ES34" s="2">
        <v>42150</v>
      </c>
      <c r="ET34">
        <v>21.895</v>
      </c>
      <c r="EV34" s="2">
        <v>42150</v>
      </c>
      <c r="EW34">
        <v>14.845000000000001</v>
      </c>
      <c r="EY34" s="2">
        <v>42150</v>
      </c>
      <c r="EZ34">
        <v>24.369</v>
      </c>
      <c r="FB34" s="2">
        <v>42150</v>
      </c>
      <c r="FC34">
        <v>18.472000000000001</v>
      </c>
      <c r="FE34" s="2">
        <v>42150</v>
      </c>
      <c r="FF34">
        <v>14.255000000000001</v>
      </c>
      <c r="FH34" s="2">
        <v>42150</v>
      </c>
      <c r="FI34">
        <v>19.629000000000001</v>
      </c>
      <c r="FK34" s="2">
        <v>42150</v>
      </c>
      <c r="FL34">
        <v>18.329999999999998</v>
      </c>
      <c r="FN34" s="2">
        <v>42150</v>
      </c>
      <c r="FO34">
        <v>21.82</v>
      </c>
      <c r="FQ34" s="2">
        <v>42150</v>
      </c>
      <c r="FR34">
        <v>15.396000000000001</v>
      </c>
      <c r="FT34" s="2">
        <v>42150</v>
      </c>
      <c r="FU34">
        <v>20.803999999999998</v>
      </c>
      <c r="FW34" s="2">
        <v>42150</v>
      </c>
      <c r="FX34">
        <v>16.626000000000001</v>
      </c>
      <c r="FZ34" s="2">
        <v>42150</v>
      </c>
      <c r="GA34">
        <v>18.196000000000002</v>
      </c>
      <c r="GC34" s="2">
        <v>42150</v>
      </c>
      <c r="GD34">
        <v>17.8</v>
      </c>
      <c r="GF34" s="2">
        <v>42150</v>
      </c>
      <c r="GG34">
        <v>26.858000000000001</v>
      </c>
      <c r="GI34" s="2">
        <v>42150</v>
      </c>
      <c r="GJ34">
        <v>22.603999999999999</v>
      </c>
      <c r="GL34" s="2">
        <v>42150</v>
      </c>
      <c r="GM34">
        <v>38.621000000000002</v>
      </c>
      <c r="GO34" s="2">
        <v>42143</v>
      </c>
      <c r="GP34">
        <v>23.076000000000001</v>
      </c>
      <c r="GR34" s="2">
        <v>42150</v>
      </c>
      <c r="GS34">
        <v>21.934999999999999</v>
      </c>
      <c r="GU34" s="2">
        <v>42150</v>
      </c>
      <c r="GV34">
        <v>20.321000000000002</v>
      </c>
      <c r="GX34" s="2">
        <v>42150</v>
      </c>
      <c r="GY34">
        <v>15.935</v>
      </c>
      <c r="HA34" s="2">
        <v>42150</v>
      </c>
      <c r="HB34">
        <v>19.443999999999999</v>
      </c>
      <c r="HD34" s="2">
        <v>42135</v>
      </c>
      <c r="HE34">
        <v>30.349</v>
      </c>
      <c r="HG34" s="2">
        <v>42150</v>
      </c>
      <c r="HH34">
        <v>21.481999999999999</v>
      </c>
      <c r="HJ34" s="2">
        <v>42150</v>
      </c>
      <c r="HK34">
        <v>19.902999999999999</v>
      </c>
      <c r="HM34" s="2">
        <v>42150</v>
      </c>
      <c r="HN34">
        <v>18.616</v>
      </c>
      <c r="HP34" s="2">
        <v>42150</v>
      </c>
      <c r="HQ34">
        <v>20.963999999999999</v>
      </c>
      <c r="HS34" s="2">
        <v>42150</v>
      </c>
      <c r="HT34">
        <v>18.568999999999999</v>
      </c>
      <c r="HV34" s="2">
        <v>42150</v>
      </c>
      <c r="HW34">
        <v>21.558</v>
      </c>
      <c r="HY34" s="2">
        <v>42150</v>
      </c>
      <c r="HZ34">
        <v>16.600999999999999</v>
      </c>
      <c r="IB34" s="2">
        <v>42150</v>
      </c>
      <c r="IC34">
        <v>24.262</v>
      </c>
      <c r="IE34" s="2">
        <v>42150</v>
      </c>
      <c r="IF34">
        <v>22.373000000000001</v>
      </c>
      <c r="IH34" s="2">
        <v>42150</v>
      </c>
      <c r="II34">
        <v>19.725999999999999</v>
      </c>
      <c r="IK34" s="2">
        <v>42150</v>
      </c>
      <c r="IL34">
        <v>21.445</v>
      </c>
      <c r="IN34" s="2">
        <v>42150</v>
      </c>
      <c r="IO34">
        <v>19.911000000000001</v>
      </c>
      <c r="IQ34" s="2">
        <v>42150</v>
      </c>
      <c r="IR34">
        <v>19.696999999999999</v>
      </c>
      <c r="IT34" s="2">
        <v>42150</v>
      </c>
      <c r="IU34">
        <v>19.236000000000001</v>
      </c>
      <c r="IW34" s="2">
        <v>42150</v>
      </c>
      <c r="IX34">
        <v>20.515999999999998</v>
      </c>
      <c r="IZ34" s="2">
        <v>42150</v>
      </c>
      <c r="JA34">
        <v>12.64</v>
      </c>
      <c r="JC34" s="2">
        <v>42150</v>
      </c>
      <c r="JD34">
        <v>18.494</v>
      </c>
      <c r="JF34" s="2">
        <v>42150</v>
      </c>
      <c r="JG34">
        <v>27.716000000000001</v>
      </c>
      <c r="JI34" s="2">
        <v>42128</v>
      </c>
      <c r="JJ34">
        <v>19.600000000000001</v>
      </c>
      <c r="JL34" s="2">
        <v>42150</v>
      </c>
      <c r="JM34">
        <v>21.861000000000001</v>
      </c>
      <c r="JO34" s="2">
        <v>42150</v>
      </c>
      <c r="JP34">
        <v>21.183</v>
      </c>
      <c r="JR34" s="2">
        <v>42150</v>
      </c>
      <c r="JS34">
        <v>19.846</v>
      </c>
      <c r="JU34" s="2">
        <v>42150</v>
      </c>
      <c r="JV34">
        <v>26.361999999999998</v>
      </c>
      <c r="JX34" s="2">
        <v>42150</v>
      </c>
      <c r="JY34">
        <v>23.39</v>
      </c>
      <c r="KA34" s="2">
        <v>42150</v>
      </c>
      <c r="KB34">
        <v>18.562000000000001</v>
      </c>
      <c r="KD34" s="2">
        <v>42150</v>
      </c>
      <c r="KE34">
        <v>17.225999999999999</v>
      </c>
      <c r="KG34" s="2">
        <v>42145</v>
      </c>
      <c r="KH34">
        <v>24.353000000000002</v>
      </c>
      <c r="KJ34" s="2">
        <v>42150</v>
      </c>
      <c r="KK34">
        <v>19.221</v>
      </c>
      <c r="KM34" s="2">
        <v>42150</v>
      </c>
      <c r="KN34">
        <v>16.957000000000001</v>
      </c>
      <c r="KP34" s="2">
        <v>42150</v>
      </c>
      <c r="KQ34">
        <v>17.212</v>
      </c>
      <c r="KS34" s="2">
        <v>42150</v>
      </c>
      <c r="KT34">
        <v>20.713000000000001</v>
      </c>
      <c r="KV34" s="2">
        <v>42150</v>
      </c>
      <c r="KW34">
        <v>20.329000000000001</v>
      </c>
      <c r="KY34" s="2">
        <v>42150</v>
      </c>
      <c r="KZ34">
        <v>15.888</v>
      </c>
      <c r="LB34" s="2">
        <v>42150</v>
      </c>
      <c r="LC34">
        <v>31.468</v>
      </c>
      <c r="LE34" s="2">
        <v>42150</v>
      </c>
      <c r="LF34">
        <v>22.509</v>
      </c>
      <c r="LH34" s="2">
        <v>42150</v>
      </c>
      <c r="LI34">
        <v>21.643000000000001</v>
      </c>
      <c r="LK34" s="2">
        <v>42145</v>
      </c>
      <c r="LL34">
        <v>10.076000000000001</v>
      </c>
      <c r="LN34" s="2">
        <v>42132</v>
      </c>
      <c r="LO34">
        <v>65.825000000000003</v>
      </c>
      <c r="LQ34" s="2">
        <v>42150</v>
      </c>
      <c r="LR34">
        <v>21.920999999999999</v>
      </c>
      <c r="LT34" s="2">
        <v>42150</v>
      </c>
      <c r="LU34">
        <v>25.498999999999999</v>
      </c>
      <c r="LW34" s="2">
        <v>42150</v>
      </c>
      <c r="LX34">
        <v>22.408999999999999</v>
      </c>
      <c r="LZ34" s="2">
        <v>42150</v>
      </c>
      <c r="MA34">
        <v>25.79</v>
      </c>
      <c r="MC34" s="2">
        <v>42150</v>
      </c>
      <c r="MD34">
        <v>21.888000000000002</v>
      </c>
      <c r="MF34" s="2">
        <v>42150</v>
      </c>
      <c r="MG34">
        <v>18.305</v>
      </c>
      <c r="MI34" s="2">
        <v>42143</v>
      </c>
      <c r="MJ34">
        <v>26.446999999999999</v>
      </c>
      <c r="ML34" s="2">
        <v>42150</v>
      </c>
      <c r="MM34">
        <v>20.195</v>
      </c>
      <c r="MO34" s="2">
        <v>42145</v>
      </c>
      <c r="MP34">
        <v>20.913</v>
      </c>
      <c r="MR34" s="2">
        <v>42146</v>
      </c>
      <c r="MS34">
        <v>19.254000000000001</v>
      </c>
      <c r="MU34" s="2">
        <v>42150</v>
      </c>
      <c r="MV34">
        <v>18.966999999999999</v>
      </c>
      <c r="MX34" s="2">
        <v>42150</v>
      </c>
      <c r="MY34">
        <v>23.532</v>
      </c>
      <c r="NA34" s="2">
        <v>42150</v>
      </c>
      <c r="NB34">
        <v>24.794</v>
      </c>
      <c r="ND34" s="2">
        <v>42150</v>
      </c>
      <c r="NE34">
        <v>23.687000000000001</v>
      </c>
      <c r="NG34" s="2">
        <v>42104</v>
      </c>
      <c r="NH34">
        <v>30.998999999999999</v>
      </c>
      <c r="NJ34" s="2">
        <v>42150</v>
      </c>
      <c r="NK34">
        <v>34.639000000000003</v>
      </c>
      <c r="NM34" s="2">
        <v>42150</v>
      </c>
      <c r="NN34">
        <v>13.005000000000001</v>
      </c>
      <c r="NP34" s="2"/>
      <c r="NS34" s="2"/>
      <c r="NV34" s="2"/>
      <c r="NY34" s="2"/>
      <c r="OB34" s="2"/>
      <c r="OE34" s="2"/>
      <c r="OH34" s="2"/>
      <c r="OK34" s="2"/>
      <c r="ON34" s="2"/>
      <c r="OQ34" s="2"/>
    </row>
    <row r="35" spans="2:407" x14ac:dyDescent="0.25">
      <c r="B35" s="1" t="s">
        <v>30</v>
      </c>
      <c r="C35">
        <f>CR7</f>
        <v>19.308</v>
      </c>
      <c r="H35" s="2">
        <v>42149</v>
      </c>
      <c r="I35">
        <v>23.321999999999999</v>
      </c>
      <c r="K35" s="2">
        <v>42146</v>
      </c>
      <c r="L35">
        <v>17.138000000000002</v>
      </c>
      <c r="N35" s="2">
        <v>42146</v>
      </c>
      <c r="O35">
        <v>17.355</v>
      </c>
      <c r="T35" s="2">
        <v>42149</v>
      </c>
      <c r="U35">
        <v>47.57</v>
      </c>
      <c r="W35" s="2">
        <v>42051</v>
      </c>
      <c r="X35">
        <v>15.295999999999999</v>
      </c>
      <c r="Z35" s="2">
        <v>42146</v>
      </c>
      <c r="AA35">
        <v>16.512</v>
      </c>
      <c r="AC35" s="2">
        <v>42146</v>
      </c>
      <c r="AD35">
        <v>18.16</v>
      </c>
      <c r="AF35" s="2">
        <v>42143</v>
      </c>
      <c r="AG35">
        <v>17.062000000000001</v>
      </c>
      <c r="AI35" s="2">
        <v>42146</v>
      </c>
      <c r="AJ35">
        <v>13.106999999999999</v>
      </c>
      <c r="AL35" s="2">
        <v>42146</v>
      </c>
      <c r="AM35">
        <v>20.209</v>
      </c>
      <c r="AO35" s="2">
        <v>42146</v>
      </c>
      <c r="AP35">
        <v>22.863</v>
      </c>
      <c r="AR35" s="2">
        <v>42146</v>
      </c>
      <c r="AS35">
        <v>15.260999999999999</v>
      </c>
      <c r="AU35" s="2">
        <v>42146</v>
      </c>
      <c r="AV35">
        <v>26.789000000000001</v>
      </c>
      <c r="AX35" s="2">
        <v>42146</v>
      </c>
      <c r="AY35">
        <v>14.398</v>
      </c>
      <c r="BA35" s="2">
        <v>42149</v>
      </c>
      <c r="BB35">
        <v>18.847999999999999</v>
      </c>
      <c r="BD35" s="2">
        <v>42145</v>
      </c>
      <c r="BE35">
        <v>18.45</v>
      </c>
      <c r="BG35" s="2">
        <v>42146</v>
      </c>
      <c r="BH35">
        <v>15.378</v>
      </c>
      <c r="BJ35" s="2">
        <v>42146</v>
      </c>
      <c r="BK35">
        <v>14.954000000000001</v>
      </c>
      <c r="BM35" s="2">
        <v>42146</v>
      </c>
      <c r="BN35">
        <v>18.628</v>
      </c>
      <c r="BP35" s="2">
        <v>42146</v>
      </c>
      <c r="BQ35">
        <v>17.189</v>
      </c>
      <c r="BS35" s="2">
        <v>42146</v>
      </c>
      <c r="BT35">
        <v>14.647</v>
      </c>
      <c r="BV35" s="2">
        <v>42146</v>
      </c>
      <c r="BW35">
        <v>16.472000000000001</v>
      </c>
      <c r="BY35" s="2">
        <v>42146</v>
      </c>
      <c r="BZ35">
        <v>19.268999999999998</v>
      </c>
      <c r="CB35" s="2">
        <v>42146</v>
      </c>
      <c r="CC35">
        <v>18.669</v>
      </c>
      <c r="CE35" s="2">
        <v>42146</v>
      </c>
      <c r="CF35">
        <v>17.763000000000002</v>
      </c>
      <c r="CH35" s="2">
        <v>42146</v>
      </c>
      <c r="CI35">
        <v>18.832999999999998</v>
      </c>
      <c r="CK35" s="2">
        <v>42146</v>
      </c>
      <c r="CL35">
        <v>17.420000000000002</v>
      </c>
      <c r="CN35" s="2">
        <v>42146</v>
      </c>
      <c r="CO35">
        <v>17.738</v>
      </c>
      <c r="CQ35" s="2">
        <v>42146</v>
      </c>
      <c r="CR35">
        <v>19.858000000000001</v>
      </c>
      <c r="CT35" s="2">
        <v>42146</v>
      </c>
      <c r="CU35">
        <v>18.016999999999999</v>
      </c>
      <c r="CW35" s="2">
        <v>42146</v>
      </c>
      <c r="CX35">
        <v>20.47</v>
      </c>
      <c r="CZ35" s="2">
        <v>42146</v>
      </c>
      <c r="DA35">
        <v>16.675000000000001</v>
      </c>
      <c r="DC35" s="2">
        <v>42146</v>
      </c>
      <c r="DD35">
        <v>19.151</v>
      </c>
      <c r="DF35" s="2">
        <v>42146</v>
      </c>
      <c r="DG35">
        <v>20.51</v>
      </c>
      <c r="DI35" s="2">
        <v>42146</v>
      </c>
      <c r="DJ35">
        <v>19.164000000000001</v>
      </c>
      <c r="DL35" s="2">
        <v>42146</v>
      </c>
      <c r="DM35">
        <v>19.658000000000001</v>
      </c>
      <c r="DO35" s="2">
        <v>42146</v>
      </c>
      <c r="DP35">
        <v>25.5</v>
      </c>
      <c r="DR35" s="2">
        <v>42146</v>
      </c>
      <c r="DS35">
        <v>18.864000000000001</v>
      </c>
      <c r="DU35" s="2">
        <v>42146</v>
      </c>
      <c r="DV35">
        <v>20.152000000000001</v>
      </c>
      <c r="DX35" s="2">
        <v>42146</v>
      </c>
      <c r="DY35">
        <v>19.28</v>
      </c>
      <c r="EA35" s="2">
        <v>42146</v>
      </c>
      <c r="EB35">
        <v>19.245999999999999</v>
      </c>
      <c r="ED35" s="2">
        <v>42146</v>
      </c>
      <c r="EE35">
        <v>17.16</v>
      </c>
      <c r="EG35" s="2">
        <v>42146</v>
      </c>
      <c r="EH35">
        <v>14.603999999999999</v>
      </c>
      <c r="EJ35" s="2">
        <v>42146</v>
      </c>
      <c r="EK35">
        <v>18.959</v>
      </c>
      <c r="EM35" s="2">
        <v>42146</v>
      </c>
      <c r="EN35">
        <v>20.966000000000001</v>
      </c>
      <c r="EP35" s="2">
        <v>42146</v>
      </c>
      <c r="EQ35">
        <v>19.361999999999998</v>
      </c>
      <c r="ES35" s="2">
        <v>42146</v>
      </c>
      <c r="ET35">
        <v>21.244</v>
      </c>
      <c r="EV35" s="2">
        <v>42146</v>
      </c>
      <c r="EW35">
        <v>14.436</v>
      </c>
      <c r="EY35" s="2">
        <v>42146</v>
      </c>
      <c r="EZ35">
        <v>23.934999999999999</v>
      </c>
      <c r="FB35" s="2">
        <v>42146</v>
      </c>
      <c r="FC35">
        <v>17.856999999999999</v>
      </c>
      <c r="FE35" s="2">
        <v>42146</v>
      </c>
      <c r="FF35">
        <v>14.135999999999999</v>
      </c>
      <c r="FH35" s="2">
        <v>42146</v>
      </c>
      <c r="FI35">
        <v>18.818000000000001</v>
      </c>
      <c r="FK35" s="2">
        <v>42146</v>
      </c>
      <c r="FL35">
        <v>18.045000000000002</v>
      </c>
      <c r="FN35" s="2">
        <v>42146</v>
      </c>
      <c r="FO35">
        <v>21.856000000000002</v>
      </c>
      <c r="FQ35" s="2">
        <v>42146</v>
      </c>
      <c r="FR35">
        <v>18.382000000000001</v>
      </c>
      <c r="FT35" s="2">
        <v>42146</v>
      </c>
      <c r="FU35">
        <v>20.492999999999999</v>
      </c>
      <c r="FW35" s="2">
        <v>42146</v>
      </c>
      <c r="FX35">
        <v>15.727</v>
      </c>
      <c r="FZ35" s="2">
        <v>42146</v>
      </c>
      <c r="GA35">
        <v>16.405000000000001</v>
      </c>
      <c r="GC35" s="2">
        <v>42146</v>
      </c>
      <c r="GD35">
        <v>16.984999999999999</v>
      </c>
      <c r="GF35" s="2">
        <v>42146</v>
      </c>
      <c r="GG35">
        <v>24.692</v>
      </c>
      <c r="GI35" s="2">
        <v>42146</v>
      </c>
      <c r="GJ35">
        <v>22.158000000000001</v>
      </c>
      <c r="GL35" s="2">
        <v>42146</v>
      </c>
      <c r="GM35">
        <v>13.821</v>
      </c>
      <c r="GO35" s="2">
        <v>42139</v>
      </c>
      <c r="GP35">
        <v>16.433</v>
      </c>
      <c r="GR35" s="2">
        <v>42146</v>
      </c>
      <c r="GS35">
        <v>20.675000000000001</v>
      </c>
      <c r="GU35" s="2">
        <v>42146</v>
      </c>
      <c r="GV35">
        <v>19.718</v>
      </c>
      <c r="GX35" s="2">
        <v>42146</v>
      </c>
      <c r="GY35">
        <v>15.649000000000001</v>
      </c>
      <c r="HA35" s="2">
        <v>42146</v>
      </c>
      <c r="HB35">
        <v>19.036000000000001</v>
      </c>
      <c r="HD35" s="2">
        <v>42130</v>
      </c>
      <c r="HE35">
        <v>28.053999999999998</v>
      </c>
      <c r="HG35" s="2">
        <v>42146</v>
      </c>
      <c r="HH35">
        <v>21.064</v>
      </c>
      <c r="HJ35" s="2">
        <v>42146</v>
      </c>
      <c r="HK35">
        <v>18.984999999999999</v>
      </c>
      <c r="HM35" s="2">
        <v>42146</v>
      </c>
      <c r="HN35">
        <v>16.094999999999999</v>
      </c>
      <c r="HP35" s="2">
        <v>42146</v>
      </c>
      <c r="HQ35">
        <v>20.311</v>
      </c>
      <c r="HS35" s="2">
        <v>42146</v>
      </c>
      <c r="HT35">
        <v>18.917000000000002</v>
      </c>
      <c r="HV35" s="2">
        <v>42146</v>
      </c>
      <c r="HW35">
        <v>19.896999999999998</v>
      </c>
      <c r="HY35" s="2">
        <v>42146</v>
      </c>
      <c r="HZ35">
        <v>17.539000000000001</v>
      </c>
      <c r="IB35" s="2">
        <v>42146</v>
      </c>
      <c r="IC35">
        <v>23.231999999999999</v>
      </c>
      <c r="IE35" s="2">
        <v>42146</v>
      </c>
      <c r="IF35">
        <v>21.382000000000001</v>
      </c>
      <c r="IH35" s="2">
        <v>42146</v>
      </c>
      <c r="II35">
        <v>18.98</v>
      </c>
      <c r="IK35" s="2">
        <v>42146</v>
      </c>
      <c r="IL35">
        <v>20.259</v>
      </c>
      <c r="IN35" s="2">
        <v>42146</v>
      </c>
      <c r="IO35">
        <v>17.988</v>
      </c>
      <c r="IQ35" s="2">
        <v>42146</v>
      </c>
      <c r="IR35">
        <v>19.227</v>
      </c>
      <c r="IT35" s="2">
        <v>42146</v>
      </c>
      <c r="IU35">
        <v>15.468999999999999</v>
      </c>
      <c r="IW35" s="2">
        <v>42146</v>
      </c>
      <c r="IX35">
        <v>20.084</v>
      </c>
      <c r="IZ35" s="2">
        <v>42146</v>
      </c>
      <c r="JA35">
        <v>13.374000000000001</v>
      </c>
      <c r="JC35" s="2">
        <v>42146</v>
      </c>
      <c r="JD35">
        <v>17.792999999999999</v>
      </c>
      <c r="JF35" s="2">
        <v>42146</v>
      </c>
      <c r="JG35">
        <v>24.856999999999999</v>
      </c>
      <c r="JI35" s="2">
        <v>42125</v>
      </c>
      <c r="JJ35">
        <v>19.378</v>
      </c>
      <c r="JL35" s="2">
        <v>42146</v>
      </c>
      <c r="JM35">
        <v>21.553000000000001</v>
      </c>
      <c r="JO35" s="2">
        <v>42146</v>
      </c>
      <c r="JP35">
        <v>19.832000000000001</v>
      </c>
      <c r="JR35" s="2">
        <v>42146</v>
      </c>
      <c r="JS35">
        <v>17.922000000000001</v>
      </c>
      <c r="JU35" s="2">
        <v>42146</v>
      </c>
      <c r="JV35">
        <v>24.032</v>
      </c>
      <c r="JX35" s="2">
        <v>42146</v>
      </c>
      <c r="JY35">
        <v>27.76</v>
      </c>
      <c r="KA35" s="2">
        <v>42146</v>
      </c>
      <c r="KB35">
        <v>17.687000000000001</v>
      </c>
      <c r="KD35" s="2">
        <v>42146</v>
      </c>
      <c r="KE35">
        <v>16.847999999999999</v>
      </c>
      <c r="KG35" s="2">
        <v>42144</v>
      </c>
      <c r="KH35">
        <v>24.731000000000002</v>
      </c>
      <c r="KJ35" s="2">
        <v>42146</v>
      </c>
      <c r="KK35">
        <v>27.905000000000001</v>
      </c>
      <c r="KM35" s="2">
        <v>42146</v>
      </c>
      <c r="KN35">
        <v>17.478999999999999</v>
      </c>
      <c r="KP35" s="2">
        <v>42146</v>
      </c>
      <c r="KQ35">
        <v>18.585000000000001</v>
      </c>
      <c r="KS35" s="2">
        <v>42146</v>
      </c>
      <c r="KT35">
        <v>20.376999999999999</v>
      </c>
      <c r="KV35" s="2">
        <v>42146</v>
      </c>
      <c r="KW35">
        <v>19.863</v>
      </c>
      <c r="KY35" s="2">
        <v>42146</v>
      </c>
      <c r="KZ35">
        <v>14.301</v>
      </c>
      <c r="LB35" s="2">
        <v>42146</v>
      </c>
      <c r="LC35">
        <v>30.701999999999998</v>
      </c>
      <c r="LE35" s="2">
        <v>42146</v>
      </c>
      <c r="LF35">
        <v>23.626000000000001</v>
      </c>
      <c r="LH35" s="2">
        <v>42146</v>
      </c>
      <c r="LI35">
        <v>20.507999999999999</v>
      </c>
      <c r="LK35" s="2">
        <v>42144</v>
      </c>
      <c r="LL35">
        <v>10.042999999999999</v>
      </c>
      <c r="LN35" s="2">
        <v>42131</v>
      </c>
      <c r="LO35">
        <v>20.83</v>
      </c>
      <c r="LQ35" s="2">
        <v>42146</v>
      </c>
      <c r="LR35">
        <v>21.835000000000001</v>
      </c>
      <c r="LT35" s="2">
        <v>42146</v>
      </c>
      <c r="LU35">
        <v>24.646999999999998</v>
      </c>
      <c r="LW35" s="2">
        <v>42146</v>
      </c>
      <c r="LX35">
        <v>21.327000000000002</v>
      </c>
      <c r="LZ35" s="2">
        <v>42146</v>
      </c>
      <c r="MA35">
        <v>26.687000000000001</v>
      </c>
      <c r="MC35" s="2">
        <v>42146</v>
      </c>
      <c r="MD35">
        <v>20.844999999999999</v>
      </c>
      <c r="MF35" s="2">
        <v>42146</v>
      </c>
      <c r="MG35">
        <v>19.135000000000002</v>
      </c>
      <c r="MI35" s="2">
        <v>42139</v>
      </c>
      <c r="MJ35">
        <v>63.07</v>
      </c>
      <c r="ML35" s="2">
        <v>42146</v>
      </c>
      <c r="MM35">
        <v>21.128</v>
      </c>
      <c r="MO35" s="2">
        <v>42144</v>
      </c>
      <c r="MP35">
        <v>20.52</v>
      </c>
      <c r="MR35" s="2">
        <v>42145</v>
      </c>
      <c r="MS35">
        <v>17.632000000000001</v>
      </c>
      <c r="MU35" s="2">
        <v>42146</v>
      </c>
      <c r="MV35">
        <v>19.754999999999999</v>
      </c>
      <c r="MX35" s="2">
        <v>42146</v>
      </c>
      <c r="MY35">
        <v>24.753</v>
      </c>
      <c r="NA35" s="2">
        <v>42146</v>
      </c>
      <c r="NB35">
        <v>21.611999999999998</v>
      </c>
      <c r="ND35" s="2">
        <v>42146</v>
      </c>
      <c r="NE35">
        <v>22.315000000000001</v>
      </c>
      <c r="NG35" s="2">
        <v>42103</v>
      </c>
      <c r="NH35">
        <v>76.09</v>
      </c>
      <c r="NJ35" s="2">
        <v>42146</v>
      </c>
      <c r="NK35">
        <v>38.027000000000001</v>
      </c>
      <c r="NM35" s="2">
        <v>42146</v>
      </c>
      <c r="NN35">
        <v>13.571</v>
      </c>
      <c r="NP35" s="2"/>
      <c r="NS35" s="2"/>
      <c r="NV35" s="2"/>
      <c r="NY35" s="2"/>
      <c r="OB35" s="2"/>
      <c r="OE35" s="2"/>
      <c r="OH35" s="2"/>
      <c r="OK35" s="2"/>
      <c r="ON35" s="2"/>
      <c r="OQ35" s="2"/>
    </row>
    <row r="36" spans="2:407" x14ac:dyDescent="0.25">
      <c r="B36" s="1" t="s">
        <v>31</v>
      </c>
      <c r="C36">
        <f>CU7</f>
        <v>18.431999999999999</v>
      </c>
      <c r="H36" s="2">
        <v>42146</v>
      </c>
      <c r="I36">
        <v>22.56</v>
      </c>
      <c r="K36" s="2">
        <v>42145</v>
      </c>
      <c r="L36">
        <v>17.306999999999999</v>
      </c>
      <c r="N36" s="2">
        <v>42145</v>
      </c>
      <c r="O36">
        <v>17.623999999999999</v>
      </c>
      <c r="T36" s="2">
        <v>42146</v>
      </c>
      <c r="U36">
        <v>22.587</v>
      </c>
      <c r="W36" s="2">
        <v>42048</v>
      </c>
      <c r="X36">
        <v>16.89</v>
      </c>
      <c r="Z36" s="2">
        <v>42145</v>
      </c>
      <c r="AA36">
        <v>15.981</v>
      </c>
      <c r="AC36" s="2">
        <v>42145</v>
      </c>
      <c r="AD36">
        <v>18.835999999999999</v>
      </c>
      <c r="AF36" s="2">
        <v>42142</v>
      </c>
      <c r="AG36">
        <v>20.007000000000001</v>
      </c>
      <c r="AI36" s="2">
        <v>42145</v>
      </c>
      <c r="AJ36">
        <v>12.721</v>
      </c>
      <c r="AL36" s="2">
        <v>42145</v>
      </c>
      <c r="AM36">
        <v>19.300999999999998</v>
      </c>
      <c r="AO36" s="2">
        <v>42145</v>
      </c>
      <c r="AP36">
        <v>22.777000000000001</v>
      </c>
      <c r="AR36" s="2">
        <v>42145</v>
      </c>
      <c r="AS36">
        <v>15.489000000000001</v>
      </c>
      <c r="AU36" s="2">
        <v>42145</v>
      </c>
      <c r="AV36">
        <v>26.225000000000001</v>
      </c>
      <c r="AX36" s="2">
        <v>42145</v>
      </c>
      <c r="AY36">
        <v>14.547000000000001</v>
      </c>
      <c r="BA36" s="2">
        <v>42146</v>
      </c>
      <c r="BB36">
        <v>18.573</v>
      </c>
      <c r="BD36" s="2">
        <v>42144</v>
      </c>
      <c r="BE36">
        <v>31.673000000000002</v>
      </c>
      <c r="BG36" s="2">
        <v>42145</v>
      </c>
      <c r="BH36">
        <v>15.093999999999999</v>
      </c>
      <c r="BJ36" s="2">
        <v>42145</v>
      </c>
      <c r="BK36">
        <v>14.625</v>
      </c>
      <c r="BM36" s="2">
        <v>42145</v>
      </c>
      <c r="BN36">
        <v>18.268000000000001</v>
      </c>
      <c r="BP36" s="2">
        <v>42145</v>
      </c>
      <c r="BQ36">
        <v>17.323</v>
      </c>
      <c r="BS36" s="2">
        <v>42145</v>
      </c>
      <c r="BT36">
        <v>14.903</v>
      </c>
      <c r="BV36" s="2">
        <v>42145</v>
      </c>
      <c r="BW36">
        <v>16.91</v>
      </c>
      <c r="BY36" s="2">
        <v>42145</v>
      </c>
      <c r="BZ36">
        <v>19.38</v>
      </c>
      <c r="CB36" s="2">
        <v>42145</v>
      </c>
      <c r="CC36">
        <v>18.591000000000001</v>
      </c>
      <c r="CE36" s="2">
        <v>42145</v>
      </c>
      <c r="CF36">
        <v>18.295999999999999</v>
      </c>
      <c r="CH36" s="2">
        <v>42145</v>
      </c>
      <c r="CI36">
        <v>18.798000000000002</v>
      </c>
      <c r="CK36" s="2">
        <v>42145</v>
      </c>
      <c r="CL36">
        <v>17.683</v>
      </c>
      <c r="CN36" s="2">
        <v>42145</v>
      </c>
      <c r="CO36">
        <v>18.138000000000002</v>
      </c>
      <c r="CQ36" s="2">
        <v>42145</v>
      </c>
      <c r="CR36">
        <v>19.963000000000001</v>
      </c>
      <c r="CT36" s="2">
        <v>42145</v>
      </c>
      <c r="CU36">
        <v>18.21</v>
      </c>
      <c r="CW36" s="2">
        <v>42145</v>
      </c>
      <c r="CX36">
        <v>20.620999999999999</v>
      </c>
      <c r="CZ36" s="2">
        <v>42145</v>
      </c>
      <c r="DA36">
        <v>16.492000000000001</v>
      </c>
      <c r="DC36" s="2">
        <v>42145</v>
      </c>
      <c r="DD36">
        <v>19.562999999999999</v>
      </c>
      <c r="DF36" s="2">
        <v>42145</v>
      </c>
      <c r="DG36">
        <v>22.088000000000001</v>
      </c>
      <c r="DI36" s="2">
        <v>42145</v>
      </c>
      <c r="DJ36">
        <v>19.225999999999999</v>
      </c>
      <c r="DL36" s="2">
        <v>42145</v>
      </c>
      <c r="DM36">
        <v>19.95</v>
      </c>
      <c r="DO36" s="2">
        <v>42145</v>
      </c>
      <c r="DP36">
        <v>24.725999999999999</v>
      </c>
      <c r="DR36" s="2">
        <v>42145</v>
      </c>
      <c r="DS36">
        <v>19.167999999999999</v>
      </c>
      <c r="DU36" s="2">
        <v>42145</v>
      </c>
      <c r="DV36">
        <v>20.795999999999999</v>
      </c>
      <c r="DX36" s="2">
        <v>42145</v>
      </c>
      <c r="DY36">
        <v>19.245999999999999</v>
      </c>
      <c r="EA36" s="2">
        <v>42145</v>
      </c>
      <c r="EB36">
        <v>20.045000000000002</v>
      </c>
      <c r="ED36" s="2">
        <v>42145</v>
      </c>
      <c r="EE36">
        <v>17.748999999999999</v>
      </c>
      <c r="EG36" s="2">
        <v>42145</v>
      </c>
      <c r="EH36">
        <v>14.702999999999999</v>
      </c>
      <c r="EJ36" s="2">
        <v>42145</v>
      </c>
      <c r="EK36">
        <v>19.584</v>
      </c>
      <c r="EM36" s="2">
        <v>42145</v>
      </c>
      <c r="EN36">
        <v>20.036000000000001</v>
      </c>
      <c r="EP36" s="2">
        <v>42145</v>
      </c>
      <c r="EQ36">
        <v>19.263000000000002</v>
      </c>
      <c r="ES36" s="2">
        <v>42145</v>
      </c>
      <c r="ET36">
        <v>22.45</v>
      </c>
      <c r="EV36" s="2">
        <v>42145</v>
      </c>
      <c r="EW36">
        <v>14.468999999999999</v>
      </c>
      <c r="EY36" s="2">
        <v>42145</v>
      </c>
      <c r="EZ36">
        <v>23.372</v>
      </c>
      <c r="FB36" s="2">
        <v>42145</v>
      </c>
      <c r="FC36">
        <v>17.87</v>
      </c>
      <c r="FE36" s="2">
        <v>42145</v>
      </c>
      <c r="FF36">
        <v>13.815</v>
      </c>
      <c r="FH36" s="2">
        <v>42145</v>
      </c>
      <c r="FI36">
        <v>19.899000000000001</v>
      </c>
      <c r="FK36" s="2">
        <v>42145</v>
      </c>
      <c r="FL36">
        <v>17.826000000000001</v>
      </c>
      <c r="FN36" s="2">
        <v>42145</v>
      </c>
      <c r="FO36">
        <v>22.294</v>
      </c>
      <c r="FQ36" s="2">
        <v>42145</v>
      </c>
      <c r="FR36">
        <v>18.722999999999999</v>
      </c>
      <c r="FT36" s="2">
        <v>42145</v>
      </c>
      <c r="FU36">
        <v>20.309000000000001</v>
      </c>
      <c r="FW36" s="2">
        <v>42145</v>
      </c>
      <c r="FX36">
        <v>16.082000000000001</v>
      </c>
      <c r="FZ36" s="2">
        <v>42145</v>
      </c>
      <c r="GA36">
        <v>23.713000000000001</v>
      </c>
      <c r="GC36" s="2">
        <v>42145</v>
      </c>
      <c r="GD36">
        <v>17.292000000000002</v>
      </c>
      <c r="GF36" s="2">
        <v>42145</v>
      </c>
      <c r="GG36">
        <v>24.762</v>
      </c>
      <c r="GI36" s="2">
        <v>42145</v>
      </c>
      <c r="GJ36">
        <v>23.347999999999999</v>
      </c>
      <c r="GL36" s="2">
        <v>42145</v>
      </c>
      <c r="GM36">
        <v>14.260999999999999</v>
      </c>
      <c r="GO36" s="2">
        <v>42138</v>
      </c>
      <c r="GP36">
        <v>19.437000000000001</v>
      </c>
      <c r="GR36" s="2">
        <v>42145</v>
      </c>
      <c r="GS36">
        <v>21.027999999999999</v>
      </c>
      <c r="GU36" s="2">
        <v>42145</v>
      </c>
      <c r="GV36">
        <v>19.065999999999999</v>
      </c>
      <c r="GX36" s="2">
        <v>42145</v>
      </c>
      <c r="GY36">
        <v>15.541</v>
      </c>
      <c r="HA36" s="2">
        <v>42145</v>
      </c>
      <c r="HB36">
        <v>18.588999999999999</v>
      </c>
      <c r="HD36" s="2">
        <v>42129</v>
      </c>
      <c r="HE36">
        <v>17.928999999999998</v>
      </c>
      <c r="HG36" s="2">
        <v>42137</v>
      </c>
      <c r="HH36">
        <v>20.145</v>
      </c>
      <c r="HJ36" s="2">
        <v>42145</v>
      </c>
      <c r="HK36">
        <v>18.913</v>
      </c>
      <c r="HM36" s="2">
        <v>42145</v>
      </c>
      <c r="HN36">
        <v>16.138999999999999</v>
      </c>
      <c r="HP36" s="2">
        <v>42145</v>
      </c>
      <c r="HQ36">
        <v>20.702999999999999</v>
      </c>
      <c r="HS36" s="2">
        <v>42145</v>
      </c>
      <c r="HT36">
        <v>29.782</v>
      </c>
      <c r="HV36" s="2">
        <v>42145</v>
      </c>
      <c r="HW36">
        <v>20.097000000000001</v>
      </c>
      <c r="HY36" s="2">
        <v>42145</v>
      </c>
      <c r="HZ36">
        <v>19.244</v>
      </c>
      <c r="IB36" s="2">
        <v>42145</v>
      </c>
      <c r="IC36">
        <v>23.298999999999999</v>
      </c>
      <c r="IE36" s="2">
        <v>42145</v>
      </c>
      <c r="IF36">
        <v>21.983000000000001</v>
      </c>
      <c r="IH36" s="2">
        <v>42145</v>
      </c>
      <c r="II36">
        <v>19.091000000000001</v>
      </c>
      <c r="IK36" s="2">
        <v>42145</v>
      </c>
      <c r="IL36">
        <v>19.905000000000001</v>
      </c>
      <c r="IN36" s="2">
        <v>42145</v>
      </c>
      <c r="IO36">
        <v>19.536000000000001</v>
      </c>
      <c r="IQ36" s="2">
        <v>42145</v>
      </c>
      <c r="IR36">
        <v>18.908000000000001</v>
      </c>
      <c r="IT36" s="2">
        <v>42145</v>
      </c>
      <c r="IU36">
        <v>18.385000000000002</v>
      </c>
      <c r="IW36" s="2">
        <v>42145</v>
      </c>
      <c r="IX36">
        <v>20.606000000000002</v>
      </c>
      <c r="IZ36" s="2">
        <v>42145</v>
      </c>
      <c r="JA36">
        <v>15.776999999999999</v>
      </c>
      <c r="JC36" s="2">
        <v>42145</v>
      </c>
      <c r="JD36">
        <v>18.059000000000001</v>
      </c>
      <c r="JF36" s="2">
        <v>42145</v>
      </c>
      <c r="JG36">
        <v>27.151</v>
      </c>
      <c r="JI36" s="2">
        <v>42124</v>
      </c>
      <c r="JJ36">
        <v>66.135000000000005</v>
      </c>
      <c r="JL36" s="2">
        <v>42145</v>
      </c>
      <c r="JM36">
        <v>22.736000000000001</v>
      </c>
      <c r="JO36" s="2">
        <v>42145</v>
      </c>
      <c r="JP36">
        <v>19.442</v>
      </c>
      <c r="JR36" s="2">
        <v>42145</v>
      </c>
      <c r="JS36">
        <v>17.541</v>
      </c>
      <c r="JU36" s="2">
        <v>42145</v>
      </c>
      <c r="JV36">
        <v>23.736000000000001</v>
      </c>
      <c r="JX36" s="2">
        <v>42145</v>
      </c>
      <c r="JY36">
        <v>22.504999999999999</v>
      </c>
      <c r="KA36" s="2">
        <v>42145</v>
      </c>
      <c r="KB36">
        <v>19.768999999999998</v>
      </c>
      <c r="KD36" s="2">
        <v>42145</v>
      </c>
      <c r="KE36">
        <v>16.841999999999999</v>
      </c>
      <c r="KG36" s="2">
        <v>42143</v>
      </c>
      <c r="KH36">
        <v>24.481999999999999</v>
      </c>
      <c r="KJ36" s="2">
        <v>42145</v>
      </c>
      <c r="KK36">
        <v>17.895</v>
      </c>
      <c r="KM36" s="2">
        <v>42145</v>
      </c>
      <c r="KN36">
        <v>17.759</v>
      </c>
      <c r="KP36" s="2">
        <v>42145</v>
      </c>
      <c r="KQ36">
        <v>18.292999999999999</v>
      </c>
      <c r="KS36" s="2">
        <v>42145</v>
      </c>
      <c r="KT36">
        <v>22.190999999999999</v>
      </c>
      <c r="KV36" s="2">
        <v>42145</v>
      </c>
      <c r="KW36">
        <v>20.263000000000002</v>
      </c>
      <c r="KY36" s="2">
        <v>42145</v>
      </c>
      <c r="KZ36">
        <v>14.978</v>
      </c>
      <c r="LB36" s="2">
        <v>42145</v>
      </c>
      <c r="LC36">
        <v>33.390999999999998</v>
      </c>
      <c r="LE36" s="2">
        <v>42145</v>
      </c>
      <c r="LF36">
        <v>21.751000000000001</v>
      </c>
      <c r="LH36" s="2">
        <v>42145</v>
      </c>
      <c r="LI36">
        <v>20.442</v>
      </c>
      <c r="LK36" s="2">
        <v>42143</v>
      </c>
      <c r="LL36">
        <v>11.388999999999999</v>
      </c>
      <c r="LN36" s="2">
        <v>42130</v>
      </c>
      <c r="LO36">
        <v>67.918000000000006</v>
      </c>
      <c r="LQ36" s="2">
        <v>42145</v>
      </c>
      <c r="LR36">
        <v>22.081</v>
      </c>
      <c r="LT36" s="2">
        <v>42145</v>
      </c>
      <c r="LU36">
        <v>24.684000000000001</v>
      </c>
      <c r="LW36" s="2">
        <v>42145</v>
      </c>
      <c r="LX36">
        <v>21.792999999999999</v>
      </c>
      <c r="LZ36" s="2">
        <v>42145</v>
      </c>
      <c r="MA36">
        <v>26.783000000000001</v>
      </c>
      <c r="MC36" s="2">
        <v>42145</v>
      </c>
      <c r="MD36">
        <v>21.591999999999999</v>
      </c>
      <c r="MF36" s="2">
        <v>42145</v>
      </c>
      <c r="MG36">
        <v>18.077999999999999</v>
      </c>
      <c r="MI36" s="2">
        <v>42138</v>
      </c>
      <c r="MJ36">
        <v>41.59</v>
      </c>
      <c r="ML36" s="2">
        <v>42145</v>
      </c>
      <c r="MM36">
        <v>20.498000000000001</v>
      </c>
      <c r="MO36" s="2">
        <v>42143</v>
      </c>
      <c r="MP36">
        <v>21.201000000000001</v>
      </c>
      <c r="MR36" s="2">
        <v>42144</v>
      </c>
      <c r="MS36">
        <v>17.765999999999998</v>
      </c>
      <c r="MU36" s="2">
        <v>42145</v>
      </c>
      <c r="MV36">
        <v>20.614000000000001</v>
      </c>
      <c r="MX36" s="2">
        <v>42145</v>
      </c>
      <c r="MY36">
        <v>24.329000000000001</v>
      </c>
      <c r="NA36" s="2">
        <v>42145</v>
      </c>
      <c r="NB36">
        <v>21.141999999999999</v>
      </c>
      <c r="ND36" s="2">
        <v>42145</v>
      </c>
      <c r="NE36">
        <v>22.312999999999999</v>
      </c>
      <c r="NG36" s="2">
        <v>42100</v>
      </c>
      <c r="NH36">
        <v>61.256</v>
      </c>
      <c r="NJ36" s="2">
        <v>42145</v>
      </c>
      <c r="NK36">
        <v>27.221</v>
      </c>
      <c r="NM36" s="2">
        <v>42145</v>
      </c>
      <c r="NN36">
        <v>12.571999999999999</v>
      </c>
      <c r="NP36" s="2"/>
      <c r="NS36" s="2"/>
      <c r="NV36" s="2"/>
      <c r="NY36" s="2"/>
      <c r="OB36" s="2"/>
      <c r="OE36" s="2"/>
      <c r="OH36" s="2"/>
      <c r="OK36" s="2"/>
      <c r="ON36" s="2"/>
      <c r="OQ36" s="2"/>
    </row>
    <row r="37" spans="2:407" x14ac:dyDescent="0.25">
      <c r="B37" s="1" t="s">
        <v>32</v>
      </c>
      <c r="C37">
        <f>CX7</f>
        <v>21.545999999999999</v>
      </c>
      <c r="H37" s="2">
        <v>42145</v>
      </c>
      <c r="I37">
        <v>21.698</v>
      </c>
      <c r="K37" s="2">
        <v>42144</v>
      </c>
      <c r="L37">
        <v>17.768000000000001</v>
      </c>
      <c r="N37" s="2">
        <v>42144</v>
      </c>
      <c r="O37">
        <v>17.934000000000001</v>
      </c>
      <c r="T37" s="2">
        <v>42145</v>
      </c>
      <c r="U37">
        <v>22.321999999999999</v>
      </c>
      <c r="W37" s="2">
        <v>42047</v>
      </c>
      <c r="X37">
        <v>17.899000000000001</v>
      </c>
      <c r="Z37" s="2">
        <v>42144</v>
      </c>
      <c r="AA37">
        <v>16.338999999999999</v>
      </c>
      <c r="AC37" s="2">
        <v>42144</v>
      </c>
      <c r="AD37">
        <v>18.344999999999999</v>
      </c>
      <c r="AF37" s="2">
        <v>42139</v>
      </c>
      <c r="AG37">
        <v>21.527000000000001</v>
      </c>
      <c r="AI37" s="2">
        <v>42144</v>
      </c>
      <c r="AJ37">
        <v>13.034000000000001</v>
      </c>
      <c r="AL37" s="2">
        <v>42144</v>
      </c>
      <c r="AM37">
        <v>20.042999999999999</v>
      </c>
      <c r="AO37" s="2">
        <v>42144</v>
      </c>
      <c r="AP37">
        <v>23.763000000000002</v>
      </c>
      <c r="AR37" s="2">
        <v>42144</v>
      </c>
      <c r="AS37">
        <v>15.782999999999999</v>
      </c>
      <c r="AU37" s="2">
        <v>42144</v>
      </c>
      <c r="AV37">
        <v>26.622</v>
      </c>
      <c r="AX37" s="2">
        <v>42144</v>
      </c>
      <c r="AY37">
        <v>14.117000000000001</v>
      </c>
      <c r="BA37" s="2">
        <v>42145</v>
      </c>
      <c r="BB37">
        <v>19.047999999999998</v>
      </c>
      <c r="BD37" s="2">
        <v>42143</v>
      </c>
      <c r="BE37">
        <v>31.300999999999998</v>
      </c>
      <c r="BG37" s="2">
        <v>42144</v>
      </c>
      <c r="BH37">
        <v>15.433</v>
      </c>
      <c r="BJ37" s="2">
        <v>42144</v>
      </c>
      <c r="BK37">
        <v>14.112</v>
      </c>
      <c r="BM37" s="2">
        <v>42144</v>
      </c>
      <c r="BN37">
        <v>18.245000000000001</v>
      </c>
      <c r="BP37" s="2">
        <v>42144</v>
      </c>
      <c r="BQ37">
        <v>17.257000000000001</v>
      </c>
      <c r="BS37" s="2">
        <v>42144</v>
      </c>
      <c r="BT37">
        <v>14.746</v>
      </c>
      <c r="BV37" s="2">
        <v>42144</v>
      </c>
      <c r="BW37">
        <v>17.096</v>
      </c>
      <c r="BY37" s="2">
        <v>42144</v>
      </c>
      <c r="BZ37">
        <v>19.53</v>
      </c>
      <c r="CB37" s="2">
        <v>42144</v>
      </c>
      <c r="CC37">
        <v>18.768999999999998</v>
      </c>
      <c r="CE37" s="2">
        <v>42144</v>
      </c>
      <c r="CF37">
        <v>18.042999999999999</v>
      </c>
      <c r="CH37" s="2">
        <v>42144</v>
      </c>
      <c r="CI37">
        <v>18.631</v>
      </c>
      <c r="CK37" s="2">
        <v>42144</v>
      </c>
      <c r="CL37">
        <v>18.068000000000001</v>
      </c>
      <c r="CN37" s="2">
        <v>42144</v>
      </c>
      <c r="CO37">
        <v>18.376999999999999</v>
      </c>
      <c r="CQ37" s="2">
        <v>42144</v>
      </c>
      <c r="CR37">
        <v>19.707000000000001</v>
      </c>
      <c r="CT37" s="2">
        <v>42144</v>
      </c>
      <c r="CU37">
        <v>18.003</v>
      </c>
      <c r="CW37" s="2">
        <v>42144</v>
      </c>
      <c r="CX37">
        <v>20.047000000000001</v>
      </c>
      <c r="CZ37" s="2">
        <v>42144</v>
      </c>
      <c r="DA37">
        <v>16.667000000000002</v>
      </c>
      <c r="DC37" s="2">
        <v>42144</v>
      </c>
      <c r="DD37">
        <v>19.646999999999998</v>
      </c>
      <c r="DF37" s="2">
        <v>42144</v>
      </c>
      <c r="DG37">
        <v>21.802</v>
      </c>
      <c r="DI37" s="2">
        <v>42144</v>
      </c>
      <c r="DJ37">
        <v>18.882999999999999</v>
      </c>
      <c r="DL37" s="2">
        <v>42144</v>
      </c>
      <c r="DM37">
        <v>19.541</v>
      </c>
      <c r="DO37" s="2">
        <v>42144</v>
      </c>
      <c r="DP37">
        <v>24.431000000000001</v>
      </c>
      <c r="DR37" s="2">
        <v>42144</v>
      </c>
      <c r="DS37">
        <v>18.521000000000001</v>
      </c>
      <c r="DU37" s="2">
        <v>42144</v>
      </c>
      <c r="DV37">
        <v>20.99</v>
      </c>
      <c r="DX37" s="2">
        <v>42144</v>
      </c>
      <c r="DY37">
        <v>19.821000000000002</v>
      </c>
      <c r="EA37" s="2">
        <v>42144</v>
      </c>
      <c r="EB37">
        <v>19.916</v>
      </c>
      <c r="ED37" s="2">
        <v>42144</v>
      </c>
      <c r="EE37">
        <v>17.010000000000002</v>
      </c>
      <c r="EG37" s="2">
        <v>42144</v>
      </c>
      <c r="EH37">
        <v>13.55</v>
      </c>
      <c r="EJ37" s="2">
        <v>42144</v>
      </c>
      <c r="EK37">
        <v>19.277000000000001</v>
      </c>
      <c r="EM37" s="2">
        <v>42144</v>
      </c>
      <c r="EN37">
        <v>20.3</v>
      </c>
      <c r="EP37" s="2">
        <v>42144</v>
      </c>
      <c r="EQ37">
        <v>18.98</v>
      </c>
      <c r="ES37" s="2">
        <v>42144</v>
      </c>
      <c r="ET37">
        <v>20.173999999999999</v>
      </c>
      <c r="EV37" s="2">
        <v>42144</v>
      </c>
      <c r="EW37">
        <v>13.372</v>
      </c>
      <c r="EY37" s="2">
        <v>42144</v>
      </c>
      <c r="EZ37">
        <v>23.298999999999999</v>
      </c>
      <c r="FB37" s="2">
        <v>42144</v>
      </c>
      <c r="FC37">
        <v>17.666</v>
      </c>
      <c r="FE37" s="2">
        <v>42144</v>
      </c>
      <c r="FF37">
        <v>14.286</v>
      </c>
      <c r="FH37" s="2">
        <v>42144</v>
      </c>
      <c r="FI37">
        <v>18.253</v>
      </c>
      <c r="FK37" s="2">
        <v>42144</v>
      </c>
      <c r="FL37">
        <v>17.225000000000001</v>
      </c>
      <c r="FN37" s="2">
        <v>42144</v>
      </c>
      <c r="FO37">
        <v>21.844000000000001</v>
      </c>
      <c r="FQ37" s="2">
        <v>42144</v>
      </c>
      <c r="FR37">
        <v>15.186</v>
      </c>
      <c r="FT37" s="2">
        <v>42144</v>
      </c>
      <c r="FU37">
        <v>20.515000000000001</v>
      </c>
      <c r="FW37" s="2">
        <v>42144</v>
      </c>
      <c r="FX37">
        <v>16.177</v>
      </c>
      <c r="FZ37" s="2">
        <v>42144</v>
      </c>
      <c r="GA37">
        <v>19.742999999999999</v>
      </c>
      <c r="GC37" s="2">
        <v>42144</v>
      </c>
      <c r="GD37">
        <v>16.844000000000001</v>
      </c>
      <c r="GF37" s="2">
        <v>42144</v>
      </c>
      <c r="GG37">
        <v>21.048999999999999</v>
      </c>
      <c r="GI37" s="2">
        <v>42144</v>
      </c>
      <c r="GJ37">
        <v>21.574999999999999</v>
      </c>
      <c r="GL37" s="2">
        <v>42144</v>
      </c>
      <c r="GM37">
        <v>15.975</v>
      </c>
      <c r="GO37" s="2">
        <v>42136</v>
      </c>
      <c r="GP37">
        <v>23.805</v>
      </c>
      <c r="GR37" s="2">
        <v>42144</v>
      </c>
      <c r="GS37">
        <v>20.85</v>
      </c>
      <c r="GU37" s="2">
        <v>42144</v>
      </c>
      <c r="GV37">
        <v>19.891999999999999</v>
      </c>
      <c r="GX37" s="2">
        <v>42144</v>
      </c>
      <c r="GY37">
        <v>15.904</v>
      </c>
      <c r="HA37" s="2">
        <v>42144</v>
      </c>
      <c r="HB37">
        <v>18.436</v>
      </c>
      <c r="HD37" s="2">
        <v>42128</v>
      </c>
      <c r="HE37">
        <v>18.510000000000002</v>
      </c>
      <c r="HG37" s="2">
        <v>42131</v>
      </c>
      <c r="HH37">
        <v>37.14</v>
      </c>
      <c r="HJ37" s="2">
        <v>42144</v>
      </c>
      <c r="HK37">
        <v>19.260999999999999</v>
      </c>
      <c r="HM37" s="2">
        <v>42144</v>
      </c>
      <c r="HN37">
        <v>15.87</v>
      </c>
      <c r="HP37" s="2">
        <v>42144</v>
      </c>
      <c r="HQ37">
        <v>21.594999999999999</v>
      </c>
      <c r="HS37" s="2">
        <v>42144</v>
      </c>
      <c r="HT37">
        <v>30.946999999999999</v>
      </c>
      <c r="HV37" s="2">
        <v>42144</v>
      </c>
      <c r="HW37">
        <v>20.196999999999999</v>
      </c>
      <c r="HY37" s="2">
        <v>42144</v>
      </c>
      <c r="HZ37">
        <v>18.695</v>
      </c>
      <c r="IB37" s="2">
        <v>42144</v>
      </c>
      <c r="IC37">
        <v>23.067</v>
      </c>
      <c r="IE37" s="2">
        <v>42144</v>
      </c>
      <c r="IF37">
        <v>21.268999999999998</v>
      </c>
      <c r="IH37" s="2">
        <v>42144</v>
      </c>
      <c r="II37">
        <v>21.152999999999999</v>
      </c>
      <c r="IK37" s="2">
        <v>42144</v>
      </c>
      <c r="IL37">
        <v>20.661000000000001</v>
      </c>
      <c r="IN37" s="2">
        <v>42144</v>
      </c>
      <c r="IO37">
        <v>18.908999999999999</v>
      </c>
      <c r="IQ37" s="2">
        <v>42144</v>
      </c>
      <c r="IR37">
        <v>18.844000000000001</v>
      </c>
      <c r="IT37" s="2">
        <v>42144</v>
      </c>
      <c r="IU37">
        <v>17.797000000000001</v>
      </c>
      <c r="IW37" s="2">
        <v>42144</v>
      </c>
      <c r="IX37">
        <v>21.032</v>
      </c>
      <c r="IZ37" s="2">
        <v>42144</v>
      </c>
      <c r="JA37">
        <v>14.691000000000001</v>
      </c>
      <c r="JC37" s="2">
        <v>42144</v>
      </c>
      <c r="JD37">
        <v>18.16</v>
      </c>
      <c r="JF37" s="2">
        <v>42144</v>
      </c>
      <c r="JG37">
        <v>29.382000000000001</v>
      </c>
      <c r="JI37" s="2">
        <v>42122</v>
      </c>
      <c r="JJ37">
        <v>18.582000000000001</v>
      </c>
      <c r="JL37" s="2">
        <v>42144</v>
      </c>
      <c r="JM37">
        <v>22.169</v>
      </c>
      <c r="JO37" s="2">
        <v>42144</v>
      </c>
      <c r="JP37">
        <v>20.988</v>
      </c>
      <c r="JR37" s="2">
        <v>42144</v>
      </c>
      <c r="JS37">
        <v>17.959</v>
      </c>
      <c r="JU37" s="2">
        <v>42144</v>
      </c>
      <c r="JV37">
        <v>23.414999999999999</v>
      </c>
      <c r="JX37" s="2">
        <v>42144</v>
      </c>
      <c r="JY37">
        <v>19.367000000000001</v>
      </c>
      <c r="KA37" s="2">
        <v>42144</v>
      </c>
      <c r="KB37">
        <v>17.96</v>
      </c>
      <c r="KD37" s="2">
        <v>42144</v>
      </c>
      <c r="KE37">
        <v>16.731000000000002</v>
      </c>
      <c r="KG37" s="2">
        <v>42142</v>
      </c>
      <c r="KH37">
        <v>25.689</v>
      </c>
      <c r="KJ37" s="2">
        <v>42144</v>
      </c>
      <c r="KK37">
        <v>26.391999999999999</v>
      </c>
      <c r="KM37" s="2">
        <v>42144</v>
      </c>
      <c r="KN37">
        <v>17.091000000000001</v>
      </c>
      <c r="KP37" s="2">
        <v>42144</v>
      </c>
      <c r="KQ37">
        <v>21.161999999999999</v>
      </c>
      <c r="KS37" s="2">
        <v>42144</v>
      </c>
      <c r="KT37">
        <v>21.527000000000001</v>
      </c>
      <c r="KV37" s="2">
        <v>42144</v>
      </c>
      <c r="KW37">
        <v>19.850000000000001</v>
      </c>
      <c r="KY37" s="2">
        <v>42144</v>
      </c>
      <c r="KZ37">
        <v>15.286</v>
      </c>
      <c r="LB37" s="2">
        <v>42144</v>
      </c>
      <c r="LC37">
        <v>29.658999999999999</v>
      </c>
      <c r="LE37" s="2">
        <v>42144</v>
      </c>
      <c r="LF37">
        <v>20.870999999999999</v>
      </c>
      <c r="LH37" s="2">
        <v>42144</v>
      </c>
      <c r="LI37">
        <v>20.414999999999999</v>
      </c>
      <c r="LK37" s="2">
        <v>42142</v>
      </c>
      <c r="LL37">
        <v>16.808</v>
      </c>
      <c r="LN37" s="2">
        <v>42129</v>
      </c>
      <c r="LO37">
        <v>19.792999999999999</v>
      </c>
      <c r="LQ37" s="2">
        <v>42144</v>
      </c>
      <c r="LR37">
        <v>21.963000000000001</v>
      </c>
      <c r="LT37" s="2">
        <v>42144</v>
      </c>
      <c r="LU37">
        <v>24.048999999999999</v>
      </c>
      <c r="LW37" s="2">
        <v>42144</v>
      </c>
      <c r="LX37">
        <v>31.911999999999999</v>
      </c>
      <c r="LZ37" s="2">
        <v>42144</v>
      </c>
      <c r="MA37">
        <v>26.114000000000001</v>
      </c>
      <c r="MC37" s="2">
        <v>42144</v>
      </c>
      <c r="MD37">
        <v>21.207000000000001</v>
      </c>
      <c r="MF37" s="2">
        <v>42144</v>
      </c>
      <c r="MG37">
        <v>18.25</v>
      </c>
      <c r="MI37" s="2">
        <v>42129</v>
      </c>
      <c r="MJ37">
        <v>31.925999999999998</v>
      </c>
      <c r="ML37" s="2">
        <v>42144</v>
      </c>
      <c r="MM37">
        <v>20.911000000000001</v>
      </c>
      <c r="MO37" s="2">
        <v>42142</v>
      </c>
      <c r="MP37">
        <v>20.68</v>
      </c>
      <c r="MR37" s="2">
        <v>42143</v>
      </c>
      <c r="MS37">
        <v>18.149000000000001</v>
      </c>
      <c r="MU37" s="2">
        <v>42144</v>
      </c>
      <c r="MV37">
        <v>22.629000000000001</v>
      </c>
      <c r="MX37" s="2">
        <v>42144</v>
      </c>
      <c r="MY37">
        <v>22.600999999999999</v>
      </c>
      <c r="NA37" s="2">
        <v>42144</v>
      </c>
      <c r="NB37">
        <v>24.231000000000002</v>
      </c>
      <c r="ND37" s="2">
        <v>42144</v>
      </c>
      <c r="NE37">
        <v>23.225000000000001</v>
      </c>
      <c r="NG37" s="2">
        <v>42095</v>
      </c>
      <c r="NH37">
        <v>74.853999999999999</v>
      </c>
      <c r="NJ37" s="2">
        <v>42144</v>
      </c>
      <c r="NK37">
        <v>17.608000000000001</v>
      </c>
      <c r="NM37" s="2">
        <v>42144</v>
      </c>
      <c r="NN37">
        <v>14.510999999999999</v>
      </c>
      <c r="NP37" s="2"/>
      <c r="NS37" s="2"/>
      <c r="NV37" s="2"/>
      <c r="NY37" s="2"/>
      <c r="OB37" s="2"/>
      <c r="OE37" s="2"/>
      <c r="OH37" s="2"/>
      <c r="OK37" s="2"/>
      <c r="ON37" s="2"/>
      <c r="OQ37" s="2"/>
    </row>
    <row r="38" spans="2:407" x14ac:dyDescent="0.25">
      <c r="B38" s="1" t="s">
        <v>33</v>
      </c>
      <c r="C38">
        <f>DA7</f>
        <v>18.443999999999999</v>
      </c>
      <c r="H38" s="2">
        <v>42144</v>
      </c>
      <c r="I38">
        <v>21.675000000000001</v>
      </c>
      <c r="K38" s="2">
        <v>42143</v>
      </c>
      <c r="L38">
        <v>17.626999999999999</v>
      </c>
      <c r="N38" s="2">
        <v>42143</v>
      </c>
      <c r="O38">
        <v>17.498999999999999</v>
      </c>
      <c r="T38" s="2">
        <v>42144</v>
      </c>
      <c r="U38">
        <v>21.407</v>
      </c>
      <c r="W38" s="2">
        <v>42046</v>
      </c>
      <c r="X38">
        <v>17.734999999999999</v>
      </c>
      <c r="Z38" s="2">
        <v>42143</v>
      </c>
      <c r="AA38">
        <v>13.827</v>
      </c>
      <c r="AC38" s="2">
        <v>42143</v>
      </c>
      <c r="AD38">
        <v>18.582999999999998</v>
      </c>
      <c r="AF38" s="2">
        <v>42138</v>
      </c>
      <c r="AG38">
        <v>23.327999999999999</v>
      </c>
      <c r="AI38" s="2">
        <v>42143</v>
      </c>
      <c r="AJ38">
        <v>12.733000000000001</v>
      </c>
      <c r="AL38" s="2">
        <v>42143</v>
      </c>
      <c r="AM38">
        <v>20.158000000000001</v>
      </c>
      <c r="AO38" s="2">
        <v>42143</v>
      </c>
      <c r="AP38">
        <v>20.887</v>
      </c>
      <c r="AR38" s="2">
        <v>42143</v>
      </c>
      <c r="AS38">
        <v>15.775</v>
      </c>
      <c r="AU38" s="2">
        <v>42143</v>
      </c>
      <c r="AV38">
        <v>26.552</v>
      </c>
      <c r="AX38" s="2">
        <v>42143</v>
      </c>
      <c r="AY38">
        <v>13.9</v>
      </c>
      <c r="BA38" s="2">
        <v>42144</v>
      </c>
      <c r="BB38">
        <v>18.837</v>
      </c>
      <c r="BD38" s="2">
        <v>42142</v>
      </c>
      <c r="BE38">
        <v>21.635000000000002</v>
      </c>
      <c r="BG38" s="2">
        <v>42143</v>
      </c>
      <c r="BH38">
        <v>15.667</v>
      </c>
      <c r="BJ38" s="2">
        <v>42143</v>
      </c>
      <c r="BK38">
        <v>13.946</v>
      </c>
      <c r="BM38" s="2">
        <v>42143</v>
      </c>
      <c r="BN38">
        <v>18.105</v>
      </c>
      <c r="BP38" s="2">
        <v>42143</v>
      </c>
      <c r="BQ38">
        <v>16.806000000000001</v>
      </c>
      <c r="BS38" s="2">
        <v>42143</v>
      </c>
      <c r="BT38">
        <v>14.992000000000001</v>
      </c>
      <c r="BV38" s="2">
        <v>42143</v>
      </c>
      <c r="BW38">
        <v>17.062000000000001</v>
      </c>
      <c r="BY38" s="2">
        <v>42143</v>
      </c>
      <c r="BZ38">
        <v>19.652999999999999</v>
      </c>
      <c r="CB38" s="2">
        <v>42143</v>
      </c>
      <c r="CC38">
        <v>18.815999999999999</v>
      </c>
      <c r="CE38" s="2">
        <v>42143</v>
      </c>
      <c r="CF38">
        <v>18.23</v>
      </c>
      <c r="CH38" s="2">
        <v>42143</v>
      </c>
      <c r="CI38">
        <v>18.628</v>
      </c>
      <c r="CK38" s="2">
        <v>42143</v>
      </c>
      <c r="CL38">
        <v>18.175999999999998</v>
      </c>
      <c r="CN38" s="2">
        <v>42143</v>
      </c>
      <c r="CO38">
        <v>19.048999999999999</v>
      </c>
      <c r="CQ38" s="2">
        <v>42143</v>
      </c>
      <c r="CR38">
        <v>19.303000000000001</v>
      </c>
      <c r="CT38" s="2">
        <v>42143</v>
      </c>
      <c r="CU38">
        <v>18.25</v>
      </c>
      <c r="CW38" s="2">
        <v>42143</v>
      </c>
      <c r="CX38">
        <v>19.617000000000001</v>
      </c>
      <c r="CZ38" s="2">
        <v>42143</v>
      </c>
      <c r="DA38">
        <v>15.849</v>
      </c>
      <c r="DC38" s="2">
        <v>42143</v>
      </c>
      <c r="DD38">
        <v>19.248000000000001</v>
      </c>
      <c r="DF38" s="2">
        <v>42143</v>
      </c>
      <c r="DG38">
        <v>22.454000000000001</v>
      </c>
      <c r="DI38" s="2">
        <v>42143</v>
      </c>
      <c r="DJ38">
        <v>19.603999999999999</v>
      </c>
      <c r="DL38" s="2">
        <v>42143</v>
      </c>
      <c r="DM38">
        <v>19.757999999999999</v>
      </c>
      <c r="DO38" s="2">
        <v>42143</v>
      </c>
      <c r="DP38">
        <v>24.59</v>
      </c>
      <c r="DR38" s="2">
        <v>42143</v>
      </c>
      <c r="DS38">
        <v>18.928000000000001</v>
      </c>
      <c r="DU38" s="2">
        <v>42143</v>
      </c>
      <c r="DV38">
        <v>20.538</v>
      </c>
      <c r="DX38" s="2">
        <v>42143</v>
      </c>
      <c r="DY38">
        <v>18.986999999999998</v>
      </c>
      <c r="EA38" s="2">
        <v>42143</v>
      </c>
      <c r="EB38">
        <v>20.134</v>
      </c>
      <c r="ED38" s="2">
        <v>42143</v>
      </c>
      <c r="EE38">
        <v>17.556999999999999</v>
      </c>
      <c r="EG38" s="2">
        <v>42143</v>
      </c>
      <c r="EH38">
        <v>13.52</v>
      </c>
      <c r="EJ38" s="2">
        <v>42143</v>
      </c>
      <c r="EK38">
        <v>19.428999999999998</v>
      </c>
      <c r="EM38" s="2">
        <v>42143</v>
      </c>
      <c r="EN38">
        <v>20.221</v>
      </c>
      <c r="EP38" s="2">
        <v>42143</v>
      </c>
      <c r="EQ38">
        <v>19.363</v>
      </c>
      <c r="ES38" s="2">
        <v>42143</v>
      </c>
      <c r="ET38">
        <v>22.279</v>
      </c>
      <c r="EV38" s="2">
        <v>42143</v>
      </c>
      <c r="EW38">
        <v>14.141</v>
      </c>
      <c r="EY38" s="2">
        <v>42143</v>
      </c>
      <c r="EZ38">
        <v>24.106000000000002</v>
      </c>
      <c r="FB38" s="2">
        <v>42143</v>
      </c>
      <c r="FC38">
        <v>18.228000000000002</v>
      </c>
      <c r="FE38" s="2">
        <v>42143</v>
      </c>
      <c r="FF38">
        <v>14.026</v>
      </c>
      <c r="FH38" s="2">
        <v>42143</v>
      </c>
      <c r="FI38">
        <v>19.791</v>
      </c>
      <c r="FK38" s="2">
        <v>42143</v>
      </c>
      <c r="FL38">
        <v>17.71</v>
      </c>
      <c r="FN38" s="2">
        <v>42143</v>
      </c>
      <c r="FO38">
        <v>21.716000000000001</v>
      </c>
      <c r="FQ38" s="2">
        <v>42143</v>
      </c>
      <c r="FR38">
        <v>19.155999999999999</v>
      </c>
      <c r="FT38" s="2">
        <v>42143</v>
      </c>
      <c r="FU38">
        <v>20.457999999999998</v>
      </c>
      <c r="FW38" s="2">
        <v>42143</v>
      </c>
      <c r="FX38">
        <v>15.705</v>
      </c>
      <c r="FZ38" s="2">
        <v>42143</v>
      </c>
      <c r="GA38">
        <v>15.76</v>
      </c>
      <c r="GC38" s="2">
        <v>42143</v>
      </c>
      <c r="GD38">
        <v>16.821999999999999</v>
      </c>
      <c r="GF38" s="2">
        <v>42143</v>
      </c>
      <c r="GG38">
        <v>25.401</v>
      </c>
      <c r="GI38" s="2">
        <v>42143</v>
      </c>
      <c r="GJ38">
        <v>23.658999999999999</v>
      </c>
      <c r="GL38" s="2">
        <v>42143</v>
      </c>
      <c r="GM38">
        <v>14.903</v>
      </c>
      <c r="GO38" s="2">
        <v>42135</v>
      </c>
      <c r="GP38">
        <v>23.113</v>
      </c>
      <c r="GR38" s="2">
        <v>42143</v>
      </c>
      <c r="GS38">
        <v>20.724</v>
      </c>
      <c r="GU38" s="2">
        <v>42143</v>
      </c>
      <c r="GV38">
        <v>19.965</v>
      </c>
      <c r="GX38" s="2">
        <v>42143</v>
      </c>
      <c r="GY38">
        <v>15.977</v>
      </c>
      <c r="HA38" s="2">
        <v>42143</v>
      </c>
      <c r="HB38">
        <v>18.805</v>
      </c>
      <c r="HD38" s="2">
        <v>42125</v>
      </c>
      <c r="HE38">
        <v>18.077999999999999</v>
      </c>
      <c r="HG38" s="2">
        <v>42130</v>
      </c>
      <c r="HH38">
        <v>34.604999999999997</v>
      </c>
      <c r="HJ38" s="2">
        <v>42143</v>
      </c>
      <c r="HK38">
        <v>19.167999999999999</v>
      </c>
      <c r="HM38" s="2">
        <v>42143</v>
      </c>
      <c r="HN38">
        <v>17.218</v>
      </c>
      <c r="HP38" s="2">
        <v>42143</v>
      </c>
      <c r="HQ38">
        <v>21.459</v>
      </c>
      <c r="HS38" s="2">
        <v>42143</v>
      </c>
      <c r="HT38">
        <v>21.34</v>
      </c>
      <c r="HV38" s="2">
        <v>42143</v>
      </c>
      <c r="HW38">
        <v>19.628</v>
      </c>
      <c r="HY38" s="2">
        <v>42143</v>
      </c>
      <c r="HZ38">
        <v>18.295999999999999</v>
      </c>
      <c r="IB38" s="2">
        <v>42143</v>
      </c>
      <c r="IC38">
        <v>22.707999999999998</v>
      </c>
      <c r="IE38" s="2">
        <v>42143</v>
      </c>
      <c r="IF38">
        <v>21.609000000000002</v>
      </c>
      <c r="IH38" s="2">
        <v>42143</v>
      </c>
      <c r="II38">
        <v>19.210999999999999</v>
      </c>
      <c r="IK38" s="2">
        <v>42143</v>
      </c>
      <c r="IL38">
        <v>20.41</v>
      </c>
      <c r="IN38" s="2">
        <v>42143</v>
      </c>
      <c r="IO38">
        <v>19.184000000000001</v>
      </c>
      <c r="IQ38" s="2">
        <v>42143</v>
      </c>
      <c r="IR38">
        <v>19.010000000000002</v>
      </c>
      <c r="IT38" s="2">
        <v>42143</v>
      </c>
      <c r="IU38">
        <v>20.338000000000001</v>
      </c>
      <c r="IW38" s="2">
        <v>42143</v>
      </c>
      <c r="IX38">
        <v>21.408000000000001</v>
      </c>
      <c r="IZ38" s="2">
        <v>42143</v>
      </c>
      <c r="JA38">
        <v>13.968</v>
      </c>
      <c r="JC38" s="2">
        <v>42143</v>
      </c>
      <c r="JD38">
        <v>18.696000000000002</v>
      </c>
      <c r="JF38" s="2">
        <v>42143</v>
      </c>
      <c r="JG38">
        <v>24.244</v>
      </c>
      <c r="JI38" s="2">
        <v>42118</v>
      </c>
      <c r="JJ38">
        <v>17.962</v>
      </c>
      <c r="JL38" s="2">
        <v>42143</v>
      </c>
      <c r="JM38">
        <v>20.88</v>
      </c>
      <c r="JO38" s="2">
        <v>42143</v>
      </c>
      <c r="JP38">
        <v>21.641999999999999</v>
      </c>
      <c r="JR38" s="2">
        <v>42143</v>
      </c>
      <c r="JS38">
        <v>17.643999999999998</v>
      </c>
      <c r="JU38" s="2">
        <v>42143</v>
      </c>
      <c r="JV38">
        <v>24.637</v>
      </c>
      <c r="JX38" s="2">
        <v>42143</v>
      </c>
      <c r="JY38">
        <v>28.504000000000001</v>
      </c>
      <c r="KA38" s="2">
        <v>42143</v>
      </c>
      <c r="KB38">
        <v>17.707999999999998</v>
      </c>
      <c r="KD38" s="2">
        <v>42143</v>
      </c>
      <c r="KE38">
        <v>16.867000000000001</v>
      </c>
      <c r="KG38" s="2">
        <v>42139</v>
      </c>
      <c r="KH38">
        <v>24.971</v>
      </c>
      <c r="KJ38" s="2">
        <v>42143</v>
      </c>
      <c r="KK38">
        <v>19.038</v>
      </c>
      <c r="KM38" s="2">
        <v>42143</v>
      </c>
      <c r="KN38">
        <v>16.741</v>
      </c>
      <c r="KP38" s="2">
        <v>42143</v>
      </c>
      <c r="KQ38">
        <v>18.795999999999999</v>
      </c>
      <c r="KS38" s="2">
        <v>42143</v>
      </c>
      <c r="KT38">
        <v>20.044</v>
      </c>
      <c r="KV38" s="2">
        <v>42143</v>
      </c>
      <c r="KW38">
        <v>19.437000000000001</v>
      </c>
      <c r="KY38" s="2">
        <v>42143</v>
      </c>
      <c r="KZ38">
        <v>15.069000000000001</v>
      </c>
      <c r="LB38" s="2">
        <v>42143</v>
      </c>
      <c r="LC38">
        <v>30.565000000000001</v>
      </c>
      <c r="LE38" s="2">
        <v>42143</v>
      </c>
      <c r="LF38">
        <v>21.794</v>
      </c>
      <c r="LH38" s="2">
        <v>42143</v>
      </c>
      <c r="LI38">
        <v>20.831</v>
      </c>
      <c r="LK38" s="2">
        <v>42139</v>
      </c>
      <c r="LL38">
        <v>11.48</v>
      </c>
      <c r="LN38" s="2">
        <v>42128</v>
      </c>
      <c r="LO38">
        <v>14.842000000000001</v>
      </c>
      <c r="LQ38" s="2">
        <v>42143</v>
      </c>
      <c r="LR38">
        <v>21.756</v>
      </c>
      <c r="LT38" s="2">
        <v>42143</v>
      </c>
      <c r="LU38">
        <v>24.638999999999999</v>
      </c>
      <c r="LW38" s="2">
        <v>42143</v>
      </c>
      <c r="LX38">
        <v>30.521999999999998</v>
      </c>
      <c r="LZ38" s="2">
        <v>42143</v>
      </c>
      <c r="MA38">
        <v>23.946999999999999</v>
      </c>
      <c r="MC38" s="2">
        <v>42143</v>
      </c>
      <c r="MD38">
        <v>21.641999999999999</v>
      </c>
      <c r="MF38" s="2">
        <v>42143</v>
      </c>
      <c r="MG38">
        <v>18.498000000000001</v>
      </c>
      <c r="MI38" s="2">
        <v>42125</v>
      </c>
      <c r="MJ38">
        <v>69.192999999999998</v>
      </c>
      <c r="ML38" s="2">
        <v>42143</v>
      </c>
      <c r="MM38">
        <v>20.181999999999999</v>
      </c>
      <c r="MO38" s="2">
        <v>42139</v>
      </c>
      <c r="MP38">
        <v>20.571000000000002</v>
      </c>
      <c r="MR38" s="2">
        <v>42142</v>
      </c>
      <c r="MS38">
        <v>17.898</v>
      </c>
      <c r="MU38" s="2">
        <v>42143</v>
      </c>
      <c r="MV38">
        <v>20.901</v>
      </c>
      <c r="MX38" s="2">
        <v>42143</v>
      </c>
      <c r="MY38">
        <v>24.172999999999998</v>
      </c>
      <c r="NA38" s="2">
        <v>42143</v>
      </c>
      <c r="NB38">
        <v>24.952999999999999</v>
      </c>
      <c r="ND38" s="2">
        <v>42143</v>
      </c>
      <c r="NE38">
        <v>22.922000000000001</v>
      </c>
      <c r="NG38" s="2">
        <v>42083</v>
      </c>
      <c r="NH38">
        <v>62.081000000000003</v>
      </c>
      <c r="NJ38" s="2">
        <v>42143</v>
      </c>
      <c r="NK38">
        <v>20.405999999999999</v>
      </c>
      <c r="NM38" s="2">
        <v>42143</v>
      </c>
      <c r="NN38">
        <v>11.975999999999999</v>
      </c>
      <c r="NP38" s="2"/>
      <c r="NS38" s="2"/>
      <c r="NV38" s="2"/>
      <c r="NY38" s="2"/>
      <c r="OB38" s="2"/>
      <c r="OE38" s="2"/>
      <c r="OH38" s="2"/>
      <c r="OK38" s="2"/>
      <c r="ON38" s="2"/>
      <c r="OQ38" s="2"/>
    </row>
    <row r="39" spans="2:407" x14ac:dyDescent="0.25">
      <c r="B39" s="1" t="s">
        <v>34</v>
      </c>
      <c r="C39">
        <f>DD7</f>
        <v>21.274000000000001</v>
      </c>
      <c r="H39" s="2">
        <v>42143</v>
      </c>
      <c r="I39">
        <v>21.221</v>
      </c>
      <c r="K39" s="2">
        <v>42142</v>
      </c>
      <c r="L39">
        <v>19.152000000000001</v>
      </c>
      <c r="N39" s="2">
        <v>42142</v>
      </c>
      <c r="O39">
        <v>17.986000000000001</v>
      </c>
      <c r="T39" s="2">
        <v>42143</v>
      </c>
      <c r="U39">
        <v>21.765999999999998</v>
      </c>
      <c r="W39" s="2">
        <v>42045</v>
      </c>
      <c r="X39">
        <v>17.71</v>
      </c>
      <c r="Z39" s="2">
        <v>42142</v>
      </c>
      <c r="AA39">
        <v>14.118</v>
      </c>
      <c r="AC39" s="2">
        <v>42142</v>
      </c>
      <c r="AD39">
        <v>20.02</v>
      </c>
      <c r="AF39" s="2">
        <v>42137</v>
      </c>
      <c r="AG39">
        <v>26.061</v>
      </c>
      <c r="AI39" s="2">
        <v>42142</v>
      </c>
      <c r="AJ39">
        <v>13.379</v>
      </c>
      <c r="AL39" s="2">
        <v>42142</v>
      </c>
      <c r="AM39">
        <v>20.625</v>
      </c>
      <c r="AO39" s="2">
        <v>42142</v>
      </c>
      <c r="AP39">
        <v>23.187000000000001</v>
      </c>
      <c r="AR39" s="2">
        <v>42142</v>
      </c>
      <c r="AS39">
        <v>17.006</v>
      </c>
      <c r="AU39" s="2">
        <v>42142</v>
      </c>
      <c r="AV39">
        <v>26.907</v>
      </c>
      <c r="AX39" s="2">
        <v>42142</v>
      </c>
      <c r="AY39">
        <v>14.417999999999999</v>
      </c>
      <c r="BA39" s="2">
        <v>42143</v>
      </c>
      <c r="BB39">
        <v>19.573</v>
      </c>
      <c r="BD39" s="2">
        <v>42139</v>
      </c>
      <c r="BE39">
        <v>25.231000000000002</v>
      </c>
      <c r="BG39" s="2">
        <v>42142</v>
      </c>
      <c r="BH39">
        <v>15.769</v>
      </c>
      <c r="BJ39" s="2">
        <v>42142</v>
      </c>
      <c r="BK39">
        <v>14.315</v>
      </c>
      <c r="BM39" s="2">
        <v>42142</v>
      </c>
      <c r="BN39">
        <v>17.748999999999999</v>
      </c>
      <c r="BP39" s="2">
        <v>42142</v>
      </c>
      <c r="BQ39">
        <v>17.079000000000001</v>
      </c>
      <c r="BS39" s="2">
        <v>42142</v>
      </c>
      <c r="BT39">
        <v>15.157</v>
      </c>
      <c r="BV39" s="2">
        <v>42142</v>
      </c>
      <c r="BW39">
        <v>16.899000000000001</v>
      </c>
      <c r="BY39" s="2">
        <v>42142</v>
      </c>
      <c r="BZ39">
        <v>19.57</v>
      </c>
      <c r="CB39" s="2">
        <v>42142</v>
      </c>
      <c r="CC39">
        <v>18.712</v>
      </c>
      <c r="CE39" s="2">
        <v>42142</v>
      </c>
      <c r="CF39">
        <v>18.341999999999999</v>
      </c>
      <c r="CH39" s="2">
        <v>42142</v>
      </c>
      <c r="CI39">
        <v>18.983000000000001</v>
      </c>
      <c r="CK39" s="2">
        <v>42142</v>
      </c>
      <c r="CL39">
        <v>18.074999999999999</v>
      </c>
      <c r="CN39" s="2">
        <v>42142</v>
      </c>
      <c r="CO39">
        <v>17.98</v>
      </c>
      <c r="CQ39" s="2">
        <v>42142</v>
      </c>
      <c r="CR39">
        <v>19.776</v>
      </c>
      <c r="CT39" s="2">
        <v>42142</v>
      </c>
      <c r="CU39">
        <v>18.463999999999999</v>
      </c>
      <c r="CW39" s="2">
        <v>42142</v>
      </c>
      <c r="CX39">
        <v>20.298999999999999</v>
      </c>
      <c r="CZ39" s="2">
        <v>42142</v>
      </c>
      <c r="DA39">
        <v>16.641999999999999</v>
      </c>
      <c r="DC39" s="2">
        <v>42142</v>
      </c>
      <c r="DD39">
        <v>19.715</v>
      </c>
      <c r="DF39" s="2">
        <v>42142</v>
      </c>
      <c r="DG39">
        <v>22.209</v>
      </c>
      <c r="DI39" s="2">
        <v>42142</v>
      </c>
      <c r="DJ39">
        <v>19.274999999999999</v>
      </c>
      <c r="DL39" s="2">
        <v>42142</v>
      </c>
      <c r="DM39">
        <v>19.506</v>
      </c>
      <c r="DO39" s="2">
        <v>42142</v>
      </c>
      <c r="DP39">
        <v>25.138999999999999</v>
      </c>
      <c r="DR39" s="2">
        <v>42142</v>
      </c>
      <c r="DS39">
        <v>18.896999999999998</v>
      </c>
      <c r="DU39" s="2">
        <v>42142</v>
      </c>
      <c r="DV39">
        <v>20.513000000000002</v>
      </c>
      <c r="DX39" s="2">
        <v>42142</v>
      </c>
      <c r="DY39">
        <v>19.132000000000001</v>
      </c>
      <c r="EA39" s="2">
        <v>42142</v>
      </c>
      <c r="EB39">
        <v>19.451000000000001</v>
      </c>
      <c r="ED39" s="2">
        <v>42142</v>
      </c>
      <c r="EE39">
        <v>17.712</v>
      </c>
      <c r="EG39" s="2">
        <v>42142</v>
      </c>
      <c r="EH39">
        <v>13.444000000000001</v>
      </c>
      <c r="EJ39" s="2">
        <v>42142</v>
      </c>
      <c r="EK39">
        <v>19.14</v>
      </c>
      <c r="EM39" s="2">
        <v>42142</v>
      </c>
      <c r="EN39">
        <v>20.492000000000001</v>
      </c>
      <c r="EP39" s="2">
        <v>42142</v>
      </c>
      <c r="EQ39">
        <v>19.138000000000002</v>
      </c>
      <c r="ES39" s="2">
        <v>42142</v>
      </c>
      <c r="ET39">
        <v>22.989000000000001</v>
      </c>
      <c r="EV39" s="2">
        <v>42142</v>
      </c>
      <c r="EW39">
        <v>14.222</v>
      </c>
      <c r="EY39" s="2">
        <v>42142</v>
      </c>
      <c r="EZ39">
        <v>24.280999999999999</v>
      </c>
      <c r="FB39" s="2">
        <v>42142</v>
      </c>
      <c r="FC39">
        <v>19.04</v>
      </c>
      <c r="FE39" s="2">
        <v>42142</v>
      </c>
      <c r="FF39">
        <v>14.144</v>
      </c>
      <c r="FH39" s="2">
        <v>42142</v>
      </c>
      <c r="FI39">
        <v>18.879000000000001</v>
      </c>
      <c r="FK39" s="2">
        <v>42142</v>
      </c>
      <c r="FL39">
        <v>17.588999999999999</v>
      </c>
      <c r="FN39" s="2">
        <v>42142</v>
      </c>
      <c r="FO39">
        <v>22.134</v>
      </c>
      <c r="FQ39" s="2">
        <v>42142</v>
      </c>
      <c r="FR39">
        <v>12.529</v>
      </c>
      <c r="FT39" s="2">
        <v>42142</v>
      </c>
      <c r="FU39">
        <v>20.991</v>
      </c>
      <c r="FW39" s="2">
        <v>42142</v>
      </c>
      <c r="FX39">
        <v>15.837999999999999</v>
      </c>
      <c r="FZ39" s="2">
        <v>42142</v>
      </c>
      <c r="GA39">
        <v>18.433</v>
      </c>
      <c r="GC39" s="2">
        <v>42142</v>
      </c>
      <c r="GD39">
        <v>16.492000000000001</v>
      </c>
      <c r="GF39" s="2">
        <v>42142</v>
      </c>
      <c r="GG39">
        <v>21.298999999999999</v>
      </c>
      <c r="GI39" s="2">
        <v>42142</v>
      </c>
      <c r="GJ39">
        <v>23.922000000000001</v>
      </c>
      <c r="GL39" s="2">
        <v>42142</v>
      </c>
      <c r="GM39">
        <v>12.906000000000001</v>
      </c>
      <c r="GO39" s="2">
        <v>42132</v>
      </c>
      <c r="GP39">
        <v>18.673999999999999</v>
      </c>
      <c r="GR39" s="2">
        <v>42142</v>
      </c>
      <c r="GS39">
        <v>20.797000000000001</v>
      </c>
      <c r="GU39" s="2">
        <v>42142</v>
      </c>
      <c r="GV39">
        <v>18.477</v>
      </c>
      <c r="GX39" s="2">
        <v>42142</v>
      </c>
      <c r="GY39">
        <v>15.29</v>
      </c>
      <c r="HA39" s="2">
        <v>42142</v>
      </c>
      <c r="HB39">
        <v>19.128</v>
      </c>
      <c r="HD39" s="2">
        <v>42124</v>
      </c>
      <c r="HE39">
        <v>18.501999999999999</v>
      </c>
      <c r="HG39" s="2">
        <v>42129</v>
      </c>
      <c r="HH39">
        <v>29.693999999999999</v>
      </c>
      <c r="HJ39" s="2">
        <v>42142</v>
      </c>
      <c r="HK39">
        <v>18.661999999999999</v>
      </c>
      <c r="HM39" s="2">
        <v>42142</v>
      </c>
      <c r="HN39">
        <v>17.305</v>
      </c>
      <c r="HP39" s="2">
        <v>42142</v>
      </c>
      <c r="HQ39">
        <v>22.018999999999998</v>
      </c>
      <c r="HS39" s="2">
        <v>42142</v>
      </c>
      <c r="HT39">
        <v>27.754000000000001</v>
      </c>
      <c r="HV39" s="2">
        <v>42142</v>
      </c>
      <c r="HW39">
        <v>19.757999999999999</v>
      </c>
      <c r="HY39" s="2">
        <v>42142</v>
      </c>
      <c r="HZ39">
        <v>19.035</v>
      </c>
      <c r="IB39" s="2">
        <v>42142</v>
      </c>
      <c r="IC39">
        <v>22.812999999999999</v>
      </c>
      <c r="IE39" s="2">
        <v>42142</v>
      </c>
      <c r="IF39">
        <v>21.829000000000001</v>
      </c>
      <c r="IH39" s="2">
        <v>42142</v>
      </c>
      <c r="II39">
        <v>20.318999999999999</v>
      </c>
      <c r="IK39" s="2">
        <v>42142</v>
      </c>
      <c r="IL39">
        <v>19.367999999999999</v>
      </c>
      <c r="IN39" s="2">
        <v>42142</v>
      </c>
      <c r="IO39">
        <v>19.274999999999999</v>
      </c>
      <c r="IQ39" s="2">
        <v>42142</v>
      </c>
      <c r="IR39">
        <v>18.864000000000001</v>
      </c>
      <c r="IT39" s="2">
        <v>42142</v>
      </c>
      <c r="IU39">
        <v>20.166</v>
      </c>
      <c r="IW39" s="2">
        <v>42142</v>
      </c>
      <c r="IX39">
        <v>20.885000000000002</v>
      </c>
      <c r="IZ39" s="2">
        <v>42142</v>
      </c>
      <c r="JA39">
        <v>12.818</v>
      </c>
      <c r="JC39" s="2">
        <v>42142</v>
      </c>
      <c r="JD39">
        <v>18.556000000000001</v>
      </c>
      <c r="JF39" s="2">
        <v>42142</v>
      </c>
      <c r="JG39">
        <v>27.652000000000001</v>
      </c>
      <c r="JI39" s="2">
        <v>42117</v>
      </c>
      <c r="JJ39">
        <v>19.832000000000001</v>
      </c>
      <c r="JL39" s="2">
        <v>42142</v>
      </c>
      <c r="JM39">
        <v>22.331</v>
      </c>
      <c r="JO39" s="2">
        <v>42142</v>
      </c>
      <c r="JP39">
        <v>20.295000000000002</v>
      </c>
      <c r="JR39" s="2">
        <v>42142</v>
      </c>
      <c r="JS39">
        <v>19.175000000000001</v>
      </c>
      <c r="JU39" s="2">
        <v>42142</v>
      </c>
      <c r="JV39">
        <v>22.800999999999998</v>
      </c>
      <c r="JX39" s="2">
        <v>42142</v>
      </c>
      <c r="JY39">
        <v>19.888000000000002</v>
      </c>
      <c r="KA39" s="2">
        <v>42142</v>
      </c>
      <c r="KB39">
        <v>17.288</v>
      </c>
      <c r="KD39" s="2">
        <v>42142</v>
      </c>
      <c r="KE39">
        <v>16.103999999999999</v>
      </c>
      <c r="KG39" s="2">
        <v>42138</v>
      </c>
      <c r="KH39">
        <v>32.978000000000002</v>
      </c>
      <c r="KJ39" s="2">
        <v>42142</v>
      </c>
      <c r="KK39">
        <v>18.923000000000002</v>
      </c>
      <c r="KM39" s="2">
        <v>42142</v>
      </c>
      <c r="KN39">
        <v>17.292000000000002</v>
      </c>
      <c r="KP39" s="2">
        <v>42142</v>
      </c>
      <c r="KQ39">
        <v>18.39</v>
      </c>
      <c r="KS39" s="2">
        <v>42142</v>
      </c>
      <c r="KT39">
        <v>20.172999999999998</v>
      </c>
      <c r="KV39" s="2">
        <v>42142</v>
      </c>
      <c r="KW39">
        <v>19.63</v>
      </c>
      <c r="KY39" s="2">
        <v>42142</v>
      </c>
      <c r="KZ39">
        <v>14.602</v>
      </c>
      <c r="LB39" s="2">
        <v>42142</v>
      </c>
      <c r="LC39">
        <v>26.187000000000001</v>
      </c>
      <c r="LE39" s="2">
        <v>42142</v>
      </c>
      <c r="LF39">
        <v>21.803000000000001</v>
      </c>
      <c r="LH39" s="2">
        <v>42142</v>
      </c>
      <c r="LI39">
        <v>20.629000000000001</v>
      </c>
      <c r="LK39" s="2">
        <v>42138</v>
      </c>
      <c r="LL39">
        <v>17.797000000000001</v>
      </c>
      <c r="LN39" s="2">
        <v>42125</v>
      </c>
      <c r="LO39">
        <v>20.594999999999999</v>
      </c>
      <c r="LQ39" s="2">
        <v>42142</v>
      </c>
      <c r="LR39">
        <v>21.939</v>
      </c>
      <c r="LT39" s="2">
        <v>42142</v>
      </c>
      <c r="LU39">
        <v>24.158000000000001</v>
      </c>
      <c r="LW39" s="2">
        <v>42142</v>
      </c>
      <c r="LX39">
        <v>25.036999999999999</v>
      </c>
      <c r="LZ39" s="2">
        <v>42142</v>
      </c>
      <c r="MA39">
        <v>25.655000000000001</v>
      </c>
      <c r="MC39" s="2">
        <v>42142</v>
      </c>
      <c r="MD39">
        <v>21.129000000000001</v>
      </c>
      <c r="MF39" s="2">
        <v>42142</v>
      </c>
      <c r="MG39">
        <v>19.754000000000001</v>
      </c>
      <c r="MI39" s="2">
        <v>42124</v>
      </c>
      <c r="MJ39">
        <v>29.902000000000001</v>
      </c>
      <c r="ML39" s="2">
        <v>42142</v>
      </c>
      <c r="MM39">
        <v>19.55</v>
      </c>
      <c r="MO39" s="2">
        <v>42138</v>
      </c>
      <c r="MP39">
        <v>19.957000000000001</v>
      </c>
      <c r="MR39" s="2">
        <v>42139</v>
      </c>
      <c r="MS39">
        <v>18.802</v>
      </c>
      <c r="MU39" s="2">
        <v>42142</v>
      </c>
      <c r="MV39">
        <v>21.056000000000001</v>
      </c>
      <c r="MX39" s="2">
        <v>42142</v>
      </c>
      <c r="MY39">
        <v>24.698</v>
      </c>
      <c r="NA39" s="2">
        <v>42142</v>
      </c>
      <c r="NB39">
        <v>24.077000000000002</v>
      </c>
      <c r="ND39" s="2">
        <v>42142</v>
      </c>
      <c r="NE39">
        <v>22.606999999999999</v>
      </c>
      <c r="NG39" s="2">
        <v>42082</v>
      </c>
      <c r="NH39">
        <v>23.094000000000001</v>
      </c>
      <c r="NJ39" s="2">
        <v>42142</v>
      </c>
      <c r="NK39">
        <v>17.638999999999999</v>
      </c>
      <c r="NM39" s="2">
        <v>42142</v>
      </c>
      <c r="NN39">
        <v>13.808</v>
      </c>
      <c r="NP39" s="2"/>
      <c r="NS39" s="2"/>
      <c r="NV39" s="2"/>
      <c r="NY39" s="2"/>
      <c r="OB39" s="2"/>
      <c r="OE39" s="2"/>
      <c r="OH39" s="2"/>
      <c r="OK39" s="2"/>
      <c r="ON39" s="2"/>
      <c r="OQ39" s="2"/>
    </row>
    <row r="40" spans="2:407" ht="30" x14ac:dyDescent="0.25">
      <c r="B40" s="1" t="s">
        <v>35</v>
      </c>
      <c r="C40">
        <f>DG7</f>
        <v>23.175999999999998</v>
      </c>
      <c r="H40" s="2">
        <v>42142</v>
      </c>
      <c r="I40">
        <v>23.027999999999999</v>
      </c>
      <c r="K40" s="2">
        <v>42139</v>
      </c>
      <c r="L40">
        <v>19.084</v>
      </c>
      <c r="N40" s="2">
        <v>42139</v>
      </c>
      <c r="O40">
        <v>17.536999999999999</v>
      </c>
      <c r="T40" s="2">
        <v>42142</v>
      </c>
      <c r="U40">
        <v>22.968</v>
      </c>
      <c r="W40" s="2">
        <v>42041</v>
      </c>
      <c r="X40">
        <v>15.706</v>
      </c>
      <c r="Z40" s="2">
        <v>42139</v>
      </c>
      <c r="AA40">
        <v>14.481</v>
      </c>
      <c r="AC40" s="2">
        <v>42139</v>
      </c>
      <c r="AD40">
        <v>19.045000000000002</v>
      </c>
      <c r="AF40" s="2">
        <v>42136</v>
      </c>
      <c r="AG40">
        <v>20.239000000000001</v>
      </c>
      <c r="AI40" s="2">
        <v>42139</v>
      </c>
      <c r="AJ40">
        <v>13.689</v>
      </c>
      <c r="AL40" s="2">
        <v>42139</v>
      </c>
      <c r="AM40">
        <v>19.747</v>
      </c>
      <c r="AO40" s="2">
        <v>42139</v>
      </c>
      <c r="AP40">
        <v>17.149000000000001</v>
      </c>
      <c r="AR40" s="2">
        <v>42139</v>
      </c>
      <c r="AS40">
        <v>16.198</v>
      </c>
      <c r="AU40" s="2">
        <v>42139</v>
      </c>
      <c r="AV40">
        <v>28.04</v>
      </c>
      <c r="AX40" s="2">
        <v>42139</v>
      </c>
      <c r="AY40">
        <v>14.217000000000001</v>
      </c>
      <c r="BA40" s="2">
        <v>42142</v>
      </c>
      <c r="BB40">
        <v>19.82</v>
      </c>
      <c r="BD40" s="2">
        <v>42137</v>
      </c>
      <c r="BE40">
        <v>44.725999999999999</v>
      </c>
      <c r="BG40" s="2">
        <v>42139</v>
      </c>
      <c r="BH40">
        <v>15.978</v>
      </c>
      <c r="BJ40" s="2">
        <v>42139</v>
      </c>
      <c r="BK40">
        <v>14.574</v>
      </c>
      <c r="BM40" s="2">
        <v>42139</v>
      </c>
      <c r="BN40">
        <v>17.934999999999999</v>
      </c>
      <c r="BP40" s="2">
        <v>42139</v>
      </c>
      <c r="BQ40">
        <v>16.984000000000002</v>
      </c>
      <c r="BS40" s="2">
        <v>42139</v>
      </c>
      <c r="BT40">
        <v>15.035</v>
      </c>
      <c r="BV40" s="2">
        <v>42139</v>
      </c>
      <c r="BW40">
        <v>17.63</v>
      </c>
      <c r="BY40" s="2">
        <v>42139</v>
      </c>
      <c r="BZ40">
        <v>18.574999999999999</v>
      </c>
      <c r="CB40" s="2">
        <v>42139</v>
      </c>
      <c r="CC40">
        <v>18.812999999999999</v>
      </c>
      <c r="CE40" s="2">
        <v>42139</v>
      </c>
      <c r="CF40">
        <v>17.937000000000001</v>
      </c>
      <c r="CH40" s="2">
        <v>42139</v>
      </c>
      <c r="CI40">
        <v>18.588000000000001</v>
      </c>
      <c r="CK40" s="2">
        <v>42139</v>
      </c>
      <c r="CL40">
        <v>17.759</v>
      </c>
      <c r="CN40" s="2">
        <v>42139</v>
      </c>
      <c r="CO40">
        <v>18.032</v>
      </c>
      <c r="CQ40" s="2">
        <v>42139</v>
      </c>
      <c r="CR40">
        <v>20.192</v>
      </c>
      <c r="CT40" s="2">
        <v>42139</v>
      </c>
      <c r="CU40">
        <v>18.375</v>
      </c>
      <c r="CW40" s="2">
        <v>42139</v>
      </c>
      <c r="CX40">
        <v>19.97</v>
      </c>
      <c r="CZ40" s="2">
        <v>42139</v>
      </c>
      <c r="DA40">
        <v>16.812999999999999</v>
      </c>
      <c r="DC40" s="2">
        <v>42139</v>
      </c>
      <c r="DD40">
        <v>19.917999999999999</v>
      </c>
      <c r="DF40" s="2">
        <v>42139</v>
      </c>
      <c r="DG40">
        <v>22.561</v>
      </c>
      <c r="DI40" s="2">
        <v>42139</v>
      </c>
      <c r="DJ40">
        <v>19.079999999999998</v>
      </c>
      <c r="DL40" s="2">
        <v>42139</v>
      </c>
      <c r="DM40">
        <v>19.041</v>
      </c>
      <c r="DO40" s="2">
        <v>42139</v>
      </c>
      <c r="DP40">
        <v>25.433</v>
      </c>
      <c r="DR40" s="2">
        <v>42139</v>
      </c>
      <c r="DS40">
        <v>19.148</v>
      </c>
      <c r="DU40" s="2">
        <v>42139</v>
      </c>
      <c r="DV40">
        <v>21.434000000000001</v>
      </c>
      <c r="DX40" s="2">
        <v>42139</v>
      </c>
      <c r="DY40">
        <v>18.452999999999999</v>
      </c>
      <c r="EA40" s="2">
        <v>42139</v>
      </c>
      <c r="EB40">
        <v>19.838000000000001</v>
      </c>
      <c r="ED40" s="2">
        <v>42139</v>
      </c>
      <c r="EE40">
        <v>17.753</v>
      </c>
      <c r="EG40" s="2">
        <v>42139</v>
      </c>
      <c r="EH40">
        <v>14.475</v>
      </c>
      <c r="EJ40" s="2">
        <v>42139</v>
      </c>
      <c r="EK40">
        <v>18.728999999999999</v>
      </c>
      <c r="EM40" s="2">
        <v>42139</v>
      </c>
      <c r="EN40">
        <v>21.001000000000001</v>
      </c>
      <c r="EP40" s="2">
        <v>42139</v>
      </c>
      <c r="EQ40">
        <v>18.635999999999999</v>
      </c>
      <c r="ES40" s="2">
        <v>42139</v>
      </c>
      <c r="ET40">
        <v>23.951000000000001</v>
      </c>
      <c r="EV40" s="2">
        <v>42139</v>
      </c>
      <c r="EW40">
        <v>14.416</v>
      </c>
      <c r="EY40" s="2">
        <v>42139</v>
      </c>
      <c r="EZ40">
        <v>24.216999999999999</v>
      </c>
      <c r="FB40" s="2">
        <v>42139</v>
      </c>
      <c r="FC40">
        <v>18.456</v>
      </c>
      <c r="FE40" s="2">
        <v>42139</v>
      </c>
      <c r="FF40">
        <v>14.382999999999999</v>
      </c>
      <c r="FH40" s="2">
        <v>42139</v>
      </c>
      <c r="FI40">
        <v>20.236999999999998</v>
      </c>
      <c r="FK40" s="2">
        <v>42139</v>
      </c>
      <c r="FL40">
        <v>17.623000000000001</v>
      </c>
      <c r="FN40" s="2">
        <v>42139</v>
      </c>
      <c r="FO40">
        <v>22.177</v>
      </c>
      <c r="FQ40" s="2">
        <v>42139</v>
      </c>
      <c r="FR40">
        <v>18.422000000000001</v>
      </c>
      <c r="FT40" s="2">
        <v>42139</v>
      </c>
      <c r="FU40">
        <v>20.209</v>
      </c>
      <c r="FW40" s="2">
        <v>42139</v>
      </c>
      <c r="FX40">
        <v>15.782</v>
      </c>
      <c r="FZ40" s="2">
        <v>42139</v>
      </c>
      <c r="GA40">
        <v>18.684999999999999</v>
      </c>
      <c r="GC40" s="2">
        <v>42139</v>
      </c>
      <c r="GD40">
        <v>17.359000000000002</v>
      </c>
      <c r="GF40" s="2">
        <v>42139</v>
      </c>
      <c r="GG40">
        <v>20.077999999999999</v>
      </c>
      <c r="GI40" s="2">
        <v>42139</v>
      </c>
      <c r="GJ40">
        <v>24.391999999999999</v>
      </c>
      <c r="GL40" s="2">
        <v>42139</v>
      </c>
      <c r="GM40">
        <v>13.535</v>
      </c>
      <c r="GO40" s="2">
        <v>42131</v>
      </c>
      <c r="GP40">
        <v>23.492000000000001</v>
      </c>
      <c r="GR40" s="2">
        <v>42139</v>
      </c>
      <c r="GS40">
        <v>20.713000000000001</v>
      </c>
      <c r="GU40" s="2">
        <v>42139</v>
      </c>
      <c r="GV40">
        <v>19.292000000000002</v>
      </c>
      <c r="GX40" s="2">
        <v>42139</v>
      </c>
      <c r="GY40">
        <v>15.649000000000001</v>
      </c>
      <c r="HA40" s="2">
        <v>42139</v>
      </c>
      <c r="HB40">
        <v>19.13</v>
      </c>
      <c r="HD40" s="2">
        <v>42123</v>
      </c>
      <c r="HE40">
        <v>28.481999999999999</v>
      </c>
      <c r="HG40" s="2">
        <v>42128</v>
      </c>
      <c r="HH40">
        <v>36.531999999999996</v>
      </c>
      <c r="HJ40" s="2">
        <v>42139</v>
      </c>
      <c r="HK40">
        <v>19.146999999999998</v>
      </c>
      <c r="HM40" s="2">
        <v>42139</v>
      </c>
      <c r="HN40">
        <v>18.163</v>
      </c>
      <c r="HP40" s="2">
        <v>42139</v>
      </c>
      <c r="HQ40">
        <v>22.962</v>
      </c>
      <c r="HS40" s="2">
        <v>42139</v>
      </c>
      <c r="HT40">
        <v>18.634</v>
      </c>
      <c r="HV40" s="2">
        <v>42139</v>
      </c>
      <c r="HW40">
        <v>19.152000000000001</v>
      </c>
      <c r="HY40" s="2">
        <v>42139</v>
      </c>
      <c r="HZ40">
        <v>18.655999999999999</v>
      </c>
      <c r="IB40" s="2">
        <v>42139</v>
      </c>
      <c r="IC40">
        <v>22.716000000000001</v>
      </c>
      <c r="IE40" s="2">
        <v>42139</v>
      </c>
      <c r="IF40">
        <v>22.443999999999999</v>
      </c>
      <c r="IH40" s="2">
        <v>42139</v>
      </c>
      <c r="II40">
        <v>19.943999999999999</v>
      </c>
      <c r="IK40" s="2">
        <v>42139</v>
      </c>
      <c r="IL40">
        <v>20.68</v>
      </c>
      <c r="IN40" s="2">
        <v>42139</v>
      </c>
      <c r="IO40">
        <v>19.239999999999998</v>
      </c>
      <c r="IQ40" s="2">
        <v>42139</v>
      </c>
      <c r="IR40">
        <v>18.899000000000001</v>
      </c>
      <c r="IT40" s="2">
        <v>42139</v>
      </c>
      <c r="IU40">
        <v>19.893000000000001</v>
      </c>
      <c r="IW40" s="2">
        <v>42139</v>
      </c>
      <c r="IX40">
        <v>20.785</v>
      </c>
      <c r="IZ40" s="2">
        <v>42139</v>
      </c>
      <c r="JA40">
        <v>13.769</v>
      </c>
      <c r="JC40" s="2">
        <v>42139</v>
      </c>
      <c r="JD40">
        <v>18.401</v>
      </c>
      <c r="JF40" s="2">
        <v>42139</v>
      </c>
      <c r="JG40">
        <v>28.024999999999999</v>
      </c>
      <c r="JI40" s="2">
        <v>42116</v>
      </c>
      <c r="JJ40">
        <v>23.513000000000002</v>
      </c>
      <c r="JL40" s="2">
        <v>42139</v>
      </c>
      <c r="JM40">
        <v>21.141999999999999</v>
      </c>
      <c r="JO40" s="2">
        <v>42139</v>
      </c>
      <c r="JP40">
        <v>19.923999999999999</v>
      </c>
      <c r="JR40" s="2">
        <v>42139</v>
      </c>
      <c r="JS40">
        <v>19.675000000000001</v>
      </c>
      <c r="JU40" s="2">
        <v>42139</v>
      </c>
      <c r="JV40">
        <v>22.143000000000001</v>
      </c>
      <c r="JX40" s="2">
        <v>42139</v>
      </c>
      <c r="JY40">
        <v>22.172999999999998</v>
      </c>
      <c r="KA40" s="2">
        <v>42139</v>
      </c>
      <c r="KB40">
        <v>18.736000000000001</v>
      </c>
      <c r="KD40" s="2">
        <v>42139</v>
      </c>
      <c r="KE40">
        <v>17.309000000000001</v>
      </c>
      <c r="KG40" s="2">
        <v>42137</v>
      </c>
      <c r="KH40">
        <v>22.044</v>
      </c>
      <c r="KJ40" s="2">
        <v>42139</v>
      </c>
      <c r="KK40">
        <v>18.962</v>
      </c>
      <c r="KM40" s="2">
        <v>42139</v>
      </c>
      <c r="KN40">
        <v>16.882000000000001</v>
      </c>
      <c r="KP40" s="2">
        <v>42139</v>
      </c>
      <c r="KQ40">
        <v>19.766999999999999</v>
      </c>
      <c r="KS40" s="2">
        <v>42139</v>
      </c>
      <c r="KT40">
        <v>19.788</v>
      </c>
      <c r="KV40" s="2">
        <v>42139</v>
      </c>
      <c r="KW40">
        <v>21.931000000000001</v>
      </c>
      <c r="KY40" s="2">
        <v>42139</v>
      </c>
      <c r="KZ40">
        <v>15.284000000000001</v>
      </c>
      <c r="LB40" s="2">
        <v>42139</v>
      </c>
      <c r="LC40">
        <v>26.981999999999999</v>
      </c>
      <c r="LE40" s="2">
        <v>42139</v>
      </c>
      <c r="LF40">
        <v>23.286000000000001</v>
      </c>
      <c r="LH40" s="2">
        <v>42139</v>
      </c>
      <c r="LI40">
        <v>20.64</v>
      </c>
      <c r="LK40" s="2">
        <v>42137</v>
      </c>
      <c r="LL40">
        <v>14.276999999999999</v>
      </c>
      <c r="LN40" s="2">
        <v>42124</v>
      </c>
      <c r="LO40">
        <v>54.74</v>
      </c>
      <c r="LQ40" s="2">
        <v>42139</v>
      </c>
      <c r="LR40">
        <v>21.951999999999998</v>
      </c>
      <c r="LT40" s="2">
        <v>42139</v>
      </c>
      <c r="LU40">
        <v>24.902999999999999</v>
      </c>
      <c r="LW40" s="2">
        <v>42139</v>
      </c>
      <c r="LX40">
        <v>22.11</v>
      </c>
      <c r="LZ40" s="2">
        <v>42139</v>
      </c>
      <c r="MA40">
        <v>26.824999999999999</v>
      </c>
      <c r="MC40" s="2">
        <v>42139</v>
      </c>
      <c r="MD40">
        <v>21.373000000000001</v>
      </c>
      <c r="MF40" s="2">
        <v>42139</v>
      </c>
      <c r="MG40">
        <v>18.562000000000001</v>
      </c>
      <c r="MI40" s="2">
        <v>42123</v>
      </c>
      <c r="MJ40">
        <v>36.713000000000001</v>
      </c>
      <c r="ML40" s="2">
        <v>42139</v>
      </c>
      <c r="MM40">
        <v>20.13</v>
      </c>
      <c r="MO40" s="2">
        <v>42137</v>
      </c>
      <c r="MP40">
        <v>21.552</v>
      </c>
      <c r="MR40" s="2">
        <v>42138</v>
      </c>
      <c r="MS40">
        <v>18.657</v>
      </c>
      <c r="MU40" s="2">
        <v>42139</v>
      </c>
      <c r="MV40">
        <v>21.379000000000001</v>
      </c>
      <c r="MX40" s="2">
        <v>42139</v>
      </c>
      <c r="MY40">
        <v>26.027000000000001</v>
      </c>
      <c r="NA40" s="2">
        <v>42139</v>
      </c>
      <c r="NB40">
        <v>22.777999999999999</v>
      </c>
      <c r="ND40" s="2">
        <v>42139</v>
      </c>
      <c r="NE40">
        <v>22.091000000000001</v>
      </c>
      <c r="NG40" s="2">
        <v>42081</v>
      </c>
      <c r="NH40">
        <v>24.617999999999999</v>
      </c>
      <c r="NJ40" s="2">
        <v>42139</v>
      </c>
      <c r="NK40">
        <v>26.143000000000001</v>
      </c>
      <c r="NM40" s="2">
        <v>42139</v>
      </c>
      <c r="NN40">
        <v>15.412000000000001</v>
      </c>
      <c r="NP40" s="2"/>
      <c r="NS40" s="2"/>
      <c r="NV40" s="2"/>
      <c r="NY40" s="2"/>
      <c r="OB40" s="2"/>
      <c r="OE40" s="2"/>
      <c r="OH40" s="2"/>
      <c r="OK40" s="2"/>
      <c r="ON40" s="2"/>
      <c r="OQ40" s="2"/>
    </row>
    <row r="41" spans="2:407" x14ac:dyDescent="0.25">
      <c r="B41" s="1" t="s">
        <v>36</v>
      </c>
      <c r="C41">
        <f>DJ7</f>
        <v>19.361000000000001</v>
      </c>
      <c r="H41" s="2">
        <v>42139</v>
      </c>
      <c r="I41">
        <v>22.283999999999999</v>
      </c>
      <c r="K41" s="2">
        <v>42138</v>
      </c>
      <c r="L41">
        <v>19.457999999999998</v>
      </c>
      <c r="N41" s="2">
        <v>42138</v>
      </c>
      <c r="O41">
        <v>18.344999999999999</v>
      </c>
      <c r="T41" s="2">
        <v>42139</v>
      </c>
      <c r="U41">
        <v>17.234000000000002</v>
      </c>
      <c r="W41" s="2">
        <v>42040</v>
      </c>
      <c r="X41">
        <v>15.239000000000001</v>
      </c>
      <c r="Z41" s="2">
        <v>42137</v>
      </c>
      <c r="AA41">
        <v>14.942</v>
      </c>
      <c r="AC41" s="2">
        <v>42138</v>
      </c>
      <c r="AD41">
        <v>23.562000000000001</v>
      </c>
      <c r="AF41" s="2">
        <v>42135</v>
      </c>
      <c r="AG41">
        <v>26.579000000000001</v>
      </c>
      <c r="AI41" s="2">
        <v>42137</v>
      </c>
      <c r="AJ41">
        <v>14.138</v>
      </c>
      <c r="AL41" s="2">
        <v>42138</v>
      </c>
      <c r="AM41">
        <v>21.143999999999998</v>
      </c>
      <c r="AO41" s="2">
        <v>42138</v>
      </c>
      <c r="AP41">
        <v>21.625</v>
      </c>
      <c r="AR41" s="2">
        <v>42138</v>
      </c>
      <c r="AS41">
        <v>16.547000000000001</v>
      </c>
      <c r="AU41" s="2">
        <v>42137</v>
      </c>
      <c r="AV41">
        <v>28.741</v>
      </c>
      <c r="AX41" s="2">
        <v>42138</v>
      </c>
      <c r="AY41">
        <v>14.941000000000001</v>
      </c>
      <c r="BA41" s="2">
        <v>42139</v>
      </c>
      <c r="BB41">
        <v>19.733000000000001</v>
      </c>
      <c r="BD41" s="2">
        <v>42136</v>
      </c>
      <c r="BE41">
        <v>23.983000000000001</v>
      </c>
      <c r="BG41" s="2">
        <v>42138</v>
      </c>
      <c r="BH41">
        <v>16.975000000000001</v>
      </c>
      <c r="BJ41" s="2">
        <v>42138</v>
      </c>
      <c r="BK41">
        <v>14.878</v>
      </c>
      <c r="BM41" s="2">
        <v>42138</v>
      </c>
      <c r="BN41">
        <v>17.946999999999999</v>
      </c>
      <c r="BP41" s="2">
        <v>42138</v>
      </c>
      <c r="BQ41">
        <v>16.696999999999999</v>
      </c>
      <c r="BS41" s="2">
        <v>42138</v>
      </c>
      <c r="BT41">
        <v>15.218999999999999</v>
      </c>
      <c r="BV41" s="2">
        <v>42138</v>
      </c>
      <c r="BW41">
        <v>17.341000000000001</v>
      </c>
      <c r="BY41" s="2">
        <v>42138</v>
      </c>
      <c r="BZ41">
        <v>19.024999999999999</v>
      </c>
      <c r="CB41" s="2">
        <v>42138</v>
      </c>
      <c r="CC41">
        <v>19.411999999999999</v>
      </c>
      <c r="CE41" s="2">
        <v>42138</v>
      </c>
      <c r="CF41">
        <v>18.206</v>
      </c>
      <c r="CH41" s="2">
        <v>42138</v>
      </c>
      <c r="CI41">
        <v>19.43</v>
      </c>
      <c r="CK41" s="2">
        <v>42138</v>
      </c>
      <c r="CL41">
        <v>18.260000000000002</v>
      </c>
      <c r="CN41" s="2">
        <v>42138</v>
      </c>
      <c r="CO41">
        <v>18.065000000000001</v>
      </c>
      <c r="CQ41" s="2">
        <v>42138</v>
      </c>
      <c r="CR41">
        <v>20.018999999999998</v>
      </c>
      <c r="CT41" s="2">
        <v>42138</v>
      </c>
      <c r="CU41">
        <v>18.986999999999998</v>
      </c>
      <c r="CW41" s="2">
        <v>42138</v>
      </c>
      <c r="CX41">
        <v>19.911999999999999</v>
      </c>
      <c r="CZ41" s="2">
        <v>42138</v>
      </c>
      <c r="DA41">
        <v>16.695</v>
      </c>
      <c r="DC41" s="2">
        <v>42138</v>
      </c>
      <c r="DD41">
        <v>19.725000000000001</v>
      </c>
      <c r="DF41" s="2">
        <v>42138</v>
      </c>
      <c r="DG41">
        <v>22.949000000000002</v>
      </c>
      <c r="DI41" s="2">
        <v>42138</v>
      </c>
      <c r="DJ41">
        <v>19.353000000000002</v>
      </c>
      <c r="DL41" s="2">
        <v>42138</v>
      </c>
      <c r="DM41">
        <v>19.608000000000001</v>
      </c>
      <c r="DO41" s="2">
        <v>42138</v>
      </c>
      <c r="DP41">
        <v>25.169</v>
      </c>
      <c r="DR41" s="2">
        <v>42138</v>
      </c>
      <c r="DS41">
        <v>19.495999999999999</v>
      </c>
      <c r="DU41" s="2">
        <v>42138</v>
      </c>
      <c r="DV41">
        <v>20.962</v>
      </c>
      <c r="DX41" s="2">
        <v>42138</v>
      </c>
      <c r="DY41">
        <v>18.696999999999999</v>
      </c>
      <c r="EA41" s="2">
        <v>42138</v>
      </c>
      <c r="EB41">
        <v>20.024999999999999</v>
      </c>
      <c r="ED41" s="2">
        <v>42138</v>
      </c>
      <c r="EE41">
        <v>17.808</v>
      </c>
      <c r="EG41" s="2">
        <v>42138</v>
      </c>
      <c r="EH41">
        <v>12.584</v>
      </c>
      <c r="EJ41" s="2">
        <v>42138</v>
      </c>
      <c r="EK41">
        <v>19.321000000000002</v>
      </c>
      <c r="EM41" s="2">
        <v>42138</v>
      </c>
      <c r="EN41">
        <v>20.495000000000001</v>
      </c>
      <c r="EP41" s="2">
        <v>42138</v>
      </c>
      <c r="EQ41">
        <v>18.611000000000001</v>
      </c>
      <c r="ES41" s="2">
        <v>42138</v>
      </c>
      <c r="ET41">
        <v>25.324999999999999</v>
      </c>
      <c r="EV41" s="2">
        <v>42138</v>
      </c>
      <c r="EW41">
        <v>15.052</v>
      </c>
      <c r="EY41" s="2">
        <v>42138</v>
      </c>
      <c r="EZ41">
        <v>24.713999999999999</v>
      </c>
      <c r="FB41" s="2">
        <v>42138</v>
      </c>
      <c r="FC41">
        <v>18.945</v>
      </c>
      <c r="FE41" s="2">
        <v>42138</v>
      </c>
      <c r="FF41">
        <v>14.929</v>
      </c>
      <c r="FH41" s="2">
        <v>42138</v>
      </c>
      <c r="FI41">
        <v>19.463000000000001</v>
      </c>
      <c r="FK41" s="2">
        <v>42138</v>
      </c>
      <c r="FL41">
        <v>18.315000000000001</v>
      </c>
      <c r="FN41" s="2">
        <v>42138</v>
      </c>
      <c r="FO41">
        <v>22.45</v>
      </c>
      <c r="FQ41" s="2">
        <v>42138</v>
      </c>
      <c r="FR41">
        <v>26.943000000000001</v>
      </c>
      <c r="FT41" s="2">
        <v>42138</v>
      </c>
      <c r="FU41">
        <v>20.75</v>
      </c>
      <c r="FW41" s="2">
        <v>42138</v>
      </c>
      <c r="FX41">
        <v>17.094999999999999</v>
      </c>
      <c r="FZ41" s="2">
        <v>42138</v>
      </c>
      <c r="GA41">
        <v>18.292999999999999</v>
      </c>
      <c r="GC41" s="2">
        <v>42138</v>
      </c>
      <c r="GD41">
        <v>17.553999999999998</v>
      </c>
      <c r="GF41" s="2">
        <v>42138</v>
      </c>
      <c r="GG41">
        <v>23.576000000000001</v>
      </c>
      <c r="GI41" s="2">
        <v>42138</v>
      </c>
      <c r="GJ41">
        <v>24.401</v>
      </c>
      <c r="GL41" s="2">
        <v>42138</v>
      </c>
      <c r="GM41">
        <v>13.103999999999999</v>
      </c>
      <c r="GO41" s="2">
        <v>42130</v>
      </c>
      <c r="GP41">
        <v>18.745999999999999</v>
      </c>
      <c r="GR41" s="2">
        <v>42138</v>
      </c>
      <c r="GS41">
        <v>21.192</v>
      </c>
      <c r="GU41" s="2">
        <v>42138</v>
      </c>
      <c r="GV41">
        <v>18.91</v>
      </c>
      <c r="GX41" s="2">
        <v>42138</v>
      </c>
      <c r="GY41">
        <v>15.542</v>
      </c>
      <c r="HA41" s="2">
        <v>42138</v>
      </c>
      <c r="HB41">
        <v>19.347000000000001</v>
      </c>
      <c r="HD41" s="2">
        <v>42122</v>
      </c>
      <c r="HE41">
        <v>20.962</v>
      </c>
      <c r="HG41" s="2">
        <v>42125</v>
      </c>
      <c r="HH41">
        <v>25.89</v>
      </c>
      <c r="HJ41" s="2">
        <v>42138</v>
      </c>
      <c r="HK41">
        <v>19.457999999999998</v>
      </c>
      <c r="HM41" s="2">
        <v>42138</v>
      </c>
      <c r="HN41">
        <v>18.094999999999999</v>
      </c>
      <c r="HP41" s="2">
        <v>42138</v>
      </c>
      <c r="HQ41">
        <v>23.248999999999999</v>
      </c>
      <c r="HS41" s="2">
        <v>42138</v>
      </c>
      <c r="HT41">
        <v>18.48</v>
      </c>
      <c r="HV41" s="2">
        <v>42138</v>
      </c>
      <c r="HW41">
        <v>19.814</v>
      </c>
      <c r="HY41" s="2">
        <v>42138</v>
      </c>
      <c r="HZ41">
        <v>18.454999999999998</v>
      </c>
      <c r="IB41" s="2">
        <v>42138</v>
      </c>
      <c r="IC41">
        <v>23.794</v>
      </c>
      <c r="IE41" s="2">
        <v>42138</v>
      </c>
      <c r="IF41">
        <v>22.913</v>
      </c>
      <c r="IH41" s="2">
        <v>42138</v>
      </c>
      <c r="II41">
        <v>19.852</v>
      </c>
      <c r="IK41" s="2">
        <v>42138</v>
      </c>
      <c r="IL41">
        <v>20.87</v>
      </c>
      <c r="IN41" s="2">
        <v>42138</v>
      </c>
      <c r="IO41">
        <v>20.015000000000001</v>
      </c>
      <c r="IQ41" s="2">
        <v>42138</v>
      </c>
      <c r="IR41">
        <v>18.901</v>
      </c>
      <c r="IT41" s="2">
        <v>42138</v>
      </c>
      <c r="IU41">
        <v>17.789000000000001</v>
      </c>
      <c r="IW41" s="2">
        <v>42138</v>
      </c>
      <c r="IX41">
        <v>21</v>
      </c>
      <c r="IZ41" s="2">
        <v>42138</v>
      </c>
      <c r="JA41">
        <v>12.977</v>
      </c>
      <c r="JC41" s="2">
        <v>42138</v>
      </c>
      <c r="JD41">
        <v>19.082000000000001</v>
      </c>
      <c r="JF41" s="2">
        <v>42138</v>
      </c>
      <c r="JG41">
        <v>22.756</v>
      </c>
      <c r="JI41" s="2">
        <v>42111</v>
      </c>
      <c r="JJ41">
        <v>15.823</v>
      </c>
      <c r="JL41" s="2">
        <v>42138</v>
      </c>
      <c r="JM41">
        <v>20.885000000000002</v>
      </c>
      <c r="JO41" s="2">
        <v>42138</v>
      </c>
      <c r="JP41">
        <v>19.597000000000001</v>
      </c>
      <c r="JR41" s="2">
        <v>42138</v>
      </c>
      <c r="JS41">
        <v>19.559999999999999</v>
      </c>
      <c r="JU41" s="2">
        <v>42138</v>
      </c>
      <c r="JV41">
        <v>22.579000000000001</v>
      </c>
      <c r="JX41" s="2">
        <v>42138</v>
      </c>
      <c r="JY41">
        <v>23.532</v>
      </c>
      <c r="KA41" s="2">
        <v>42138</v>
      </c>
      <c r="KB41">
        <v>18.975999999999999</v>
      </c>
      <c r="KD41" s="2">
        <v>42138</v>
      </c>
      <c r="KE41">
        <v>17.552</v>
      </c>
      <c r="KG41" s="2">
        <v>42136</v>
      </c>
      <c r="KH41">
        <v>23.161000000000001</v>
      </c>
      <c r="KJ41" s="2">
        <v>42138</v>
      </c>
      <c r="KK41">
        <v>20.515999999999998</v>
      </c>
      <c r="KM41" s="2">
        <v>42138</v>
      </c>
      <c r="KN41">
        <v>16.006</v>
      </c>
      <c r="KP41" s="2">
        <v>42138</v>
      </c>
      <c r="KQ41">
        <v>20.64</v>
      </c>
      <c r="KS41" s="2">
        <v>42138</v>
      </c>
      <c r="KT41">
        <v>20.8</v>
      </c>
      <c r="KV41" s="2">
        <v>42138</v>
      </c>
      <c r="KW41">
        <v>20.963000000000001</v>
      </c>
      <c r="KY41" s="2">
        <v>42138</v>
      </c>
      <c r="KZ41">
        <v>15.856999999999999</v>
      </c>
      <c r="LB41" s="2">
        <v>42138</v>
      </c>
      <c r="LC41">
        <v>30.652999999999999</v>
      </c>
      <c r="LE41" s="2">
        <v>42138</v>
      </c>
      <c r="LF41">
        <v>21.673000000000002</v>
      </c>
      <c r="LH41" s="2">
        <v>42138</v>
      </c>
      <c r="LI41">
        <v>22.047999999999998</v>
      </c>
      <c r="LK41" s="2">
        <v>42136</v>
      </c>
      <c r="LL41">
        <v>14.272</v>
      </c>
      <c r="LN41" s="2">
        <v>42123</v>
      </c>
      <c r="LO41">
        <v>61.387999999999998</v>
      </c>
      <c r="LQ41" s="2">
        <v>42138</v>
      </c>
      <c r="LR41">
        <v>22.294</v>
      </c>
      <c r="LT41" s="2">
        <v>42138</v>
      </c>
      <c r="LU41">
        <v>25.212</v>
      </c>
      <c r="LW41" s="2">
        <v>42138</v>
      </c>
      <c r="LX41">
        <v>23.847000000000001</v>
      </c>
      <c r="LZ41" s="2">
        <v>42138</v>
      </c>
      <c r="MA41">
        <v>22.625</v>
      </c>
      <c r="MC41" s="2">
        <v>42138</v>
      </c>
      <c r="MD41">
        <v>21.236999999999998</v>
      </c>
      <c r="MF41" s="2">
        <v>42138</v>
      </c>
      <c r="MG41">
        <v>18.571999999999999</v>
      </c>
      <c r="MI41" s="2">
        <v>42122</v>
      </c>
      <c r="MJ41">
        <v>39.985999999999997</v>
      </c>
      <c r="ML41" s="2">
        <v>42138</v>
      </c>
      <c r="MM41">
        <v>20.356999999999999</v>
      </c>
      <c r="MO41" s="2">
        <v>42136</v>
      </c>
      <c r="MP41">
        <v>24.097000000000001</v>
      </c>
      <c r="MR41" s="2">
        <v>42137</v>
      </c>
      <c r="MS41">
        <v>19.137</v>
      </c>
      <c r="MU41" s="2">
        <v>42138</v>
      </c>
      <c r="MV41">
        <v>20.274000000000001</v>
      </c>
      <c r="MX41" s="2">
        <v>42138</v>
      </c>
      <c r="MY41">
        <v>22.244</v>
      </c>
      <c r="NA41" s="2">
        <v>42138</v>
      </c>
      <c r="NB41">
        <v>23.260999999999999</v>
      </c>
      <c r="ND41" s="2">
        <v>42138</v>
      </c>
      <c r="NE41">
        <v>23.382999999999999</v>
      </c>
      <c r="NG41" s="2">
        <v>42080</v>
      </c>
      <c r="NH41">
        <v>27.564</v>
      </c>
      <c r="NJ41" s="2">
        <v>42138</v>
      </c>
      <c r="NK41">
        <v>27.94</v>
      </c>
      <c r="NM41" s="2">
        <v>42138</v>
      </c>
      <c r="NN41">
        <v>13.337999999999999</v>
      </c>
      <c r="NP41" s="2"/>
      <c r="NS41" s="2"/>
      <c r="NV41" s="2"/>
      <c r="NY41" s="2"/>
      <c r="OB41" s="2"/>
      <c r="OE41" s="2"/>
      <c r="OH41" s="2"/>
      <c r="OK41" s="2"/>
      <c r="ON41" s="2"/>
      <c r="OQ41" s="2"/>
    </row>
    <row r="42" spans="2:407" x14ac:dyDescent="0.25">
      <c r="B42" s="1" t="s">
        <v>37</v>
      </c>
      <c r="C42">
        <f>DM7</f>
        <v>19.407</v>
      </c>
      <c r="H42" s="2">
        <v>42138</v>
      </c>
      <c r="I42">
        <v>23.433</v>
      </c>
      <c r="K42" s="2">
        <v>42137</v>
      </c>
      <c r="L42">
        <v>19.585999999999999</v>
      </c>
      <c r="N42" s="2">
        <v>42137</v>
      </c>
      <c r="O42">
        <v>18.585999999999999</v>
      </c>
      <c r="T42" s="2">
        <v>42138</v>
      </c>
      <c r="U42">
        <v>22.193000000000001</v>
      </c>
      <c r="W42" s="2">
        <v>42039</v>
      </c>
      <c r="X42">
        <v>15.715999999999999</v>
      </c>
      <c r="Z42" s="2">
        <v>42136</v>
      </c>
      <c r="AA42">
        <v>14.695</v>
      </c>
      <c r="AC42" s="2">
        <v>42137</v>
      </c>
      <c r="AD42">
        <v>19.018000000000001</v>
      </c>
      <c r="AF42" s="2">
        <v>42132</v>
      </c>
      <c r="AG42">
        <v>23.856000000000002</v>
      </c>
      <c r="AI42" s="2">
        <v>42136</v>
      </c>
      <c r="AJ42">
        <v>14.212999999999999</v>
      </c>
      <c r="AL42" s="2">
        <v>42137</v>
      </c>
      <c r="AM42">
        <v>21.574999999999999</v>
      </c>
      <c r="AO42" s="2">
        <v>42137</v>
      </c>
      <c r="AP42">
        <v>21.54</v>
      </c>
      <c r="AR42" s="2">
        <v>42123</v>
      </c>
      <c r="AS42">
        <v>18.760000000000002</v>
      </c>
      <c r="AU42" s="2">
        <v>42136</v>
      </c>
      <c r="AV42">
        <v>29.324999999999999</v>
      </c>
      <c r="AX42" s="2">
        <v>42137</v>
      </c>
      <c r="AY42">
        <v>15.332000000000001</v>
      </c>
      <c r="BA42" s="2">
        <v>42138</v>
      </c>
      <c r="BB42">
        <v>20.077000000000002</v>
      </c>
      <c r="BD42" s="2">
        <v>42135</v>
      </c>
      <c r="BE42">
        <v>23.925999999999998</v>
      </c>
      <c r="BG42" s="2">
        <v>42137</v>
      </c>
      <c r="BH42">
        <v>16.760999999999999</v>
      </c>
      <c r="BJ42" s="2">
        <v>42137</v>
      </c>
      <c r="BK42">
        <v>16.047999999999998</v>
      </c>
      <c r="BM42" s="2">
        <v>42137</v>
      </c>
      <c r="BN42">
        <v>19.567</v>
      </c>
      <c r="BP42" s="2">
        <v>42137</v>
      </c>
      <c r="BQ42">
        <v>17.977</v>
      </c>
      <c r="BS42" s="2">
        <v>42137</v>
      </c>
      <c r="BT42">
        <v>15.628</v>
      </c>
      <c r="BV42" s="2">
        <v>42137</v>
      </c>
      <c r="BW42">
        <v>17.43</v>
      </c>
      <c r="BY42" s="2">
        <v>42137</v>
      </c>
      <c r="BZ42">
        <v>19.492000000000001</v>
      </c>
      <c r="CB42" s="2">
        <v>42137</v>
      </c>
      <c r="CC42">
        <v>19.93</v>
      </c>
      <c r="CE42" s="2">
        <v>42137</v>
      </c>
      <c r="CF42">
        <v>18.581</v>
      </c>
      <c r="CH42" s="2">
        <v>42137</v>
      </c>
      <c r="CI42">
        <v>20.05</v>
      </c>
      <c r="CK42" s="2">
        <v>42137</v>
      </c>
      <c r="CL42">
        <v>19.684000000000001</v>
      </c>
      <c r="CN42" s="2">
        <v>42137</v>
      </c>
      <c r="CO42">
        <v>19.009</v>
      </c>
      <c r="CQ42" s="2">
        <v>42137</v>
      </c>
      <c r="CR42">
        <v>21.145</v>
      </c>
      <c r="CT42" s="2">
        <v>42137</v>
      </c>
      <c r="CU42">
        <v>19.402000000000001</v>
      </c>
      <c r="CW42" s="2">
        <v>42137</v>
      </c>
      <c r="CX42">
        <v>20.826000000000001</v>
      </c>
      <c r="CZ42" s="2">
        <v>42137</v>
      </c>
      <c r="DA42">
        <v>16.701000000000001</v>
      </c>
      <c r="DC42" s="2">
        <v>42137</v>
      </c>
      <c r="DD42">
        <v>21.37</v>
      </c>
      <c r="DF42" s="2">
        <v>42137</v>
      </c>
      <c r="DG42">
        <v>22.812000000000001</v>
      </c>
      <c r="DI42" s="2">
        <v>42137</v>
      </c>
      <c r="DJ42">
        <v>19.547000000000001</v>
      </c>
      <c r="DL42" s="2">
        <v>42137</v>
      </c>
      <c r="DM42">
        <v>20.902000000000001</v>
      </c>
      <c r="DO42" s="2">
        <v>42137</v>
      </c>
      <c r="DP42">
        <v>25.605</v>
      </c>
      <c r="DR42" s="2">
        <v>42137</v>
      </c>
      <c r="DS42">
        <v>20.010000000000002</v>
      </c>
      <c r="DU42" s="2">
        <v>42137</v>
      </c>
      <c r="DV42">
        <v>21.779</v>
      </c>
      <c r="DX42" s="2">
        <v>42137</v>
      </c>
      <c r="DY42">
        <v>20.268000000000001</v>
      </c>
      <c r="EA42" s="2">
        <v>42137</v>
      </c>
      <c r="EB42">
        <v>19.844999999999999</v>
      </c>
      <c r="ED42" s="2">
        <v>42137</v>
      </c>
      <c r="EE42">
        <v>19.141999999999999</v>
      </c>
      <c r="EG42" s="2">
        <v>42137</v>
      </c>
      <c r="EH42">
        <v>13.311</v>
      </c>
      <c r="EJ42" s="2">
        <v>42137</v>
      </c>
      <c r="EK42">
        <v>19.870999999999999</v>
      </c>
      <c r="EM42" s="2">
        <v>42137</v>
      </c>
      <c r="EN42">
        <v>21.724</v>
      </c>
      <c r="EP42" s="2">
        <v>42137</v>
      </c>
      <c r="EQ42">
        <v>18.789000000000001</v>
      </c>
      <c r="ES42" s="2">
        <v>42137</v>
      </c>
      <c r="ET42">
        <v>24.349</v>
      </c>
      <c r="EV42" s="2">
        <v>42137</v>
      </c>
      <c r="EW42">
        <v>15.561999999999999</v>
      </c>
      <c r="EY42" s="2">
        <v>42137</v>
      </c>
      <c r="EZ42">
        <v>24.599</v>
      </c>
      <c r="FB42" s="2">
        <v>42137</v>
      </c>
      <c r="FC42">
        <v>19.407</v>
      </c>
      <c r="FE42" s="2">
        <v>42137</v>
      </c>
      <c r="FF42">
        <v>15.096</v>
      </c>
      <c r="FH42" s="2">
        <v>42137</v>
      </c>
      <c r="FI42">
        <v>20.792999999999999</v>
      </c>
      <c r="FK42" s="2">
        <v>42137</v>
      </c>
      <c r="FL42">
        <v>19.190000000000001</v>
      </c>
      <c r="FN42" s="2">
        <v>42137</v>
      </c>
      <c r="FO42">
        <v>22.434000000000001</v>
      </c>
      <c r="FQ42" s="2">
        <v>42137</v>
      </c>
      <c r="FR42">
        <v>30</v>
      </c>
      <c r="FT42" s="2">
        <v>42137</v>
      </c>
      <c r="FU42">
        <v>21.446999999999999</v>
      </c>
      <c r="FW42" s="2">
        <v>42137</v>
      </c>
      <c r="FX42">
        <v>17.117999999999999</v>
      </c>
      <c r="FZ42" s="2">
        <v>42137</v>
      </c>
      <c r="GA42">
        <v>21.51</v>
      </c>
      <c r="GC42" s="2">
        <v>42137</v>
      </c>
      <c r="GD42">
        <v>17.474</v>
      </c>
      <c r="GF42" s="2">
        <v>42137</v>
      </c>
      <c r="GG42">
        <v>22.036999999999999</v>
      </c>
      <c r="GI42" s="2">
        <v>42137</v>
      </c>
      <c r="GJ42">
        <v>24.236999999999998</v>
      </c>
      <c r="GL42" s="2">
        <v>42137</v>
      </c>
      <c r="GM42">
        <v>15.635</v>
      </c>
      <c r="GO42" s="2">
        <v>42129</v>
      </c>
      <c r="GP42">
        <v>41.148000000000003</v>
      </c>
      <c r="GR42" s="2">
        <v>42137</v>
      </c>
      <c r="GS42">
        <v>22.105</v>
      </c>
      <c r="GU42" s="2">
        <v>42137</v>
      </c>
      <c r="GV42">
        <v>21.228999999999999</v>
      </c>
      <c r="GX42" s="2">
        <v>42137</v>
      </c>
      <c r="GY42">
        <v>16.652999999999999</v>
      </c>
      <c r="HA42" s="2">
        <v>42137</v>
      </c>
      <c r="HB42">
        <v>20.492999999999999</v>
      </c>
      <c r="HD42" s="2">
        <v>42121</v>
      </c>
      <c r="HE42">
        <v>19.792000000000002</v>
      </c>
      <c r="HG42" s="2">
        <v>42124</v>
      </c>
      <c r="HH42">
        <v>24.917999999999999</v>
      </c>
      <c r="HJ42" s="2">
        <v>42137</v>
      </c>
      <c r="HK42">
        <v>20.241</v>
      </c>
      <c r="HM42" s="2">
        <v>42137</v>
      </c>
      <c r="HN42">
        <v>16.919</v>
      </c>
      <c r="HP42" s="2">
        <v>42137</v>
      </c>
      <c r="HQ42">
        <v>25.247</v>
      </c>
      <c r="HS42" s="2">
        <v>42137</v>
      </c>
      <c r="HT42">
        <v>19.757999999999999</v>
      </c>
      <c r="HV42" s="2">
        <v>42137</v>
      </c>
      <c r="HW42">
        <v>20.021000000000001</v>
      </c>
      <c r="HY42" s="2">
        <v>42137</v>
      </c>
      <c r="HZ42">
        <v>20.084</v>
      </c>
      <c r="IB42" s="2">
        <v>42137</v>
      </c>
      <c r="IC42">
        <v>24.454000000000001</v>
      </c>
      <c r="IE42" s="2">
        <v>42137</v>
      </c>
      <c r="IF42">
        <v>23.151</v>
      </c>
      <c r="IH42" s="2">
        <v>42137</v>
      </c>
      <c r="II42">
        <v>20.571999999999999</v>
      </c>
      <c r="IK42" s="2">
        <v>42137</v>
      </c>
      <c r="IL42">
        <v>22.05</v>
      </c>
      <c r="IN42" s="2">
        <v>42137</v>
      </c>
      <c r="IO42">
        <v>19.795999999999999</v>
      </c>
      <c r="IQ42" s="2">
        <v>42137</v>
      </c>
      <c r="IR42">
        <v>20.344000000000001</v>
      </c>
      <c r="IT42" s="2">
        <v>42137</v>
      </c>
      <c r="IU42">
        <v>20.260000000000002</v>
      </c>
      <c r="IW42" s="2">
        <v>42137</v>
      </c>
      <c r="IX42">
        <v>21.524000000000001</v>
      </c>
      <c r="IZ42" s="2">
        <v>42137</v>
      </c>
      <c r="JA42">
        <v>16.125</v>
      </c>
      <c r="JC42" s="2">
        <v>42137</v>
      </c>
      <c r="JD42">
        <v>19.544</v>
      </c>
      <c r="JF42" s="2">
        <v>42137</v>
      </c>
      <c r="JG42">
        <v>28.818999999999999</v>
      </c>
      <c r="JI42" s="2">
        <v>42110</v>
      </c>
      <c r="JJ42">
        <v>20.404</v>
      </c>
      <c r="JL42" s="2">
        <v>42137</v>
      </c>
      <c r="JM42">
        <v>20.396000000000001</v>
      </c>
      <c r="JO42" s="2">
        <v>42137</v>
      </c>
      <c r="JP42">
        <v>19.170999999999999</v>
      </c>
      <c r="JR42" s="2">
        <v>42137</v>
      </c>
      <c r="JS42">
        <v>18.385999999999999</v>
      </c>
      <c r="JU42" s="2">
        <v>42137</v>
      </c>
      <c r="JV42">
        <v>21.193999999999999</v>
      </c>
      <c r="JX42" s="2">
        <v>42137</v>
      </c>
      <c r="JY42">
        <v>24.58</v>
      </c>
      <c r="KA42" s="2">
        <v>42137</v>
      </c>
      <c r="KB42">
        <v>18.184999999999999</v>
      </c>
      <c r="KD42" s="2">
        <v>42137</v>
      </c>
      <c r="KE42">
        <v>18.997</v>
      </c>
      <c r="KG42" s="2">
        <v>42135</v>
      </c>
      <c r="KH42">
        <v>36.804000000000002</v>
      </c>
      <c r="KJ42" s="2">
        <v>42137</v>
      </c>
      <c r="KK42">
        <v>19.081</v>
      </c>
      <c r="KM42" s="2">
        <v>42137</v>
      </c>
      <c r="KN42">
        <v>17.779</v>
      </c>
      <c r="KP42" s="2">
        <v>42137</v>
      </c>
      <c r="KQ42">
        <v>18.68</v>
      </c>
      <c r="KS42" s="2">
        <v>42137</v>
      </c>
      <c r="KT42">
        <v>22.829000000000001</v>
      </c>
      <c r="KV42" s="2">
        <v>42137</v>
      </c>
      <c r="KW42">
        <v>21.893999999999998</v>
      </c>
      <c r="KY42" s="2">
        <v>42137</v>
      </c>
      <c r="KZ42">
        <v>15.404999999999999</v>
      </c>
      <c r="LB42" s="2">
        <v>42137</v>
      </c>
      <c r="LC42">
        <v>28.376000000000001</v>
      </c>
      <c r="LE42" s="2">
        <v>42137</v>
      </c>
      <c r="LF42">
        <v>21.308</v>
      </c>
      <c r="LH42" s="2">
        <v>42137</v>
      </c>
      <c r="LI42">
        <v>22.367999999999999</v>
      </c>
      <c r="LK42" s="2">
        <v>42135</v>
      </c>
      <c r="LL42">
        <v>12.717000000000001</v>
      </c>
      <c r="LN42" s="2">
        <v>42122</v>
      </c>
      <c r="LO42">
        <v>20.059999999999999</v>
      </c>
      <c r="LQ42" s="2">
        <v>42137</v>
      </c>
      <c r="LR42">
        <v>21.992000000000001</v>
      </c>
      <c r="LT42" s="2">
        <v>42137</v>
      </c>
      <c r="LU42">
        <v>24.399000000000001</v>
      </c>
      <c r="LW42" s="2">
        <v>42137</v>
      </c>
      <c r="LX42">
        <v>24.998000000000001</v>
      </c>
      <c r="LZ42" s="2">
        <v>42137</v>
      </c>
      <c r="MA42">
        <v>23.143000000000001</v>
      </c>
      <c r="MC42" s="2">
        <v>42137</v>
      </c>
      <c r="MD42">
        <v>21.577999999999999</v>
      </c>
      <c r="MF42" s="2">
        <v>42137</v>
      </c>
      <c r="MG42">
        <v>18.917999999999999</v>
      </c>
      <c r="MI42" s="2">
        <v>42121</v>
      </c>
      <c r="MJ42">
        <v>21.501999999999999</v>
      </c>
      <c r="ML42" s="2">
        <v>42137</v>
      </c>
      <c r="MM42">
        <v>22.297000000000001</v>
      </c>
      <c r="MO42" s="2">
        <v>42135</v>
      </c>
      <c r="MP42">
        <v>32.179000000000002</v>
      </c>
      <c r="MR42" s="2">
        <v>42136</v>
      </c>
      <c r="MS42">
        <v>21.077999999999999</v>
      </c>
      <c r="MU42" s="2">
        <v>42137</v>
      </c>
      <c r="MV42">
        <v>20.288</v>
      </c>
      <c r="MX42" s="2">
        <v>42137</v>
      </c>
      <c r="MY42">
        <v>22.635999999999999</v>
      </c>
      <c r="NA42" s="2">
        <v>42137</v>
      </c>
      <c r="NB42">
        <v>20.882000000000001</v>
      </c>
      <c r="ND42" s="2">
        <v>42137</v>
      </c>
      <c r="NE42">
        <v>22.75</v>
      </c>
      <c r="NG42" s="2">
        <v>42079</v>
      </c>
      <c r="NH42">
        <v>28.17</v>
      </c>
      <c r="NJ42" s="2">
        <v>42137</v>
      </c>
      <c r="NK42">
        <v>32.247</v>
      </c>
      <c r="NM42" s="2">
        <v>42137</v>
      </c>
      <c r="NN42">
        <v>13.416</v>
      </c>
      <c r="NP42" s="2"/>
      <c r="NS42" s="2"/>
      <c r="NV42" s="2"/>
      <c r="NY42" s="2"/>
      <c r="OB42" s="2"/>
      <c r="OE42" s="2"/>
      <c r="OH42" s="2"/>
      <c r="OK42" s="2"/>
      <c r="ON42" s="2"/>
      <c r="OQ42" s="2"/>
    </row>
    <row r="43" spans="2:407" x14ac:dyDescent="0.25">
      <c r="B43" s="1" t="s">
        <v>38</v>
      </c>
      <c r="C43">
        <f>DP7</f>
        <v>24.207999999999998</v>
      </c>
      <c r="H43" s="2">
        <v>42137</v>
      </c>
      <c r="I43">
        <v>24.872</v>
      </c>
      <c r="K43" s="2">
        <v>42136</v>
      </c>
      <c r="L43">
        <v>19.968</v>
      </c>
      <c r="N43" s="2">
        <v>42136</v>
      </c>
      <c r="O43">
        <v>19.515999999999998</v>
      </c>
      <c r="T43" s="2">
        <v>42137</v>
      </c>
      <c r="U43">
        <v>22.396000000000001</v>
      </c>
      <c r="W43" s="2">
        <v>42038</v>
      </c>
      <c r="X43">
        <v>15.502000000000001</v>
      </c>
      <c r="Z43" s="2">
        <v>42135</v>
      </c>
      <c r="AA43">
        <v>14.426</v>
      </c>
      <c r="AC43" s="2">
        <v>42136</v>
      </c>
      <c r="AD43">
        <v>13.435</v>
      </c>
      <c r="AF43" s="2">
        <v>42131</v>
      </c>
      <c r="AG43">
        <v>26.204999999999998</v>
      </c>
      <c r="AI43" s="2">
        <v>42135</v>
      </c>
      <c r="AJ43">
        <v>13.385999999999999</v>
      </c>
      <c r="AL43" s="2">
        <v>42136</v>
      </c>
      <c r="AM43">
        <v>21.173999999999999</v>
      </c>
      <c r="AO43" s="2">
        <v>42136</v>
      </c>
      <c r="AP43">
        <v>22.81</v>
      </c>
      <c r="AR43" s="2">
        <v>42122</v>
      </c>
      <c r="AS43">
        <v>16.643999999999998</v>
      </c>
      <c r="AU43" s="2">
        <v>42135</v>
      </c>
      <c r="AV43">
        <v>29.225000000000001</v>
      </c>
      <c r="AX43" s="2">
        <v>42136</v>
      </c>
      <c r="AY43">
        <v>16.189</v>
      </c>
      <c r="BA43" s="2">
        <v>42137</v>
      </c>
      <c r="BB43">
        <v>18.521999999999998</v>
      </c>
      <c r="BD43" s="2">
        <v>42132</v>
      </c>
      <c r="BE43">
        <v>29.599</v>
      </c>
      <c r="BG43" s="2">
        <v>42136</v>
      </c>
      <c r="BH43">
        <v>16.527000000000001</v>
      </c>
      <c r="BJ43" s="2">
        <v>42136</v>
      </c>
      <c r="BK43">
        <v>15.678000000000001</v>
      </c>
      <c r="BM43" s="2">
        <v>42136</v>
      </c>
      <c r="BN43">
        <v>18.501000000000001</v>
      </c>
      <c r="BP43" s="2">
        <v>42136</v>
      </c>
      <c r="BQ43">
        <v>17.757999999999999</v>
      </c>
      <c r="BS43" s="2">
        <v>42136</v>
      </c>
      <c r="BT43">
        <v>15.695</v>
      </c>
      <c r="BV43" s="2">
        <v>42136</v>
      </c>
      <c r="BW43">
        <v>16.356000000000002</v>
      </c>
      <c r="BY43" s="2">
        <v>42136</v>
      </c>
      <c r="BZ43">
        <v>19.308</v>
      </c>
      <c r="CB43" s="2">
        <v>42136</v>
      </c>
      <c r="CC43">
        <v>19.692</v>
      </c>
      <c r="CE43" s="2">
        <v>42136</v>
      </c>
      <c r="CF43">
        <v>18.012</v>
      </c>
      <c r="CH43" s="2">
        <v>42136</v>
      </c>
      <c r="CI43">
        <v>19.57</v>
      </c>
      <c r="CK43" s="2">
        <v>42136</v>
      </c>
      <c r="CL43">
        <v>19.123999999999999</v>
      </c>
      <c r="CN43" s="2">
        <v>42136</v>
      </c>
      <c r="CO43">
        <v>18.649999999999999</v>
      </c>
      <c r="CQ43" s="2">
        <v>42136</v>
      </c>
      <c r="CR43">
        <v>20.920999999999999</v>
      </c>
      <c r="CT43" s="2">
        <v>42136</v>
      </c>
      <c r="CU43">
        <v>19.09</v>
      </c>
      <c r="CW43" s="2">
        <v>42136</v>
      </c>
      <c r="CX43">
        <v>20.568000000000001</v>
      </c>
      <c r="CZ43" s="2">
        <v>42136</v>
      </c>
      <c r="DA43">
        <v>17.34</v>
      </c>
      <c r="DC43" s="2">
        <v>42136</v>
      </c>
      <c r="DD43">
        <v>20.37</v>
      </c>
      <c r="DF43" s="2">
        <v>42136</v>
      </c>
      <c r="DG43">
        <v>23.536999999999999</v>
      </c>
      <c r="DI43" s="2">
        <v>42136</v>
      </c>
      <c r="DJ43">
        <v>19.221</v>
      </c>
      <c r="DL43" s="2">
        <v>42136</v>
      </c>
      <c r="DM43">
        <v>19.954000000000001</v>
      </c>
      <c r="DO43" s="2">
        <v>42136</v>
      </c>
      <c r="DP43">
        <v>25.164000000000001</v>
      </c>
      <c r="DR43" s="2">
        <v>42136</v>
      </c>
      <c r="DS43">
        <v>20.193999999999999</v>
      </c>
      <c r="DU43" s="2">
        <v>42136</v>
      </c>
      <c r="DV43">
        <v>22.247</v>
      </c>
      <c r="DX43" s="2">
        <v>42136</v>
      </c>
      <c r="DY43">
        <v>19.791</v>
      </c>
      <c r="EA43" s="2">
        <v>42136</v>
      </c>
      <c r="EB43">
        <v>20.657</v>
      </c>
      <c r="ED43" s="2">
        <v>42136</v>
      </c>
      <c r="EE43">
        <v>18.835999999999999</v>
      </c>
      <c r="EG43" s="2">
        <v>42136</v>
      </c>
      <c r="EH43">
        <v>14.317</v>
      </c>
      <c r="EJ43" s="2">
        <v>42136</v>
      </c>
      <c r="EK43">
        <v>19.241</v>
      </c>
      <c r="EM43" s="2">
        <v>42136</v>
      </c>
      <c r="EN43">
        <v>21.077999999999999</v>
      </c>
      <c r="EP43" s="2">
        <v>42136</v>
      </c>
      <c r="EQ43">
        <v>18.725000000000001</v>
      </c>
      <c r="ES43" s="2">
        <v>42136</v>
      </c>
      <c r="ET43">
        <v>25.184999999999999</v>
      </c>
      <c r="EV43" s="2">
        <v>42136</v>
      </c>
      <c r="EW43">
        <v>15.016</v>
      </c>
      <c r="EY43" s="2">
        <v>42136</v>
      </c>
      <c r="EZ43">
        <v>24.242999999999999</v>
      </c>
      <c r="FB43" s="2">
        <v>42136</v>
      </c>
      <c r="FC43">
        <v>18.882000000000001</v>
      </c>
      <c r="FE43" s="2">
        <v>42136</v>
      </c>
      <c r="FF43">
        <v>14.513</v>
      </c>
      <c r="FH43" s="2">
        <v>42136</v>
      </c>
      <c r="FI43">
        <v>19.821999999999999</v>
      </c>
      <c r="FK43" s="2">
        <v>42136</v>
      </c>
      <c r="FL43">
        <v>18.587</v>
      </c>
      <c r="FN43" s="2">
        <v>42136</v>
      </c>
      <c r="FO43">
        <v>22.821000000000002</v>
      </c>
      <c r="FQ43" s="2">
        <v>42136</v>
      </c>
      <c r="FR43">
        <v>21.951999999999998</v>
      </c>
      <c r="FT43" s="2">
        <v>42136</v>
      </c>
      <c r="FU43">
        <v>21.152000000000001</v>
      </c>
      <c r="FW43" s="2">
        <v>42136</v>
      </c>
      <c r="FX43">
        <v>17.102</v>
      </c>
      <c r="FZ43" s="2">
        <v>42136</v>
      </c>
      <c r="GA43">
        <v>18.971</v>
      </c>
      <c r="GC43" s="2">
        <v>42136</v>
      </c>
      <c r="GD43">
        <v>17.382000000000001</v>
      </c>
      <c r="GF43" s="2">
        <v>42136</v>
      </c>
      <c r="GG43">
        <v>47.021000000000001</v>
      </c>
      <c r="GI43" s="2">
        <v>42136</v>
      </c>
      <c r="GJ43">
        <v>24.221</v>
      </c>
      <c r="GL43" s="2">
        <v>42136</v>
      </c>
      <c r="GM43">
        <v>15.263999999999999</v>
      </c>
      <c r="GO43" s="2">
        <v>42128</v>
      </c>
      <c r="GP43">
        <v>29.806000000000001</v>
      </c>
      <c r="GR43" s="2">
        <v>42136</v>
      </c>
      <c r="GS43">
        <v>20.53</v>
      </c>
      <c r="GU43" s="2">
        <v>42136</v>
      </c>
      <c r="GV43">
        <v>19.431000000000001</v>
      </c>
      <c r="GX43" s="2">
        <v>42136</v>
      </c>
      <c r="GY43">
        <v>15.72</v>
      </c>
      <c r="HA43" s="2">
        <v>42136</v>
      </c>
      <c r="HB43">
        <v>19.800999999999998</v>
      </c>
      <c r="HD43" s="2">
        <v>42118</v>
      </c>
      <c r="HE43">
        <v>35.953000000000003</v>
      </c>
      <c r="HG43" s="2">
        <v>42123</v>
      </c>
      <c r="HH43">
        <v>24.512</v>
      </c>
      <c r="HJ43" s="2">
        <v>42136</v>
      </c>
      <c r="HK43">
        <v>19.341999999999999</v>
      </c>
      <c r="HM43" s="2">
        <v>42136</v>
      </c>
      <c r="HN43">
        <v>18.693000000000001</v>
      </c>
      <c r="HP43" s="2">
        <v>42136</v>
      </c>
      <c r="HQ43">
        <v>24.396000000000001</v>
      </c>
      <c r="HS43" s="2">
        <v>42136</v>
      </c>
      <c r="HT43">
        <v>18.475000000000001</v>
      </c>
      <c r="HV43" s="2">
        <v>42136</v>
      </c>
      <c r="HW43">
        <v>21.527000000000001</v>
      </c>
      <c r="HY43" s="2">
        <v>42136</v>
      </c>
      <c r="HZ43">
        <v>20.175999999999998</v>
      </c>
      <c r="IB43" s="2">
        <v>42136</v>
      </c>
      <c r="IC43">
        <v>24.218</v>
      </c>
      <c r="IE43" s="2">
        <v>42136</v>
      </c>
      <c r="IF43">
        <v>22.815999999999999</v>
      </c>
      <c r="IH43" s="2">
        <v>42136</v>
      </c>
      <c r="II43">
        <v>22.462</v>
      </c>
      <c r="IK43" s="2">
        <v>42136</v>
      </c>
      <c r="IL43">
        <v>21.09</v>
      </c>
      <c r="IN43" s="2">
        <v>42136</v>
      </c>
      <c r="IO43">
        <v>19.535</v>
      </c>
      <c r="IQ43" s="2">
        <v>42136</v>
      </c>
      <c r="IR43">
        <v>20.016999999999999</v>
      </c>
      <c r="IT43" s="2">
        <v>42136</v>
      </c>
      <c r="IU43">
        <v>19.23</v>
      </c>
      <c r="IW43" s="2">
        <v>42136</v>
      </c>
      <c r="IX43">
        <v>22.03</v>
      </c>
      <c r="IZ43" s="2">
        <v>42136</v>
      </c>
      <c r="JA43">
        <v>15.965999999999999</v>
      </c>
      <c r="JC43" s="2">
        <v>42136</v>
      </c>
      <c r="JD43">
        <v>19.074000000000002</v>
      </c>
      <c r="JF43" s="2">
        <v>42136</v>
      </c>
      <c r="JG43">
        <v>26.553000000000001</v>
      </c>
      <c r="JI43" s="2">
        <v>42108</v>
      </c>
      <c r="JJ43">
        <v>17.259</v>
      </c>
      <c r="JL43" s="2">
        <v>42136</v>
      </c>
      <c r="JM43">
        <v>21.721</v>
      </c>
      <c r="JO43" s="2">
        <v>42136</v>
      </c>
      <c r="JP43">
        <v>18.492000000000001</v>
      </c>
      <c r="JR43" s="2">
        <v>42136</v>
      </c>
      <c r="JS43">
        <v>19.657</v>
      </c>
      <c r="JU43" s="2">
        <v>42136</v>
      </c>
      <c r="JV43">
        <v>28.933</v>
      </c>
      <c r="JX43" s="2">
        <v>42136</v>
      </c>
      <c r="JY43">
        <v>28.338999999999999</v>
      </c>
      <c r="KA43" s="2">
        <v>42136</v>
      </c>
      <c r="KB43">
        <v>15.656000000000001</v>
      </c>
      <c r="KD43" s="2">
        <v>42136</v>
      </c>
      <c r="KE43">
        <v>18.641999999999999</v>
      </c>
      <c r="KG43" s="2">
        <v>42132</v>
      </c>
      <c r="KH43">
        <v>25.757999999999999</v>
      </c>
      <c r="KJ43" s="2">
        <v>42136</v>
      </c>
      <c r="KK43">
        <v>18.244</v>
      </c>
      <c r="KM43" s="2">
        <v>42136</v>
      </c>
      <c r="KN43">
        <v>16.713000000000001</v>
      </c>
      <c r="KP43" s="2">
        <v>42136</v>
      </c>
      <c r="KQ43">
        <v>20.315999999999999</v>
      </c>
      <c r="KS43" s="2">
        <v>42136</v>
      </c>
      <c r="KT43">
        <v>21.082999999999998</v>
      </c>
      <c r="KV43" s="2">
        <v>42136</v>
      </c>
      <c r="KW43">
        <v>21.288</v>
      </c>
      <c r="KY43" s="2">
        <v>42136</v>
      </c>
      <c r="KZ43">
        <v>14.923999999999999</v>
      </c>
      <c r="LB43" s="2">
        <v>42136</v>
      </c>
      <c r="LC43">
        <v>26.387</v>
      </c>
      <c r="LE43" s="2">
        <v>42136</v>
      </c>
      <c r="LF43">
        <v>22.114999999999998</v>
      </c>
      <c r="LH43" s="2">
        <v>42136</v>
      </c>
      <c r="LI43">
        <v>18.152000000000001</v>
      </c>
      <c r="LK43" s="2">
        <v>42132</v>
      </c>
      <c r="LL43">
        <v>13.38</v>
      </c>
      <c r="LN43" s="2">
        <v>42121</v>
      </c>
      <c r="LO43">
        <v>19.931999999999999</v>
      </c>
      <c r="LQ43" s="2">
        <v>42136</v>
      </c>
      <c r="LR43">
        <v>23.140999999999998</v>
      </c>
      <c r="LT43" s="2">
        <v>42136</v>
      </c>
      <c r="LU43">
        <v>25.285</v>
      </c>
      <c r="LW43" s="2">
        <v>42136</v>
      </c>
      <c r="LX43">
        <v>29.536999999999999</v>
      </c>
      <c r="LZ43" s="2">
        <v>42136</v>
      </c>
      <c r="MA43">
        <v>25.611000000000001</v>
      </c>
      <c r="MC43" s="2">
        <v>42136</v>
      </c>
      <c r="MD43">
        <v>21.082000000000001</v>
      </c>
      <c r="MF43" s="2">
        <v>42136</v>
      </c>
      <c r="MG43">
        <v>18.919</v>
      </c>
      <c r="MI43" s="2">
        <v>42114</v>
      </c>
      <c r="MJ43">
        <v>31.088999999999999</v>
      </c>
      <c r="ML43" s="2">
        <v>42136</v>
      </c>
      <c r="MM43">
        <v>21.433</v>
      </c>
      <c r="MO43" s="2">
        <v>42132</v>
      </c>
      <c r="MP43">
        <v>18.516999999999999</v>
      </c>
      <c r="MR43" s="2">
        <v>42135</v>
      </c>
      <c r="MS43">
        <v>18.802</v>
      </c>
      <c r="MU43" s="2">
        <v>42136</v>
      </c>
      <c r="MV43">
        <v>20.771000000000001</v>
      </c>
      <c r="MX43" s="2">
        <v>42136</v>
      </c>
      <c r="MY43">
        <v>21.495999999999999</v>
      </c>
      <c r="NA43" s="2">
        <v>42136</v>
      </c>
      <c r="NB43">
        <v>23.731000000000002</v>
      </c>
      <c r="ND43" s="2">
        <v>42136</v>
      </c>
      <c r="NE43">
        <v>24.966000000000001</v>
      </c>
      <c r="NG43" s="2">
        <v>42076</v>
      </c>
      <c r="NH43">
        <v>27.091000000000001</v>
      </c>
      <c r="NJ43" s="2">
        <v>42136</v>
      </c>
      <c r="NK43">
        <v>26.702999999999999</v>
      </c>
      <c r="NM43" s="2">
        <v>42136</v>
      </c>
      <c r="NN43">
        <v>12.052</v>
      </c>
      <c r="NP43" s="2"/>
      <c r="NS43" s="2"/>
      <c r="NV43" s="2"/>
      <c r="NY43" s="2"/>
      <c r="OB43" s="2"/>
      <c r="OE43" s="2"/>
      <c r="OH43" s="2"/>
      <c r="OK43" s="2"/>
      <c r="ON43" s="2"/>
      <c r="OQ43" s="2"/>
    </row>
    <row r="44" spans="2:407" x14ac:dyDescent="0.25">
      <c r="B44" s="1" t="s">
        <v>39</v>
      </c>
      <c r="C44">
        <f>DS7</f>
        <v>18.224</v>
      </c>
      <c r="H44" s="2">
        <v>42136</v>
      </c>
      <c r="I44">
        <v>25.251999999999999</v>
      </c>
      <c r="K44" s="2">
        <v>42135</v>
      </c>
      <c r="L44">
        <v>19.43</v>
      </c>
      <c r="N44" s="2">
        <v>42135</v>
      </c>
      <c r="O44">
        <v>19.638000000000002</v>
      </c>
      <c r="T44" s="2">
        <v>42136</v>
      </c>
      <c r="U44">
        <v>22.15</v>
      </c>
      <c r="W44" s="2">
        <v>42037</v>
      </c>
      <c r="X44">
        <v>16.071000000000002</v>
      </c>
      <c r="Z44" s="2">
        <v>42132</v>
      </c>
      <c r="AA44">
        <v>14.097</v>
      </c>
      <c r="AC44" s="2">
        <v>42135</v>
      </c>
      <c r="AD44">
        <v>19.199000000000002</v>
      </c>
      <c r="AF44" s="2">
        <v>42130</v>
      </c>
      <c r="AG44">
        <v>30.805</v>
      </c>
      <c r="AI44" s="2">
        <v>42132</v>
      </c>
      <c r="AJ44">
        <v>13.224</v>
      </c>
      <c r="AL44" s="2">
        <v>42135</v>
      </c>
      <c r="AM44">
        <v>20.757999999999999</v>
      </c>
      <c r="AO44" s="2">
        <v>42135</v>
      </c>
      <c r="AP44">
        <v>22.105</v>
      </c>
      <c r="AR44" s="2">
        <v>42121</v>
      </c>
      <c r="AS44">
        <v>17.495000000000001</v>
      </c>
      <c r="AU44" s="2">
        <v>42132</v>
      </c>
      <c r="AV44">
        <v>28.27</v>
      </c>
      <c r="AX44" s="2">
        <v>42135</v>
      </c>
      <c r="AY44">
        <v>15.493</v>
      </c>
      <c r="BA44" s="2">
        <v>42136</v>
      </c>
      <c r="BB44">
        <v>18.510999999999999</v>
      </c>
      <c r="BD44" s="2">
        <v>42131</v>
      </c>
      <c r="BE44">
        <v>23.61</v>
      </c>
      <c r="BG44" s="2">
        <v>42135</v>
      </c>
      <c r="BH44">
        <v>16.265999999999998</v>
      </c>
      <c r="BJ44" s="2">
        <v>42135</v>
      </c>
      <c r="BK44">
        <v>16.253</v>
      </c>
      <c r="BM44" s="2">
        <v>42135</v>
      </c>
      <c r="BN44">
        <v>18.657</v>
      </c>
      <c r="BP44" s="2">
        <v>42135</v>
      </c>
      <c r="BQ44">
        <v>17.844000000000001</v>
      </c>
      <c r="BS44" s="2">
        <v>42135</v>
      </c>
      <c r="BT44">
        <v>15.955</v>
      </c>
      <c r="BV44" s="2">
        <v>42135</v>
      </c>
      <c r="BW44">
        <v>16.943999999999999</v>
      </c>
      <c r="BY44" s="2">
        <v>42135</v>
      </c>
      <c r="BZ44">
        <v>19.37</v>
      </c>
      <c r="CB44" s="2">
        <v>42135</v>
      </c>
      <c r="CC44">
        <v>20.143999999999998</v>
      </c>
      <c r="CE44" s="2">
        <v>42135</v>
      </c>
      <c r="CF44">
        <v>18.503</v>
      </c>
      <c r="CH44" s="2">
        <v>42135</v>
      </c>
      <c r="CI44">
        <v>19.736000000000001</v>
      </c>
      <c r="CK44" s="2">
        <v>42135</v>
      </c>
      <c r="CL44">
        <v>18.234999999999999</v>
      </c>
      <c r="CN44" s="2">
        <v>42135</v>
      </c>
      <c r="CO44">
        <v>18.591000000000001</v>
      </c>
      <c r="CQ44" s="2">
        <v>42135</v>
      </c>
      <c r="CR44">
        <v>20.908000000000001</v>
      </c>
      <c r="CT44" s="2">
        <v>42135</v>
      </c>
      <c r="CU44">
        <v>19.408000000000001</v>
      </c>
      <c r="CW44" s="2">
        <v>42135</v>
      </c>
      <c r="CX44">
        <v>21.587</v>
      </c>
      <c r="CZ44" s="2">
        <v>42135</v>
      </c>
      <c r="DA44">
        <v>16.986000000000001</v>
      </c>
      <c r="DC44" s="2">
        <v>42135</v>
      </c>
      <c r="DD44">
        <v>20.199000000000002</v>
      </c>
      <c r="DF44" s="2">
        <v>42135</v>
      </c>
      <c r="DG44">
        <v>22.31</v>
      </c>
      <c r="DI44" s="2">
        <v>42135</v>
      </c>
      <c r="DJ44">
        <v>19.234999999999999</v>
      </c>
      <c r="DL44" s="2">
        <v>42135</v>
      </c>
      <c r="DM44">
        <v>20.248000000000001</v>
      </c>
      <c r="DO44" s="2">
        <v>42135</v>
      </c>
      <c r="DP44">
        <v>25.311</v>
      </c>
      <c r="DR44" s="2">
        <v>42135</v>
      </c>
      <c r="DS44">
        <v>19.954999999999998</v>
      </c>
      <c r="DU44" s="2">
        <v>42135</v>
      </c>
      <c r="DV44">
        <v>20.885999999999999</v>
      </c>
      <c r="DX44" s="2">
        <v>42135</v>
      </c>
      <c r="DY44">
        <v>19.728000000000002</v>
      </c>
      <c r="EA44" s="2">
        <v>42135</v>
      </c>
      <c r="EB44">
        <v>19.992000000000001</v>
      </c>
      <c r="ED44" s="2">
        <v>42135</v>
      </c>
      <c r="EE44">
        <v>18.859000000000002</v>
      </c>
      <c r="EG44" s="2">
        <v>42135</v>
      </c>
      <c r="EH44">
        <v>14.247</v>
      </c>
      <c r="EJ44" s="2">
        <v>42135</v>
      </c>
      <c r="EK44">
        <v>19.465</v>
      </c>
      <c r="EM44" s="2">
        <v>42135</v>
      </c>
      <c r="EN44">
        <v>21.305</v>
      </c>
      <c r="EP44" s="2">
        <v>42135</v>
      </c>
      <c r="EQ44">
        <v>19.004000000000001</v>
      </c>
      <c r="ES44" s="2">
        <v>42135</v>
      </c>
      <c r="ET44">
        <v>24.001000000000001</v>
      </c>
      <c r="EV44" s="2">
        <v>42135</v>
      </c>
      <c r="EW44">
        <v>14.49</v>
      </c>
      <c r="EY44" s="2">
        <v>42135</v>
      </c>
      <c r="EZ44">
        <v>24.966000000000001</v>
      </c>
      <c r="FB44" s="2">
        <v>42135</v>
      </c>
      <c r="FC44">
        <v>19.062999999999999</v>
      </c>
      <c r="FE44" s="2">
        <v>42135</v>
      </c>
      <c r="FF44">
        <v>15.685</v>
      </c>
      <c r="FH44" s="2">
        <v>42135</v>
      </c>
      <c r="FI44">
        <v>19.196000000000002</v>
      </c>
      <c r="FK44" s="2">
        <v>42135</v>
      </c>
      <c r="FL44">
        <v>19.128</v>
      </c>
      <c r="FN44" s="2">
        <v>42135</v>
      </c>
      <c r="FO44">
        <v>20.905999999999999</v>
      </c>
      <c r="FQ44" s="2">
        <v>42135</v>
      </c>
      <c r="FR44">
        <v>22.36</v>
      </c>
      <c r="FT44" s="2">
        <v>42135</v>
      </c>
      <c r="FU44">
        <v>21.102</v>
      </c>
      <c r="FW44" s="2">
        <v>42135</v>
      </c>
      <c r="FX44">
        <v>17.093</v>
      </c>
      <c r="FZ44" s="2">
        <v>42135</v>
      </c>
      <c r="GA44">
        <v>19.52</v>
      </c>
      <c r="GC44" s="2">
        <v>42135</v>
      </c>
      <c r="GD44">
        <v>17.922000000000001</v>
      </c>
      <c r="GF44" s="2">
        <v>42135</v>
      </c>
      <c r="GG44">
        <v>22.763000000000002</v>
      </c>
      <c r="GI44" s="2">
        <v>42135</v>
      </c>
      <c r="GJ44">
        <v>23.161000000000001</v>
      </c>
      <c r="GL44" s="2">
        <v>42135</v>
      </c>
      <c r="GM44">
        <v>14.798</v>
      </c>
      <c r="GO44" s="2">
        <v>42125</v>
      </c>
      <c r="GP44">
        <v>20.52</v>
      </c>
      <c r="GR44" s="2">
        <v>42135</v>
      </c>
      <c r="GS44">
        <v>21.876000000000001</v>
      </c>
      <c r="GU44" s="2">
        <v>42135</v>
      </c>
      <c r="GV44">
        <v>19.568999999999999</v>
      </c>
      <c r="GX44" s="2">
        <v>42135</v>
      </c>
      <c r="GY44">
        <v>16.623999999999999</v>
      </c>
      <c r="HA44" s="2">
        <v>42135</v>
      </c>
      <c r="HB44">
        <v>19.481999999999999</v>
      </c>
      <c r="HD44" s="2">
        <v>42117</v>
      </c>
      <c r="HE44">
        <v>16.866</v>
      </c>
      <c r="HG44" s="2">
        <v>42122</v>
      </c>
      <c r="HH44">
        <v>36.942</v>
      </c>
      <c r="HJ44" s="2">
        <v>42135</v>
      </c>
      <c r="HK44">
        <v>19.529</v>
      </c>
      <c r="HM44" s="2">
        <v>42135</v>
      </c>
      <c r="HN44">
        <v>16.923000000000002</v>
      </c>
      <c r="HP44" s="2">
        <v>42135</v>
      </c>
      <c r="HQ44">
        <v>25.698</v>
      </c>
      <c r="HS44" s="2">
        <v>42135</v>
      </c>
      <c r="HT44">
        <v>18.318000000000001</v>
      </c>
      <c r="HV44" s="2">
        <v>42135</v>
      </c>
      <c r="HW44">
        <v>19.291</v>
      </c>
      <c r="HY44" s="2">
        <v>42135</v>
      </c>
      <c r="HZ44">
        <v>19.414000000000001</v>
      </c>
      <c r="IB44" s="2">
        <v>42135</v>
      </c>
      <c r="IC44">
        <v>24.207000000000001</v>
      </c>
      <c r="IE44" s="2">
        <v>42135</v>
      </c>
      <c r="IF44">
        <v>21.696000000000002</v>
      </c>
      <c r="IH44" s="2">
        <v>42135</v>
      </c>
      <c r="II44">
        <v>21.280999999999999</v>
      </c>
      <c r="IK44" s="2">
        <v>42135</v>
      </c>
      <c r="IL44">
        <v>20.664000000000001</v>
      </c>
      <c r="IN44" s="2">
        <v>42135</v>
      </c>
      <c r="IO44">
        <v>19.875</v>
      </c>
      <c r="IQ44" s="2">
        <v>42135</v>
      </c>
      <c r="IR44">
        <v>20.414999999999999</v>
      </c>
      <c r="IT44" s="2">
        <v>42135</v>
      </c>
      <c r="IU44">
        <v>20.434000000000001</v>
      </c>
      <c r="IW44" s="2">
        <v>42135</v>
      </c>
      <c r="IX44">
        <v>21.666</v>
      </c>
      <c r="IZ44" s="2">
        <v>42135</v>
      </c>
      <c r="JA44">
        <v>14.093999999999999</v>
      </c>
      <c r="JC44" s="2">
        <v>42135</v>
      </c>
      <c r="JD44">
        <v>19.303000000000001</v>
      </c>
      <c r="JF44" s="2">
        <v>42135</v>
      </c>
      <c r="JG44">
        <v>25.373000000000001</v>
      </c>
      <c r="JI44" s="2">
        <v>42104</v>
      </c>
      <c r="JJ44">
        <v>20.677</v>
      </c>
      <c r="JL44" s="2">
        <v>42135</v>
      </c>
      <c r="JM44">
        <v>19.916</v>
      </c>
      <c r="JO44" s="2">
        <v>42135</v>
      </c>
      <c r="JP44">
        <v>21.968</v>
      </c>
      <c r="JR44" s="2">
        <v>42135</v>
      </c>
      <c r="JS44">
        <v>19.920000000000002</v>
      </c>
      <c r="JU44" s="2">
        <v>42135</v>
      </c>
      <c r="JV44">
        <v>24.564</v>
      </c>
      <c r="JX44" s="2">
        <v>42135</v>
      </c>
      <c r="JY44">
        <v>24.914000000000001</v>
      </c>
      <c r="KA44" s="2">
        <v>42135</v>
      </c>
      <c r="KB44">
        <v>18.907</v>
      </c>
      <c r="KD44" s="2">
        <v>42135</v>
      </c>
      <c r="KE44">
        <v>21.870999999999999</v>
      </c>
      <c r="KG44" s="2">
        <v>42131</v>
      </c>
      <c r="KH44">
        <v>36.512999999999998</v>
      </c>
      <c r="KJ44" s="2">
        <v>42135</v>
      </c>
      <c r="KK44">
        <v>18.989000000000001</v>
      </c>
      <c r="KM44" s="2">
        <v>42135</v>
      </c>
      <c r="KN44">
        <v>17.571000000000002</v>
      </c>
      <c r="KP44" s="2">
        <v>42135</v>
      </c>
      <c r="KQ44">
        <v>20.9</v>
      </c>
      <c r="KS44" s="2">
        <v>42135</v>
      </c>
      <c r="KT44">
        <v>22.152000000000001</v>
      </c>
      <c r="KV44" s="2">
        <v>42135</v>
      </c>
      <c r="KW44">
        <v>19.756</v>
      </c>
      <c r="KY44" s="2">
        <v>42135</v>
      </c>
      <c r="KZ44">
        <v>15.629</v>
      </c>
      <c r="LB44" s="2">
        <v>42135</v>
      </c>
      <c r="LC44">
        <v>26.167000000000002</v>
      </c>
      <c r="LE44" s="2">
        <v>42135</v>
      </c>
      <c r="LF44">
        <v>23.574999999999999</v>
      </c>
      <c r="LH44" s="2">
        <v>42135</v>
      </c>
      <c r="LI44">
        <v>21.655000000000001</v>
      </c>
      <c r="LK44" s="2">
        <v>42131</v>
      </c>
      <c r="LL44">
        <v>16.004000000000001</v>
      </c>
      <c r="LN44" s="2">
        <v>42118</v>
      </c>
      <c r="LO44">
        <v>21.25</v>
      </c>
      <c r="LQ44" s="2">
        <v>42135</v>
      </c>
      <c r="LR44">
        <v>22.120999999999999</v>
      </c>
      <c r="LT44" s="2">
        <v>42135</v>
      </c>
      <c r="LU44">
        <v>24.279</v>
      </c>
      <c r="LW44" s="2">
        <v>42135</v>
      </c>
      <c r="LX44">
        <v>30.846</v>
      </c>
      <c r="LZ44" s="2">
        <v>42135</v>
      </c>
      <c r="MA44">
        <v>24.896000000000001</v>
      </c>
      <c r="MC44" s="2">
        <v>42135</v>
      </c>
      <c r="MD44">
        <v>21.869</v>
      </c>
      <c r="MF44" s="2">
        <v>42135</v>
      </c>
      <c r="MG44">
        <v>19.385999999999999</v>
      </c>
      <c r="MI44" s="2">
        <v>42110</v>
      </c>
      <c r="MJ44">
        <v>28.439</v>
      </c>
      <c r="ML44" s="2">
        <v>42135</v>
      </c>
      <c r="MM44">
        <v>22.067</v>
      </c>
      <c r="MO44" s="2">
        <v>42131</v>
      </c>
      <c r="MP44">
        <v>21.913</v>
      </c>
      <c r="MR44" s="2">
        <v>42132</v>
      </c>
      <c r="MS44">
        <v>17.773</v>
      </c>
      <c r="MU44" s="2">
        <v>42135</v>
      </c>
      <c r="MV44">
        <v>20.835000000000001</v>
      </c>
      <c r="MX44" s="2">
        <v>42135</v>
      </c>
      <c r="MY44">
        <v>25.834</v>
      </c>
      <c r="NA44" s="2">
        <v>42135</v>
      </c>
      <c r="NB44">
        <v>19.988</v>
      </c>
      <c r="ND44" s="2">
        <v>42135</v>
      </c>
      <c r="NE44">
        <v>23.766999999999999</v>
      </c>
      <c r="NG44" s="2">
        <v>42075</v>
      </c>
      <c r="NH44">
        <v>26.713000000000001</v>
      </c>
      <c r="NJ44" s="2">
        <v>42135</v>
      </c>
      <c r="NK44">
        <v>31.102</v>
      </c>
      <c r="NM44" s="2">
        <v>42135</v>
      </c>
      <c r="NN44">
        <v>14.855</v>
      </c>
      <c r="NP44" s="2"/>
      <c r="NS44" s="2"/>
      <c r="NV44" s="2"/>
      <c r="NY44" s="2"/>
      <c r="OB44" s="2"/>
      <c r="OE44" s="2"/>
      <c r="OH44" s="2"/>
      <c r="OK44" s="2"/>
      <c r="ON44" s="2"/>
      <c r="OQ44" s="2"/>
    </row>
    <row r="45" spans="2:407" x14ac:dyDescent="0.25">
      <c r="B45" s="1" t="s">
        <v>40</v>
      </c>
      <c r="C45">
        <f>DV7</f>
        <v>22.623000000000001</v>
      </c>
      <c r="H45" s="2">
        <v>42135</v>
      </c>
      <c r="I45">
        <v>23.283999999999999</v>
      </c>
      <c r="K45" s="2">
        <v>42132</v>
      </c>
      <c r="L45">
        <v>19.558</v>
      </c>
      <c r="N45" s="2">
        <v>42132</v>
      </c>
      <c r="O45">
        <v>19.951000000000001</v>
      </c>
      <c r="T45" s="2">
        <v>42135</v>
      </c>
      <c r="U45">
        <v>27.794</v>
      </c>
      <c r="W45" s="2">
        <v>42034</v>
      </c>
      <c r="X45">
        <v>16.832000000000001</v>
      </c>
      <c r="Z45" s="2">
        <v>42131</v>
      </c>
      <c r="AA45">
        <v>14.859</v>
      </c>
      <c r="AC45" s="2">
        <v>42132</v>
      </c>
      <c r="AD45">
        <v>18.638999999999999</v>
      </c>
      <c r="AF45" s="2">
        <v>42129</v>
      </c>
      <c r="AG45">
        <v>24.888000000000002</v>
      </c>
      <c r="AI45" s="2">
        <v>42131</v>
      </c>
      <c r="AJ45">
        <v>13.927</v>
      </c>
      <c r="AL45" s="2">
        <v>42132</v>
      </c>
      <c r="AM45">
        <v>20.260999999999999</v>
      </c>
      <c r="AO45" s="2">
        <v>42132</v>
      </c>
      <c r="AP45">
        <v>19.489999999999998</v>
      </c>
      <c r="AR45" s="2">
        <v>42118</v>
      </c>
      <c r="AS45">
        <v>17.626999999999999</v>
      </c>
      <c r="AU45" s="2">
        <v>42131</v>
      </c>
      <c r="AV45">
        <v>29.148</v>
      </c>
      <c r="AX45" s="2">
        <v>42132</v>
      </c>
      <c r="AY45">
        <v>15.369</v>
      </c>
      <c r="BA45" s="2">
        <v>42135</v>
      </c>
      <c r="BB45">
        <v>18.527000000000001</v>
      </c>
      <c r="BD45" s="2">
        <v>42130</v>
      </c>
      <c r="BE45">
        <v>24.370999999999999</v>
      </c>
      <c r="BG45" s="2">
        <v>42132</v>
      </c>
      <c r="BH45">
        <v>15.673999999999999</v>
      </c>
      <c r="BJ45" s="2">
        <v>42132</v>
      </c>
      <c r="BK45">
        <v>15.035</v>
      </c>
      <c r="BM45" s="2">
        <v>42132</v>
      </c>
      <c r="BN45">
        <v>18.024999999999999</v>
      </c>
      <c r="BP45" s="2">
        <v>42132</v>
      </c>
      <c r="BQ45">
        <v>16.974</v>
      </c>
      <c r="BS45" s="2">
        <v>42132</v>
      </c>
      <c r="BT45">
        <v>15.513</v>
      </c>
      <c r="BV45" s="2">
        <v>42132</v>
      </c>
      <c r="BW45">
        <v>16.195</v>
      </c>
      <c r="BY45" s="2">
        <v>42132</v>
      </c>
      <c r="BZ45">
        <v>19.998999999999999</v>
      </c>
      <c r="CB45" s="2">
        <v>42132</v>
      </c>
      <c r="CC45">
        <v>19.792999999999999</v>
      </c>
      <c r="CE45" s="2">
        <v>42132</v>
      </c>
      <c r="CF45">
        <v>17.838999999999999</v>
      </c>
      <c r="CH45" s="2">
        <v>42132</v>
      </c>
      <c r="CI45">
        <v>19.331</v>
      </c>
      <c r="CK45" s="2">
        <v>42132</v>
      </c>
      <c r="CL45">
        <v>19.116</v>
      </c>
      <c r="CN45" s="2">
        <v>42132</v>
      </c>
      <c r="CO45">
        <v>17.972000000000001</v>
      </c>
      <c r="CQ45" s="2">
        <v>42132</v>
      </c>
      <c r="CR45">
        <v>20.347999999999999</v>
      </c>
      <c r="CT45" s="2">
        <v>42132</v>
      </c>
      <c r="CU45">
        <v>18.384</v>
      </c>
      <c r="CW45" s="2">
        <v>42132</v>
      </c>
      <c r="CX45">
        <v>20.228999999999999</v>
      </c>
      <c r="CZ45" s="2">
        <v>42132</v>
      </c>
      <c r="DA45">
        <v>16.898</v>
      </c>
      <c r="DC45" s="2">
        <v>42132</v>
      </c>
      <c r="DD45">
        <v>19.981000000000002</v>
      </c>
      <c r="DF45" s="2">
        <v>42132</v>
      </c>
      <c r="DG45">
        <v>21.905000000000001</v>
      </c>
      <c r="DI45" s="2">
        <v>42132</v>
      </c>
      <c r="DJ45">
        <v>18.303999999999998</v>
      </c>
      <c r="DL45" s="2">
        <v>42132</v>
      </c>
      <c r="DM45">
        <v>19.414000000000001</v>
      </c>
      <c r="DO45" s="2">
        <v>42132</v>
      </c>
      <c r="DP45">
        <v>25.76</v>
      </c>
      <c r="DR45" s="2">
        <v>42132</v>
      </c>
      <c r="DS45">
        <v>19.372</v>
      </c>
      <c r="DU45" s="2">
        <v>42132</v>
      </c>
      <c r="DV45">
        <v>21.120999999999999</v>
      </c>
      <c r="DX45" s="2">
        <v>42132</v>
      </c>
      <c r="DY45">
        <v>19.219000000000001</v>
      </c>
      <c r="EA45" s="2">
        <v>42132</v>
      </c>
      <c r="EB45">
        <v>19.501000000000001</v>
      </c>
      <c r="ED45" s="2">
        <v>42132</v>
      </c>
      <c r="EE45">
        <v>19.97</v>
      </c>
      <c r="EG45" s="2">
        <v>42132</v>
      </c>
      <c r="EH45">
        <v>13.769</v>
      </c>
      <c r="EJ45" s="2">
        <v>42132</v>
      </c>
      <c r="EK45">
        <v>18.359000000000002</v>
      </c>
      <c r="EM45" s="2">
        <v>42132</v>
      </c>
      <c r="EN45">
        <v>20.574999999999999</v>
      </c>
      <c r="EP45" s="2">
        <v>42132</v>
      </c>
      <c r="EQ45">
        <v>17.937999999999999</v>
      </c>
      <c r="ES45" s="2">
        <v>42132</v>
      </c>
      <c r="ET45">
        <v>25.225999999999999</v>
      </c>
      <c r="EV45" s="2">
        <v>42132</v>
      </c>
      <c r="EW45">
        <v>14.347</v>
      </c>
      <c r="EY45" s="2">
        <v>42132</v>
      </c>
      <c r="EZ45">
        <v>25.026</v>
      </c>
      <c r="FB45" s="2">
        <v>42132</v>
      </c>
      <c r="FC45">
        <v>18.452999999999999</v>
      </c>
      <c r="FE45" s="2">
        <v>42132</v>
      </c>
      <c r="FF45">
        <v>15.362</v>
      </c>
      <c r="FH45" s="2">
        <v>42132</v>
      </c>
      <c r="FI45">
        <v>18.484999999999999</v>
      </c>
      <c r="FK45" s="2">
        <v>42132</v>
      </c>
      <c r="FL45">
        <v>18.251999999999999</v>
      </c>
      <c r="FN45" s="2">
        <v>42132</v>
      </c>
      <c r="FO45">
        <v>21.184000000000001</v>
      </c>
      <c r="FQ45" s="2">
        <v>42132</v>
      </c>
      <c r="FR45">
        <v>22.812000000000001</v>
      </c>
      <c r="FT45" s="2">
        <v>42132</v>
      </c>
      <c r="FU45">
        <v>21.34</v>
      </c>
      <c r="FW45" s="2">
        <v>42132</v>
      </c>
      <c r="FX45">
        <v>17.494</v>
      </c>
      <c r="FZ45" s="2">
        <v>42132</v>
      </c>
      <c r="GA45">
        <v>18.175999999999998</v>
      </c>
      <c r="GC45" s="2">
        <v>42132</v>
      </c>
      <c r="GD45">
        <v>17.321999999999999</v>
      </c>
      <c r="GF45" s="2">
        <v>42132</v>
      </c>
      <c r="GG45">
        <v>21.890999999999998</v>
      </c>
      <c r="GI45" s="2">
        <v>42132</v>
      </c>
      <c r="GJ45">
        <v>24.2</v>
      </c>
      <c r="GL45" s="2">
        <v>42132</v>
      </c>
      <c r="GM45">
        <v>15.723000000000001</v>
      </c>
      <c r="GO45" s="2">
        <v>42124</v>
      </c>
      <c r="GP45">
        <v>17.687000000000001</v>
      </c>
      <c r="GR45" s="2">
        <v>42132</v>
      </c>
      <c r="GS45">
        <v>21.202000000000002</v>
      </c>
      <c r="GU45" s="2">
        <v>42132</v>
      </c>
      <c r="GV45">
        <v>18.908999999999999</v>
      </c>
      <c r="GX45" s="2">
        <v>42132</v>
      </c>
      <c r="GY45">
        <v>16.123999999999999</v>
      </c>
      <c r="HA45" s="2">
        <v>42132</v>
      </c>
      <c r="HB45">
        <v>19.221</v>
      </c>
      <c r="HD45" s="2">
        <v>42116</v>
      </c>
      <c r="HE45">
        <v>29.623999999999999</v>
      </c>
      <c r="HG45" s="2">
        <v>42117</v>
      </c>
      <c r="HH45">
        <v>19.582999999999998</v>
      </c>
      <c r="HJ45" s="2">
        <v>42132</v>
      </c>
      <c r="HK45">
        <v>18.635999999999999</v>
      </c>
      <c r="HM45" s="2">
        <v>42132</v>
      </c>
      <c r="HN45">
        <v>18.826999999999998</v>
      </c>
      <c r="HP45" s="2">
        <v>42132</v>
      </c>
      <c r="HQ45">
        <v>23.89</v>
      </c>
      <c r="HS45" s="2">
        <v>42132</v>
      </c>
      <c r="HT45">
        <v>19.751999999999999</v>
      </c>
      <c r="HV45" s="2">
        <v>42132</v>
      </c>
      <c r="HW45">
        <v>19.757000000000001</v>
      </c>
      <c r="HY45" s="2">
        <v>42132</v>
      </c>
      <c r="HZ45">
        <v>18.167999999999999</v>
      </c>
      <c r="IB45" s="2">
        <v>42132</v>
      </c>
      <c r="IC45">
        <v>23.893999999999998</v>
      </c>
      <c r="IE45" s="2">
        <v>42132</v>
      </c>
      <c r="IF45">
        <v>22.576999999999998</v>
      </c>
      <c r="IH45" s="2">
        <v>42132</v>
      </c>
      <c r="II45">
        <v>19.637</v>
      </c>
      <c r="IK45" s="2">
        <v>42132</v>
      </c>
      <c r="IL45">
        <v>20.398</v>
      </c>
      <c r="IN45" s="2">
        <v>42132</v>
      </c>
      <c r="IO45">
        <v>19.54</v>
      </c>
      <c r="IQ45" s="2">
        <v>42132</v>
      </c>
      <c r="IR45">
        <v>19.734999999999999</v>
      </c>
      <c r="IT45" s="2">
        <v>42132</v>
      </c>
      <c r="IU45">
        <v>20.798999999999999</v>
      </c>
      <c r="IW45" s="2">
        <v>42132</v>
      </c>
      <c r="IX45">
        <v>22.488</v>
      </c>
      <c r="IZ45" s="2">
        <v>42132</v>
      </c>
      <c r="JA45">
        <v>13.032</v>
      </c>
      <c r="JC45" s="2">
        <v>42132</v>
      </c>
      <c r="JD45">
        <v>19.056000000000001</v>
      </c>
      <c r="JF45" s="2">
        <v>42132</v>
      </c>
      <c r="JG45">
        <v>26.989000000000001</v>
      </c>
      <c r="JI45" s="2">
        <v>42103</v>
      </c>
      <c r="JJ45">
        <v>17.913</v>
      </c>
      <c r="JL45" s="2">
        <v>42132</v>
      </c>
      <c r="JM45">
        <v>20.495999999999999</v>
      </c>
      <c r="JO45" s="2">
        <v>42132</v>
      </c>
      <c r="JP45">
        <v>22.821999999999999</v>
      </c>
      <c r="JR45" s="2">
        <v>42132</v>
      </c>
      <c r="JS45">
        <v>20.126000000000001</v>
      </c>
      <c r="JU45" s="2">
        <v>42132</v>
      </c>
      <c r="JV45">
        <v>24.073</v>
      </c>
      <c r="JX45" s="2">
        <v>42132</v>
      </c>
      <c r="JY45">
        <v>27.37</v>
      </c>
      <c r="KA45" s="2">
        <v>42132</v>
      </c>
      <c r="KB45">
        <v>19.937999999999999</v>
      </c>
      <c r="KD45" s="2">
        <v>42132</v>
      </c>
      <c r="KE45">
        <v>18.669</v>
      </c>
      <c r="KG45" s="2">
        <v>42130</v>
      </c>
      <c r="KH45">
        <v>22.573</v>
      </c>
      <c r="KJ45" s="2">
        <v>42132</v>
      </c>
      <c r="KK45">
        <v>17.201000000000001</v>
      </c>
      <c r="KM45" s="2">
        <v>42132</v>
      </c>
      <c r="KN45">
        <v>18.363</v>
      </c>
      <c r="KP45" s="2">
        <v>42132</v>
      </c>
      <c r="KQ45">
        <v>23.901</v>
      </c>
      <c r="KS45" s="2">
        <v>42132</v>
      </c>
      <c r="KT45">
        <v>19.946000000000002</v>
      </c>
      <c r="KV45" s="2">
        <v>42132</v>
      </c>
      <c r="KW45">
        <v>20.576999999999998</v>
      </c>
      <c r="KY45" s="2">
        <v>42132</v>
      </c>
      <c r="KZ45">
        <v>12.648</v>
      </c>
      <c r="LB45" s="2">
        <v>42132</v>
      </c>
      <c r="LC45">
        <v>30.295000000000002</v>
      </c>
      <c r="LE45" s="2">
        <v>42132</v>
      </c>
      <c r="LF45">
        <v>26.701999999999998</v>
      </c>
      <c r="LH45" s="2">
        <v>42132</v>
      </c>
      <c r="LI45">
        <v>21.253</v>
      </c>
      <c r="LK45" s="2">
        <v>42130</v>
      </c>
      <c r="LL45">
        <v>13.499000000000001</v>
      </c>
      <c r="LN45" s="2">
        <v>42116</v>
      </c>
      <c r="LO45">
        <v>20.053000000000001</v>
      </c>
      <c r="LQ45" s="2">
        <v>42132</v>
      </c>
      <c r="LR45">
        <v>22.343</v>
      </c>
      <c r="LT45" s="2">
        <v>42132</v>
      </c>
      <c r="LU45">
        <v>25.042000000000002</v>
      </c>
      <c r="LW45" s="2">
        <v>42132</v>
      </c>
      <c r="LX45">
        <v>26.34</v>
      </c>
      <c r="LZ45" s="2">
        <v>42132</v>
      </c>
      <c r="MA45">
        <v>24.047999999999998</v>
      </c>
      <c r="MC45" s="2">
        <v>42132</v>
      </c>
      <c r="MD45">
        <v>21.934000000000001</v>
      </c>
      <c r="MF45" s="2">
        <v>42132</v>
      </c>
      <c r="MG45">
        <v>18.588999999999999</v>
      </c>
      <c r="MI45" s="2">
        <v>42109</v>
      </c>
      <c r="MJ45">
        <v>23.696000000000002</v>
      </c>
      <c r="ML45" s="2">
        <v>42132</v>
      </c>
      <c r="MM45">
        <v>20.669</v>
      </c>
      <c r="MO45" s="2">
        <v>42130</v>
      </c>
      <c r="MP45">
        <v>21.088999999999999</v>
      </c>
      <c r="MR45" s="2">
        <v>42131</v>
      </c>
      <c r="MS45">
        <v>21.988</v>
      </c>
      <c r="MU45" s="2">
        <v>42132</v>
      </c>
      <c r="MV45">
        <v>18.539000000000001</v>
      </c>
      <c r="MX45" s="2">
        <v>42132</v>
      </c>
      <c r="MY45">
        <v>24.858000000000001</v>
      </c>
      <c r="NA45" s="2">
        <v>42132</v>
      </c>
      <c r="NB45">
        <v>19.888000000000002</v>
      </c>
      <c r="ND45" s="2">
        <v>42132</v>
      </c>
      <c r="NE45">
        <v>21.835000000000001</v>
      </c>
      <c r="NG45" s="2">
        <v>42074</v>
      </c>
      <c r="NH45">
        <v>24.652000000000001</v>
      </c>
      <c r="NJ45" s="2">
        <v>42132</v>
      </c>
      <c r="NK45">
        <v>29.725000000000001</v>
      </c>
      <c r="NM45" s="2">
        <v>42132</v>
      </c>
      <c r="NN45">
        <v>14.612</v>
      </c>
      <c r="NP45" s="2"/>
      <c r="NS45" s="2"/>
      <c r="NV45" s="2"/>
      <c r="NY45" s="2"/>
      <c r="OB45" s="2"/>
      <c r="OE45" s="2"/>
      <c r="OH45" s="2"/>
      <c r="OK45" s="2"/>
      <c r="ON45" s="2"/>
      <c r="OQ45" s="2"/>
    </row>
    <row r="46" spans="2:407" x14ac:dyDescent="0.25">
      <c r="B46" s="1" t="s">
        <v>41</v>
      </c>
      <c r="C46">
        <f>DY7</f>
        <v>20.2</v>
      </c>
      <c r="H46" s="2">
        <v>42132</v>
      </c>
      <c r="I46">
        <v>23.048999999999999</v>
      </c>
      <c r="K46" s="2">
        <v>42131</v>
      </c>
      <c r="L46">
        <v>20.535</v>
      </c>
      <c r="N46" s="2">
        <v>42131</v>
      </c>
      <c r="O46">
        <v>20.969000000000001</v>
      </c>
      <c r="T46" s="2">
        <v>42132</v>
      </c>
      <c r="U46">
        <v>21.323</v>
      </c>
      <c r="W46" s="2">
        <v>42033</v>
      </c>
      <c r="X46">
        <v>16.068000000000001</v>
      </c>
      <c r="Z46" s="2">
        <v>42130</v>
      </c>
      <c r="AA46">
        <v>14.797000000000001</v>
      </c>
      <c r="AC46" s="2">
        <v>42131</v>
      </c>
      <c r="AD46">
        <v>19.442</v>
      </c>
      <c r="AF46" s="2">
        <v>42128</v>
      </c>
      <c r="AG46">
        <v>27.925999999999998</v>
      </c>
      <c r="AI46" s="2">
        <v>42130</v>
      </c>
      <c r="AJ46">
        <v>13.504</v>
      </c>
      <c r="AL46" s="2">
        <v>42131</v>
      </c>
      <c r="AM46">
        <v>21.23</v>
      </c>
      <c r="AO46" s="2">
        <v>42131</v>
      </c>
      <c r="AP46">
        <v>35.774999999999999</v>
      </c>
      <c r="AR46" s="2">
        <v>42117</v>
      </c>
      <c r="AS46">
        <v>16.254999999999999</v>
      </c>
      <c r="AU46" s="2">
        <v>42130</v>
      </c>
      <c r="AV46">
        <v>29.449000000000002</v>
      </c>
      <c r="AX46" s="2">
        <v>42131</v>
      </c>
      <c r="AY46">
        <v>16.63</v>
      </c>
      <c r="BA46" s="2">
        <v>42132</v>
      </c>
      <c r="BB46">
        <v>18.559999999999999</v>
      </c>
      <c r="BD46" s="2">
        <v>42129</v>
      </c>
      <c r="BE46">
        <v>22.943000000000001</v>
      </c>
      <c r="BG46" s="2">
        <v>42131</v>
      </c>
      <c r="BH46">
        <v>16.381</v>
      </c>
      <c r="BJ46" s="2">
        <v>42131</v>
      </c>
      <c r="BK46">
        <v>14.336</v>
      </c>
      <c r="BM46" s="2">
        <v>42131</v>
      </c>
      <c r="BN46">
        <v>19.001000000000001</v>
      </c>
      <c r="BP46" s="2">
        <v>42131</v>
      </c>
      <c r="BQ46">
        <v>17.875</v>
      </c>
      <c r="BS46" s="2">
        <v>42131</v>
      </c>
      <c r="BT46">
        <v>15.753</v>
      </c>
      <c r="BV46" s="2">
        <v>42131</v>
      </c>
      <c r="BW46">
        <v>17.091000000000001</v>
      </c>
      <c r="BY46" s="2">
        <v>42131</v>
      </c>
      <c r="BZ46">
        <v>19.562999999999999</v>
      </c>
      <c r="CB46" s="2">
        <v>42131</v>
      </c>
      <c r="CC46">
        <v>20.468</v>
      </c>
      <c r="CE46" s="2">
        <v>42131</v>
      </c>
      <c r="CF46">
        <v>18.396000000000001</v>
      </c>
      <c r="CH46" s="2">
        <v>42131</v>
      </c>
      <c r="CI46">
        <v>19.503</v>
      </c>
      <c r="CK46" s="2">
        <v>42131</v>
      </c>
      <c r="CL46">
        <v>19.097000000000001</v>
      </c>
      <c r="CN46" s="2">
        <v>42131</v>
      </c>
      <c r="CO46">
        <v>18.373999999999999</v>
      </c>
      <c r="CQ46" s="2">
        <v>42131</v>
      </c>
      <c r="CR46">
        <v>20.466999999999999</v>
      </c>
      <c r="CT46" s="2">
        <v>42131</v>
      </c>
      <c r="CU46">
        <v>19.056000000000001</v>
      </c>
      <c r="CW46" s="2">
        <v>42131</v>
      </c>
      <c r="CX46">
        <v>20.681000000000001</v>
      </c>
      <c r="CZ46" s="2">
        <v>42131</v>
      </c>
      <c r="DA46">
        <v>17.103999999999999</v>
      </c>
      <c r="DC46" s="2">
        <v>42131</v>
      </c>
      <c r="DD46">
        <v>20.170999999999999</v>
      </c>
      <c r="DF46" s="2">
        <v>42131</v>
      </c>
      <c r="DG46">
        <v>22.428999999999998</v>
      </c>
      <c r="DI46" s="2">
        <v>42131</v>
      </c>
      <c r="DJ46">
        <v>18.716999999999999</v>
      </c>
      <c r="DL46" s="2">
        <v>42131</v>
      </c>
      <c r="DM46">
        <v>20.417999999999999</v>
      </c>
      <c r="DO46" s="2">
        <v>42131</v>
      </c>
      <c r="DP46">
        <v>26.562000000000001</v>
      </c>
      <c r="DR46" s="2">
        <v>42131</v>
      </c>
      <c r="DS46">
        <v>19.056999999999999</v>
      </c>
      <c r="DU46" s="2">
        <v>42131</v>
      </c>
      <c r="DV46">
        <v>21.561</v>
      </c>
      <c r="DX46" s="2">
        <v>42131</v>
      </c>
      <c r="DY46">
        <v>19.606000000000002</v>
      </c>
      <c r="EA46" s="2">
        <v>42131</v>
      </c>
      <c r="EB46">
        <v>19.923000000000002</v>
      </c>
      <c r="ED46" s="2">
        <v>42131</v>
      </c>
      <c r="EE46">
        <v>20.817</v>
      </c>
      <c r="EG46" s="2">
        <v>42131</v>
      </c>
      <c r="EH46">
        <v>14.872999999999999</v>
      </c>
      <c r="EJ46" s="2">
        <v>42131</v>
      </c>
      <c r="EK46">
        <v>19.125</v>
      </c>
      <c r="EM46" s="2">
        <v>42131</v>
      </c>
      <c r="EN46">
        <v>21.053999999999998</v>
      </c>
      <c r="EP46" s="2">
        <v>42131</v>
      </c>
      <c r="EQ46">
        <v>18.885999999999999</v>
      </c>
      <c r="ES46" s="2">
        <v>42131</v>
      </c>
      <c r="ET46">
        <v>26.343</v>
      </c>
      <c r="EV46" s="2">
        <v>42131</v>
      </c>
      <c r="EW46">
        <v>14.112</v>
      </c>
      <c r="EY46" s="2">
        <v>42131</v>
      </c>
      <c r="EZ46">
        <v>24.788</v>
      </c>
      <c r="FB46" s="2">
        <v>42131</v>
      </c>
      <c r="FC46">
        <v>19.172999999999998</v>
      </c>
      <c r="FE46" s="2">
        <v>42131</v>
      </c>
      <c r="FF46">
        <v>14.744</v>
      </c>
      <c r="FH46" s="2">
        <v>42131</v>
      </c>
      <c r="FI46">
        <v>19.308</v>
      </c>
      <c r="FK46" s="2">
        <v>42131</v>
      </c>
      <c r="FL46">
        <v>18.931999999999999</v>
      </c>
      <c r="FN46" s="2">
        <v>42131</v>
      </c>
      <c r="FO46">
        <v>22.669</v>
      </c>
      <c r="FQ46" s="2">
        <v>42131</v>
      </c>
      <c r="FR46">
        <v>18.548000000000002</v>
      </c>
      <c r="FT46" s="2">
        <v>42131</v>
      </c>
      <c r="FU46">
        <v>22.056000000000001</v>
      </c>
      <c r="FW46" s="2">
        <v>42131</v>
      </c>
      <c r="FX46">
        <v>17.367000000000001</v>
      </c>
      <c r="FZ46" s="2">
        <v>42131</v>
      </c>
      <c r="GA46">
        <v>34.021999999999998</v>
      </c>
      <c r="GC46" s="2">
        <v>42131</v>
      </c>
      <c r="GD46">
        <v>18.212</v>
      </c>
      <c r="GF46" s="2">
        <v>42131</v>
      </c>
      <c r="GG46">
        <v>22.911999999999999</v>
      </c>
      <c r="GI46" s="2">
        <v>42131</v>
      </c>
      <c r="GJ46">
        <v>24.379000000000001</v>
      </c>
      <c r="GL46" s="2">
        <v>42131</v>
      </c>
      <c r="GM46">
        <v>16.102</v>
      </c>
      <c r="GO46" s="2">
        <v>42123</v>
      </c>
      <c r="GP46">
        <v>11.724</v>
      </c>
      <c r="GR46" s="2">
        <v>42131</v>
      </c>
      <c r="GS46">
        <v>22.129000000000001</v>
      </c>
      <c r="GU46" s="2">
        <v>42131</v>
      </c>
      <c r="GV46">
        <v>19.277999999999999</v>
      </c>
      <c r="GX46" s="2">
        <v>42131</v>
      </c>
      <c r="GY46">
        <v>16.241</v>
      </c>
      <c r="HA46" s="2">
        <v>42131</v>
      </c>
      <c r="HB46">
        <v>20.315999999999999</v>
      </c>
      <c r="HD46" s="2">
        <v>42115</v>
      </c>
      <c r="HE46">
        <v>21.68</v>
      </c>
      <c r="HG46" s="2">
        <v>42116</v>
      </c>
      <c r="HH46">
        <v>21.501000000000001</v>
      </c>
      <c r="HJ46" s="2">
        <v>42131</v>
      </c>
      <c r="HK46">
        <v>19.298999999999999</v>
      </c>
      <c r="HM46" s="2">
        <v>42131</v>
      </c>
      <c r="HN46">
        <v>19.687000000000001</v>
      </c>
      <c r="HP46" s="2">
        <v>42131</v>
      </c>
      <c r="HQ46">
        <v>25.093</v>
      </c>
      <c r="HS46" s="2">
        <v>42131</v>
      </c>
      <c r="HT46">
        <v>18.152999999999999</v>
      </c>
      <c r="HV46" s="2">
        <v>42131</v>
      </c>
      <c r="HW46">
        <v>20.178999999999998</v>
      </c>
      <c r="HY46" s="2">
        <v>42131</v>
      </c>
      <c r="HZ46">
        <v>19.616</v>
      </c>
      <c r="IB46" s="2">
        <v>42131</v>
      </c>
      <c r="IC46">
        <v>24.72</v>
      </c>
      <c r="IE46" s="2">
        <v>42131</v>
      </c>
      <c r="IF46">
        <v>22.103999999999999</v>
      </c>
      <c r="IH46" s="2">
        <v>42131</v>
      </c>
      <c r="II46">
        <v>19.742000000000001</v>
      </c>
      <c r="IK46" s="2">
        <v>42131</v>
      </c>
      <c r="IL46">
        <v>21.416</v>
      </c>
      <c r="IN46" s="2">
        <v>42131</v>
      </c>
      <c r="IO46">
        <v>20.649000000000001</v>
      </c>
      <c r="IQ46" s="2">
        <v>42131</v>
      </c>
      <c r="IR46">
        <v>20.786999999999999</v>
      </c>
      <c r="IT46" s="2">
        <v>42131</v>
      </c>
      <c r="IU46">
        <v>19.108000000000001</v>
      </c>
      <c r="IW46" s="2">
        <v>42131</v>
      </c>
      <c r="IX46">
        <v>23.093</v>
      </c>
      <c r="IZ46" s="2">
        <v>42131</v>
      </c>
      <c r="JA46">
        <v>15.265000000000001</v>
      </c>
      <c r="JC46" s="2">
        <v>42131</v>
      </c>
      <c r="JD46">
        <v>19.571000000000002</v>
      </c>
      <c r="JF46" s="2">
        <v>42131</v>
      </c>
      <c r="JG46">
        <v>25</v>
      </c>
      <c r="JI46" s="2">
        <v>42102</v>
      </c>
      <c r="JJ46">
        <v>151.982</v>
      </c>
      <c r="JL46" s="2">
        <v>42131</v>
      </c>
      <c r="JM46">
        <v>22.859000000000002</v>
      </c>
      <c r="JO46" s="2">
        <v>42131</v>
      </c>
      <c r="JP46">
        <v>29.975000000000001</v>
      </c>
      <c r="JR46" s="2">
        <v>42131</v>
      </c>
      <c r="JS46">
        <v>20.920999999999999</v>
      </c>
      <c r="JU46" s="2">
        <v>42131</v>
      </c>
      <c r="JV46">
        <v>28.033999999999999</v>
      </c>
      <c r="JX46" s="2">
        <v>42131</v>
      </c>
      <c r="JY46">
        <v>26.99</v>
      </c>
      <c r="KA46" s="2">
        <v>42131</v>
      </c>
      <c r="KB46">
        <v>20.295999999999999</v>
      </c>
      <c r="KD46" s="2">
        <v>42131</v>
      </c>
      <c r="KE46">
        <v>17.864000000000001</v>
      </c>
      <c r="KG46" s="2">
        <v>42129</v>
      </c>
      <c r="KH46">
        <v>24.885999999999999</v>
      </c>
      <c r="KJ46" s="2">
        <v>42131</v>
      </c>
      <c r="KK46">
        <v>19.597000000000001</v>
      </c>
      <c r="KM46" s="2">
        <v>42131</v>
      </c>
      <c r="KN46">
        <v>16.542999999999999</v>
      </c>
      <c r="KP46" s="2">
        <v>42131</v>
      </c>
      <c r="KQ46">
        <v>22.47</v>
      </c>
      <c r="KS46" s="2">
        <v>42131</v>
      </c>
      <c r="KT46">
        <v>21.850999999999999</v>
      </c>
      <c r="KV46" s="2">
        <v>42131</v>
      </c>
      <c r="KW46">
        <v>20.684999999999999</v>
      </c>
      <c r="KY46" s="2">
        <v>42131</v>
      </c>
      <c r="KZ46">
        <v>13.972</v>
      </c>
      <c r="LB46" s="2">
        <v>42131</v>
      </c>
      <c r="LC46">
        <v>34.057000000000002</v>
      </c>
      <c r="LE46" s="2">
        <v>42131</v>
      </c>
      <c r="LF46">
        <v>25.812999999999999</v>
      </c>
      <c r="LH46" s="2">
        <v>42131</v>
      </c>
      <c r="LI46">
        <v>23.923000000000002</v>
      </c>
      <c r="LK46" s="2">
        <v>42129</v>
      </c>
      <c r="LL46">
        <v>14.138</v>
      </c>
      <c r="LN46" s="2">
        <v>42115</v>
      </c>
      <c r="LO46">
        <v>19.582000000000001</v>
      </c>
      <c r="LQ46" s="2">
        <v>42131</v>
      </c>
      <c r="LR46">
        <v>21.472999999999999</v>
      </c>
      <c r="LT46" s="2">
        <v>42131</v>
      </c>
      <c r="LU46">
        <v>24.983000000000001</v>
      </c>
      <c r="LW46" s="2">
        <v>42131</v>
      </c>
      <c r="LX46">
        <v>28.911000000000001</v>
      </c>
      <c r="LZ46" s="2">
        <v>42131</v>
      </c>
      <c r="MA46">
        <v>23.696000000000002</v>
      </c>
      <c r="MC46" s="2">
        <v>42131</v>
      </c>
      <c r="MD46">
        <v>20.576000000000001</v>
      </c>
      <c r="MF46" s="2">
        <v>42131</v>
      </c>
      <c r="MG46">
        <v>19.777000000000001</v>
      </c>
      <c r="MI46" s="2">
        <v>42108</v>
      </c>
      <c r="MJ46">
        <v>24.588999999999999</v>
      </c>
      <c r="ML46" s="2">
        <v>42131</v>
      </c>
      <c r="MM46">
        <v>19.573</v>
      </c>
      <c r="MO46" s="2">
        <v>42129</v>
      </c>
      <c r="MP46">
        <v>32.923999999999999</v>
      </c>
      <c r="MR46" s="2">
        <v>42130</v>
      </c>
      <c r="MS46">
        <v>20.245999999999999</v>
      </c>
      <c r="MU46" s="2">
        <v>42131</v>
      </c>
      <c r="MV46">
        <v>22.704000000000001</v>
      </c>
      <c r="MX46" s="2">
        <v>42131</v>
      </c>
      <c r="MY46">
        <v>24.02</v>
      </c>
      <c r="NA46" s="2">
        <v>42131</v>
      </c>
      <c r="NB46">
        <v>23.126000000000001</v>
      </c>
      <c r="ND46" s="2">
        <v>42131</v>
      </c>
      <c r="NE46">
        <v>23.311</v>
      </c>
      <c r="NG46" s="2">
        <v>42073</v>
      </c>
      <c r="NH46">
        <v>23.773</v>
      </c>
      <c r="NJ46" s="2">
        <v>42131</v>
      </c>
      <c r="NK46">
        <v>21.28</v>
      </c>
      <c r="NM46" s="2">
        <v>42131</v>
      </c>
      <c r="NN46">
        <v>17.917000000000002</v>
      </c>
      <c r="NP46" s="2"/>
      <c r="NS46" s="2"/>
      <c r="NV46" s="2"/>
      <c r="NY46" s="2"/>
      <c r="OB46" s="2"/>
      <c r="OE46" s="2"/>
      <c r="OH46" s="2"/>
      <c r="OK46" s="2"/>
      <c r="ON46" s="2"/>
      <c r="OQ46" s="2"/>
    </row>
    <row r="47" spans="2:407" x14ac:dyDescent="0.25">
      <c r="B47" s="1" t="s">
        <v>42</v>
      </c>
      <c r="C47">
        <f>EB7</f>
        <v>20.975999999999999</v>
      </c>
      <c r="H47" s="2">
        <v>42131</v>
      </c>
      <c r="I47">
        <v>25.373999999999999</v>
      </c>
      <c r="K47" s="2">
        <v>42130</v>
      </c>
      <c r="L47">
        <v>20.271000000000001</v>
      </c>
      <c r="N47" s="2">
        <v>42130</v>
      </c>
      <c r="O47">
        <v>21.353999999999999</v>
      </c>
      <c r="T47" s="2">
        <v>42131</v>
      </c>
      <c r="U47">
        <v>22.670999999999999</v>
      </c>
      <c r="W47" s="2">
        <v>42032</v>
      </c>
      <c r="X47">
        <v>16.181999999999999</v>
      </c>
      <c r="Z47" s="2">
        <v>42129</v>
      </c>
      <c r="AA47">
        <v>14.208</v>
      </c>
      <c r="AC47" s="2">
        <v>42130</v>
      </c>
      <c r="AD47">
        <v>18.902999999999999</v>
      </c>
      <c r="AF47" s="2">
        <v>42124</v>
      </c>
      <c r="AG47">
        <v>26.619</v>
      </c>
      <c r="AI47" s="2">
        <v>42129</v>
      </c>
      <c r="AJ47">
        <v>13.259</v>
      </c>
      <c r="AL47" s="2">
        <v>42130</v>
      </c>
      <c r="AM47">
        <v>21.652999999999999</v>
      </c>
      <c r="AO47" s="2">
        <v>42130</v>
      </c>
      <c r="AP47">
        <v>22.751999999999999</v>
      </c>
      <c r="AR47" s="2">
        <v>42115</v>
      </c>
      <c r="AS47">
        <v>16.201000000000001</v>
      </c>
      <c r="AU47" s="2">
        <v>42129</v>
      </c>
      <c r="AV47">
        <v>30.462</v>
      </c>
      <c r="AX47" s="2">
        <v>42130</v>
      </c>
      <c r="AY47">
        <v>16.495999999999999</v>
      </c>
      <c r="BA47" s="2">
        <v>42131</v>
      </c>
      <c r="BB47">
        <v>19.029</v>
      </c>
      <c r="BD47" s="2">
        <v>42128</v>
      </c>
      <c r="BE47">
        <v>24.585000000000001</v>
      </c>
      <c r="BG47" s="2">
        <v>42130</v>
      </c>
      <c r="BH47">
        <v>16.959</v>
      </c>
      <c r="BJ47" s="2">
        <v>42130</v>
      </c>
      <c r="BK47">
        <v>16.035</v>
      </c>
      <c r="BM47" s="2">
        <v>42130</v>
      </c>
      <c r="BN47">
        <v>19.132999999999999</v>
      </c>
      <c r="BP47" s="2">
        <v>42130</v>
      </c>
      <c r="BQ47">
        <v>18.445</v>
      </c>
      <c r="BS47" s="2">
        <v>42130</v>
      </c>
      <c r="BT47">
        <v>16.030999999999999</v>
      </c>
      <c r="BV47" s="2">
        <v>42130</v>
      </c>
      <c r="BW47">
        <v>17.343</v>
      </c>
      <c r="BY47" s="2">
        <v>42130</v>
      </c>
      <c r="BZ47">
        <v>20.289000000000001</v>
      </c>
      <c r="CB47" s="2">
        <v>42130</v>
      </c>
      <c r="CC47">
        <v>20.923999999999999</v>
      </c>
      <c r="CE47" s="2">
        <v>42130</v>
      </c>
      <c r="CF47">
        <v>18.803000000000001</v>
      </c>
      <c r="CH47" s="2">
        <v>42130</v>
      </c>
      <c r="CI47">
        <v>20.67</v>
      </c>
      <c r="CK47" s="2">
        <v>42130</v>
      </c>
      <c r="CL47">
        <v>18.704999999999998</v>
      </c>
      <c r="CN47" s="2">
        <v>42130</v>
      </c>
      <c r="CO47">
        <v>19.696000000000002</v>
      </c>
      <c r="CQ47" s="2">
        <v>42130</v>
      </c>
      <c r="CR47">
        <v>20.25</v>
      </c>
      <c r="CT47" s="2">
        <v>42130</v>
      </c>
      <c r="CU47">
        <v>19.393999999999998</v>
      </c>
      <c r="CW47" s="2">
        <v>42130</v>
      </c>
      <c r="CX47">
        <v>21.152000000000001</v>
      </c>
      <c r="CZ47" s="2">
        <v>42130</v>
      </c>
      <c r="DA47">
        <v>17.806999999999999</v>
      </c>
      <c r="DC47" s="2">
        <v>42130</v>
      </c>
      <c r="DD47">
        <v>21.628</v>
      </c>
      <c r="DF47" s="2">
        <v>42130</v>
      </c>
      <c r="DG47">
        <v>21.992999999999999</v>
      </c>
      <c r="DI47" s="2">
        <v>42130</v>
      </c>
      <c r="DJ47">
        <v>19.138999999999999</v>
      </c>
      <c r="DL47" s="2">
        <v>42130</v>
      </c>
      <c r="DM47">
        <v>20.608000000000001</v>
      </c>
      <c r="DO47" s="2">
        <v>42130</v>
      </c>
      <c r="DP47">
        <v>26.420999999999999</v>
      </c>
      <c r="DR47" s="2">
        <v>42130</v>
      </c>
      <c r="DS47">
        <v>19.776</v>
      </c>
      <c r="DU47" s="2">
        <v>42130</v>
      </c>
      <c r="DV47">
        <v>21.643000000000001</v>
      </c>
      <c r="DX47" s="2">
        <v>42130</v>
      </c>
      <c r="DY47">
        <v>20.962</v>
      </c>
      <c r="EA47" s="2">
        <v>42130</v>
      </c>
      <c r="EB47">
        <v>20.69</v>
      </c>
      <c r="ED47" s="2">
        <v>42130</v>
      </c>
      <c r="EE47">
        <v>21.873000000000001</v>
      </c>
      <c r="EG47" s="2">
        <v>42130</v>
      </c>
      <c r="EH47">
        <v>15.074</v>
      </c>
      <c r="EJ47" s="2">
        <v>42130</v>
      </c>
      <c r="EK47">
        <v>20.23</v>
      </c>
      <c r="EM47" s="2">
        <v>42130</v>
      </c>
      <c r="EN47">
        <v>21.376999999999999</v>
      </c>
      <c r="EP47" s="2">
        <v>42130</v>
      </c>
      <c r="EQ47">
        <v>19.914000000000001</v>
      </c>
      <c r="ES47" s="2">
        <v>42130</v>
      </c>
      <c r="ET47">
        <v>28.599</v>
      </c>
      <c r="EV47" s="2">
        <v>42130</v>
      </c>
      <c r="EW47">
        <v>14.704000000000001</v>
      </c>
      <c r="EY47" s="2">
        <v>42130</v>
      </c>
      <c r="EZ47">
        <v>25.52</v>
      </c>
      <c r="FB47" s="2">
        <v>42130</v>
      </c>
      <c r="FC47">
        <v>19.359000000000002</v>
      </c>
      <c r="FE47" s="2">
        <v>42130</v>
      </c>
      <c r="FF47">
        <v>15.268000000000001</v>
      </c>
      <c r="FH47" s="2">
        <v>42130</v>
      </c>
      <c r="FI47">
        <v>19.728999999999999</v>
      </c>
      <c r="FK47" s="2">
        <v>42130</v>
      </c>
      <c r="FL47">
        <v>20.428000000000001</v>
      </c>
      <c r="FN47" s="2">
        <v>42130</v>
      </c>
      <c r="FO47">
        <v>22.013999999999999</v>
      </c>
      <c r="FQ47" s="2">
        <v>42130</v>
      </c>
      <c r="FR47">
        <v>19.686</v>
      </c>
      <c r="FT47" s="2">
        <v>42130</v>
      </c>
      <c r="FU47">
        <v>22.54</v>
      </c>
      <c r="FW47" s="2">
        <v>42130</v>
      </c>
      <c r="FX47">
        <v>17.3</v>
      </c>
      <c r="FZ47" s="2">
        <v>42130</v>
      </c>
      <c r="GA47">
        <v>20.263000000000002</v>
      </c>
      <c r="GC47" s="2">
        <v>42130</v>
      </c>
      <c r="GD47">
        <v>18.608000000000001</v>
      </c>
      <c r="GF47" s="2">
        <v>42130</v>
      </c>
      <c r="GG47">
        <v>22.463000000000001</v>
      </c>
      <c r="GI47" s="2">
        <v>42130</v>
      </c>
      <c r="GJ47">
        <v>25.25</v>
      </c>
      <c r="GL47" s="2">
        <v>42130</v>
      </c>
      <c r="GM47">
        <v>14.847</v>
      </c>
      <c r="GO47" s="2">
        <v>42122</v>
      </c>
      <c r="GP47">
        <v>27.798999999999999</v>
      </c>
      <c r="GR47" s="2">
        <v>42130</v>
      </c>
      <c r="GS47">
        <v>22.681000000000001</v>
      </c>
      <c r="GU47" s="2">
        <v>42130</v>
      </c>
      <c r="GV47">
        <v>20.5</v>
      </c>
      <c r="GX47" s="2">
        <v>42130</v>
      </c>
      <c r="GY47">
        <v>17.010999999999999</v>
      </c>
      <c r="HA47" s="2">
        <v>42130</v>
      </c>
      <c r="HB47">
        <v>20.131</v>
      </c>
      <c r="HD47" s="2">
        <v>42111</v>
      </c>
      <c r="HE47">
        <v>19.559000000000001</v>
      </c>
      <c r="HG47" s="2">
        <v>42115</v>
      </c>
      <c r="HH47">
        <v>17.966000000000001</v>
      </c>
      <c r="HJ47" s="2">
        <v>42130</v>
      </c>
      <c r="HK47">
        <v>19.286999999999999</v>
      </c>
      <c r="HM47" s="2">
        <v>42130</v>
      </c>
      <c r="HN47">
        <v>21.533000000000001</v>
      </c>
      <c r="HP47" s="2">
        <v>42130</v>
      </c>
      <c r="HQ47">
        <v>24.646999999999998</v>
      </c>
      <c r="HS47" s="2">
        <v>42130</v>
      </c>
      <c r="HT47">
        <v>18.523</v>
      </c>
      <c r="HV47" s="2">
        <v>42130</v>
      </c>
      <c r="HW47">
        <v>20.949000000000002</v>
      </c>
      <c r="HY47" s="2">
        <v>42130</v>
      </c>
      <c r="HZ47">
        <v>20.81</v>
      </c>
      <c r="IB47" s="2">
        <v>42130</v>
      </c>
      <c r="IC47">
        <v>24.923000000000002</v>
      </c>
      <c r="IE47" s="2">
        <v>42130</v>
      </c>
      <c r="IF47">
        <v>23.512</v>
      </c>
      <c r="IH47" s="2">
        <v>42130</v>
      </c>
      <c r="II47">
        <v>20.879000000000001</v>
      </c>
      <c r="IK47" s="2">
        <v>42130</v>
      </c>
      <c r="IL47">
        <v>22.065999999999999</v>
      </c>
      <c r="IN47" s="2">
        <v>42130</v>
      </c>
      <c r="IO47">
        <v>20.238</v>
      </c>
      <c r="IQ47" s="2">
        <v>42130</v>
      </c>
      <c r="IR47">
        <v>21.824000000000002</v>
      </c>
      <c r="IT47" s="2">
        <v>42130</v>
      </c>
      <c r="IU47">
        <v>21.405000000000001</v>
      </c>
      <c r="IW47" s="2">
        <v>42130</v>
      </c>
      <c r="IX47">
        <v>23.484999999999999</v>
      </c>
      <c r="IZ47" s="2">
        <v>42130</v>
      </c>
      <c r="JA47">
        <v>13.808</v>
      </c>
      <c r="JC47" s="2">
        <v>42130</v>
      </c>
      <c r="JD47">
        <v>19.742999999999999</v>
      </c>
      <c r="JF47" s="2">
        <v>42130</v>
      </c>
      <c r="JG47">
        <v>27.86</v>
      </c>
      <c r="JI47" s="2">
        <v>42101</v>
      </c>
      <c r="JJ47">
        <v>18.012</v>
      </c>
      <c r="JL47" s="2">
        <v>42130</v>
      </c>
      <c r="JM47">
        <v>23.518999999999998</v>
      </c>
      <c r="JO47" s="2">
        <v>42130</v>
      </c>
      <c r="JP47">
        <v>23.856999999999999</v>
      </c>
      <c r="JR47" s="2">
        <v>42130</v>
      </c>
      <c r="JS47">
        <v>23.405999999999999</v>
      </c>
      <c r="JU47" s="2">
        <v>42130</v>
      </c>
      <c r="JV47">
        <v>26.131</v>
      </c>
      <c r="JX47" s="2">
        <v>42130</v>
      </c>
      <c r="JY47">
        <v>22.459</v>
      </c>
      <c r="KA47" s="2">
        <v>42130</v>
      </c>
      <c r="KB47">
        <v>28.922000000000001</v>
      </c>
      <c r="KD47" s="2">
        <v>42130</v>
      </c>
      <c r="KE47">
        <v>17.661000000000001</v>
      </c>
      <c r="KG47" s="2">
        <v>42128</v>
      </c>
      <c r="KH47">
        <v>24.885000000000002</v>
      </c>
      <c r="KJ47" s="2">
        <v>42130</v>
      </c>
      <c r="KK47">
        <v>21.401</v>
      </c>
      <c r="KM47" s="2">
        <v>42130</v>
      </c>
      <c r="KN47">
        <v>15.897</v>
      </c>
      <c r="KP47" s="2">
        <v>42130</v>
      </c>
      <c r="KQ47">
        <v>20.773</v>
      </c>
      <c r="KS47" s="2">
        <v>42130</v>
      </c>
      <c r="KT47">
        <v>21.861999999999998</v>
      </c>
      <c r="KV47" s="2">
        <v>42130</v>
      </c>
      <c r="KW47">
        <v>22.036000000000001</v>
      </c>
      <c r="KY47" s="2">
        <v>42130</v>
      </c>
      <c r="KZ47">
        <v>15.201000000000001</v>
      </c>
      <c r="LB47" s="2">
        <v>42130</v>
      </c>
      <c r="LC47">
        <v>33.273000000000003</v>
      </c>
      <c r="LE47" s="2">
        <v>42130</v>
      </c>
      <c r="LF47">
        <v>24.626999999999999</v>
      </c>
      <c r="LH47" s="2">
        <v>42130</v>
      </c>
      <c r="LI47">
        <v>23.571999999999999</v>
      </c>
      <c r="LK47" s="2">
        <v>42128</v>
      </c>
      <c r="LL47">
        <v>11.901999999999999</v>
      </c>
      <c r="LN47" s="2">
        <v>42114</v>
      </c>
      <c r="LO47">
        <v>18.649000000000001</v>
      </c>
      <c r="LQ47" s="2">
        <v>42130</v>
      </c>
      <c r="LR47">
        <v>22.033000000000001</v>
      </c>
      <c r="LT47" s="2">
        <v>42130</v>
      </c>
      <c r="LU47">
        <v>26.06</v>
      </c>
      <c r="LW47" s="2">
        <v>42130</v>
      </c>
      <c r="LX47">
        <v>23.594999999999999</v>
      </c>
      <c r="LZ47" s="2">
        <v>42130</v>
      </c>
      <c r="MA47">
        <v>24.047999999999998</v>
      </c>
      <c r="MC47" s="2">
        <v>42130</v>
      </c>
      <c r="MD47">
        <v>24.141999999999999</v>
      </c>
      <c r="MF47" s="2">
        <v>42130</v>
      </c>
      <c r="MG47">
        <v>20.704000000000001</v>
      </c>
      <c r="MI47" s="2">
        <v>42107</v>
      </c>
      <c r="MJ47">
        <v>23.024000000000001</v>
      </c>
      <c r="ML47" s="2">
        <v>42130</v>
      </c>
      <c r="MM47">
        <v>23.195</v>
      </c>
      <c r="MO47" s="2">
        <v>42128</v>
      </c>
      <c r="MP47">
        <v>25.646999999999998</v>
      </c>
      <c r="MR47" s="2">
        <v>42129</v>
      </c>
      <c r="MS47">
        <v>19.724</v>
      </c>
      <c r="MU47" s="2">
        <v>42130</v>
      </c>
      <c r="MV47">
        <v>21.504000000000001</v>
      </c>
      <c r="MX47" s="2">
        <v>42130</v>
      </c>
      <c r="MY47">
        <v>22.184999999999999</v>
      </c>
      <c r="NA47" s="2">
        <v>42130</v>
      </c>
      <c r="NB47">
        <v>23.533999999999999</v>
      </c>
      <c r="ND47" s="2">
        <v>42130</v>
      </c>
      <c r="NE47">
        <v>25.407</v>
      </c>
      <c r="NG47" s="2">
        <v>42072</v>
      </c>
      <c r="NH47">
        <v>20.667000000000002</v>
      </c>
      <c r="NJ47" s="2">
        <v>42130</v>
      </c>
      <c r="NK47">
        <v>27.285</v>
      </c>
      <c r="NM47" s="2">
        <v>42130</v>
      </c>
      <c r="NN47">
        <v>18.02</v>
      </c>
      <c r="NP47" s="2"/>
      <c r="NS47" s="2"/>
      <c r="NV47" s="2"/>
      <c r="NY47" s="2"/>
      <c r="OB47" s="2"/>
      <c r="OE47" s="2"/>
      <c r="OH47" s="2"/>
      <c r="OK47" s="2"/>
      <c r="ON47" s="2"/>
      <c r="OQ47" s="2"/>
    </row>
    <row r="48" spans="2:407" x14ac:dyDescent="0.25">
      <c r="B48" s="1" t="s">
        <v>43</v>
      </c>
      <c r="C48">
        <f>EE7</f>
        <v>18.709</v>
      </c>
      <c r="H48" s="2">
        <v>42130</v>
      </c>
      <c r="I48">
        <v>24.867999999999999</v>
      </c>
      <c r="K48" s="2">
        <v>42129</v>
      </c>
      <c r="L48">
        <v>20.254999999999999</v>
      </c>
      <c r="N48" s="2">
        <v>42129</v>
      </c>
      <c r="O48">
        <v>23.015999999999998</v>
      </c>
      <c r="T48" s="2">
        <v>42130</v>
      </c>
      <c r="U48">
        <v>21.744</v>
      </c>
      <c r="W48" s="2">
        <v>42031</v>
      </c>
      <c r="X48">
        <v>17.151</v>
      </c>
      <c r="Z48" s="2">
        <v>42128</v>
      </c>
      <c r="AA48">
        <v>13.909000000000001</v>
      </c>
      <c r="AC48" s="2">
        <v>42129</v>
      </c>
      <c r="AD48">
        <v>18.039000000000001</v>
      </c>
      <c r="AF48" s="2">
        <v>42123</v>
      </c>
      <c r="AG48">
        <v>26.247</v>
      </c>
      <c r="AI48" s="2">
        <v>42128</v>
      </c>
      <c r="AJ48">
        <v>13.427</v>
      </c>
      <c r="AL48" s="2">
        <v>42129</v>
      </c>
      <c r="AM48">
        <v>22.204999999999998</v>
      </c>
      <c r="AO48" s="2">
        <v>42129</v>
      </c>
      <c r="AP48">
        <v>23.297999999999998</v>
      </c>
      <c r="AR48" s="2">
        <v>42114</v>
      </c>
      <c r="AS48">
        <v>17.623000000000001</v>
      </c>
      <c r="AU48" s="2">
        <v>42128</v>
      </c>
      <c r="AV48">
        <v>29.164999999999999</v>
      </c>
      <c r="AX48" s="2">
        <v>42129</v>
      </c>
      <c r="AY48">
        <v>16.126999999999999</v>
      </c>
      <c r="BA48" s="2">
        <v>42130</v>
      </c>
      <c r="BB48">
        <v>18.532</v>
      </c>
      <c r="BD48" s="2">
        <v>42124</v>
      </c>
      <c r="BE48">
        <v>35.552999999999997</v>
      </c>
      <c r="BG48" s="2">
        <v>42129</v>
      </c>
      <c r="BH48">
        <v>16.86</v>
      </c>
      <c r="BJ48" s="2">
        <v>42129</v>
      </c>
      <c r="BK48">
        <v>15.489000000000001</v>
      </c>
      <c r="BM48" s="2">
        <v>42129</v>
      </c>
      <c r="BN48">
        <v>18.943999999999999</v>
      </c>
      <c r="BP48" s="2">
        <v>42129</v>
      </c>
      <c r="BQ48">
        <v>17.350000000000001</v>
      </c>
      <c r="BS48" s="2">
        <v>42129</v>
      </c>
      <c r="BT48">
        <v>16.45</v>
      </c>
      <c r="BV48" s="2">
        <v>42129</v>
      </c>
      <c r="BW48">
        <v>17.36</v>
      </c>
      <c r="BY48" s="2">
        <v>42129</v>
      </c>
      <c r="BZ48">
        <v>20.530999999999999</v>
      </c>
      <c r="CB48" s="2">
        <v>42129</v>
      </c>
      <c r="CC48">
        <v>20.893999999999998</v>
      </c>
      <c r="CE48" s="2">
        <v>42129</v>
      </c>
      <c r="CF48">
        <v>18.443999999999999</v>
      </c>
      <c r="CH48" s="2">
        <v>42129</v>
      </c>
      <c r="CI48">
        <v>20.289000000000001</v>
      </c>
      <c r="CK48" s="2">
        <v>42129</v>
      </c>
      <c r="CL48">
        <v>19.146000000000001</v>
      </c>
      <c r="CN48" s="2">
        <v>42129</v>
      </c>
      <c r="CO48">
        <v>18.632999999999999</v>
      </c>
      <c r="CQ48" s="2">
        <v>42129</v>
      </c>
      <c r="CR48">
        <v>20.170000000000002</v>
      </c>
      <c r="CT48" s="2">
        <v>42129</v>
      </c>
      <c r="CU48">
        <v>18.940000000000001</v>
      </c>
      <c r="CW48" s="2">
        <v>42129</v>
      </c>
      <c r="CX48">
        <v>20.893000000000001</v>
      </c>
      <c r="CZ48" s="2">
        <v>42129</v>
      </c>
      <c r="DA48">
        <v>17.794</v>
      </c>
      <c r="DC48" s="2">
        <v>42129</v>
      </c>
      <c r="DD48">
        <v>21.123000000000001</v>
      </c>
      <c r="DF48" s="2">
        <v>42129</v>
      </c>
      <c r="DG48">
        <v>21.373000000000001</v>
      </c>
      <c r="DI48" s="2">
        <v>42129</v>
      </c>
      <c r="DJ48">
        <v>19.47</v>
      </c>
      <c r="DL48" s="2">
        <v>42129</v>
      </c>
      <c r="DM48">
        <v>20.509</v>
      </c>
      <c r="DO48" s="2">
        <v>42129</v>
      </c>
      <c r="DP48">
        <v>24.954000000000001</v>
      </c>
      <c r="DR48" s="2">
        <v>42129</v>
      </c>
      <c r="DS48">
        <v>19.864000000000001</v>
      </c>
      <c r="DU48" s="2">
        <v>42129</v>
      </c>
      <c r="DV48">
        <v>20.599</v>
      </c>
      <c r="DX48" s="2">
        <v>42129</v>
      </c>
      <c r="DY48">
        <v>20.861000000000001</v>
      </c>
      <c r="EA48" s="2">
        <v>42129</v>
      </c>
      <c r="EB48">
        <v>22.021999999999998</v>
      </c>
      <c r="ED48" s="2">
        <v>42129</v>
      </c>
      <c r="EE48">
        <v>21.363</v>
      </c>
      <c r="EG48" s="2">
        <v>42129</v>
      </c>
      <c r="EH48">
        <v>14.756</v>
      </c>
      <c r="EJ48" s="2">
        <v>42129</v>
      </c>
      <c r="EK48">
        <v>20.318000000000001</v>
      </c>
      <c r="EM48" s="2">
        <v>42129</v>
      </c>
      <c r="EN48">
        <v>20.811</v>
      </c>
      <c r="EP48" s="2">
        <v>42129</v>
      </c>
      <c r="EQ48">
        <v>19.414999999999999</v>
      </c>
      <c r="ES48" s="2">
        <v>42129</v>
      </c>
      <c r="ET48">
        <v>28.879000000000001</v>
      </c>
      <c r="EV48" s="2">
        <v>42129</v>
      </c>
      <c r="EW48">
        <v>14.524000000000001</v>
      </c>
      <c r="EY48" s="2">
        <v>42129</v>
      </c>
      <c r="EZ48">
        <v>25.457000000000001</v>
      </c>
      <c r="FB48" s="2">
        <v>42129</v>
      </c>
      <c r="FC48">
        <v>19.55</v>
      </c>
      <c r="FE48" s="2">
        <v>42129</v>
      </c>
      <c r="FF48">
        <v>13.926</v>
      </c>
      <c r="FH48" s="2">
        <v>42129</v>
      </c>
      <c r="FI48">
        <v>20.574000000000002</v>
      </c>
      <c r="FK48" s="2">
        <v>42129</v>
      </c>
      <c r="FL48">
        <v>20.486000000000001</v>
      </c>
      <c r="FN48" s="2">
        <v>42129</v>
      </c>
      <c r="FO48">
        <v>21.594000000000001</v>
      </c>
      <c r="FQ48" s="2">
        <v>42129</v>
      </c>
      <c r="FR48">
        <v>26.117000000000001</v>
      </c>
      <c r="FT48" s="2">
        <v>42129</v>
      </c>
      <c r="FU48">
        <v>22.602</v>
      </c>
      <c r="FW48" s="2">
        <v>42129</v>
      </c>
      <c r="FX48">
        <v>17.492000000000001</v>
      </c>
      <c r="FZ48" s="2">
        <v>42129</v>
      </c>
      <c r="GA48">
        <v>19.899999999999999</v>
      </c>
      <c r="GC48" s="2">
        <v>42129</v>
      </c>
      <c r="GD48">
        <v>17.212</v>
      </c>
      <c r="GF48" s="2">
        <v>42129</v>
      </c>
      <c r="GG48">
        <v>23.507999999999999</v>
      </c>
      <c r="GI48" s="2">
        <v>42129</v>
      </c>
      <c r="GJ48">
        <v>26.347000000000001</v>
      </c>
      <c r="GL48" s="2">
        <v>42129</v>
      </c>
      <c r="GM48">
        <v>13.82</v>
      </c>
      <c r="GO48" s="2">
        <v>42121</v>
      </c>
      <c r="GP48">
        <v>18.907</v>
      </c>
      <c r="GR48" s="2">
        <v>42129</v>
      </c>
      <c r="GS48">
        <v>21.800999999999998</v>
      </c>
      <c r="GU48" s="2">
        <v>42129</v>
      </c>
      <c r="GV48">
        <v>20.844999999999999</v>
      </c>
      <c r="GX48" s="2">
        <v>42129</v>
      </c>
      <c r="GY48">
        <v>17.425000000000001</v>
      </c>
      <c r="HA48" s="2">
        <v>42129</v>
      </c>
      <c r="HB48">
        <v>20.582000000000001</v>
      </c>
      <c r="HD48" s="2">
        <v>42110</v>
      </c>
      <c r="HE48">
        <v>31.896999999999998</v>
      </c>
      <c r="HG48" s="2">
        <v>42114</v>
      </c>
      <c r="HH48">
        <v>27.489000000000001</v>
      </c>
      <c r="HJ48" s="2">
        <v>42129</v>
      </c>
      <c r="HK48">
        <v>19.8</v>
      </c>
      <c r="HM48" s="2">
        <v>42129</v>
      </c>
      <c r="HN48">
        <v>18.332999999999998</v>
      </c>
      <c r="HP48" s="2">
        <v>42129</v>
      </c>
      <c r="HQ48">
        <v>25.315999999999999</v>
      </c>
      <c r="HS48" s="2">
        <v>42129</v>
      </c>
      <c r="HT48">
        <v>20.893000000000001</v>
      </c>
      <c r="HV48" s="2">
        <v>42129</v>
      </c>
      <c r="HW48">
        <v>20.359000000000002</v>
      </c>
      <c r="HY48" s="2">
        <v>42129</v>
      </c>
      <c r="HZ48">
        <v>19.530999999999999</v>
      </c>
      <c r="IB48" s="2">
        <v>42129</v>
      </c>
      <c r="IC48">
        <v>25.122</v>
      </c>
      <c r="IE48" s="2">
        <v>42129</v>
      </c>
      <c r="IF48">
        <v>23.675000000000001</v>
      </c>
      <c r="IH48" s="2">
        <v>42129</v>
      </c>
      <c r="II48">
        <v>20.056000000000001</v>
      </c>
      <c r="IK48" s="2">
        <v>42129</v>
      </c>
      <c r="IL48">
        <v>22.571999999999999</v>
      </c>
      <c r="IN48" s="2">
        <v>42129</v>
      </c>
      <c r="IO48">
        <v>20.852</v>
      </c>
      <c r="IQ48" s="2">
        <v>42129</v>
      </c>
      <c r="IR48">
        <v>21.544</v>
      </c>
      <c r="IT48" s="2">
        <v>42129</v>
      </c>
      <c r="IU48">
        <v>22.375</v>
      </c>
      <c r="IW48" s="2">
        <v>42129</v>
      </c>
      <c r="IX48">
        <v>22.5</v>
      </c>
      <c r="IZ48" s="2">
        <v>42129</v>
      </c>
      <c r="JA48">
        <v>14.6</v>
      </c>
      <c r="JC48" s="2">
        <v>42129</v>
      </c>
      <c r="JD48">
        <v>20.004999999999999</v>
      </c>
      <c r="JF48" s="2">
        <v>42129</v>
      </c>
      <c r="JG48">
        <v>26.181999999999999</v>
      </c>
      <c r="JI48" s="2">
        <v>42100</v>
      </c>
      <c r="JJ48">
        <v>17.036999999999999</v>
      </c>
      <c r="JL48" s="2">
        <v>42129</v>
      </c>
      <c r="JM48">
        <v>22.18</v>
      </c>
      <c r="JO48" s="2">
        <v>42129</v>
      </c>
      <c r="JP48">
        <v>20.189</v>
      </c>
      <c r="JR48" s="2">
        <v>42129</v>
      </c>
      <c r="JS48">
        <v>21.878</v>
      </c>
      <c r="JU48" s="2">
        <v>42129</v>
      </c>
      <c r="JV48">
        <v>26.498000000000001</v>
      </c>
      <c r="JX48" s="2">
        <v>42129</v>
      </c>
      <c r="JY48">
        <v>23.06</v>
      </c>
      <c r="KA48" s="2">
        <v>42129</v>
      </c>
      <c r="KB48">
        <v>23.096</v>
      </c>
      <c r="KD48" s="2">
        <v>42129</v>
      </c>
      <c r="KE48">
        <v>18.170000000000002</v>
      </c>
      <c r="KG48" s="2">
        <v>42125</v>
      </c>
      <c r="KH48">
        <v>29.771000000000001</v>
      </c>
      <c r="KJ48" s="2">
        <v>42129</v>
      </c>
      <c r="KK48">
        <v>21.754000000000001</v>
      </c>
      <c r="KM48" s="2">
        <v>42129</v>
      </c>
      <c r="KN48">
        <v>17.373000000000001</v>
      </c>
      <c r="KP48" s="2">
        <v>42129</v>
      </c>
      <c r="KQ48">
        <v>18.905999999999999</v>
      </c>
      <c r="KS48" s="2">
        <v>42129</v>
      </c>
      <c r="KT48">
        <v>21.771999999999998</v>
      </c>
      <c r="KV48" s="2">
        <v>42129</v>
      </c>
      <c r="KW48">
        <v>20.228000000000002</v>
      </c>
      <c r="KY48" s="2">
        <v>42129</v>
      </c>
      <c r="KZ48">
        <v>13.672000000000001</v>
      </c>
      <c r="LB48" s="2">
        <v>42129</v>
      </c>
      <c r="LC48">
        <v>32.348999999999997</v>
      </c>
      <c r="LE48" s="2">
        <v>42129</v>
      </c>
      <c r="LF48">
        <v>24.803999999999998</v>
      </c>
      <c r="LH48" s="2">
        <v>42129</v>
      </c>
      <c r="LI48">
        <v>23.363</v>
      </c>
      <c r="LK48" s="2">
        <v>42125</v>
      </c>
      <c r="LL48">
        <v>10.105</v>
      </c>
      <c r="LN48" s="2">
        <v>42111</v>
      </c>
      <c r="LO48">
        <v>20.298999999999999</v>
      </c>
      <c r="LQ48" s="2">
        <v>42129</v>
      </c>
      <c r="LR48">
        <v>22.957000000000001</v>
      </c>
      <c r="LT48" s="2">
        <v>42129</v>
      </c>
      <c r="LU48">
        <v>24.838000000000001</v>
      </c>
      <c r="LW48" s="2">
        <v>42129</v>
      </c>
      <c r="LX48">
        <v>22.283000000000001</v>
      </c>
      <c r="LZ48" s="2">
        <v>42129</v>
      </c>
      <c r="MA48">
        <v>22.841999999999999</v>
      </c>
      <c r="MC48" s="2">
        <v>42129</v>
      </c>
      <c r="MD48">
        <v>23.724</v>
      </c>
      <c r="MF48" s="2">
        <v>42129</v>
      </c>
      <c r="MG48">
        <v>21.027999999999999</v>
      </c>
      <c r="MI48" s="2">
        <v>42103</v>
      </c>
      <c r="MJ48">
        <v>24.936</v>
      </c>
      <c r="ML48" s="2">
        <v>42129</v>
      </c>
      <c r="MM48">
        <v>22.265000000000001</v>
      </c>
      <c r="MO48" s="2">
        <v>42125</v>
      </c>
      <c r="MP48">
        <v>22.359000000000002</v>
      </c>
      <c r="MR48" s="2">
        <v>42128</v>
      </c>
      <c r="MS48">
        <v>17.045999999999999</v>
      </c>
      <c r="MU48" s="2">
        <v>42129</v>
      </c>
      <c r="MV48">
        <v>20.893999999999998</v>
      </c>
      <c r="MX48" s="2">
        <v>42129</v>
      </c>
      <c r="MY48">
        <v>23.971</v>
      </c>
      <c r="NA48" s="2">
        <v>42129</v>
      </c>
      <c r="NB48">
        <v>21.594999999999999</v>
      </c>
      <c r="ND48" s="2">
        <v>42129</v>
      </c>
      <c r="NE48">
        <v>24.303000000000001</v>
      </c>
      <c r="NG48" s="2">
        <v>42069</v>
      </c>
      <c r="NH48">
        <v>22.399000000000001</v>
      </c>
      <c r="NJ48" s="2">
        <v>42129</v>
      </c>
      <c r="NK48">
        <v>21.05</v>
      </c>
      <c r="NM48" s="2">
        <v>42129</v>
      </c>
      <c r="NN48">
        <v>17.033000000000001</v>
      </c>
      <c r="NP48" s="2"/>
      <c r="NS48" s="2"/>
      <c r="NV48" s="2"/>
      <c r="NY48" s="2"/>
      <c r="OB48" s="2"/>
      <c r="OE48" s="2"/>
      <c r="OH48" s="2"/>
      <c r="OK48" s="2"/>
      <c r="ON48" s="2"/>
      <c r="OQ48" s="2"/>
    </row>
    <row r="49" spans="2:407" x14ac:dyDescent="0.25">
      <c r="B49" s="1" t="s">
        <v>44</v>
      </c>
      <c r="C49">
        <f>EH7</f>
        <v>17.016999999999999</v>
      </c>
      <c r="H49" s="2">
        <v>42129</v>
      </c>
      <c r="I49">
        <v>22.664000000000001</v>
      </c>
      <c r="K49" s="2">
        <v>42125</v>
      </c>
      <c r="L49">
        <v>20.071999999999999</v>
      </c>
      <c r="N49" s="2">
        <v>42125</v>
      </c>
      <c r="O49">
        <v>21.509</v>
      </c>
      <c r="T49" s="2">
        <v>42129</v>
      </c>
      <c r="U49">
        <v>20.686</v>
      </c>
      <c r="W49" s="2">
        <v>42030</v>
      </c>
      <c r="X49">
        <v>16.350000000000001</v>
      </c>
      <c r="Z49" s="2">
        <v>42124</v>
      </c>
      <c r="AA49">
        <v>14.237</v>
      </c>
      <c r="AC49" s="2">
        <v>42128</v>
      </c>
      <c r="AD49">
        <v>17.170000000000002</v>
      </c>
      <c r="AF49" s="2">
        <v>42122</v>
      </c>
      <c r="AG49">
        <v>25.3</v>
      </c>
      <c r="AI49" s="2">
        <v>42124</v>
      </c>
      <c r="AJ49">
        <v>13.199</v>
      </c>
      <c r="AL49" s="2">
        <v>42128</v>
      </c>
      <c r="AM49">
        <v>19.242999999999999</v>
      </c>
      <c r="AO49" s="2">
        <v>42128</v>
      </c>
      <c r="AP49">
        <v>18.978999999999999</v>
      </c>
      <c r="AR49" s="2">
        <v>42111</v>
      </c>
      <c r="AS49">
        <v>17.106000000000002</v>
      </c>
      <c r="AU49" s="2">
        <v>42124</v>
      </c>
      <c r="AV49">
        <v>29.056999999999999</v>
      </c>
      <c r="AX49" s="2">
        <v>42128</v>
      </c>
      <c r="AY49">
        <v>15.814</v>
      </c>
      <c r="BA49" s="2">
        <v>42129</v>
      </c>
      <c r="BB49">
        <v>17.917000000000002</v>
      </c>
      <c r="BD49" s="2">
        <v>42123</v>
      </c>
      <c r="BE49">
        <v>23.126000000000001</v>
      </c>
      <c r="BG49" s="2">
        <v>42128</v>
      </c>
      <c r="BH49">
        <v>16.259</v>
      </c>
      <c r="BJ49" s="2">
        <v>42128</v>
      </c>
      <c r="BK49">
        <v>15.518000000000001</v>
      </c>
      <c r="BM49" s="2">
        <v>42128</v>
      </c>
      <c r="BN49">
        <v>18.59</v>
      </c>
      <c r="BP49" s="2">
        <v>42128</v>
      </c>
      <c r="BQ49">
        <v>16.747</v>
      </c>
      <c r="BS49" s="2">
        <v>42128</v>
      </c>
      <c r="BT49">
        <v>15.959</v>
      </c>
      <c r="BV49" s="2">
        <v>42128</v>
      </c>
      <c r="BW49">
        <v>17.024999999999999</v>
      </c>
      <c r="BY49" s="2">
        <v>42128</v>
      </c>
      <c r="BZ49">
        <v>19.417000000000002</v>
      </c>
      <c r="CB49" s="2">
        <v>42128</v>
      </c>
      <c r="CC49">
        <v>20.289000000000001</v>
      </c>
      <c r="CE49" s="2">
        <v>42128</v>
      </c>
      <c r="CF49">
        <v>17.402000000000001</v>
      </c>
      <c r="CH49" s="2">
        <v>42128</v>
      </c>
      <c r="CI49">
        <v>19.995999999999999</v>
      </c>
      <c r="CK49" s="2">
        <v>42128</v>
      </c>
      <c r="CL49">
        <v>18.766999999999999</v>
      </c>
      <c r="CN49" s="2">
        <v>42128</v>
      </c>
      <c r="CO49">
        <v>18.329000000000001</v>
      </c>
      <c r="CQ49" s="2">
        <v>42128</v>
      </c>
      <c r="CR49">
        <v>20.428999999999998</v>
      </c>
      <c r="CT49" s="2">
        <v>42128</v>
      </c>
      <c r="CU49">
        <v>18.544</v>
      </c>
      <c r="CW49" s="2">
        <v>42128</v>
      </c>
      <c r="CX49">
        <v>20.236999999999998</v>
      </c>
      <c r="CZ49" s="2">
        <v>42128</v>
      </c>
      <c r="DA49">
        <v>17.629000000000001</v>
      </c>
      <c r="DC49" s="2">
        <v>42128</v>
      </c>
      <c r="DD49">
        <v>20.51</v>
      </c>
      <c r="DF49" s="2">
        <v>42128</v>
      </c>
      <c r="DG49">
        <v>21.126999999999999</v>
      </c>
      <c r="DI49" s="2">
        <v>42128</v>
      </c>
      <c r="DJ49">
        <v>18.045000000000002</v>
      </c>
      <c r="DL49" s="2">
        <v>42128</v>
      </c>
      <c r="DM49">
        <v>19.164000000000001</v>
      </c>
      <c r="DO49" s="2">
        <v>42128</v>
      </c>
      <c r="DP49">
        <v>26.923999999999999</v>
      </c>
      <c r="DR49" s="2">
        <v>42128</v>
      </c>
      <c r="DS49">
        <v>18.931999999999999</v>
      </c>
      <c r="DU49" s="2">
        <v>42128</v>
      </c>
      <c r="DV49">
        <v>20.43</v>
      </c>
      <c r="DX49" s="2">
        <v>42128</v>
      </c>
      <c r="DY49">
        <v>19.843</v>
      </c>
      <c r="EA49" s="2">
        <v>42128</v>
      </c>
      <c r="EB49">
        <v>20.731999999999999</v>
      </c>
      <c r="ED49" s="2">
        <v>42128</v>
      </c>
      <c r="EE49">
        <v>20.651</v>
      </c>
      <c r="EG49" s="2">
        <v>42128</v>
      </c>
      <c r="EH49">
        <v>15.342000000000001</v>
      </c>
      <c r="EJ49" s="2">
        <v>42128</v>
      </c>
      <c r="EK49">
        <v>18.763000000000002</v>
      </c>
      <c r="EM49" s="2">
        <v>42128</v>
      </c>
      <c r="EN49">
        <v>19.309999999999999</v>
      </c>
      <c r="EP49" s="2">
        <v>42128</v>
      </c>
      <c r="EQ49">
        <v>19.175000000000001</v>
      </c>
      <c r="ES49" s="2">
        <v>42128</v>
      </c>
      <c r="ET49">
        <v>27.349</v>
      </c>
      <c r="EV49" s="2">
        <v>42128</v>
      </c>
      <c r="EW49">
        <v>14.23</v>
      </c>
      <c r="EY49" s="2">
        <v>42128</v>
      </c>
      <c r="EZ49">
        <v>25.797000000000001</v>
      </c>
      <c r="FB49" s="2">
        <v>42128</v>
      </c>
      <c r="FC49">
        <v>19.04</v>
      </c>
      <c r="FE49" s="2">
        <v>42128</v>
      </c>
      <c r="FF49">
        <v>12.673</v>
      </c>
      <c r="FH49" s="2">
        <v>42128</v>
      </c>
      <c r="FI49">
        <v>19.265000000000001</v>
      </c>
      <c r="FK49" s="2">
        <v>42128</v>
      </c>
      <c r="FL49">
        <v>19.126999999999999</v>
      </c>
      <c r="FN49" s="2">
        <v>42128</v>
      </c>
      <c r="FO49">
        <v>21.173999999999999</v>
      </c>
      <c r="FQ49" s="2">
        <v>42128</v>
      </c>
      <c r="FR49">
        <v>23.332000000000001</v>
      </c>
      <c r="FT49" s="2">
        <v>42128</v>
      </c>
      <c r="FU49">
        <v>21.459</v>
      </c>
      <c r="FW49" s="2">
        <v>42128</v>
      </c>
      <c r="FX49">
        <v>16.04</v>
      </c>
      <c r="FZ49" s="2">
        <v>42128</v>
      </c>
      <c r="GA49">
        <v>19.006</v>
      </c>
      <c r="GC49" s="2">
        <v>42128</v>
      </c>
      <c r="GD49">
        <v>16.837</v>
      </c>
      <c r="GF49" s="2">
        <v>42128</v>
      </c>
      <c r="GG49">
        <v>22.471</v>
      </c>
      <c r="GI49" s="2">
        <v>42128</v>
      </c>
      <c r="GJ49">
        <v>24.609000000000002</v>
      </c>
      <c r="GL49" s="2">
        <v>42128</v>
      </c>
      <c r="GM49">
        <v>13.795999999999999</v>
      </c>
      <c r="GO49" s="2">
        <v>42118</v>
      </c>
      <c r="GP49">
        <v>21.571000000000002</v>
      </c>
      <c r="GR49" s="2">
        <v>42128</v>
      </c>
      <c r="GS49">
        <v>21.544</v>
      </c>
      <c r="GU49" s="2">
        <v>42128</v>
      </c>
      <c r="GV49">
        <v>19.363</v>
      </c>
      <c r="GX49" s="2">
        <v>42128</v>
      </c>
      <c r="GY49">
        <v>16.434999999999999</v>
      </c>
      <c r="HA49" s="2">
        <v>42128</v>
      </c>
      <c r="HB49">
        <v>20.305</v>
      </c>
      <c r="HD49" s="2">
        <v>42109</v>
      </c>
      <c r="HE49">
        <v>35.704999999999998</v>
      </c>
      <c r="HG49" s="2">
        <v>42111</v>
      </c>
      <c r="HH49">
        <v>28.873999999999999</v>
      </c>
      <c r="HJ49" s="2">
        <v>42128</v>
      </c>
      <c r="HK49">
        <v>18.928000000000001</v>
      </c>
      <c r="HM49" s="2">
        <v>42128</v>
      </c>
      <c r="HN49">
        <v>19.475999999999999</v>
      </c>
      <c r="HP49" s="2">
        <v>42128</v>
      </c>
      <c r="HQ49">
        <v>24.609000000000002</v>
      </c>
      <c r="HS49" s="2">
        <v>42128</v>
      </c>
      <c r="HT49">
        <v>18.876000000000001</v>
      </c>
      <c r="HV49" s="2">
        <v>42128</v>
      </c>
      <c r="HW49">
        <v>19.885999999999999</v>
      </c>
      <c r="HY49" s="2">
        <v>42128</v>
      </c>
      <c r="HZ49">
        <v>19.126999999999999</v>
      </c>
      <c r="IB49" s="2">
        <v>42128</v>
      </c>
      <c r="IC49">
        <v>24.047000000000001</v>
      </c>
      <c r="IE49" s="2">
        <v>42128</v>
      </c>
      <c r="IF49">
        <v>23.209</v>
      </c>
      <c r="IH49" s="2">
        <v>42128</v>
      </c>
      <c r="II49">
        <v>20.431000000000001</v>
      </c>
      <c r="IK49" s="2">
        <v>42128</v>
      </c>
      <c r="IL49">
        <v>21.829000000000001</v>
      </c>
      <c r="IN49" s="2">
        <v>42128</v>
      </c>
      <c r="IO49">
        <v>20.600999999999999</v>
      </c>
      <c r="IQ49" s="2">
        <v>42128</v>
      </c>
      <c r="IR49">
        <v>20.114000000000001</v>
      </c>
      <c r="IT49" s="2">
        <v>42128</v>
      </c>
      <c r="IU49">
        <v>19.292000000000002</v>
      </c>
      <c r="IW49" s="2">
        <v>42128</v>
      </c>
      <c r="IX49">
        <v>21.908000000000001</v>
      </c>
      <c r="IZ49" s="2">
        <v>42128</v>
      </c>
      <c r="JA49">
        <v>17.439</v>
      </c>
      <c r="JC49" s="2">
        <v>42128</v>
      </c>
      <c r="JD49">
        <v>20.033000000000001</v>
      </c>
      <c r="JF49" s="2">
        <v>42128</v>
      </c>
      <c r="JG49">
        <v>28.56</v>
      </c>
      <c r="JI49" s="2">
        <v>42096</v>
      </c>
      <c r="JJ49">
        <v>19.707000000000001</v>
      </c>
      <c r="JL49" s="2">
        <v>42128</v>
      </c>
      <c r="JM49">
        <v>22.643000000000001</v>
      </c>
      <c r="JO49" s="2">
        <v>42128</v>
      </c>
      <c r="JP49">
        <v>22.100999999999999</v>
      </c>
      <c r="JR49" s="2">
        <v>42128</v>
      </c>
      <c r="JS49">
        <v>21.43</v>
      </c>
      <c r="JU49" s="2">
        <v>42128</v>
      </c>
      <c r="JV49">
        <v>24.542999999999999</v>
      </c>
      <c r="JX49" s="2">
        <v>42128</v>
      </c>
      <c r="JY49">
        <v>24.890999999999998</v>
      </c>
      <c r="KA49" s="2">
        <v>42128</v>
      </c>
      <c r="KB49">
        <v>26.646999999999998</v>
      </c>
      <c r="KD49" s="2">
        <v>42128</v>
      </c>
      <c r="KE49">
        <v>17.712</v>
      </c>
      <c r="KG49" s="2">
        <v>42124</v>
      </c>
      <c r="KH49">
        <v>43.448</v>
      </c>
      <c r="KJ49" s="2">
        <v>42128</v>
      </c>
      <c r="KK49">
        <v>20.282</v>
      </c>
      <c r="KM49" s="2">
        <v>42128</v>
      </c>
      <c r="KN49">
        <v>16.327999999999999</v>
      </c>
      <c r="KP49" s="2">
        <v>42128</v>
      </c>
      <c r="KQ49">
        <v>19.428999999999998</v>
      </c>
      <c r="KS49" s="2">
        <v>42128</v>
      </c>
      <c r="KT49">
        <v>23.11</v>
      </c>
      <c r="KV49" s="2">
        <v>42128</v>
      </c>
      <c r="KW49">
        <v>20.367000000000001</v>
      </c>
      <c r="KY49" s="2">
        <v>42128</v>
      </c>
      <c r="KZ49">
        <v>15.363</v>
      </c>
      <c r="LB49" s="2">
        <v>42128</v>
      </c>
      <c r="LC49">
        <v>30.707000000000001</v>
      </c>
      <c r="LE49" s="2">
        <v>42128</v>
      </c>
      <c r="LF49">
        <v>23.204000000000001</v>
      </c>
      <c r="LH49" s="2">
        <v>42128</v>
      </c>
      <c r="LI49">
        <v>23.38</v>
      </c>
      <c r="LK49" s="2">
        <v>42124</v>
      </c>
      <c r="LL49">
        <v>15.904999999999999</v>
      </c>
      <c r="LN49" s="2">
        <v>42110</v>
      </c>
      <c r="LO49">
        <v>40.164999999999999</v>
      </c>
      <c r="LQ49" s="2">
        <v>42128</v>
      </c>
      <c r="LR49">
        <v>23.151</v>
      </c>
      <c r="LT49" s="2">
        <v>42128</v>
      </c>
      <c r="LU49">
        <v>25.108000000000001</v>
      </c>
      <c r="LW49" s="2">
        <v>42128</v>
      </c>
      <c r="LX49">
        <v>23.85</v>
      </c>
      <c r="LZ49" s="2">
        <v>42128</v>
      </c>
      <c r="MA49">
        <v>23.565000000000001</v>
      </c>
      <c r="MC49" s="2">
        <v>42128</v>
      </c>
      <c r="MD49">
        <v>23.67</v>
      </c>
      <c r="MF49" s="2">
        <v>42128</v>
      </c>
      <c r="MG49">
        <v>21.074999999999999</v>
      </c>
      <c r="MI49" s="2">
        <v>42102</v>
      </c>
      <c r="MJ49">
        <v>36.450000000000003</v>
      </c>
      <c r="ML49" s="2">
        <v>42128</v>
      </c>
      <c r="MM49">
        <v>21.085000000000001</v>
      </c>
      <c r="MO49" s="2">
        <v>42124</v>
      </c>
      <c r="MP49">
        <v>22.939</v>
      </c>
      <c r="MR49" s="2">
        <v>42125</v>
      </c>
      <c r="MS49">
        <v>19.097999999999999</v>
      </c>
      <c r="MU49" s="2">
        <v>42128</v>
      </c>
      <c r="MV49">
        <v>21.826999999999998</v>
      </c>
      <c r="MX49" s="2">
        <v>42128</v>
      </c>
      <c r="MY49">
        <v>26.05</v>
      </c>
      <c r="NA49" s="2">
        <v>42128</v>
      </c>
      <c r="NB49">
        <v>20.58</v>
      </c>
      <c r="ND49" s="2">
        <v>42128</v>
      </c>
      <c r="NE49">
        <v>24.388000000000002</v>
      </c>
      <c r="NG49" s="2">
        <v>42068</v>
      </c>
      <c r="NH49">
        <v>24.077999999999999</v>
      </c>
      <c r="NJ49" s="2">
        <v>42128</v>
      </c>
      <c r="NK49">
        <v>19.288</v>
      </c>
      <c r="NM49" s="2">
        <v>42128</v>
      </c>
      <c r="NN49">
        <v>15.603</v>
      </c>
      <c r="NP49" s="2"/>
      <c r="NS49" s="2"/>
      <c r="NV49" s="2"/>
      <c r="NY49" s="2"/>
      <c r="OB49" s="2"/>
      <c r="OE49" s="2"/>
      <c r="OH49" s="2"/>
      <c r="OK49" s="2"/>
      <c r="ON49" s="2"/>
      <c r="OQ49" s="2"/>
    </row>
    <row r="50" spans="2:407" x14ac:dyDescent="0.25">
      <c r="B50" s="1" t="s">
        <v>45</v>
      </c>
      <c r="C50">
        <f>EK7</f>
        <v>19.917999999999999</v>
      </c>
      <c r="H50" s="2">
        <v>42128</v>
      </c>
      <c r="I50">
        <v>22.125</v>
      </c>
      <c r="K50" s="2">
        <v>42124</v>
      </c>
      <c r="L50">
        <v>19.859000000000002</v>
      </c>
      <c r="N50" s="2">
        <v>42124</v>
      </c>
      <c r="O50">
        <v>21.224</v>
      </c>
      <c r="T50" s="2">
        <v>42128</v>
      </c>
      <c r="U50">
        <v>24.007999999999999</v>
      </c>
      <c r="W50" s="2">
        <v>42027</v>
      </c>
      <c r="X50">
        <v>16.798999999999999</v>
      </c>
      <c r="Z50" s="2">
        <v>42123</v>
      </c>
      <c r="AA50">
        <v>13.736000000000001</v>
      </c>
      <c r="AC50" s="2">
        <v>42124</v>
      </c>
      <c r="AD50">
        <v>17.346</v>
      </c>
      <c r="AF50" s="2">
        <v>42121</v>
      </c>
      <c r="AG50">
        <v>25.053999999999998</v>
      </c>
      <c r="AI50" s="2">
        <v>42123</v>
      </c>
      <c r="AJ50">
        <v>12.983000000000001</v>
      </c>
      <c r="AL50" s="2">
        <v>42124</v>
      </c>
      <c r="AM50">
        <v>20.826999999999998</v>
      </c>
      <c r="AO50" s="2">
        <v>42124</v>
      </c>
      <c r="AP50">
        <v>23.507999999999999</v>
      </c>
      <c r="AR50" s="2">
        <v>42110</v>
      </c>
      <c r="AS50">
        <v>16.437999999999999</v>
      </c>
      <c r="AU50" s="2">
        <v>42123</v>
      </c>
      <c r="AV50">
        <v>29.898</v>
      </c>
      <c r="AX50" s="2">
        <v>42124</v>
      </c>
      <c r="AY50">
        <v>16.13</v>
      </c>
      <c r="BA50" s="2">
        <v>42128</v>
      </c>
      <c r="BB50">
        <v>17.071000000000002</v>
      </c>
      <c r="BD50" s="2">
        <v>42122</v>
      </c>
      <c r="BE50">
        <v>21.686</v>
      </c>
      <c r="BG50" s="2">
        <v>42125</v>
      </c>
      <c r="BH50">
        <v>16.056000000000001</v>
      </c>
      <c r="BJ50" s="2">
        <v>42125</v>
      </c>
      <c r="BK50">
        <v>14.39</v>
      </c>
      <c r="BM50" s="2">
        <v>42125</v>
      </c>
      <c r="BN50">
        <v>18.122</v>
      </c>
      <c r="BP50" s="2">
        <v>42125</v>
      </c>
      <c r="BQ50">
        <v>17.276</v>
      </c>
      <c r="BS50" s="2">
        <v>42125</v>
      </c>
      <c r="BT50">
        <v>15.56</v>
      </c>
      <c r="BV50" s="2">
        <v>42125</v>
      </c>
      <c r="BW50">
        <v>16.893000000000001</v>
      </c>
      <c r="BY50" s="2">
        <v>42125</v>
      </c>
      <c r="BZ50">
        <v>20.164000000000001</v>
      </c>
      <c r="CB50" s="2">
        <v>42125</v>
      </c>
      <c r="CC50">
        <v>20.524000000000001</v>
      </c>
      <c r="CE50" s="2">
        <v>42125</v>
      </c>
      <c r="CF50">
        <v>17.515999999999998</v>
      </c>
      <c r="CH50" s="2">
        <v>42125</v>
      </c>
      <c r="CI50">
        <v>20.077999999999999</v>
      </c>
      <c r="CK50" s="2">
        <v>42125</v>
      </c>
      <c r="CL50">
        <v>18.808</v>
      </c>
      <c r="CN50" s="2">
        <v>42125</v>
      </c>
      <c r="CO50">
        <v>18.263999999999999</v>
      </c>
      <c r="CQ50" s="2">
        <v>42125</v>
      </c>
      <c r="CR50">
        <v>19.933</v>
      </c>
      <c r="CT50" s="2">
        <v>42125</v>
      </c>
      <c r="CU50">
        <v>19.216000000000001</v>
      </c>
      <c r="CW50" s="2">
        <v>42125</v>
      </c>
      <c r="CX50">
        <v>19.526</v>
      </c>
      <c r="CZ50" s="2">
        <v>42125</v>
      </c>
      <c r="DA50">
        <v>20.663</v>
      </c>
      <c r="DC50" s="2">
        <v>42125</v>
      </c>
      <c r="DD50">
        <v>20.21</v>
      </c>
      <c r="DF50" s="2">
        <v>42125</v>
      </c>
      <c r="DG50">
        <v>20.350999999999999</v>
      </c>
      <c r="DI50" s="2">
        <v>42125</v>
      </c>
      <c r="DJ50">
        <v>18.286000000000001</v>
      </c>
      <c r="DL50" s="2">
        <v>42125</v>
      </c>
      <c r="DM50">
        <v>19.564</v>
      </c>
      <c r="DO50" s="2">
        <v>42125</v>
      </c>
      <c r="DP50">
        <v>26.268000000000001</v>
      </c>
      <c r="DR50" s="2">
        <v>42125</v>
      </c>
      <c r="DS50">
        <v>19.132999999999999</v>
      </c>
      <c r="DU50" s="2">
        <v>42125</v>
      </c>
      <c r="DV50">
        <v>21.173999999999999</v>
      </c>
      <c r="DX50" s="2">
        <v>42125</v>
      </c>
      <c r="DY50">
        <v>20.311</v>
      </c>
      <c r="EA50" s="2">
        <v>42125</v>
      </c>
      <c r="EB50">
        <v>20.725999999999999</v>
      </c>
      <c r="ED50" s="2">
        <v>42125</v>
      </c>
      <c r="EE50">
        <v>20.751999999999999</v>
      </c>
      <c r="EG50" s="2">
        <v>42125</v>
      </c>
      <c r="EH50">
        <v>15.407</v>
      </c>
      <c r="EJ50" s="2">
        <v>42125</v>
      </c>
      <c r="EK50">
        <v>19.146999999999998</v>
      </c>
      <c r="EM50" s="2">
        <v>42125</v>
      </c>
      <c r="EN50">
        <v>19.285</v>
      </c>
      <c r="EP50" s="2">
        <v>42125</v>
      </c>
      <c r="EQ50">
        <v>18.297000000000001</v>
      </c>
      <c r="ES50" s="2">
        <v>42125</v>
      </c>
      <c r="ET50">
        <v>27.03</v>
      </c>
      <c r="EV50" s="2">
        <v>42125</v>
      </c>
      <c r="EW50">
        <v>14.336</v>
      </c>
      <c r="EY50" s="2">
        <v>42125</v>
      </c>
      <c r="EZ50">
        <v>26.727</v>
      </c>
      <c r="FB50" s="2">
        <v>42125</v>
      </c>
      <c r="FC50">
        <v>18.495000000000001</v>
      </c>
      <c r="FE50" s="2">
        <v>42125</v>
      </c>
      <c r="FF50">
        <v>13.081</v>
      </c>
      <c r="FH50" s="2">
        <v>42125</v>
      </c>
      <c r="FI50">
        <v>19.102</v>
      </c>
      <c r="FK50" s="2">
        <v>42125</v>
      </c>
      <c r="FL50">
        <v>18.23</v>
      </c>
      <c r="FN50" s="2">
        <v>42125</v>
      </c>
      <c r="FO50">
        <v>20.834</v>
      </c>
      <c r="FQ50" s="2">
        <v>42125</v>
      </c>
      <c r="FR50">
        <v>18.994</v>
      </c>
      <c r="FT50" s="2">
        <v>42125</v>
      </c>
      <c r="FU50">
        <v>22.048999999999999</v>
      </c>
      <c r="FW50" s="2">
        <v>42125</v>
      </c>
      <c r="FX50">
        <v>17.282</v>
      </c>
      <c r="FZ50" s="2">
        <v>42125</v>
      </c>
      <c r="GA50">
        <v>19.484000000000002</v>
      </c>
      <c r="GC50" s="2">
        <v>42125</v>
      </c>
      <c r="GD50">
        <v>16.975000000000001</v>
      </c>
      <c r="GF50" s="2">
        <v>42125</v>
      </c>
      <c r="GG50">
        <v>23.247</v>
      </c>
      <c r="GI50" s="2">
        <v>42125</v>
      </c>
      <c r="GJ50">
        <v>24.42</v>
      </c>
      <c r="GL50" s="2">
        <v>42125</v>
      </c>
      <c r="GM50">
        <v>14.157</v>
      </c>
      <c r="GO50" s="2">
        <v>42117</v>
      </c>
      <c r="GP50">
        <v>19.597999999999999</v>
      </c>
      <c r="GR50" s="2">
        <v>42125</v>
      </c>
      <c r="GS50">
        <v>21.65</v>
      </c>
      <c r="GU50" s="2">
        <v>42125</v>
      </c>
      <c r="GV50">
        <v>21.562999999999999</v>
      </c>
      <c r="GX50" s="2">
        <v>42125</v>
      </c>
      <c r="GY50">
        <v>16.882999999999999</v>
      </c>
      <c r="HA50" s="2">
        <v>42125</v>
      </c>
      <c r="HB50">
        <v>20.266999999999999</v>
      </c>
      <c r="HD50" s="2">
        <v>42104</v>
      </c>
      <c r="HE50">
        <v>19.111999999999998</v>
      </c>
      <c r="HG50" s="2">
        <v>42110</v>
      </c>
      <c r="HH50">
        <v>35.97</v>
      </c>
      <c r="HJ50" s="2">
        <v>42125</v>
      </c>
      <c r="HK50">
        <v>19.535</v>
      </c>
      <c r="HM50" s="2">
        <v>42125</v>
      </c>
      <c r="HN50">
        <v>18.638000000000002</v>
      </c>
      <c r="HP50" s="2">
        <v>42125</v>
      </c>
      <c r="HQ50">
        <v>25.498000000000001</v>
      </c>
      <c r="HS50" s="2">
        <v>42125</v>
      </c>
      <c r="HT50">
        <v>18.254000000000001</v>
      </c>
      <c r="HV50" s="2">
        <v>42125</v>
      </c>
      <c r="HW50">
        <v>17.623000000000001</v>
      </c>
      <c r="HY50" s="2">
        <v>42125</v>
      </c>
      <c r="HZ50">
        <v>18.815999999999999</v>
      </c>
      <c r="IB50" s="2">
        <v>42125</v>
      </c>
      <c r="IC50">
        <v>23.603000000000002</v>
      </c>
      <c r="IE50" s="2">
        <v>42125</v>
      </c>
      <c r="IF50">
        <v>22.763999999999999</v>
      </c>
      <c r="IH50" s="2">
        <v>42125</v>
      </c>
      <c r="II50">
        <v>19.097000000000001</v>
      </c>
      <c r="IK50" s="2">
        <v>42125</v>
      </c>
      <c r="IL50">
        <v>21.268999999999998</v>
      </c>
      <c r="IN50" s="2">
        <v>42125</v>
      </c>
      <c r="IO50">
        <v>20.401</v>
      </c>
      <c r="IQ50" s="2">
        <v>42125</v>
      </c>
      <c r="IR50">
        <v>20.338000000000001</v>
      </c>
      <c r="IT50" s="2">
        <v>42125</v>
      </c>
      <c r="IU50">
        <v>18.356000000000002</v>
      </c>
      <c r="IW50" s="2">
        <v>42125</v>
      </c>
      <c r="IX50">
        <v>22.698</v>
      </c>
      <c r="IZ50" s="2">
        <v>42125</v>
      </c>
      <c r="JA50">
        <v>14.589</v>
      </c>
      <c r="JC50" s="2">
        <v>42125</v>
      </c>
      <c r="JD50">
        <v>20.486000000000001</v>
      </c>
      <c r="JF50" s="2">
        <v>42125</v>
      </c>
      <c r="JG50">
        <v>28.678999999999998</v>
      </c>
      <c r="JI50" s="2">
        <v>42095</v>
      </c>
      <c r="JJ50">
        <v>15.653</v>
      </c>
      <c r="JL50" s="2">
        <v>42125</v>
      </c>
      <c r="JM50">
        <v>22.698</v>
      </c>
      <c r="JO50" s="2">
        <v>42125</v>
      </c>
      <c r="JP50">
        <v>21.792000000000002</v>
      </c>
      <c r="JR50" s="2">
        <v>42125</v>
      </c>
      <c r="JS50">
        <v>21.41</v>
      </c>
      <c r="JU50" s="2">
        <v>42125</v>
      </c>
      <c r="JV50">
        <v>24.047000000000001</v>
      </c>
      <c r="JX50" s="2">
        <v>42125</v>
      </c>
      <c r="JY50">
        <v>27.324999999999999</v>
      </c>
      <c r="KA50" s="2">
        <v>42125</v>
      </c>
      <c r="KB50">
        <v>19.385000000000002</v>
      </c>
      <c r="KD50" s="2">
        <v>42125</v>
      </c>
      <c r="KE50">
        <v>17.876999999999999</v>
      </c>
      <c r="KG50" s="2">
        <v>42123</v>
      </c>
      <c r="KH50">
        <v>25.567</v>
      </c>
      <c r="KJ50" s="2">
        <v>42125</v>
      </c>
      <c r="KK50">
        <v>18.247</v>
      </c>
      <c r="KM50" s="2">
        <v>42125</v>
      </c>
      <c r="KN50">
        <v>16.094000000000001</v>
      </c>
      <c r="KP50" s="2">
        <v>42125</v>
      </c>
      <c r="KQ50">
        <v>20.353999999999999</v>
      </c>
      <c r="KS50" s="2">
        <v>42125</v>
      </c>
      <c r="KT50">
        <v>21.507000000000001</v>
      </c>
      <c r="KV50" s="2">
        <v>42125</v>
      </c>
      <c r="KW50">
        <v>19.873000000000001</v>
      </c>
      <c r="KY50" s="2">
        <v>42125</v>
      </c>
      <c r="KZ50">
        <v>15.031000000000001</v>
      </c>
      <c r="LB50" s="2">
        <v>42125</v>
      </c>
      <c r="LC50">
        <v>30.170999999999999</v>
      </c>
      <c r="LE50" s="2">
        <v>42125</v>
      </c>
      <c r="LF50">
        <v>24.015999999999998</v>
      </c>
      <c r="LH50" s="2">
        <v>42125</v>
      </c>
      <c r="LI50">
        <v>23.350999999999999</v>
      </c>
      <c r="LK50" s="2">
        <v>42123</v>
      </c>
      <c r="LL50">
        <v>13.707000000000001</v>
      </c>
      <c r="LN50" s="2">
        <v>42107</v>
      </c>
      <c r="LO50">
        <v>22.393000000000001</v>
      </c>
      <c r="LQ50" s="2">
        <v>42125</v>
      </c>
      <c r="LR50">
        <v>21.911000000000001</v>
      </c>
      <c r="LT50" s="2">
        <v>42125</v>
      </c>
      <c r="LU50">
        <v>24.72</v>
      </c>
      <c r="LW50" s="2">
        <v>42125</v>
      </c>
      <c r="LX50">
        <v>22.388999999999999</v>
      </c>
      <c r="LZ50" s="2">
        <v>42125</v>
      </c>
      <c r="MA50">
        <v>23.539000000000001</v>
      </c>
      <c r="MC50" s="2">
        <v>42125</v>
      </c>
      <c r="MD50">
        <v>24.003</v>
      </c>
      <c r="MF50" s="2">
        <v>42125</v>
      </c>
      <c r="MG50">
        <v>21.029</v>
      </c>
      <c r="MI50" s="2">
        <v>42101</v>
      </c>
      <c r="MJ50">
        <v>34.969000000000001</v>
      </c>
      <c r="ML50" s="2">
        <v>42125</v>
      </c>
      <c r="MM50">
        <v>22.585000000000001</v>
      </c>
      <c r="MO50" s="2">
        <v>42123</v>
      </c>
      <c r="MP50">
        <v>22.494</v>
      </c>
      <c r="MR50" s="2">
        <v>42124</v>
      </c>
      <c r="MS50">
        <v>19.635000000000002</v>
      </c>
      <c r="MU50" s="2">
        <v>42125</v>
      </c>
      <c r="MV50">
        <v>18.95</v>
      </c>
      <c r="MX50" s="2">
        <v>42125</v>
      </c>
      <c r="MY50">
        <v>23.527999999999999</v>
      </c>
      <c r="NA50" s="2">
        <v>42125</v>
      </c>
      <c r="NB50">
        <v>22.082999999999998</v>
      </c>
      <c r="ND50" s="2">
        <v>42125</v>
      </c>
      <c r="NE50">
        <v>23.29</v>
      </c>
      <c r="NG50" s="2">
        <v>42067</v>
      </c>
      <c r="NH50">
        <v>23.734999999999999</v>
      </c>
      <c r="NJ50" s="2">
        <v>42125</v>
      </c>
      <c r="NK50">
        <v>19.108000000000001</v>
      </c>
      <c r="NM50" s="2">
        <v>42125</v>
      </c>
      <c r="NN50">
        <v>16.646000000000001</v>
      </c>
      <c r="NP50" s="2"/>
      <c r="NS50" s="2"/>
      <c r="NV50" s="2"/>
      <c r="NY50" s="2"/>
      <c r="OB50" s="2"/>
      <c r="OE50" s="2"/>
      <c r="OH50" s="2"/>
      <c r="OK50" s="2"/>
      <c r="ON50" s="2"/>
      <c r="OQ50" s="2"/>
    </row>
    <row r="51" spans="2:407" x14ac:dyDescent="0.25">
      <c r="B51" s="1" t="s">
        <v>46</v>
      </c>
      <c r="C51">
        <f>EN7</f>
        <v>23.062999999999999</v>
      </c>
      <c r="H51" s="2">
        <v>42124</v>
      </c>
      <c r="I51">
        <v>22.273</v>
      </c>
      <c r="K51" s="2">
        <v>42123</v>
      </c>
      <c r="L51">
        <v>19.396999999999998</v>
      </c>
      <c r="N51" s="2">
        <v>42123</v>
      </c>
      <c r="O51">
        <v>21.170999999999999</v>
      </c>
      <c r="T51" s="2">
        <v>42124</v>
      </c>
      <c r="U51">
        <v>19.562999999999999</v>
      </c>
      <c r="W51" s="2">
        <v>42026</v>
      </c>
      <c r="X51">
        <v>14.538</v>
      </c>
      <c r="Z51" s="2">
        <v>42122</v>
      </c>
      <c r="AA51">
        <v>13.635</v>
      </c>
      <c r="AC51" s="2">
        <v>42123</v>
      </c>
      <c r="AD51">
        <v>16.161000000000001</v>
      </c>
      <c r="AF51" s="2">
        <v>42118</v>
      </c>
      <c r="AG51">
        <v>25.26</v>
      </c>
      <c r="AI51" s="2">
        <v>42122</v>
      </c>
      <c r="AJ51">
        <v>13.156000000000001</v>
      </c>
      <c r="AL51" s="2">
        <v>42123</v>
      </c>
      <c r="AM51">
        <v>20.677</v>
      </c>
      <c r="AO51" s="2">
        <v>42123</v>
      </c>
      <c r="AP51">
        <v>22.994</v>
      </c>
      <c r="AR51" s="2">
        <v>42109</v>
      </c>
      <c r="AS51">
        <v>16.204000000000001</v>
      </c>
      <c r="AU51" s="2">
        <v>42122</v>
      </c>
      <c r="AV51">
        <v>28.326000000000001</v>
      </c>
      <c r="AX51" s="2">
        <v>42123</v>
      </c>
      <c r="AY51">
        <v>15.856</v>
      </c>
      <c r="BA51" s="2">
        <v>42124</v>
      </c>
      <c r="BB51">
        <v>17.623000000000001</v>
      </c>
      <c r="BD51" s="2">
        <v>42121</v>
      </c>
      <c r="BE51">
        <v>21.606000000000002</v>
      </c>
      <c r="BG51" s="2">
        <v>42124</v>
      </c>
      <c r="BH51">
        <v>16.257000000000001</v>
      </c>
      <c r="BJ51" s="2">
        <v>42124</v>
      </c>
      <c r="BK51">
        <v>15.116</v>
      </c>
      <c r="BM51" s="2">
        <v>42124</v>
      </c>
      <c r="BN51">
        <v>18.536000000000001</v>
      </c>
      <c r="BP51" s="2">
        <v>42124</v>
      </c>
      <c r="BQ51">
        <v>18.102</v>
      </c>
      <c r="BS51" s="2">
        <v>42124</v>
      </c>
      <c r="BT51">
        <v>15.837999999999999</v>
      </c>
      <c r="BV51" s="2">
        <v>42124</v>
      </c>
      <c r="BW51">
        <v>16.872</v>
      </c>
      <c r="BY51" s="2">
        <v>42124</v>
      </c>
      <c r="BZ51">
        <v>19.789000000000001</v>
      </c>
      <c r="CB51" s="2">
        <v>42124</v>
      </c>
      <c r="CC51">
        <v>19.998000000000001</v>
      </c>
      <c r="CE51" s="2">
        <v>42124</v>
      </c>
      <c r="CF51">
        <v>17.725000000000001</v>
      </c>
      <c r="CH51" s="2">
        <v>42124</v>
      </c>
      <c r="CI51">
        <v>20.109000000000002</v>
      </c>
      <c r="CK51" s="2">
        <v>42124</v>
      </c>
      <c r="CL51">
        <v>18.62</v>
      </c>
      <c r="CN51" s="2">
        <v>42124</v>
      </c>
      <c r="CO51">
        <v>18.530999999999999</v>
      </c>
      <c r="CQ51" s="2">
        <v>42124</v>
      </c>
      <c r="CR51">
        <v>21.164000000000001</v>
      </c>
      <c r="CT51" s="2">
        <v>42124</v>
      </c>
      <c r="CU51">
        <v>18.744</v>
      </c>
      <c r="CW51" s="2">
        <v>42124</v>
      </c>
      <c r="CX51">
        <v>20.811</v>
      </c>
      <c r="CZ51" s="2">
        <v>42124</v>
      </c>
      <c r="DA51">
        <v>18.98</v>
      </c>
      <c r="DC51" s="2">
        <v>42124</v>
      </c>
      <c r="DD51">
        <v>21.684999999999999</v>
      </c>
      <c r="DF51" s="2">
        <v>42124</v>
      </c>
      <c r="DG51">
        <v>20.989000000000001</v>
      </c>
      <c r="DI51" s="2">
        <v>42124</v>
      </c>
      <c r="DJ51">
        <v>19.428000000000001</v>
      </c>
      <c r="DL51" s="2">
        <v>42124</v>
      </c>
      <c r="DM51">
        <v>19.881</v>
      </c>
      <c r="DO51" s="2">
        <v>42124</v>
      </c>
      <c r="DP51">
        <v>27.039000000000001</v>
      </c>
      <c r="DR51" s="2">
        <v>42124</v>
      </c>
      <c r="DS51">
        <v>19.36</v>
      </c>
      <c r="DU51" s="2">
        <v>42124</v>
      </c>
      <c r="DV51">
        <v>20.734000000000002</v>
      </c>
      <c r="DX51" s="2">
        <v>42124</v>
      </c>
      <c r="DY51">
        <v>20.817</v>
      </c>
      <c r="EA51" s="2">
        <v>42124</v>
      </c>
      <c r="EB51">
        <v>21.762</v>
      </c>
      <c r="ED51" s="2">
        <v>42124</v>
      </c>
      <c r="EE51">
        <v>20.792999999999999</v>
      </c>
      <c r="EG51" s="2">
        <v>42124</v>
      </c>
      <c r="EH51">
        <v>15.539</v>
      </c>
      <c r="EJ51" s="2">
        <v>42124</v>
      </c>
      <c r="EK51">
        <v>19.478999999999999</v>
      </c>
      <c r="EM51" s="2">
        <v>42124</v>
      </c>
      <c r="EN51">
        <v>20.027999999999999</v>
      </c>
      <c r="EP51" s="2">
        <v>42124</v>
      </c>
      <c r="EQ51">
        <v>19.62</v>
      </c>
      <c r="ES51" s="2">
        <v>42124</v>
      </c>
      <c r="ET51">
        <v>25.925999999999998</v>
      </c>
      <c r="EV51" s="2">
        <v>42124</v>
      </c>
      <c r="EW51">
        <v>14.564</v>
      </c>
      <c r="EY51" s="2">
        <v>42124</v>
      </c>
      <c r="EZ51">
        <v>26.350999999999999</v>
      </c>
      <c r="FB51" s="2">
        <v>42124</v>
      </c>
      <c r="FC51">
        <v>20.024000000000001</v>
      </c>
      <c r="FE51" s="2">
        <v>42124</v>
      </c>
      <c r="FF51">
        <v>13.516999999999999</v>
      </c>
      <c r="FH51" s="2">
        <v>42124</v>
      </c>
      <c r="FI51">
        <v>19.986000000000001</v>
      </c>
      <c r="FK51" s="2">
        <v>42124</v>
      </c>
      <c r="FL51">
        <v>19.350999999999999</v>
      </c>
      <c r="FN51" s="2">
        <v>42124</v>
      </c>
      <c r="FO51">
        <v>23.338999999999999</v>
      </c>
      <c r="FQ51" s="2">
        <v>42124</v>
      </c>
      <c r="FR51">
        <v>21.132000000000001</v>
      </c>
      <c r="FT51" s="2">
        <v>42124</v>
      </c>
      <c r="FU51">
        <v>22.178999999999998</v>
      </c>
      <c r="FW51" s="2">
        <v>42124</v>
      </c>
      <c r="FX51">
        <v>16.347999999999999</v>
      </c>
      <c r="FZ51" s="2">
        <v>42124</v>
      </c>
      <c r="GA51">
        <v>18.07</v>
      </c>
      <c r="GC51" s="2">
        <v>42124</v>
      </c>
      <c r="GD51">
        <v>17.242999999999999</v>
      </c>
      <c r="GF51" s="2">
        <v>42124</v>
      </c>
      <c r="GG51">
        <v>22.797000000000001</v>
      </c>
      <c r="GI51" s="2">
        <v>42124</v>
      </c>
      <c r="GJ51">
        <v>26.07</v>
      </c>
      <c r="GL51" s="2">
        <v>42124</v>
      </c>
      <c r="GM51">
        <v>14.218</v>
      </c>
      <c r="GO51" s="2">
        <v>42116</v>
      </c>
      <c r="GP51">
        <v>46.65</v>
      </c>
      <c r="GR51" s="2">
        <v>42124</v>
      </c>
      <c r="GS51">
        <v>21.481999999999999</v>
      </c>
      <c r="GU51" s="2">
        <v>42124</v>
      </c>
      <c r="GV51">
        <v>20.681000000000001</v>
      </c>
      <c r="GX51" s="2">
        <v>42124</v>
      </c>
      <c r="GY51">
        <v>17.673000000000002</v>
      </c>
      <c r="HA51" s="2">
        <v>42124</v>
      </c>
      <c r="HB51">
        <v>20.54</v>
      </c>
      <c r="HD51" s="2">
        <v>42103</v>
      </c>
      <c r="HE51">
        <v>18.308</v>
      </c>
      <c r="HG51" s="2">
        <v>42109</v>
      </c>
      <c r="HH51">
        <v>28.256</v>
      </c>
      <c r="HJ51" s="2">
        <v>42124</v>
      </c>
      <c r="HK51">
        <v>20.155000000000001</v>
      </c>
      <c r="HM51" s="2">
        <v>42124</v>
      </c>
      <c r="HN51">
        <v>20.062000000000001</v>
      </c>
      <c r="HP51" s="2">
        <v>42124</v>
      </c>
      <c r="HQ51">
        <v>25.617000000000001</v>
      </c>
      <c r="HS51" s="2">
        <v>42124</v>
      </c>
      <c r="HT51">
        <v>20.010000000000002</v>
      </c>
      <c r="HV51" s="2">
        <v>42124</v>
      </c>
      <c r="HW51">
        <v>18.984999999999999</v>
      </c>
      <c r="HY51" s="2">
        <v>42124</v>
      </c>
      <c r="HZ51">
        <v>19.727</v>
      </c>
      <c r="IB51" s="2">
        <v>42124</v>
      </c>
      <c r="IC51">
        <v>24.071000000000002</v>
      </c>
      <c r="IE51" s="2">
        <v>42124</v>
      </c>
      <c r="IF51">
        <v>22.178999999999998</v>
      </c>
      <c r="IH51" s="2">
        <v>42124</v>
      </c>
      <c r="II51">
        <v>21.545999999999999</v>
      </c>
      <c r="IK51" s="2">
        <v>42124</v>
      </c>
      <c r="IL51">
        <v>22.381</v>
      </c>
      <c r="IN51" s="2">
        <v>42124</v>
      </c>
      <c r="IO51">
        <v>20.135999999999999</v>
      </c>
      <c r="IQ51" s="2">
        <v>42124</v>
      </c>
      <c r="IR51">
        <v>21.571999999999999</v>
      </c>
      <c r="IT51" s="2">
        <v>42124</v>
      </c>
      <c r="IU51">
        <v>19.471</v>
      </c>
      <c r="IW51" s="2">
        <v>42124</v>
      </c>
      <c r="IX51">
        <v>22.683</v>
      </c>
      <c r="IZ51" s="2">
        <v>42124</v>
      </c>
      <c r="JA51">
        <v>15.597</v>
      </c>
      <c r="JC51" s="2">
        <v>42124</v>
      </c>
      <c r="JD51">
        <v>19.327999999999999</v>
      </c>
      <c r="JF51" s="2">
        <v>42124</v>
      </c>
      <c r="JG51">
        <v>31.488</v>
      </c>
      <c r="JI51" s="2">
        <v>42094</v>
      </c>
      <c r="JJ51">
        <v>16.975999999999999</v>
      </c>
      <c r="JL51" s="2">
        <v>42124</v>
      </c>
      <c r="JM51">
        <v>22.123999999999999</v>
      </c>
      <c r="JO51" s="2">
        <v>42124</v>
      </c>
      <c r="JP51">
        <v>22.780999999999999</v>
      </c>
      <c r="JR51" s="2">
        <v>42124</v>
      </c>
      <c r="JS51">
        <v>21.114000000000001</v>
      </c>
      <c r="JU51" s="2">
        <v>42124</v>
      </c>
      <c r="JV51">
        <v>25.341999999999999</v>
      </c>
      <c r="JX51" s="2">
        <v>42124</v>
      </c>
      <c r="JY51">
        <v>27.673000000000002</v>
      </c>
      <c r="KA51" s="2">
        <v>42124</v>
      </c>
      <c r="KB51">
        <v>26.942</v>
      </c>
      <c r="KD51" s="2">
        <v>42124</v>
      </c>
      <c r="KE51">
        <v>18.594000000000001</v>
      </c>
      <c r="KG51" s="2">
        <v>42122</v>
      </c>
      <c r="KH51">
        <v>32.063000000000002</v>
      </c>
      <c r="KJ51" s="2">
        <v>42124</v>
      </c>
      <c r="KK51">
        <v>19.149000000000001</v>
      </c>
      <c r="KM51" s="2">
        <v>42124</v>
      </c>
      <c r="KN51">
        <v>17.062000000000001</v>
      </c>
      <c r="KP51" s="2">
        <v>42124</v>
      </c>
      <c r="KQ51">
        <v>19.277999999999999</v>
      </c>
      <c r="KS51" s="2">
        <v>42124</v>
      </c>
      <c r="KT51">
        <v>23.402999999999999</v>
      </c>
      <c r="KV51" s="2">
        <v>42124</v>
      </c>
      <c r="KW51">
        <v>20.492999999999999</v>
      </c>
      <c r="KY51" s="2">
        <v>42124</v>
      </c>
      <c r="KZ51">
        <v>15.647</v>
      </c>
      <c r="LB51" s="2">
        <v>42124</v>
      </c>
      <c r="LC51">
        <v>120.64700000000001</v>
      </c>
      <c r="LE51" s="2">
        <v>42124</v>
      </c>
      <c r="LF51">
        <v>22.648</v>
      </c>
      <c r="LH51" s="2">
        <v>42124</v>
      </c>
      <c r="LI51">
        <v>23.649000000000001</v>
      </c>
      <c r="LK51" s="2">
        <v>42122</v>
      </c>
      <c r="LL51">
        <v>12.446999999999999</v>
      </c>
      <c r="LN51" s="2">
        <v>42104</v>
      </c>
      <c r="LO51">
        <v>22.902999999999999</v>
      </c>
      <c r="LQ51" s="2">
        <v>42124</v>
      </c>
      <c r="LR51">
        <v>22.949000000000002</v>
      </c>
      <c r="LT51" s="2">
        <v>42124</v>
      </c>
      <c r="LU51">
        <v>25.524000000000001</v>
      </c>
      <c r="LW51" s="2">
        <v>42124</v>
      </c>
      <c r="LX51">
        <v>24.747</v>
      </c>
      <c r="LZ51" s="2">
        <v>42124</v>
      </c>
      <c r="MA51">
        <v>21.795000000000002</v>
      </c>
      <c r="MC51" s="2">
        <v>42124</v>
      </c>
      <c r="MD51">
        <v>24.411999999999999</v>
      </c>
      <c r="MF51" s="2">
        <v>42124</v>
      </c>
      <c r="MG51">
        <v>20.632000000000001</v>
      </c>
      <c r="MI51" s="2">
        <v>42100</v>
      </c>
      <c r="MJ51">
        <v>20.434999999999999</v>
      </c>
      <c r="ML51" s="2">
        <v>42124</v>
      </c>
      <c r="MM51">
        <v>21.292999999999999</v>
      </c>
      <c r="MO51" s="2">
        <v>42122</v>
      </c>
      <c r="MP51">
        <v>23.109000000000002</v>
      </c>
      <c r="MR51" s="2">
        <v>42123</v>
      </c>
      <c r="MS51">
        <v>16.015999999999998</v>
      </c>
      <c r="MU51" s="2">
        <v>42124</v>
      </c>
      <c r="MV51">
        <v>20.914000000000001</v>
      </c>
      <c r="MX51" s="2">
        <v>42124</v>
      </c>
      <c r="MY51">
        <v>22.081</v>
      </c>
      <c r="NA51" s="2">
        <v>42124</v>
      </c>
      <c r="NB51">
        <v>22.888000000000002</v>
      </c>
      <c r="ND51" s="2">
        <v>42124</v>
      </c>
      <c r="NE51">
        <v>23.648</v>
      </c>
      <c r="NG51" s="2">
        <v>42066</v>
      </c>
      <c r="NH51">
        <v>23.2</v>
      </c>
      <c r="NJ51" s="2">
        <v>42124</v>
      </c>
      <c r="NK51">
        <v>19.867999999999999</v>
      </c>
      <c r="NM51" s="2">
        <v>42124</v>
      </c>
      <c r="NN51">
        <v>19.265000000000001</v>
      </c>
      <c r="NP51" s="2"/>
      <c r="NS51" s="2"/>
      <c r="NV51" s="2"/>
      <c r="NY51" s="2"/>
      <c r="OB51" s="2"/>
      <c r="OE51" s="2"/>
      <c r="OH51" s="2"/>
      <c r="OK51" s="2"/>
      <c r="ON51" s="2"/>
      <c r="OQ51" s="2"/>
    </row>
    <row r="52" spans="2:407" x14ac:dyDescent="0.25">
      <c r="B52" s="1" t="s">
        <v>47</v>
      </c>
      <c r="C52">
        <f>EQ7</f>
        <v>20.218</v>
      </c>
      <c r="H52" s="2">
        <v>42123</v>
      </c>
      <c r="I52">
        <v>22.023</v>
      </c>
      <c r="K52" s="2">
        <v>42122</v>
      </c>
      <c r="L52">
        <v>19.512</v>
      </c>
      <c r="N52" s="2">
        <v>42122</v>
      </c>
      <c r="O52">
        <v>20.946999999999999</v>
      </c>
      <c r="T52" s="2">
        <v>42123</v>
      </c>
      <c r="U52">
        <v>23.486999999999998</v>
      </c>
      <c r="W52" s="2">
        <v>42025</v>
      </c>
      <c r="X52">
        <v>15.065</v>
      </c>
      <c r="Z52" s="2">
        <v>42121</v>
      </c>
      <c r="AA52">
        <v>13.128</v>
      </c>
      <c r="AC52" s="2">
        <v>42122</v>
      </c>
      <c r="AD52">
        <v>17.974</v>
      </c>
      <c r="AF52" s="2">
        <v>42117</v>
      </c>
      <c r="AG52">
        <v>25.25</v>
      </c>
      <c r="AI52" s="2">
        <v>42121</v>
      </c>
      <c r="AJ52">
        <v>13.127000000000001</v>
      </c>
      <c r="AL52" s="2">
        <v>42122</v>
      </c>
      <c r="AM52">
        <v>18.138999999999999</v>
      </c>
      <c r="AO52" s="2">
        <v>42122</v>
      </c>
      <c r="AP52">
        <v>23.231999999999999</v>
      </c>
      <c r="AR52" s="2">
        <v>42108</v>
      </c>
      <c r="AS52">
        <v>15.871</v>
      </c>
      <c r="AU52" s="2">
        <v>42121</v>
      </c>
      <c r="AV52">
        <v>27.888000000000002</v>
      </c>
      <c r="AX52" s="2">
        <v>42122</v>
      </c>
      <c r="AY52">
        <v>15.374000000000001</v>
      </c>
      <c r="BA52" s="2">
        <v>42123</v>
      </c>
      <c r="BB52">
        <v>17.495999999999999</v>
      </c>
      <c r="BD52" s="2">
        <v>42118</v>
      </c>
      <c r="BE52">
        <v>22.879000000000001</v>
      </c>
      <c r="BG52" s="2">
        <v>42123</v>
      </c>
      <c r="BH52">
        <v>15.946999999999999</v>
      </c>
      <c r="BJ52" s="2">
        <v>42123</v>
      </c>
      <c r="BK52">
        <v>15.25</v>
      </c>
      <c r="BM52" s="2">
        <v>42123</v>
      </c>
      <c r="BN52">
        <v>18.315999999999999</v>
      </c>
      <c r="BP52" s="2">
        <v>42123</v>
      </c>
      <c r="BQ52">
        <v>18.119</v>
      </c>
      <c r="BS52" s="2">
        <v>42123</v>
      </c>
      <c r="BT52">
        <v>15.518000000000001</v>
      </c>
      <c r="BV52" s="2">
        <v>42123</v>
      </c>
      <c r="BW52">
        <v>17.465</v>
      </c>
      <c r="BY52" s="2">
        <v>42123</v>
      </c>
      <c r="BZ52">
        <v>19.082000000000001</v>
      </c>
      <c r="CB52" s="2">
        <v>42123</v>
      </c>
      <c r="CC52">
        <v>19.431999999999999</v>
      </c>
      <c r="CE52" s="2">
        <v>42123</v>
      </c>
      <c r="CF52">
        <v>17.594000000000001</v>
      </c>
      <c r="CH52" s="2">
        <v>42123</v>
      </c>
      <c r="CI52">
        <v>19.443000000000001</v>
      </c>
      <c r="CK52" s="2">
        <v>42123</v>
      </c>
      <c r="CL52">
        <v>18.2</v>
      </c>
      <c r="CN52" s="2">
        <v>42123</v>
      </c>
      <c r="CO52">
        <v>17.824000000000002</v>
      </c>
      <c r="CQ52" s="2">
        <v>42123</v>
      </c>
      <c r="CR52">
        <v>19.908999999999999</v>
      </c>
      <c r="CT52" s="2">
        <v>42123</v>
      </c>
      <c r="CU52">
        <v>17.626999999999999</v>
      </c>
      <c r="CW52" s="2">
        <v>42123</v>
      </c>
      <c r="CX52">
        <v>20.222000000000001</v>
      </c>
      <c r="CZ52" s="2">
        <v>42123</v>
      </c>
      <c r="DA52">
        <v>19.167999999999999</v>
      </c>
      <c r="DC52" s="2">
        <v>42123</v>
      </c>
      <c r="DD52">
        <v>20.468</v>
      </c>
      <c r="DF52" s="2">
        <v>42123</v>
      </c>
      <c r="DG52">
        <v>23.138000000000002</v>
      </c>
      <c r="DI52" s="2">
        <v>42123</v>
      </c>
      <c r="DJ52">
        <v>18.547000000000001</v>
      </c>
      <c r="DL52" s="2">
        <v>42123</v>
      </c>
      <c r="DM52">
        <v>19.622</v>
      </c>
      <c r="DO52" s="2">
        <v>42123</v>
      </c>
      <c r="DP52">
        <v>28.911000000000001</v>
      </c>
      <c r="DR52" s="2">
        <v>42123</v>
      </c>
      <c r="DS52">
        <v>19.274000000000001</v>
      </c>
      <c r="DU52" s="2">
        <v>42123</v>
      </c>
      <c r="DV52">
        <v>20.478999999999999</v>
      </c>
      <c r="DX52" s="2">
        <v>42123</v>
      </c>
      <c r="DY52">
        <v>20.56</v>
      </c>
      <c r="EA52" s="2">
        <v>42123</v>
      </c>
      <c r="EB52">
        <v>21.488</v>
      </c>
      <c r="ED52" s="2">
        <v>42123</v>
      </c>
      <c r="EE52">
        <v>20.617000000000001</v>
      </c>
      <c r="EG52" s="2">
        <v>42123</v>
      </c>
      <c r="EH52">
        <v>13.837</v>
      </c>
      <c r="EJ52" s="2">
        <v>42123</v>
      </c>
      <c r="EK52">
        <v>18.898</v>
      </c>
      <c r="EM52" s="2">
        <v>42123</v>
      </c>
      <c r="EN52">
        <v>20.323</v>
      </c>
      <c r="EP52" s="2">
        <v>42123</v>
      </c>
      <c r="EQ52">
        <v>20.588999999999999</v>
      </c>
      <c r="ES52" s="2">
        <v>42123</v>
      </c>
      <c r="ET52">
        <v>25.891999999999999</v>
      </c>
      <c r="EV52" s="2">
        <v>42123</v>
      </c>
      <c r="EW52">
        <v>13.407999999999999</v>
      </c>
      <c r="EY52" s="2">
        <v>42123</v>
      </c>
      <c r="EZ52">
        <v>26.885000000000002</v>
      </c>
      <c r="FB52" s="2">
        <v>42123</v>
      </c>
      <c r="FC52">
        <v>18.834</v>
      </c>
      <c r="FE52" s="2">
        <v>42123</v>
      </c>
      <c r="FF52">
        <v>13.635</v>
      </c>
      <c r="FH52" s="2">
        <v>42123</v>
      </c>
      <c r="FI52">
        <v>19.009</v>
      </c>
      <c r="FK52" s="2">
        <v>42123</v>
      </c>
      <c r="FL52">
        <v>19.202999999999999</v>
      </c>
      <c r="FN52" s="2">
        <v>42123</v>
      </c>
      <c r="FO52">
        <v>23.937000000000001</v>
      </c>
      <c r="FQ52" s="2">
        <v>42123</v>
      </c>
      <c r="FR52">
        <v>18.649000000000001</v>
      </c>
      <c r="FT52" s="2">
        <v>42123</v>
      </c>
      <c r="FU52">
        <v>22.527000000000001</v>
      </c>
      <c r="FW52" s="2">
        <v>42123</v>
      </c>
      <c r="FX52">
        <v>16.167000000000002</v>
      </c>
      <c r="FZ52" s="2">
        <v>42123</v>
      </c>
      <c r="GA52">
        <v>28.533000000000001</v>
      </c>
      <c r="GC52" s="2">
        <v>42123</v>
      </c>
      <c r="GD52">
        <v>16.908999999999999</v>
      </c>
      <c r="GF52" s="2">
        <v>42123</v>
      </c>
      <c r="GG52">
        <v>53.353999999999999</v>
      </c>
      <c r="GI52" s="2">
        <v>42123</v>
      </c>
      <c r="GJ52">
        <v>22.452999999999999</v>
      </c>
      <c r="GL52" s="2">
        <v>42123</v>
      </c>
      <c r="GM52">
        <v>14.243</v>
      </c>
      <c r="GO52" s="2">
        <v>42115</v>
      </c>
      <c r="GP52">
        <v>17.940999999999999</v>
      </c>
      <c r="GR52" s="2">
        <v>42123</v>
      </c>
      <c r="GS52">
        <v>21.114999999999998</v>
      </c>
      <c r="GU52" s="2">
        <v>42123</v>
      </c>
      <c r="GV52">
        <v>20.728000000000002</v>
      </c>
      <c r="GX52" s="2">
        <v>42123</v>
      </c>
      <c r="GY52">
        <v>16.684000000000001</v>
      </c>
      <c r="HA52" s="2">
        <v>42123</v>
      </c>
      <c r="HB52">
        <v>19.916</v>
      </c>
      <c r="HD52" s="2">
        <v>42102</v>
      </c>
      <c r="HE52">
        <v>27.137</v>
      </c>
      <c r="HG52" s="2">
        <v>42108</v>
      </c>
      <c r="HH52">
        <v>25.077999999999999</v>
      </c>
      <c r="HJ52" s="2">
        <v>42123</v>
      </c>
      <c r="HK52">
        <v>20.658000000000001</v>
      </c>
      <c r="HM52" s="2">
        <v>42123</v>
      </c>
      <c r="HN52">
        <v>18.899000000000001</v>
      </c>
      <c r="HP52" s="2">
        <v>42123</v>
      </c>
      <c r="HQ52">
        <v>21.850999999999999</v>
      </c>
      <c r="HS52" s="2">
        <v>42123</v>
      </c>
      <c r="HT52">
        <v>16.943999999999999</v>
      </c>
      <c r="HV52" s="2">
        <v>42123</v>
      </c>
      <c r="HW52">
        <v>18.936</v>
      </c>
      <c r="HY52" s="2">
        <v>42123</v>
      </c>
      <c r="HZ52">
        <v>18.433</v>
      </c>
      <c r="IB52" s="2">
        <v>42123</v>
      </c>
      <c r="IC52">
        <v>23.234000000000002</v>
      </c>
      <c r="IE52" s="2">
        <v>42123</v>
      </c>
      <c r="IF52">
        <v>22.744</v>
      </c>
      <c r="IH52" s="2">
        <v>42123</v>
      </c>
      <c r="II52">
        <v>20.440999999999999</v>
      </c>
      <c r="IK52" s="2">
        <v>42123</v>
      </c>
      <c r="IL52">
        <v>22.204000000000001</v>
      </c>
      <c r="IN52" s="2">
        <v>42123</v>
      </c>
      <c r="IO52">
        <v>19.911000000000001</v>
      </c>
      <c r="IQ52" s="2">
        <v>42123</v>
      </c>
      <c r="IR52">
        <v>20.6</v>
      </c>
      <c r="IT52" s="2">
        <v>42123</v>
      </c>
      <c r="IU52">
        <v>24.428999999999998</v>
      </c>
      <c r="IW52" s="2">
        <v>42123</v>
      </c>
      <c r="IX52">
        <v>23.745999999999999</v>
      </c>
      <c r="IZ52" s="2">
        <v>42123</v>
      </c>
      <c r="JA52">
        <v>15.843</v>
      </c>
      <c r="JC52" s="2">
        <v>42123</v>
      </c>
      <c r="JD52">
        <v>19.678000000000001</v>
      </c>
      <c r="JF52" s="2">
        <v>42123</v>
      </c>
      <c r="JG52">
        <v>29.178000000000001</v>
      </c>
      <c r="JI52" s="2">
        <v>42090</v>
      </c>
      <c r="JJ52">
        <v>20.971</v>
      </c>
      <c r="JL52" s="2">
        <v>42123</v>
      </c>
      <c r="JM52">
        <v>21.164000000000001</v>
      </c>
      <c r="JO52" s="2">
        <v>42123</v>
      </c>
      <c r="JP52">
        <v>19.437000000000001</v>
      </c>
      <c r="JR52" s="2">
        <v>42123</v>
      </c>
      <c r="JS52">
        <v>21.286999999999999</v>
      </c>
      <c r="JU52" s="2">
        <v>42123</v>
      </c>
      <c r="JV52">
        <v>23.977</v>
      </c>
      <c r="JX52" s="2">
        <v>42123</v>
      </c>
      <c r="JY52">
        <v>23.291</v>
      </c>
      <c r="KA52" s="2">
        <v>42123</v>
      </c>
      <c r="KB52">
        <v>21.725999999999999</v>
      </c>
      <c r="KD52" s="2">
        <v>42123</v>
      </c>
      <c r="KE52">
        <v>15.491</v>
      </c>
      <c r="KG52" s="2">
        <v>42121</v>
      </c>
      <c r="KH52">
        <v>22.548000000000002</v>
      </c>
      <c r="KJ52" s="2">
        <v>42123</v>
      </c>
      <c r="KK52">
        <v>19.369</v>
      </c>
      <c r="KM52" s="2">
        <v>42123</v>
      </c>
      <c r="KN52">
        <v>17.507999999999999</v>
      </c>
      <c r="KP52" s="2">
        <v>42123</v>
      </c>
      <c r="KQ52">
        <v>21.757999999999999</v>
      </c>
      <c r="KS52" s="2">
        <v>42123</v>
      </c>
      <c r="KT52">
        <v>22.254999999999999</v>
      </c>
      <c r="KV52" s="2">
        <v>42123</v>
      </c>
      <c r="KW52">
        <v>20.817</v>
      </c>
      <c r="KY52" s="2">
        <v>42123</v>
      </c>
      <c r="KZ52">
        <v>15.442</v>
      </c>
      <c r="LB52" s="2">
        <v>42123</v>
      </c>
      <c r="LC52">
        <v>41.65</v>
      </c>
      <c r="LE52" s="2">
        <v>42123</v>
      </c>
      <c r="LF52">
        <v>21.707000000000001</v>
      </c>
      <c r="LH52" s="2">
        <v>42123</v>
      </c>
      <c r="LI52">
        <v>23.231000000000002</v>
      </c>
      <c r="LK52" s="2">
        <v>42121</v>
      </c>
      <c r="LL52">
        <v>11.404999999999999</v>
      </c>
      <c r="LN52" s="2">
        <v>42102</v>
      </c>
      <c r="LO52">
        <v>19.885999999999999</v>
      </c>
      <c r="LQ52" s="2">
        <v>42123</v>
      </c>
      <c r="LR52">
        <v>21.177</v>
      </c>
      <c r="LT52" s="2">
        <v>42123</v>
      </c>
      <c r="LU52">
        <v>24.398</v>
      </c>
      <c r="LW52" s="2">
        <v>42123</v>
      </c>
      <c r="LX52">
        <v>22.291</v>
      </c>
      <c r="LZ52" s="2">
        <v>42123</v>
      </c>
      <c r="MA52">
        <v>22.475000000000001</v>
      </c>
      <c r="MC52" s="2">
        <v>42123</v>
      </c>
      <c r="MD52">
        <v>23.091999999999999</v>
      </c>
      <c r="MF52" s="2">
        <v>42123</v>
      </c>
      <c r="MG52">
        <v>18.898</v>
      </c>
      <c r="MI52" s="2">
        <v>42090</v>
      </c>
      <c r="MJ52">
        <v>59.402000000000001</v>
      </c>
      <c r="ML52" s="2">
        <v>42123</v>
      </c>
      <c r="MM52">
        <v>21.099</v>
      </c>
      <c r="MO52" s="2">
        <v>42121</v>
      </c>
      <c r="MP52">
        <v>21.544</v>
      </c>
      <c r="MR52" s="2">
        <v>42122</v>
      </c>
      <c r="MS52">
        <v>13.955</v>
      </c>
      <c r="MU52" s="2">
        <v>42123</v>
      </c>
      <c r="MV52">
        <v>17.960999999999999</v>
      </c>
      <c r="MX52" s="2">
        <v>42123</v>
      </c>
      <c r="MY52">
        <v>28.638000000000002</v>
      </c>
      <c r="NA52" s="2">
        <v>42123</v>
      </c>
      <c r="NB52">
        <v>20.597000000000001</v>
      </c>
      <c r="ND52" s="2">
        <v>42123</v>
      </c>
      <c r="NE52">
        <v>23.367999999999999</v>
      </c>
      <c r="NG52" s="2">
        <v>42065</v>
      </c>
      <c r="NH52">
        <v>25.244</v>
      </c>
      <c r="NJ52" s="2">
        <v>42123</v>
      </c>
      <c r="NK52">
        <v>28.684999999999999</v>
      </c>
      <c r="NM52" s="2">
        <v>42123</v>
      </c>
      <c r="NN52">
        <v>16.846</v>
      </c>
      <c r="NP52" s="2"/>
      <c r="NS52" s="2"/>
      <c r="NV52" s="2"/>
      <c r="NY52" s="2"/>
      <c r="OB52" s="2"/>
      <c r="OE52" s="2"/>
      <c r="OH52" s="2"/>
      <c r="OK52" s="2"/>
      <c r="ON52" s="2"/>
      <c r="OQ52" s="2"/>
    </row>
    <row r="53" spans="2:407" ht="30" x14ac:dyDescent="0.25">
      <c r="B53" s="1" t="s">
        <v>48</v>
      </c>
      <c r="C53">
        <f>ET7</f>
        <v>31.155000000000001</v>
      </c>
      <c r="H53" s="2">
        <v>42122</v>
      </c>
      <c r="I53">
        <v>21.451000000000001</v>
      </c>
      <c r="K53" s="2">
        <v>42121</v>
      </c>
      <c r="L53">
        <v>19.600999999999999</v>
      </c>
      <c r="N53" s="2">
        <v>42121</v>
      </c>
      <c r="O53">
        <v>20.393999999999998</v>
      </c>
      <c r="T53" s="2">
        <v>42122</v>
      </c>
      <c r="U53">
        <v>20.262</v>
      </c>
      <c r="W53" s="2">
        <v>42024</v>
      </c>
      <c r="X53">
        <v>15.522</v>
      </c>
      <c r="Z53" s="2">
        <v>42118</v>
      </c>
      <c r="AA53">
        <v>12.728999999999999</v>
      </c>
      <c r="AC53" s="2">
        <v>42121</v>
      </c>
      <c r="AD53">
        <v>17.294</v>
      </c>
      <c r="AF53" s="2">
        <v>42116</v>
      </c>
      <c r="AG53">
        <v>25.013999999999999</v>
      </c>
      <c r="AI53" s="2">
        <v>42118</v>
      </c>
      <c r="AJ53">
        <v>13.148</v>
      </c>
      <c r="AL53" s="2">
        <v>42121</v>
      </c>
      <c r="AM53">
        <v>21.24</v>
      </c>
      <c r="AO53" s="2">
        <v>42121</v>
      </c>
      <c r="AP53">
        <v>21.100999999999999</v>
      </c>
      <c r="AR53" s="2">
        <v>42107</v>
      </c>
      <c r="AS53">
        <v>18.440000000000001</v>
      </c>
      <c r="AU53" s="2">
        <v>42118</v>
      </c>
      <c r="AV53">
        <v>28.361999999999998</v>
      </c>
      <c r="AX53" s="2">
        <v>42121</v>
      </c>
      <c r="AY53">
        <v>14.974</v>
      </c>
      <c r="BA53" s="2">
        <v>42122</v>
      </c>
      <c r="BB53">
        <v>16.722000000000001</v>
      </c>
      <c r="BD53" s="2">
        <v>42117</v>
      </c>
      <c r="BE53">
        <v>21.015000000000001</v>
      </c>
      <c r="BG53" s="2">
        <v>42122</v>
      </c>
      <c r="BH53">
        <v>14.899000000000001</v>
      </c>
      <c r="BJ53" s="2">
        <v>42122</v>
      </c>
      <c r="BK53">
        <v>14.173</v>
      </c>
      <c r="BM53" s="2">
        <v>42122</v>
      </c>
      <c r="BN53">
        <v>17.108000000000001</v>
      </c>
      <c r="BP53" s="2">
        <v>42122</v>
      </c>
      <c r="BQ53">
        <v>17.571999999999999</v>
      </c>
      <c r="BS53" s="2">
        <v>42122</v>
      </c>
      <c r="BT53">
        <v>14.97</v>
      </c>
      <c r="BV53" s="2">
        <v>42122</v>
      </c>
      <c r="BW53">
        <v>17.073</v>
      </c>
      <c r="BY53" s="2">
        <v>42122</v>
      </c>
      <c r="BZ53">
        <v>19.036000000000001</v>
      </c>
      <c r="CB53" s="2">
        <v>42122</v>
      </c>
      <c r="CC53">
        <v>18.739000000000001</v>
      </c>
      <c r="CE53" s="2">
        <v>42122</v>
      </c>
      <c r="CF53">
        <v>17.497</v>
      </c>
      <c r="CH53" s="2">
        <v>42122</v>
      </c>
      <c r="CI53">
        <v>18.170000000000002</v>
      </c>
      <c r="CK53" s="2">
        <v>42122</v>
      </c>
      <c r="CL53">
        <v>17.396999999999998</v>
      </c>
      <c r="CN53" s="2">
        <v>42122</v>
      </c>
      <c r="CO53">
        <v>16.899000000000001</v>
      </c>
      <c r="CQ53" s="2">
        <v>42122</v>
      </c>
      <c r="CR53">
        <v>18.797000000000001</v>
      </c>
      <c r="CT53" s="2">
        <v>42122</v>
      </c>
      <c r="CU53">
        <v>17.972000000000001</v>
      </c>
      <c r="CW53" s="2">
        <v>42122</v>
      </c>
      <c r="CX53">
        <v>19.414000000000001</v>
      </c>
      <c r="CZ53" s="2">
        <v>42122</v>
      </c>
      <c r="DA53">
        <v>17.794</v>
      </c>
      <c r="DC53" s="2">
        <v>42122</v>
      </c>
      <c r="DD53">
        <v>20.998000000000001</v>
      </c>
      <c r="DF53" s="2">
        <v>42122</v>
      </c>
      <c r="DG53">
        <v>23.186</v>
      </c>
      <c r="DI53" s="2">
        <v>42122</v>
      </c>
      <c r="DJ53">
        <v>17.015000000000001</v>
      </c>
      <c r="DL53" s="2">
        <v>42122</v>
      </c>
      <c r="DM53">
        <v>18.042999999999999</v>
      </c>
      <c r="DO53" s="2">
        <v>42122</v>
      </c>
      <c r="DP53">
        <v>26.911000000000001</v>
      </c>
      <c r="DR53" s="2">
        <v>42122</v>
      </c>
      <c r="DS53">
        <v>18.879000000000001</v>
      </c>
      <c r="DU53" s="2">
        <v>42122</v>
      </c>
      <c r="DV53">
        <v>22.238</v>
      </c>
      <c r="DX53" s="2">
        <v>42122</v>
      </c>
      <c r="DY53">
        <v>20.064</v>
      </c>
      <c r="EA53" s="2">
        <v>42122</v>
      </c>
      <c r="EB53">
        <v>20.952999999999999</v>
      </c>
      <c r="ED53" s="2">
        <v>42122</v>
      </c>
      <c r="EE53">
        <v>19.943000000000001</v>
      </c>
      <c r="EG53" s="2">
        <v>42122</v>
      </c>
      <c r="EH53">
        <v>13.962</v>
      </c>
      <c r="EJ53" s="2">
        <v>42122</v>
      </c>
      <c r="EK53">
        <v>17.495000000000001</v>
      </c>
      <c r="EM53" s="2">
        <v>42122</v>
      </c>
      <c r="EN53">
        <v>20.312000000000001</v>
      </c>
      <c r="EP53" s="2">
        <v>42122</v>
      </c>
      <c r="EQ53">
        <v>19.388999999999999</v>
      </c>
      <c r="ES53" s="2">
        <v>42122</v>
      </c>
      <c r="ET53">
        <v>26.321000000000002</v>
      </c>
      <c r="EV53" s="2">
        <v>42122</v>
      </c>
      <c r="EW53">
        <v>13.079000000000001</v>
      </c>
      <c r="EY53" s="2">
        <v>42122</v>
      </c>
      <c r="EZ53">
        <v>26.71</v>
      </c>
      <c r="FB53" s="2">
        <v>42122</v>
      </c>
      <c r="FC53">
        <v>18.166</v>
      </c>
      <c r="FE53" s="2">
        <v>42122</v>
      </c>
      <c r="FF53">
        <v>14.209</v>
      </c>
      <c r="FH53" s="2">
        <v>42122</v>
      </c>
      <c r="FI53">
        <v>20.594999999999999</v>
      </c>
      <c r="FK53" s="2">
        <v>42122</v>
      </c>
      <c r="FL53">
        <v>18.286999999999999</v>
      </c>
      <c r="FN53" s="2">
        <v>42122</v>
      </c>
      <c r="FO53">
        <v>24.129000000000001</v>
      </c>
      <c r="FQ53" s="2">
        <v>42122</v>
      </c>
      <c r="FR53">
        <v>18.763999999999999</v>
      </c>
      <c r="FT53" s="2">
        <v>42122</v>
      </c>
      <c r="FU53">
        <v>21.056999999999999</v>
      </c>
      <c r="FW53" s="2">
        <v>42122</v>
      </c>
      <c r="FX53">
        <v>15.782</v>
      </c>
      <c r="FZ53" s="2">
        <v>42122</v>
      </c>
      <c r="GA53">
        <v>18.739999999999998</v>
      </c>
      <c r="GC53" s="2">
        <v>42122</v>
      </c>
      <c r="GD53">
        <v>16.832000000000001</v>
      </c>
      <c r="GF53" s="2">
        <v>42122</v>
      </c>
      <c r="GG53">
        <v>21.288</v>
      </c>
      <c r="GI53" s="2">
        <v>42122</v>
      </c>
      <c r="GJ53">
        <v>24.317</v>
      </c>
      <c r="GL53" s="2">
        <v>42122</v>
      </c>
      <c r="GM53">
        <v>14.254</v>
      </c>
      <c r="GO53" s="2">
        <v>42111</v>
      </c>
      <c r="GP53">
        <v>23.751000000000001</v>
      </c>
      <c r="GR53" s="2">
        <v>42122</v>
      </c>
      <c r="GS53">
        <v>19.332999999999998</v>
      </c>
      <c r="GU53" s="2">
        <v>42122</v>
      </c>
      <c r="GV53">
        <v>22.459</v>
      </c>
      <c r="GX53" s="2">
        <v>42122</v>
      </c>
      <c r="GY53">
        <v>16.489000000000001</v>
      </c>
      <c r="HA53" s="2">
        <v>42122</v>
      </c>
      <c r="HB53">
        <v>19.407</v>
      </c>
      <c r="HD53" s="2">
        <v>42101</v>
      </c>
      <c r="HE53">
        <v>24.277000000000001</v>
      </c>
      <c r="HG53" s="2">
        <v>42107</v>
      </c>
      <c r="HH53">
        <v>30.446000000000002</v>
      </c>
      <c r="HJ53" s="2">
        <v>42122</v>
      </c>
      <c r="HK53">
        <v>20.425999999999998</v>
      </c>
      <c r="HM53" s="2">
        <v>42122</v>
      </c>
      <c r="HN53">
        <v>27.542000000000002</v>
      </c>
      <c r="HP53" s="2">
        <v>42122</v>
      </c>
      <c r="HQ53">
        <v>21.629000000000001</v>
      </c>
      <c r="HS53" s="2">
        <v>42122</v>
      </c>
      <c r="HT53">
        <v>19.597000000000001</v>
      </c>
      <c r="HV53" s="2">
        <v>42122</v>
      </c>
      <c r="HW53">
        <v>19.206</v>
      </c>
      <c r="HY53" s="2">
        <v>42122</v>
      </c>
      <c r="HZ53">
        <v>18.05</v>
      </c>
      <c r="IB53" s="2">
        <v>42122</v>
      </c>
      <c r="IC53">
        <v>22.777999999999999</v>
      </c>
      <c r="IE53" s="2">
        <v>42122</v>
      </c>
      <c r="IF53">
        <v>22.829000000000001</v>
      </c>
      <c r="IH53" s="2">
        <v>42122</v>
      </c>
      <c r="II53">
        <v>18.8</v>
      </c>
      <c r="IK53" s="2">
        <v>42122</v>
      </c>
      <c r="IL53">
        <v>21.303999999999998</v>
      </c>
      <c r="IN53" s="2">
        <v>42122</v>
      </c>
      <c r="IO53">
        <v>19.151</v>
      </c>
      <c r="IQ53" s="2">
        <v>42122</v>
      </c>
      <c r="IR53">
        <v>19.646999999999998</v>
      </c>
      <c r="IT53" s="2">
        <v>42122</v>
      </c>
      <c r="IU53">
        <v>17.469000000000001</v>
      </c>
      <c r="IW53" s="2">
        <v>42122</v>
      </c>
      <c r="IX53">
        <v>21.190999999999999</v>
      </c>
      <c r="IZ53" s="2">
        <v>42122</v>
      </c>
      <c r="JA53">
        <v>15.486000000000001</v>
      </c>
      <c r="JC53" s="2">
        <v>42122</v>
      </c>
      <c r="JD53">
        <v>19.754000000000001</v>
      </c>
      <c r="JF53" s="2">
        <v>42122</v>
      </c>
      <c r="JG53">
        <v>26.603999999999999</v>
      </c>
      <c r="JI53" s="2">
        <v>42088</v>
      </c>
      <c r="JJ53">
        <v>50.683999999999997</v>
      </c>
      <c r="JL53" s="2">
        <v>42122</v>
      </c>
      <c r="JM53">
        <v>20.725000000000001</v>
      </c>
      <c r="JO53" s="2">
        <v>42122</v>
      </c>
      <c r="JP53">
        <v>21.937999999999999</v>
      </c>
      <c r="JR53" s="2">
        <v>42122</v>
      </c>
      <c r="JS53">
        <v>20.640999999999998</v>
      </c>
      <c r="JU53" s="2">
        <v>42122</v>
      </c>
      <c r="JV53">
        <v>24.422999999999998</v>
      </c>
      <c r="JX53" s="2">
        <v>42122</v>
      </c>
      <c r="JY53">
        <v>20.646999999999998</v>
      </c>
      <c r="KA53" s="2">
        <v>42122</v>
      </c>
      <c r="KB53">
        <v>20.715</v>
      </c>
      <c r="KD53" s="2">
        <v>42122</v>
      </c>
      <c r="KE53">
        <v>18.170000000000002</v>
      </c>
      <c r="KG53" s="2">
        <v>42118</v>
      </c>
      <c r="KH53">
        <v>34.561999999999998</v>
      </c>
      <c r="KJ53" s="2">
        <v>42122</v>
      </c>
      <c r="KK53">
        <v>19.709</v>
      </c>
      <c r="KM53" s="2">
        <v>42122</v>
      </c>
      <c r="KN53">
        <v>18.617000000000001</v>
      </c>
      <c r="KP53" s="2">
        <v>42122</v>
      </c>
      <c r="KQ53">
        <v>21.448</v>
      </c>
      <c r="KS53" s="2">
        <v>42122</v>
      </c>
      <c r="KT53">
        <v>22.751999999999999</v>
      </c>
      <c r="KV53" s="2">
        <v>42122</v>
      </c>
      <c r="KW53">
        <v>20.562999999999999</v>
      </c>
      <c r="KY53" s="2">
        <v>42122</v>
      </c>
      <c r="KZ53">
        <v>14.753</v>
      </c>
      <c r="LB53" s="2">
        <v>42122</v>
      </c>
      <c r="LC53">
        <v>105.039</v>
      </c>
      <c r="LE53" s="2">
        <v>42122</v>
      </c>
      <c r="LF53">
        <v>22.010999999999999</v>
      </c>
      <c r="LH53" s="2">
        <v>42122</v>
      </c>
      <c r="LI53">
        <v>21.908000000000001</v>
      </c>
      <c r="LK53" s="2">
        <v>42118</v>
      </c>
      <c r="LL53">
        <v>10.956</v>
      </c>
      <c r="LN53" s="2">
        <v>42101</v>
      </c>
      <c r="LO53">
        <v>16.756</v>
      </c>
      <c r="LQ53" s="2">
        <v>42122</v>
      </c>
      <c r="LR53">
        <v>22.085000000000001</v>
      </c>
      <c r="LT53" s="2">
        <v>42122</v>
      </c>
      <c r="LU53">
        <v>22.382000000000001</v>
      </c>
      <c r="LW53" s="2">
        <v>42122</v>
      </c>
      <c r="LX53">
        <v>19.809000000000001</v>
      </c>
      <c r="LZ53" s="2">
        <v>42122</v>
      </c>
      <c r="MA53">
        <v>23.111000000000001</v>
      </c>
      <c r="MC53" s="2">
        <v>42122</v>
      </c>
      <c r="MD53">
        <v>23.792999999999999</v>
      </c>
      <c r="MF53" s="2">
        <v>42122</v>
      </c>
      <c r="MG53">
        <v>20.059999999999999</v>
      </c>
      <c r="MI53" s="2">
        <v>42087</v>
      </c>
      <c r="MJ53">
        <v>29.731999999999999</v>
      </c>
      <c r="ML53" s="2">
        <v>42122</v>
      </c>
      <c r="MM53">
        <v>20.696999999999999</v>
      </c>
      <c r="MO53" s="2">
        <v>42118</v>
      </c>
      <c r="MP53">
        <v>21.629000000000001</v>
      </c>
      <c r="MR53" s="2">
        <v>42121</v>
      </c>
      <c r="MS53">
        <v>18.366</v>
      </c>
      <c r="MU53" s="2">
        <v>42122</v>
      </c>
      <c r="MV53">
        <v>15.833</v>
      </c>
      <c r="MX53" s="2">
        <v>42122</v>
      </c>
      <c r="MY53">
        <v>24.919</v>
      </c>
      <c r="NA53" s="2">
        <v>42122</v>
      </c>
      <c r="NB53">
        <v>21.236000000000001</v>
      </c>
      <c r="ND53" s="2">
        <v>42122</v>
      </c>
      <c r="NE53">
        <v>23.459</v>
      </c>
      <c r="NG53" s="2">
        <v>42062</v>
      </c>
      <c r="NH53">
        <v>29.106999999999999</v>
      </c>
      <c r="NJ53" s="2">
        <v>42122</v>
      </c>
      <c r="NK53">
        <v>23.68</v>
      </c>
      <c r="NM53" s="2">
        <v>42122</v>
      </c>
      <c r="NN53">
        <v>15.728</v>
      </c>
      <c r="NP53" s="2"/>
      <c r="NS53" s="2"/>
      <c r="NV53" s="2"/>
      <c r="NY53" s="2"/>
      <c r="OB53" s="2"/>
      <c r="OE53" s="2"/>
      <c r="OH53" s="2"/>
      <c r="OK53" s="2"/>
      <c r="ON53" s="2"/>
      <c r="OQ53" s="2"/>
    </row>
    <row r="54" spans="2:407" x14ac:dyDescent="0.25">
      <c r="B54" s="1" t="s">
        <v>49</v>
      </c>
      <c r="C54">
        <f>EW7</f>
        <v>15.319000000000001</v>
      </c>
      <c r="H54" s="2">
        <v>42121</v>
      </c>
      <c r="I54">
        <v>20.948</v>
      </c>
      <c r="K54" s="2">
        <v>42118</v>
      </c>
      <c r="L54">
        <v>19</v>
      </c>
      <c r="N54" s="2">
        <v>42118</v>
      </c>
      <c r="O54">
        <v>20.047999999999998</v>
      </c>
      <c r="T54" s="2">
        <v>42121</v>
      </c>
      <c r="U54">
        <v>19.73</v>
      </c>
      <c r="W54" s="2">
        <v>42023</v>
      </c>
      <c r="X54">
        <v>16.303000000000001</v>
      </c>
      <c r="Z54" s="2">
        <v>42117</v>
      </c>
      <c r="AA54">
        <v>12.471</v>
      </c>
      <c r="AC54" s="2">
        <v>42118</v>
      </c>
      <c r="AD54">
        <v>16.907</v>
      </c>
      <c r="AF54" s="2">
        <v>42115</v>
      </c>
      <c r="AG54">
        <v>24.471</v>
      </c>
      <c r="AI54" s="2">
        <v>42117</v>
      </c>
      <c r="AJ54">
        <v>12.984</v>
      </c>
      <c r="AL54" s="2">
        <v>42118</v>
      </c>
      <c r="AM54">
        <v>20.376000000000001</v>
      </c>
      <c r="AO54" s="2">
        <v>42118</v>
      </c>
      <c r="AP54">
        <v>22.164000000000001</v>
      </c>
      <c r="AR54" s="2">
        <v>42104</v>
      </c>
      <c r="AS54">
        <v>15.750999999999999</v>
      </c>
      <c r="AU54" s="2">
        <v>42117</v>
      </c>
      <c r="AV54">
        <v>28.997</v>
      </c>
      <c r="AX54" s="2">
        <v>42118</v>
      </c>
      <c r="AY54">
        <v>15.212999999999999</v>
      </c>
      <c r="BA54" s="2">
        <v>42121</v>
      </c>
      <c r="BB54">
        <v>16.501000000000001</v>
      </c>
      <c r="BD54" s="2">
        <v>42116</v>
      </c>
      <c r="BE54">
        <v>21.62</v>
      </c>
      <c r="BG54" s="2">
        <v>42121</v>
      </c>
      <c r="BH54">
        <v>14.656000000000001</v>
      </c>
      <c r="BJ54" s="2">
        <v>42121</v>
      </c>
      <c r="BK54">
        <v>14.423</v>
      </c>
      <c r="BM54" s="2">
        <v>42121</v>
      </c>
      <c r="BN54">
        <v>16.763999999999999</v>
      </c>
      <c r="BP54" s="2">
        <v>42121</v>
      </c>
      <c r="BQ54">
        <v>17.006</v>
      </c>
      <c r="BS54" s="2">
        <v>42121</v>
      </c>
      <c r="BT54">
        <v>14.693999999999999</v>
      </c>
      <c r="BV54" s="2">
        <v>42121</v>
      </c>
      <c r="BW54">
        <v>17.059000000000001</v>
      </c>
      <c r="BY54" s="2">
        <v>42121</v>
      </c>
      <c r="BZ54">
        <v>18.43</v>
      </c>
      <c r="CB54" s="2">
        <v>42121</v>
      </c>
      <c r="CC54">
        <v>18.722999999999999</v>
      </c>
      <c r="CE54" s="2">
        <v>42121</v>
      </c>
      <c r="CF54">
        <v>17.484999999999999</v>
      </c>
      <c r="CH54" s="2">
        <v>42121</v>
      </c>
      <c r="CI54">
        <v>18.72</v>
      </c>
      <c r="CK54" s="2">
        <v>42121</v>
      </c>
      <c r="CL54">
        <v>16.949000000000002</v>
      </c>
      <c r="CN54" s="2">
        <v>42121</v>
      </c>
      <c r="CO54">
        <v>17.367000000000001</v>
      </c>
      <c r="CQ54" s="2">
        <v>42121</v>
      </c>
      <c r="CR54">
        <v>19.181999999999999</v>
      </c>
      <c r="CT54" s="2">
        <v>42121</v>
      </c>
      <c r="CU54">
        <v>17.95</v>
      </c>
      <c r="CW54" s="2">
        <v>42121</v>
      </c>
      <c r="CX54">
        <v>20.516999999999999</v>
      </c>
      <c r="CZ54" s="2">
        <v>42121</v>
      </c>
      <c r="DA54">
        <v>17.192</v>
      </c>
      <c r="DC54" s="2">
        <v>42121</v>
      </c>
      <c r="DD54">
        <v>20.190000000000001</v>
      </c>
      <c r="DF54" s="2">
        <v>42121</v>
      </c>
      <c r="DG54">
        <v>23.385000000000002</v>
      </c>
      <c r="DI54" s="2">
        <v>42121</v>
      </c>
      <c r="DJ54">
        <v>16.649999999999999</v>
      </c>
      <c r="DL54" s="2">
        <v>42121</v>
      </c>
      <c r="DM54">
        <v>17.667999999999999</v>
      </c>
      <c r="DO54" s="2">
        <v>42121</v>
      </c>
      <c r="DP54">
        <v>25.9</v>
      </c>
      <c r="DR54" s="2">
        <v>42121</v>
      </c>
      <c r="DS54">
        <v>18.771999999999998</v>
      </c>
      <c r="DU54" s="2">
        <v>42121</v>
      </c>
      <c r="DV54">
        <v>22.631</v>
      </c>
      <c r="DX54" s="2">
        <v>42121</v>
      </c>
      <c r="DY54">
        <v>19.986000000000001</v>
      </c>
      <c r="EA54" s="2">
        <v>42121</v>
      </c>
      <c r="EB54">
        <v>19.673000000000002</v>
      </c>
      <c r="ED54" s="2">
        <v>42121</v>
      </c>
      <c r="EE54">
        <v>20.196999999999999</v>
      </c>
      <c r="EG54" s="2">
        <v>42121</v>
      </c>
      <c r="EH54">
        <v>15.432</v>
      </c>
      <c r="EJ54" s="2">
        <v>42121</v>
      </c>
      <c r="EK54">
        <v>18.472999999999999</v>
      </c>
      <c r="EM54" s="2">
        <v>42121</v>
      </c>
      <c r="EN54">
        <v>22.013000000000002</v>
      </c>
      <c r="EP54" s="2">
        <v>42121</v>
      </c>
      <c r="EQ54">
        <v>19.245000000000001</v>
      </c>
      <c r="ES54" s="2">
        <v>42121</v>
      </c>
      <c r="ET54">
        <v>26.565000000000001</v>
      </c>
      <c r="EV54" s="2">
        <v>42121</v>
      </c>
      <c r="EW54">
        <v>14.528</v>
      </c>
      <c r="EY54" s="2">
        <v>42121</v>
      </c>
      <c r="EZ54">
        <v>27.425000000000001</v>
      </c>
      <c r="FB54" s="2">
        <v>42121</v>
      </c>
      <c r="FC54">
        <v>17.983000000000001</v>
      </c>
      <c r="FE54" s="2">
        <v>42121</v>
      </c>
      <c r="FF54">
        <v>11.795999999999999</v>
      </c>
      <c r="FH54" s="2">
        <v>42121</v>
      </c>
      <c r="FI54">
        <v>20.055</v>
      </c>
      <c r="FK54" s="2">
        <v>42121</v>
      </c>
      <c r="FL54">
        <v>19.606999999999999</v>
      </c>
      <c r="FN54" s="2">
        <v>42121</v>
      </c>
      <c r="FO54">
        <v>20.728999999999999</v>
      </c>
      <c r="FQ54" s="2">
        <v>42121</v>
      </c>
      <c r="FR54">
        <v>19.016999999999999</v>
      </c>
      <c r="FT54" s="2">
        <v>42121</v>
      </c>
      <c r="FU54">
        <v>21.474</v>
      </c>
      <c r="FW54" s="2">
        <v>42121</v>
      </c>
      <c r="FX54">
        <v>14.755000000000001</v>
      </c>
      <c r="FZ54" s="2">
        <v>42121</v>
      </c>
      <c r="GA54">
        <v>20.882999999999999</v>
      </c>
      <c r="GC54" s="2">
        <v>42121</v>
      </c>
      <c r="GD54">
        <v>16.724</v>
      </c>
      <c r="GF54" s="2">
        <v>42121</v>
      </c>
      <c r="GG54">
        <v>21.2</v>
      </c>
      <c r="GI54" s="2">
        <v>42121</v>
      </c>
      <c r="GJ54">
        <v>24.401</v>
      </c>
      <c r="GL54" s="2">
        <v>42121</v>
      </c>
      <c r="GM54">
        <v>14.688000000000001</v>
      </c>
      <c r="GO54" s="2">
        <v>42110</v>
      </c>
      <c r="GP54">
        <v>19.006</v>
      </c>
      <c r="GR54" s="2">
        <v>42121</v>
      </c>
      <c r="GS54">
        <v>19.977</v>
      </c>
      <c r="GU54" s="2">
        <v>42121</v>
      </c>
      <c r="GV54">
        <v>21.207000000000001</v>
      </c>
      <c r="GX54" s="2">
        <v>42121</v>
      </c>
      <c r="GY54">
        <v>16.713000000000001</v>
      </c>
      <c r="HA54" s="2">
        <v>42121</v>
      </c>
      <c r="HB54">
        <v>19.681000000000001</v>
      </c>
      <c r="HD54" s="2">
        <v>42100</v>
      </c>
      <c r="HE54">
        <v>30.591999999999999</v>
      </c>
      <c r="HG54" s="2">
        <v>42104</v>
      </c>
      <c r="HH54">
        <v>22.649000000000001</v>
      </c>
      <c r="HJ54" s="2">
        <v>42121</v>
      </c>
      <c r="HK54">
        <v>19.308</v>
      </c>
      <c r="HM54" s="2">
        <v>42121</v>
      </c>
      <c r="HN54">
        <v>17.367000000000001</v>
      </c>
      <c r="HP54" s="2">
        <v>42121</v>
      </c>
      <c r="HQ54">
        <v>22.565999999999999</v>
      </c>
      <c r="HS54" s="2">
        <v>42121</v>
      </c>
      <c r="HT54">
        <v>17.905000000000001</v>
      </c>
      <c r="HV54" s="2">
        <v>42121</v>
      </c>
      <c r="HW54">
        <v>18.948</v>
      </c>
      <c r="HY54" s="2">
        <v>42121</v>
      </c>
      <c r="HZ54">
        <v>17.812999999999999</v>
      </c>
      <c r="IB54" s="2">
        <v>42121</v>
      </c>
      <c r="IC54">
        <v>22.43</v>
      </c>
      <c r="IE54" s="2">
        <v>42121</v>
      </c>
      <c r="IF54">
        <v>21.966999999999999</v>
      </c>
      <c r="IH54" s="2">
        <v>42121</v>
      </c>
      <c r="II54">
        <v>18.937000000000001</v>
      </c>
      <c r="IK54" s="2">
        <v>42121</v>
      </c>
      <c r="IL54">
        <v>21.616</v>
      </c>
      <c r="IN54" s="2">
        <v>42121</v>
      </c>
      <c r="IO54">
        <v>19.5</v>
      </c>
      <c r="IQ54" s="2">
        <v>42121</v>
      </c>
      <c r="IR54">
        <v>19.803999999999998</v>
      </c>
      <c r="IT54" s="2">
        <v>42121</v>
      </c>
      <c r="IU54">
        <v>18.209</v>
      </c>
      <c r="IW54" s="2">
        <v>42121</v>
      </c>
      <c r="IX54">
        <v>22.398</v>
      </c>
      <c r="IZ54" s="2">
        <v>42121</v>
      </c>
      <c r="JA54">
        <v>14.888</v>
      </c>
      <c r="JC54" s="2">
        <v>42121</v>
      </c>
      <c r="JD54">
        <v>19.837</v>
      </c>
      <c r="JF54" s="2">
        <v>42121</v>
      </c>
      <c r="JG54">
        <v>28.204999999999998</v>
      </c>
      <c r="JI54" s="2">
        <v>42087</v>
      </c>
      <c r="JJ54">
        <v>19.754000000000001</v>
      </c>
      <c r="JL54" s="2">
        <v>42121</v>
      </c>
      <c r="JM54">
        <v>21.885000000000002</v>
      </c>
      <c r="JO54" s="2">
        <v>42121</v>
      </c>
      <c r="JP54">
        <v>22.148</v>
      </c>
      <c r="JR54" s="2">
        <v>42121</v>
      </c>
      <c r="JS54">
        <v>21.035</v>
      </c>
      <c r="JU54" s="2">
        <v>42121</v>
      </c>
      <c r="JV54">
        <v>24.027000000000001</v>
      </c>
      <c r="JX54" s="2">
        <v>42121</v>
      </c>
      <c r="JY54">
        <v>20.626000000000001</v>
      </c>
      <c r="KA54" s="2">
        <v>42121</v>
      </c>
      <c r="KB54">
        <v>29.899000000000001</v>
      </c>
      <c r="KD54" s="2">
        <v>42121</v>
      </c>
      <c r="KE54">
        <v>20.010000000000002</v>
      </c>
      <c r="KG54" s="2">
        <v>42117</v>
      </c>
      <c r="KH54">
        <v>25.393000000000001</v>
      </c>
      <c r="KJ54" s="2">
        <v>42121</v>
      </c>
      <c r="KK54">
        <v>17.821999999999999</v>
      </c>
      <c r="KM54" s="2">
        <v>42121</v>
      </c>
      <c r="KN54">
        <v>18.382000000000001</v>
      </c>
      <c r="KP54" s="2">
        <v>42121</v>
      </c>
      <c r="KQ54">
        <v>20.09</v>
      </c>
      <c r="KS54" s="2">
        <v>42121</v>
      </c>
      <c r="KT54">
        <v>22.858000000000001</v>
      </c>
      <c r="KV54" s="2">
        <v>42121</v>
      </c>
      <c r="KW54">
        <v>21.154</v>
      </c>
      <c r="KY54" s="2">
        <v>42121</v>
      </c>
      <c r="KZ54">
        <v>13.983000000000001</v>
      </c>
      <c r="LE54" s="2">
        <v>42121</v>
      </c>
      <c r="LF54">
        <v>21.83</v>
      </c>
      <c r="LH54" s="2">
        <v>42121</v>
      </c>
      <c r="LI54">
        <v>21.981000000000002</v>
      </c>
      <c r="LK54" s="2">
        <v>42117</v>
      </c>
      <c r="LL54">
        <v>10.537000000000001</v>
      </c>
      <c r="LN54" s="2">
        <v>42100</v>
      </c>
      <c r="LO54">
        <v>20.678000000000001</v>
      </c>
      <c r="LQ54" s="2">
        <v>42121</v>
      </c>
      <c r="LR54">
        <v>21.856000000000002</v>
      </c>
      <c r="LT54" s="2">
        <v>42121</v>
      </c>
      <c r="LU54">
        <v>22.728000000000002</v>
      </c>
      <c r="LW54" s="2">
        <v>42121</v>
      </c>
      <c r="LX54">
        <v>20.341999999999999</v>
      </c>
      <c r="LZ54" s="2">
        <v>42121</v>
      </c>
      <c r="MA54">
        <v>22.559000000000001</v>
      </c>
      <c r="MC54" s="2">
        <v>42121</v>
      </c>
      <c r="MD54">
        <v>23.643000000000001</v>
      </c>
      <c r="MF54" s="2">
        <v>42121</v>
      </c>
      <c r="MG54">
        <v>20.646000000000001</v>
      </c>
      <c r="MI54" s="2">
        <v>42086</v>
      </c>
      <c r="MJ54">
        <v>30.314</v>
      </c>
      <c r="ML54" s="2">
        <v>42121</v>
      </c>
      <c r="MM54">
        <v>20.285</v>
      </c>
      <c r="MO54" s="2">
        <v>42117</v>
      </c>
      <c r="MP54">
        <v>22.547000000000001</v>
      </c>
      <c r="MR54" s="2">
        <v>42118</v>
      </c>
      <c r="MS54">
        <v>16.332999999999998</v>
      </c>
      <c r="MU54" s="2">
        <v>42121</v>
      </c>
      <c r="MV54">
        <v>20.47</v>
      </c>
      <c r="MX54" s="2">
        <v>42121</v>
      </c>
      <c r="MY54">
        <v>27.51</v>
      </c>
      <c r="NA54" s="2">
        <v>42121</v>
      </c>
      <c r="NB54">
        <v>20.356999999999999</v>
      </c>
      <c r="ND54" s="2">
        <v>42121</v>
      </c>
      <c r="NE54">
        <v>23.585000000000001</v>
      </c>
      <c r="NG54" s="2">
        <v>42061</v>
      </c>
      <c r="NH54">
        <v>29.077999999999999</v>
      </c>
      <c r="NJ54" s="2">
        <v>42121</v>
      </c>
      <c r="NK54">
        <v>23.951999999999998</v>
      </c>
      <c r="NM54" s="2">
        <v>42121</v>
      </c>
      <c r="NN54">
        <v>16.821000000000002</v>
      </c>
      <c r="NP54" s="2"/>
      <c r="NS54" s="2"/>
      <c r="NV54" s="2"/>
      <c r="NY54" s="2"/>
      <c r="OB54" s="2"/>
      <c r="OE54" s="2"/>
      <c r="OH54" s="2"/>
      <c r="OK54" s="2"/>
      <c r="ON54" s="2"/>
      <c r="OQ54" s="2"/>
    </row>
    <row r="55" spans="2:407" x14ac:dyDescent="0.25">
      <c r="B55" s="1" t="s">
        <v>50</v>
      </c>
      <c r="C55">
        <f>EZ7</f>
        <v>23.353999999999999</v>
      </c>
      <c r="H55" s="2">
        <v>42118</v>
      </c>
      <c r="I55">
        <v>21.780999999999999</v>
      </c>
      <c r="K55" s="2">
        <v>42117</v>
      </c>
      <c r="L55">
        <v>19.186</v>
      </c>
      <c r="N55" s="2">
        <v>42117</v>
      </c>
      <c r="O55">
        <v>20.449000000000002</v>
      </c>
      <c r="T55" s="2">
        <v>42118</v>
      </c>
      <c r="U55">
        <v>20.114000000000001</v>
      </c>
      <c r="W55" s="2">
        <v>42020</v>
      </c>
      <c r="X55">
        <v>16.265999999999998</v>
      </c>
      <c r="Z55" s="2">
        <v>42116</v>
      </c>
      <c r="AA55">
        <v>12.42</v>
      </c>
      <c r="AC55" s="2">
        <v>42117</v>
      </c>
      <c r="AD55">
        <v>15.624000000000001</v>
      </c>
      <c r="AF55" s="2">
        <v>42114</v>
      </c>
      <c r="AG55">
        <v>24.167999999999999</v>
      </c>
      <c r="AI55" s="2">
        <v>42116</v>
      </c>
      <c r="AJ55">
        <v>12.75</v>
      </c>
      <c r="AL55" s="2">
        <v>42117</v>
      </c>
      <c r="AM55">
        <v>15.916</v>
      </c>
      <c r="AO55" s="2">
        <v>42117</v>
      </c>
      <c r="AP55">
        <v>23.308</v>
      </c>
      <c r="AR55" s="2">
        <v>42103</v>
      </c>
      <c r="AS55">
        <v>19.329000000000001</v>
      </c>
      <c r="AU55" s="2">
        <v>42116</v>
      </c>
      <c r="AV55">
        <v>28.457999999999998</v>
      </c>
      <c r="AX55" s="2">
        <v>42117</v>
      </c>
      <c r="AY55">
        <v>15.362</v>
      </c>
      <c r="BA55" s="2">
        <v>42118</v>
      </c>
      <c r="BB55">
        <v>17.172000000000001</v>
      </c>
      <c r="BD55" s="2">
        <v>42115</v>
      </c>
      <c r="BE55">
        <v>21.036999999999999</v>
      </c>
      <c r="BG55" s="2">
        <v>42118</v>
      </c>
      <c r="BH55">
        <v>14.558999999999999</v>
      </c>
      <c r="BJ55" s="2">
        <v>42118</v>
      </c>
      <c r="BK55">
        <v>12.814</v>
      </c>
      <c r="BM55" s="2">
        <v>42118</v>
      </c>
      <c r="BN55">
        <v>17.314</v>
      </c>
      <c r="BP55" s="2">
        <v>42118</v>
      </c>
      <c r="BQ55">
        <v>17.183</v>
      </c>
      <c r="BS55" s="2">
        <v>42118</v>
      </c>
      <c r="BT55">
        <v>14.435</v>
      </c>
      <c r="BV55" s="2">
        <v>42118</v>
      </c>
      <c r="BW55">
        <v>16.823</v>
      </c>
      <c r="BY55" s="2">
        <v>42118</v>
      </c>
      <c r="BZ55">
        <v>18.634</v>
      </c>
      <c r="CB55" s="2">
        <v>42118</v>
      </c>
      <c r="CC55">
        <v>18.297999999999998</v>
      </c>
      <c r="CE55" s="2">
        <v>42118</v>
      </c>
      <c r="CF55">
        <v>17.286999999999999</v>
      </c>
      <c r="CH55" s="2">
        <v>42118</v>
      </c>
      <c r="CI55">
        <v>18.559000000000001</v>
      </c>
      <c r="CK55" s="2">
        <v>42118</v>
      </c>
      <c r="CL55">
        <v>17.364999999999998</v>
      </c>
      <c r="CN55" s="2">
        <v>42118</v>
      </c>
      <c r="CO55">
        <v>16.696000000000002</v>
      </c>
      <c r="CQ55" s="2">
        <v>42118</v>
      </c>
      <c r="CR55">
        <v>19.265999999999998</v>
      </c>
      <c r="CT55" s="2">
        <v>42118</v>
      </c>
      <c r="CU55">
        <v>17.888999999999999</v>
      </c>
      <c r="CW55" s="2">
        <v>42118</v>
      </c>
      <c r="CX55">
        <v>20.198</v>
      </c>
      <c r="CZ55" s="2">
        <v>42118</v>
      </c>
      <c r="DA55">
        <v>16.718</v>
      </c>
      <c r="DC55" s="2">
        <v>42118</v>
      </c>
      <c r="DD55">
        <v>19.882999999999999</v>
      </c>
      <c r="DF55" s="2">
        <v>42118</v>
      </c>
      <c r="DG55">
        <v>22.808</v>
      </c>
      <c r="DI55" s="2">
        <v>42118</v>
      </c>
      <c r="DJ55">
        <v>17.616</v>
      </c>
      <c r="DL55" s="2">
        <v>42118</v>
      </c>
      <c r="DM55">
        <v>17.466000000000001</v>
      </c>
      <c r="DO55" s="2">
        <v>42118</v>
      </c>
      <c r="DP55">
        <v>26.736000000000001</v>
      </c>
      <c r="DR55" s="2">
        <v>42118</v>
      </c>
      <c r="DS55">
        <v>19.053000000000001</v>
      </c>
      <c r="DU55" s="2">
        <v>42118</v>
      </c>
      <c r="DV55">
        <v>22.652999999999999</v>
      </c>
      <c r="DX55" s="2">
        <v>42118</v>
      </c>
      <c r="DY55">
        <v>19.689</v>
      </c>
      <c r="EA55" s="2">
        <v>42118</v>
      </c>
      <c r="EB55">
        <v>19.641999999999999</v>
      </c>
      <c r="ED55" s="2">
        <v>42118</v>
      </c>
      <c r="EE55">
        <v>19.378</v>
      </c>
      <c r="EG55" s="2">
        <v>42118</v>
      </c>
      <c r="EH55">
        <v>15.196999999999999</v>
      </c>
      <c r="EJ55" s="2">
        <v>42118</v>
      </c>
      <c r="EK55">
        <v>18.507000000000001</v>
      </c>
      <c r="EM55" s="2">
        <v>42118</v>
      </c>
      <c r="EN55">
        <v>21.824999999999999</v>
      </c>
      <c r="EP55" s="2">
        <v>42118</v>
      </c>
      <c r="EQ55">
        <v>18.613</v>
      </c>
      <c r="ES55" s="2">
        <v>42118</v>
      </c>
      <c r="ET55">
        <v>24.382000000000001</v>
      </c>
      <c r="EV55" s="2">
        <v>42118</v>
      </c>
      <c r="EW55">
        <v>13.914999999999999</v>
      </c>
      <c r="EY55" s="2">
        <v>42118</v>
      </c>
      <c r="EZ55">
        <v>26.725000000000001</v>
      </c>
      <c r="FB55" s="2">
        <v>42118</v>
      </c>
      <c r="FC55">
        <v>18.006</v>
      </c>
      <c r="FE55" s="2">
        <v>42118</v>
      </c>
      <c r="FF55">
        <v>13.021000000000001</v>
      </c>
      <c r="FH55" s="2">
        <v>42118</v>
      </c>
      <c r="FI55">
        <v>19.219000000000001</v>
      </c>
      <c r="FK55" s="2">
        <v>42118</v>
      </c>
      <c r="FL55">
        <v>18.155000000000001</v>
      </c>
      <c r="FN55" s="2">
        <v>42118</v>
      </c>
      <c r="FO55">
        <v>24.637</v>
      </c>
      <c r="FQ55" s="2">
        <v>42118</v>
      </c>
      <c r="FR55">
        <v>22.238</v>
      </c>
      <c r="FT55" s="2">
        <v>42118</v>
      </c>
      <c r="FU55">
        <v>21.465</v>
      </c>
      <c r="FW55" s="2">
        <v>42118</v>
      </c>
      <c r="FX55">
        <v>15.319000000000001</v>
      </c>
      <c r="FZ55" s="2">
        <v>42118</v>
      </c>
      <c r="GA55">
        <v>21.716000000000001</v>
      </c>
      <c r="GC55" s="2">
        <v>42118</v>
      </c>
      <c r="GD55">
        <v>16.763999999999999</v>
      </c>
      <c r="GF55" s="2">
        <v>42118</v>
      </c>
      <c r="GG55">
        <v>20.913</v>
      </c>
      <c r="GI55" s="2">
        <v>42118</v>
      </c>
      <c r="GJ55">
        <v>24.207000000000001</v>
      </c>
      <c r="GL55" s="2">
        <v>42118</v>
      </c>
      <c r="GM55">
        <v>16.785</v>
      </c>
      <c r="GO55" s="2">
        <v>42109</v>
      </c>
      <c r="GP55">
        <v>17.274999999999999</v>
      </c>
      <c r="GR55" s="2">
        <v>42118</v>
      </c>
      <c r="GS55">
        <v>18.898</v>
      </c>
      <c r="GU55" s="2">
        <v>42118</v>
      </c>
      <c r="GV55">
        <v>20.167999999999999</v>
      </c>
      <c r="GX55" s="2">
        <v>42118</v>
      </c>
      <c r="GY55">
        <v>16.916</v>
      </c>
      <c r="HA55" s="2">
        <v>42118</v>
      </c>
      <c r="HB55">
        <v>19.564</v>
      </c>
      <c r="HD55" s="2">
        <v>42096</v>
      </c>
      <c r="HE55">
        <v>26.741</v>
      </c>
      <c r="HG55" s="2">
        <v>42103</v>
      </c>
      <c r="HH55">
        <v>19.062000000000001</v>
      </c>
      <c r="HJ55" s="2">
        <v>42118</v>
      </c>
      <c r="HK55">
        <v>20.684999999999999</v>
      </c>
      <c r="HM55" s="2">
        <v>42118</v>
      </c>
      <c r="HN55">
        <v>17.641999999999999</v>
      </c>
      <c r="HP55" s="2">
        <v>42118</v>
      </c>
      <c r="HQ55">
        <v>21.443999999999999</v>
      </c>
      <c r="HS55" s="2">
        <v>42118</v>
      </c>
      <c r="HT55">
        <v>17.821000000000002</v>
      </c>
      <c r="HV55" s="2">
        <v>42118</v>
      </c>
      <c r="HW55">
        <v>16.486000000000001</v>
      </c>
      <c r="HY55" s="2">
        <v>42118</v>
      </c>
      <c r="HZ55">
        <v>17.77</v>
      </c>
      <c r="IB55" s="2">
        <v>42118</v>
      </c>
      <c r="IC55">
        <v>22.623999999999999</v>
      </c>
      <c r="IE55" s="2">
        <v>42118</v>
      </c>
      <c r="IF55">
        <v>22.122</v>
      </c>
      <c r="IH55" s="2">
        <v>42118</v>
      </c>
      <c r="II55">
        <v>20.718</v>
      </c>
      <c r="IK55" s="2">
        <v>42118</v>
      </c>
      <c r="IL55">
        <v>21.61</v>
      </c>
      <c r="IN55" s="2">
        <v>42118</v>
      </c>
      <c r="IO55">
        <v>18.535</v>
      </c>
      <c r="IQ55" s="2">
        <v>42118</v>
      </c>
      <c r="IR55">
        <v>19.797000000000001</v>
      </c>
      <c r="IT55" s="2">
        <v>42118</v>
      </c>
      <c r="IU55">
        <v>16.573</v>
      </c>
      <c r="IW55" s="2">
        <v>42118</v>
      </c>
      <c r="IX55">
        <v>23.600999999999999</v>
      </c>
      <c r="IZ55" s="2">
        <v>42118</v>
      </c>
      <c r="JA55">
        <v>15.231</v>
      </c>
      <c r="JC55" s="2">
        <v>42118</v>
      </c>
      <c r="JD55">
        <v>19.41</v>
      </c>
      <c r="JF55" s="2">
        <v>42118</v>
      </c>
      <c r="JG55">
        <v>25.478000000000002</v>
      </c>
      <c r="JI55" s="2">
        <v>42081</v>
      </c>
      <c r="JJ55">
        <v>24.01</v>
      </c>
      <c r="JL55" s="2">
        <v>42118</v>
      </c>
      <c r="JM55">
        <v>20.416</v>
      </c>
      <c r="JO55" s="2">
        <v>42118</v>
      </c>
      <c r="JP55">
        <v>20.675999999999998</v>
      </c>
      <c r="JR55" s="2">
        <v>42118</v>
      </c>
      <c r="JS55">
        <v>20.65</v>
      </c>
      <c r="JU55" s="2">
        <v>42118</v>
      </c>
      <c r="JV55">
        <v>24.079000000000001</v>
      </c>
      <c r="JX55" s="2">
        <v>42118</v>
      </c>
      <c r="JY55">
        <v>16.393000000000001</v>
      </c>
      <c r="KA55" s="2">
        <v>42118</v>
      </c>
      <c r="KB55">
        <v>27.943000000000001</v>
      </c>
      <c r="KD55" s="2">
        <v>42118</v>
      </c>
      <c r="KE55">
        <v>18.652999999999999</v>
      </c>
      <c r="KG55" s="2">
        <v>42116</v>
      </c>
      <c r="KH55">
        <v>33.476999999999997</v>
      </c>
      <c r="KJ55" s="2">
        <v>42118</v>
      </c>
      <c r="KK55">
        <v>20.94</v>
      </c>
      <c r="KM55" s="2">
        <v>42118</v>
      </c>
      <c r="KN55">
        <v>18.315000000000001</v>
      </c>
      <c r="KP55" s="2">
        <v>42118</v>
      </c>
      <c r="KQ55">
        <v>16.962</v>
      </c>
      <c r="KS55" s="2">
        <v>42118</v>
      </c>
      <c r="KT55">
        <v>22.123000000000001</v>
      </c>
      <c r="KV55" s="2">
        <v>42118</v>
      </c>
      <c r="KW55">
        <v>20.425000000000001</v>
      </c>
      <c r="KY55" s="2">
        <v>42118</v>
      </c>
      <c r="KZ55">
        <v>13.348000000000001</v>
      </c>
      <c r="LE55" s="2">
        <v>42118</v>
      </c>
      <c r="LF55">
        <v>21.376999999999999</v>
      </c>
      <c r="LH55" s="2">
        <v>42118</v>
      </c>
      <c r="LI55">
        <v>23.701000000000001</v>
      </c>
      <c r="LK55" s="2">
        <v>42116</v>
      </c>
      <c r="LL55">
        <v>12.968999999999999</v>
      </c>
      <c r="LN55" s="2">
        <v>42096</v>
      </c>
      <c r="LO55">
        <v>16.693000000000001</v>
      </c>
      <c r="LQ55" s="2">
        <v>42118</v>
      </c>
      <c r="LR55">
        <v>22.116</v>
      </c>
      <c r="LT55" s="2">
        <v>42118</v>
      </c>
      <c r="LU55">
        <v>22.015999999999998</v>
      </c>
      <c r="LW55" s="2">
        <v>42118</v>
      </c>
      <c r="LX55">
        <v>18.507000000000001</v>
      </c>
      <c r="LZ55" s="2">
        <v>42118</v>
      </c>
      <c r="MA55">
        <v>23.719000000000001</v>
      </c>
      <c r="MC55" s="2">
        <v>42118</v>
      </c>
      <c r="MD55">
        <v>21.977</v>
      </c>
      <c r="MF55" s="2">
        <v>42118</v>
      </c>
      <c r="MG55">
        <v>21.163</v>
      </c>
      <c r="MI55" s="2">
        <v>42083</v>
      </c>
      <c r="MJ55">
        <v>60.942</v>
      </c>
      <c r="ML55" s="2">
        <v>42118</v>
      </c>
      <c r="MM55">
        <v>20.254000000000001</v>
      </c>
      <c r="MO55" s="2">
        <v>42116</v>
      </c>
      <c r="MP55">
        <v>24.792999999999999</v>
      </c>
      <c r="MR55" s="2">
        <v>42117</v>
      </c>
      <c r="MS55">
        <v>18.291</v>
      </c>
      <c r="MU55" s="2">
        <v>42118</v>
      </c>
      <c r="MV55">
        <v>18.79</v>
      </c>
      <c r="MX55" s="2">
        <v>42118</v>
      </c>
      <c r="MY55">
        <v>29.114000000000001</v>
      </c>
      <c r="NA55" s="2">
        <v>42118</v>
      </c>
      <c r="NB55">
        <v>20.242000000000001</v>
      </c>
      <c r="ND55" s="2">
        <v>42118</v>
      </c>
      <c r="NE55">
        <v>23.536000000000001</v>
      </c>
      <c r="NG55" s="2">
        <v>42060</v>
      </c>
      <c r="NH55">
        <v>28.201000000000001</v>
      </c>
      <c r="NJ55" s="2">
        <v>42118</v>
      </c>
      <c r="NK55">
        <v>21.667999999999999</v>
      </c>
      <c r="NM55" s="2">
        <v>42118</v>
      </c>
      <c r="NN55">
        <v>15.497999999999999</v>
      </c>
      <c r="NP55" s="2"/>
      <c r="NS55" s="2"/>
      <c r="NV55" s="2"/>
      <c r="NY55" s="2"/>
      <c r="OB55" s="2"/>
      <c r="OE55" s="2"/>
      <c r="OH55" s="2"/>
      <c r="OK55" s="2"/>
      <c r="ON55" s="2"/>
      <c r="OQ55" s="2"/>
    </row>
    <row r="56" spans="2:407" x14ac:dyDescent="0.25">
      <c r="B56" s="1" t="s">
        <v>51</v>
      </c>
      <c r="C56">
        <f>FC7</f>
        <v>19.416</v>
      </c>
      <c r="H56" s="2">
        <v>42117</v>
      </c>
      <c r="I56">
        <v>21.718</v>
      </c>
      <c r="K56" s="2">
        <v>42116</v>
      </c>
      <c r="L56">
        <v>19.009</v>
      </c>
      <c r="N56" s="2">
        <v>42116</v>
      </c>
      <c r="O56">
        <v>20.106000000000002</v>
      </c>
      <c r="T56" s="2">
        <v>42117</v>
      </c>
      <c r="U56">
        <v>14.363</v>
      </c>
      <c r="W56" s="2">
        <v>42019</v>
      </c>
      <c r="X56">
        <v>14.582000000000001</v>
      </c>
      <c r="Z56" s="2">
        <v>42115</v>
      </c>
      <c r="AA56">
        <v>12.051</v>
      </c>
      <c r="AC56" s="2">
        <v>42116</v>
      </c>
      <c r="AD56">
        <v>15.593999999999999</v>
      </c>
      <c r="AF56" s="2">
        <v>42111</v>
      </c>
      <c r="AG56">
        <v>24.329000000000001</v>
      </c>
      <c r="AI56" s="2">
        <v>42115</v>
      </c>
      <c r="AJ56">
        <v>12.512</v>
      </c>
      <c r="AL56" s="2">
        <v>42116</v>
      </c>
      <c r="AM56">
        <v>19.550999999999998</v>
      </c>
      <c r="AO56" s="2">
        <v>42116</v>
      </c>
      <c r="AP56">
        <v>20.244</v>
      </c>
      <c r="AR56" s="2">
        <v>42102</v>
      </c>
      <c r="AS56">
        <v>18.573</v>
      </c>
      <c r="AU56" s="2">
        <v>42115</v>
      </c>
      <c r="AV56">
        <v>28.812999999999999</v>
      </c>
      <c r="AX56" s="2">
        <v>42116</v>
      </c>
      <c r="AY56">
        <v>14.972</v>
      </c>
      <c r="BA56" s="2">
        <v>42117</v>
      </c>
      <c r="BB56">
        <v>17.062000000000001</v>
      </c>
      <c r="BD56" s="2">
        <v>42114</v>
      </c>
      <c r="BE56">
        <v>21.018000000000001</v>
      </c>
      <c r="BG56" s="2">
        <v>42117</v>
      </c>
      <c r="BH56">
        <v>14.782</v>
      </c>
      <c r="BJ56" s="2">
        <v>42117</v>
      </c>
      <c r="BK56">
        <v>13.616</v>
      </c>
      <c r="BM56" s="2">
        <v>42117</v>
      </c>
      <c r="BN56">
        <v>17.826999999999998</v>
      </c>
      <c r="BP56" s="2">
        <v>42117</v>
      </c>
      <c r="BQ56">
        <v>16.861999999999998</v>
      </c>
      <c r="BS56" s="2">
        <v>42117</v>
      </c>
      <c r="BT56">
        <v>14.215</v>
      </c>
      <c r="BV56" s="2">
        <v>42117</v>
      </c>
      <c r="BW56">
        <v>16.707999999999998</v>
      </c>
      <c r="BY56" s="2">
        <v>42117</v>
      </c>
      <c r="BZ56">
        <v>18.597000000000001</v>
      </c>
      <c r="CB56" s="2">
        <v>42117</v>
      </c>
      <c r="CC56">
        <v>18.257999999999999</v>
      </c>
      <c r="CE56" s="2">
        <v>42117</v>
      </c>
      <c r="CF56">
        <v>17.213000000000001</v>
      </c>
      <c r="CH56" s="2">
        <v>42117</v>
      </c>
      <c r="CI56">
        <v>19.079000000000001</v>
      </c>
      <c r="CK56" s="2">
        <v>42117</v>
      </c>
      <c r="CL56">
        <v>17.106999999999999</v>
      </c>
      <c r="CN56" s="2">
        <v>42117</v>
      </c>
      <c r="CO56">
        <v>17.138000000000002</v>
      </c>
      <c r="CQ56" s="2">
        <v>42117</v>
      </c>
      <c r="CR56">
        <v>19.183</v>
      </c>
      <c r="CT56" s="2">
        <v>42117</v>
      </c>
      <c r="CU56">
        <v>18.073</v>
      </c>
      <c r="CW56" s="2">
        <v>42117</v>
      </c>
      <c r="CX56">
        <v>19.994</v>
      </c>
      <c r="CZ56" s="2">
        <v>42117</v>
      </c>
      <c r="DA56">
        <v>18.715</v>
      </c>
      <c r="DC56" s="2">
        <v>42117</v>
      </c>
      <c r="DD56">
        <v>19.567</v>
      </c>
      <c r="DF56" s="2">
        <v>42117</v>
      </c>
      <c r="DG56">
        <v>22.84</v>
      </c>
      <c r="DI56" s="2">
        <v>42117</v>
      </c>
      <c r="DJ56">
        <v>18.744</v>
      </c>
      <c r="DL56" s="2">
        <v>42117</v>
      </c>
      <c r="DM56">
        <v>17.774999999999999</v>
      </c>
      <c r="DO56" s="2">
        <v>42117</v>
      </c>
      <c r="DP56">
        <v>28.617999999999999</v>
      </c>
      <c r="DR56" s="2">
        <v>42117</v>
      </c>
      <c r="DS56">
        <v>19.102</v>
      </c>
      <c r="DU56" s="2">
        <v>42117</v>
      </c>
      <c r="DV56">
        <v>22.675000000000001</v>
      </c>
      <c r="DX56" s="2">
        <v>42117</v>
      </c>
      <c r="DY56">
        <v>20.192</v>
      </c>
      <c r="EA56" s="2">
        <v>42117</v>
      </c>
      <c r="EB56">
        <v>19.760999999999999</v>
      </c>
      <c r="ED56" s="2">
        <v>42117</v>
      </c>
      <c r="EE56">
        <v>19.864999999999998</v>
      </c>
      <c r="EG56" s="2">
        <v>42117</v>
      </c>
      <c r="EH56">
        <v>15.102</v>
      </c>
      <c r="EJ56" s="2">
        <v>42117</v>
      </c>
      <c r="EK56">
        <v>18.73</v>
      </c>
      <c r="EM56" s="2">
        <v>42117</v>
      </c>
      <c r="EN56">
        <v>21.795000000000002</v>
      </c>
      <c r="EP56" s="2">
        <v>42117</v>
      </c>
      <c r="EQ56">
        <v>18.658000000000001</v>
      </c>
      <c r="ES56" s="2">
        <v>42117</v>
      </c>
      <c r="ET56">
        <v>24.324000000000002</v>
      </c>
      <c r="EV56" s="2">
        <v>42117</v>
      </c>
      <c r="EW56">
        <v>14.565</v>
      </c>
      <c r="EY56" s="2">
        <v>42117</v>
      </c>
      <c r="EZ56">
        <v>26.477</v>
      </c>
      <c r="FB56" s="2">
        <v>42117</v>
      </c>
      <c r="FC56">
        <v>18.009</v>
      </c>
      <c r="FE56" s="2">
        <v>42117</v>
      </c>
      <c r="FF56">
        <v>12.707000000000001</v>
      </c>
      <c r="FH56" s="2">
        <v>42117</v>
      </c>
      <c r="FI56">
        <v>19.719000000000001</v>
      </c>
      <c r="FK56" s="2">
        <v>42117</v>
      </c>
      <c r="FL56">
        <v>18.742000000000001</v>
      </c>
      <c r="FN56" s="2">
        <v>42117</v>
      </c>
      <c r="FO56">
        <v>23.908000000000001</v>
      </c>
      <c r="FQ56" s="2">
        <v>42117</v>
      </c>
      <c r="FR56">
        <v>20.001000000000001</v>
      </c>
      <c r="FT56" s="2">
        <v>42117</v>
      </c>
      <c r="FU56">
        <v>21.119</v>
      </c>
      <c r="FW56" s="2">
        <v>42117</v>
      </c>
      <c r="FX56">
        <v>15.597</v>
      </c>
      <c r="FZ56" s="2">
        <v>42117</v>
      </c>
      <c r="GA56">
        <v>20.097999999999999</v>
      </c>
      <c r="GC56" s="2">
        <v>42117</v>
      </c>
      <c r="GD56">
        <v>16.846</v>
      </c>
      <c r="GF56" s="2">
        <v>42117</v>
      </c>
      <c r="GG56">
        <v>20.452999999999999</v>
      </c>
      <c r="GI56" s="2">
        <v>42117</v>
      </c>
      <c r="GJ56">
        <v>23.812000000000001</v>
      </c>
      <c r="GL56" s="2">
        <v>42117</v>
      </c>
      <c r="GM56">
        <v>13.542999999999999</v>
      </c>
      <c r="GO56" s="2">
        <v>42108</v>
      </c>
      <c r="GP56">
        <v>30.213000000000001</v>
      </c>
      <c r="GR56" s="2">
        <v>42117</v>
      </c>
      <c r="GS56">
        <v>19.469000000000001</v>
      </c>
      <c r="GU56" s="2">
        <v>42117</v>
      </c>
      <c r="GV56">
        <v>20.641999999999999</v>
      </c>
      <c r="GX56" s="2">
        <v>42117</v>
      </c>
      <c r="GY56">
        <v>16.308</v>
      </c>
      <c r="HA56" s="2">
        <v>42117</v>
      </c>
      <c r="HB56">
        <v>19.751999999999999</v>
      </c>
      <c r="HD56" s="2">
        <v>42095</v>
      </c>
      <c r="HE56">
        <v>15.997999999999999</v>
      </c>
      <c r="HG56" s="2">
        <v>42102</v>
      </c>
      <c r="HH56">
        <v>27.46</v>
      </c>
      <c r="HJ56" s="2">
        <v>42117</v>
      </c>
      <c r="HK56">
        <v>20.831</v>
      </c>
      <c r="HM56" s="2">
        <v>42117</v>
      </c>
      <c r="HN56">
        <v>17.119</v>
      </c>
      <c r="HP56" s="2">
        <v>42117</v>
      </c>
      <c r="HQ56">
        <v>20.446999999999999</v>
      </c>
      <c r="HS56" s="2">
        <v>42117</v>
      </c>
      <c r="HT56">
        <v>18.803000000000001</v>
      </c>
      <c r="HV56" s="2">
        <v>42117</v>
      </c>
      <c r="HW56">
        <v>16.684999999999999</v>
      </c>
      <c r="HY56" s="2">
        <v>42117</v>
      </c>
      <c r="HZ56">
        <v>18.288</v>
      </c>
      <c r="IB56" s="2">
        <v>42117</v>
      </c>
      <c r="IC56">
        <v>22.539000000000001</v>
      </c>
      <c r="IE56" s="2">
        <v>42117</v>
      </c>
      <c r="IF56">
        <v>22.942</v>
      </c>
      <c r="IH56" s="2">
        <v>42117</v>
      </c>
      <c r="II56">
        <v>18.388000000000002</v>
      </c>
      <c r="IK56" s="2">
        <v>42117</v>
      </c>
      <c r="IL56">
        <v>21.838000000000001</v>
      </c>
      <c r="IN56" s="2">
        <v>42117</v>
      </c>
      <c r="IO56">
        <v>18.928000000000001</v>
      </c>
      <c r="IQ56" s="2">
        <v>42117</v>
      </c>
      <c r="IR56">
        <v>19.271999999999998</v>
      </c>
      <c r="IT56" s="2">
        <v>42117</v>
      </c>
      <c r="IU56">
        <v>19.431000000000001</v>
      </c>
      <c r="IW56" s="2">
        <v>42117</v>
      </c>
      <c r="IX56">
        <v>21.321999999999999</v>
      </c>
      <c r="IZ56" s="2">
        <v>42117</v>
      </c>
      <c r="JA56">
        <v>18.03</v>
      </c>
      <c r="JC56" s="2">
        <v>42117</v>
      </c>
      <c r="JD56">
        <v>18.667000000000002</v>
      </c>
      <c r="JF56" s="2">
        <v>42117</v>
      </c>
      <c r="JG56">
        <v>26.007999999999999</v>
      </c>
      <c r="JI56" s="2">
        <v>42080</v>
      </c>
      <c r="JJ56">
        <v>19.358000000000001</v>
      </c>
      <c r="JL56" s="2">
        <v>42117</v>
      </c>
      <c r="JM56">
        <v>20.920999999999999</v>
      </c>
      <c r="JO56" s="2">
        <v>42117</v>
      </c>
      <c r="JP56">
        <v>22.771000000000001</v>
      </c>
      <c r="JR56" s="2">
        <v>42117</v>
      </c>
      <c r="JS56">
        <v>20.277000000000001</v>
      </c>
      <c r="JU56" s="2">
        <v>42117</v>
      </c>
      <c r="JV56">
        <v>25.510999999999999</v>
      </c>
      <c r="JX56" s="2">
        <v>42117</v>
      </c>
      <c r="JY56">
        <v>22.056000000000001</v>
      </c>
      <c r="KA56" s="2">
        <v>42117</v>
      </c>
      <c r="KB56">
        <v>23.358000000000001</v>
      </c>
      <c r="KD56" s="2">
        <v>42117</v>
      </c>
      <c r="KE56">
        <v>18.28</v>
      </c>
      <c r="KG56" s="2">
        <v>42115</v>
      </c>
      <c r="KH56">
        <v>28.928999999999998</v>
      </c>
      <c r="KJ56" s="2">
        <v>42117</v>
      </c>
      <c r="KK56">
        <v>17.866</v>
      </c>
      <c r="KM56" s="2">
        <v>42117</v>
      </c>
      <c r="KN56">
        <v>17.738</v>
      </c>
      <c r="KP56" s="2">
        <v>42117</v>
      </c>
      <c r="KQ56">
        <v>18.631</v>
      </c>
      <c r="KS56" s="2">
        <v>42117</v>
      </c>
      <c r="KT56">
        <v>22.451000000000001</v>
      </c>
      <c r="KV56" s="2">
        <v>42117</v>
      </c>
      <c r="KW56">
        <v>21.425000000000001</v>
      </c>
      <c r="KY56" s="2">
        <v>42117</v>
      </c>
      <c r="KZ56">
        <v>13.891</v>
      </c>
      <c r="LE56" s="2">
        <v>42117</v>
      </c>
      <c r="LF56">
        <v>21.311</v>
      </c>
      <c r="LH56" s="2">
        <v>42117</v>
      </c>
      <c r="LI56">
        <v>22.523</v>
      </c>
      <c r="LK56" s="2">
        <v>42115</v>
      </c>
      <c r="LL56">
        <v>12.621</v>
      </c>
      <c r="LN56" s="2">
        <v>42094</v>
      </c>
      <c r="LO56">
        <v>36.26</v>
      </c>
      <c r="LQ56" s="2">
        <v>42117</v>
      </c>
      <c r="LR56">
        <v>21.832999999999998</v>
      </c>
      <c r="LT56" s="2">
        <v>42117</v>
      </c>
      <c r="LU56">
        <v>22.253</v>
      </c>
      <c r="LW56" s="2">
        <v>42117</v>
      </c>
      <c r="LX56">
        <v>20.393000000000001</v>
      </c>
      <c r="LZ56" s="2">
        <v>42117</v>
      </c>
      <c r="MA56">
        <v>26.234999999999999</v>
      </c>
      <c r="MC56" s="2">
        <v>42117</v>
      </c>
      <c r="MD56">
        <v>23.457999999999998</v>
      </c>
      <c r="MF56" s="2">
        <v>42117</v>
      </c>
      <c r="MG56">
        <v>20.538</v>
      </c>
      <c r="MI56" s="2">
        <v>42080</v>
      </c>
      <c r="MJ56">
        <v>48.378</v>
      </c>
      <c r="ML56" s="2">
        <v>42117</v>
      </c>
      <c r="MM56">
        <v>21.45</v>
      </c>
      <c r="MO56" s="2">
        <v>42115</v>
      </c>
      <c r="MP56">
        <v>18.309000000000001</v>
      </c>
      <c r="MR56" s="2">
        <v>42116</v>
      </c>
      <c r="MS56">
        <v>20.62</v>
      </c>
      <c r="MU56" s="2">
        <v>42117</v>
      </c>
      <c r="MV56">
        <v>20.404</v>
      </c>
      <c r="MX56" s="2">
        <v>42117</v>
      </c>
      <c r="MY56">
        <v>24.869</v>
      </c>
      <c r="NA56" s="2">
        <v>42117</v>
      </c>
      <c r="NB56">
        <v>21.914999999999999</v>
      </c>
      <c r="ND56" s="2">
        <v>42117</v>
      </c>
      <c r="NE56">
        <v>22.768000000000001</v>
      </c>
      <c r="NG56" s="2">
        <v>42059</v>
      </c>
      <c r="NH56">
        <v>28.016999999999999</v>
      </c>
      <c r="NJ56" s="2">
        <v>42117</v>
      </c>
      <c r="NK56">
        <v>23.719000000000001</v>
      </c>
      <c r="NM56" s="2">
        <v>42117</v>
      </c>
      <c r="NN56">
        <v>14.657</v>
      </c>
      <c r="NP56" s="2"/>
      <c r="NS56" s="2"/>
      <c r="NV56" s="2"/>
      <c r="NY56" s="2"/>
      <c r="OB56" s="2"/>
      <c r="OE56" s="2"/>
      <c r="OH56" s="2"/>
      <c r="OK56" s="2"/>
      <c r="ON56" s="2"/>
      <c r="OQ56" s="2"/>
    </row>
    <row r="57" spans="2:407" ht="30" x14ac:dyDescent="0.25">
      <c r="B57" s="1" t="s">
        <v>52</v>
      </c>
      <c r="C57">
        <f>FF7</f>
        <v>17.291</v>
      </c>
      <c r="H57" s="2">
        <v>42116</v>
      </c>
      <c r="I57">
        <v>21.29</v>
      </c>
      <c r="K57" s="2">
        <v>42115</v>
      </c>
      <c r="L57">
        <v>18.507000000000001</v>
      </c>
      <c r="N57" s="2">
        <v>42115</v>
      </c>
      <c r="O57">
        <v>20.036999999999999</v>
      </c>
      <c r="T57" s="2">
        <v>42116</v>
      </c>
      <c r="U57">
        <v>20.600999999999999</v>
      </c>
      <c r="W57" s="2">
        <v>42018</v>
      </c>
      <c r="X57">
        <v>15.681000000000001</v>
      </c>
      <c r="Z57" s="2">
        <v>42114</v>
      </c>
      <c r="AA57">
        <v>12.673999999999999</v>
      </c>
      <c r="AC57" s="2">
        <v>42115</v>
      </c>
      <c r="AD57">
        <v>16.257000000000001</v>
      </c>
      <c r="AF57" s="2">
        <v>42110</v>
      </c>
      <c r="AG57">
        <v>23.042000000000002</v>
      </c>
      <c r="AI57" s="2">
        <v>42114</v>
      </c>
      <c r="AJ57">
        <v>12.427</v>
      </c>
      <c r="AL57" s="2">
        <v>42115</v>
      </c>
      <c r="AM57">
        <v>20.279</v>
      </c>
      <c r="AO57" s="2">
        <v>42115</v>
      </c>
      <c r="AP57">
        <v>22.137</v>
      </c>
      <c r="AR57" s="2">
        <v>42101</v>
      </c>
      <c r="AS57">
        <v>19.972999999999999</v>
      </c>
      <c r="AU57" s="2">
        <v>42114</v>
      </c>
      <c r="AV57">
        <v>27.25</v>
      </c>
      <c r="AX57" s="2">
        <v>42115</v>
      </c>
      <c r="AY57">
        <v>14.21</v>
      </c>
      <c r="BA57" s="2">
        <v>42116</v>
      </c>
      <c r="BB57">
        <v>17.172999999999998</v>
      </c>
      <c r="BD57" s="2">
        <v>42111</v>
      </c>
      <c r="BE57">
        <v>21.745999999999999</v>
      </c>
      <c r="BG57" s="2">
        <v>42116</v>
      </c>
      <c r="BH57">
        <v>14.637</v>
      </c>
      <c r="BJ57" s="2">
        <v>42116</v>
      </c>
      <c r="BK57">
        <v>12.978999999999999</v>
      </c>
      <c r="BM57" s="2">
        <v>42116</v>
      </c>
      <c r="BN57">
        <v>17.433</v>
      </c>
      <c r="BP57" s="2">
        <v>42116</v>
      </c>
      <c r="BQ57">
        <v>17.408999999999999</v>
      </c>
      <c r="BS57" s="2">
        <v>42116</v>
      </c>
      <c r="BT57">
        <v>15.952999999999999</v>
      </c>
      <c r="BV57" s="2">
        <v>42116</v>
      </c>
      <c r="BW57">
        <v>16.766999999999999</v>
      </c>
      <c r="BY57" s="2">
        <v>42116</v>
      </c>
      <c r="BZ57">
        <v>18.782</v>
      </c>
      <c r="CB57" s="2">
        <v>42116</v>
      </c>
      <c r="CC57">
        <v>18.736999999999998</v>
      </c>
      <c r="CE57" s="2">
        <v>42116</v>
      </c>
      <c r="CF57">
        <v>17.529</v>
      </c>
      <c r="CH57" s="2">
        <v>42116</v>
      </c>
      <c r="CI57">
        <v>18.734000000000002</v>
      </c>
      <c r="CK57" s="2">
        <v>42116</v>
      </c>
      <c r="CL57">
        <v>17.291</v>
      </c>
      <c r="CN57" s="2">
        <v>42116</v>
      </c>
      <c r="CO57">
        <v>17.649000000000001</v>
      </c>
      <c r="CQ57" s="2">
        <v>42116</v>
      </c>
      <c r="CR57">
        <v>19.219000000000001</v>
      </c>
      <c r="CT57" s="2">
        <v>42116</v>
      </c>
      <c r="CU57">
        <v>18.175000000000001</v>
      </c>
      <c r="CW57" s="2">
        <v>42116</v>
      </c>
      <c r="CX57">
        <v>20.446999999999999</v>
      </c>
      <c r="CZ57" s="2">
        <v>42116</v>
      </c>
      <c r="DA57">
        <v>18.321000000000002</v>
      </c>
      <c r="DC57" s="2">
        <v>42116</v>
      </c>
      <c r="DD57">
        <v>19.939</v>
      </c>
      <c r="DF57" s="2">
        <v>42116</v>
      </c>
      <c r="DG57">
        <v>22.99</v>
      </c>
      <c r="DI57" s="2">
        <v>42116</v>
      </c>
      <c r="DJ57">
        <v>17.902999999999999</v>
      </c>
      <c r="DL57" s="2">
        <v>42116</v>
      </c>
      <c r="DM57">
        <v>17.882000000000001</v>
      </c>
      <c r="DO57" s="2">
        <v>42116</v>
      </c>
      <c r="DP57">
        <v>27.722999999999999</v>
      </c>
      <c r="DR57" s="2">
        <v>42116</v>
      </c>
      <c r="DS57">
        <v>18.751000000000001</v>
      </c>
      <c r="DU57" s="2">
        <v>42116</v>
      </c>
      <c r="DV57">
        <v>22.834</v>
      </c>
      <c r="DX57" s="2">
        <v>42116</v>
      </c>
      <c r="DY57">
        <v>20.36</v>
      </c>
      <c r="EA57" s="2">
        <v>42116</v>
      </c>
      <c r="EB57">
        <v>19.994</v>
      </c>
      <c r="ED57" s="2">
        <v>42116</v>
      </c>
      <c r="EE57">
        <v>19.739000000000001</v>
      </c>
      <c r="EG57" s="2">
        <v>42116</v>
      </c>
      <c r="EH57">
        <v>16.581</v>
      </c>
      <c r="EJ57" s="2">
        <v>42116</v>
      </c>
      <c r="EK57">
        <v>19.052</v>
      </c>
      <c r="EM57" s="2">
        <v>42116</v>
      </c>
      <c r="EN57">
        <v>21.507000000000001</v>
      </c>
      <c r="EP57" s="2">
        <v>42116</v>
      </c>
      <c r="EQ57">
        <v>19.158999999999999</v>
      </c>
      <c r="ES57" s="2">
        <v>42116</v>
      </c>
      <c r="ET57">
        <v>27.635999999999999</v>
      </c>
      <c r="EV57" s="2">
        <v>42116</v>
      </c>
      <c r="EW57">
        <v>15.167</v>
      </c>
      <c r="EY57" s="2">
        <v>42116</v>
      </c>
      <c r="EZ57">
        <v>26.992999999999999</v>
      </c>
      <c r="FB57" s="2">
        <v>42116</v>
      </c>
      <c r="FC57">
        <v>18.318000000000001</v>
      </c>
      <c r="FE57" s="2">
        <v>42116</v>
      </c>
      <c r="FF57">
        <v>12.692</v>
      </c>
      <c r="FH57" s="2">
        <v>42116</v>
      </c>
      <c r="FI57">
        <v>20.535</v>
      </c>
      <c r="FK57" s="2">
        <v>42116</v>
      </c>
      <c r="FL57">
        <v>18.861000000000001</v>
      </c>
      <c r="FN57" s="2">
        <v>42116</v>
      </c>
      <c r="FO57">
        <v>21.745000000000001</v>
      </c>
      <c r="FQ57" s="2">
        <v>42116</v>
      </c>
      <c r="FR57">
        <v>22.872</v>
      </c>
      <c r="FT57" s="2">
        <v>42116</v>
      </c>
      <c r="FU57">
        <v>21.218</v>
      </c>
      <c r="FW57" s="2">
        <v>42116</v>
      </c>
      <c r="FX57">
        <v>15.837999999999999</v>
      </c>
      <c r="FZ57" s="2">
        <v>42116</v>
      </c>
      <c r="GA57">
        <v>20.559000000000001</v>
      </c>
      <c r="GC57" s="2">
        <v>42116</v>
      </c>
      <c r="GD57">
        <v>16.959</v>
      </c>
      <c r="GF57" s="2">
        <v>42116</v>
      </c>
      <c r="GG57">
        <v>20.623000000000001</v>
      </c>
      <c r="GI57" s="2">
        <v>42116</v>
      </c>
      <c r="GJ57">
        <v>23.472999999999999</v>
      </c>
      <c r="GL57" s="2">
        <v>42116</v>
      </c>
      <c r="GM57">
        <v>13.4</v>
      </c>
      <c r="GO57" s="2">
        <v>42107</v>
      </c>
      <c r="GP57">
        <v>16.971</v>
      </c>
      <c r="GR57" s="2">
        <v>42116</v>
      </c>
      <c r="GS57">
        <v>19.704999999999998</v>
      </c>
      <c r="GU57" s="2">
        <v>42116</v>
      </c>
      <c r="GV57">
        <v>21.274000000000001</v>
      </c>
      <c r="GX57" s="2">
        <v>42116</v>
      </c>
      <c r="GY57">
        <v>16.637</v>
      </c>
      <c r="HA57" s="2">
        <v>42116</v>
      </c>
      <c r="HB57">
        <v>19.792000000000002</v>
      </c>
      <c r="HD57" s="2">
        <v>42094</v>
      </c>
      <c r="HE57">
        <v>14.68</v>
      </c>
      <c r="HG57" s="2">
        <v>42101</v>
      </c>
      <c r="HH57">
        <v>19.585000000000001</v>
      </c>
      <c r="HJ57" s="2">
        <v>42116</v>
      </c>
      <c r="HK57">
        <v>20.859000000000002</v>
      </c>
      <c r="HM57" s="2">
        <v>42116</v>
      </c>
      <c r="HN57">
        <v>17.085000000000001</v>
      </c>
      <c r="HP57" s="2">
        <v>42116</v>
      </c>
      <c r="HQ57">
        <v>20.823</v>
      </c>
      <c r="HS57" s="2">
        <v>42116</v>
      </c>
      <c r="HT57">
        <v>19.286999999999999</v>
      </c>
      <c r="HV57" s="2">
        <v>42116</v>
      </c>
      <c r="HW57">
        <v>16.902000000000001</v>
      </c>
      <c r="HY57" s="2">
        <v>42116</v>
      </c>
      <c r="HZ57">
        <v>18.318000000000001</v>
      </c>
      <c r="IB57" s="2">
        <v>42116</v>
      </c>
      <c r="IC57">
        <v>23.859000000000002</v>
      </c>
      <c r="IE57" s="2">
        <v>42116</v>
      </c>
      <c r="IF57">
        <v>23.167000000000002</v>
      </c>
      <c r="IH57" s="2">
        <v>42116</v>
      </c>
      <c r="II57">
        <v>17.899000000000001</v>
      </c>
      <c r="IK57" s="2">
        <v>42116</v>
      </c>
      <c r="IL57">
        <v>21.834</v>
      </c>
      <c r="IN57" s="2">
        <v>42116</v>
      </c>
      <c r="IO57">
        <v>19.462</v>
      </c>
      <c r="IQ57" s="2">
        <v>42116</v>
      </c>
      <c r="IR57">
        <v>19.097999999999999</v>
      </c>
      <c r="IT57" s="2">
        <v>42116</v>
      </c>
      <c r="IU57">
        <v>23.474</v>
      </c>
      <c r="IW57" s="2">
        <v>42116</v>
      </c>
      <c r="IX57">
        <v>21.946999999999999</v>
      </c>
      <c r="IZ57" s="2">
        <v>42116</v>
      </c>
      <c r="JA57">
        <v>19.119</v>
      </c>
      <c r="JC57" s="2">
        <v>42116</v>
      </c>
      <c r="JD57">
        <v>18.940000000000001</v>
      </c>
      <c r="JF57" s="2">
        <v>42116</v>
      </c>
      <c r="JG57">
        <v>29.504000000000001</v>
      </c>
      <c r="JI57" s="2">
        <v>42079</v>
      </c>
      <c r="JJ57">
        <v>18.623999999999999</v>
      </c>
      <c r="JL57" s="2">
        <v>42116</v>
      </c>
      <c r="JM57">
        <v>20.977</v>
      </c>
      <c r="JO57" s="2">
        <v>42116</v>
      </c>
      <c r="JP57">
        <v>18.221</v>
      </c>
      <c r="JR57" s="2">
        <v>42116</v>
      </c>
      <c r="JS57">
        <v>20.431000000000001</v>
      </c>
      <c r="JU57" s="2">
        <v>42116</v>
      </c>
      <c r="JV57">
        <v>24.331</v>
      </c>
      <c r="JX57" s="2">
        <v>42116</v>
      </c>
      <c r="JY57">
        <v>20.094999999999999</v>
      </c>
      <c r="KA57" s="2">
        <v>42116</v>
      </c>
      <c r="KB57">
        <v>23.398</v>
      </c>
      <c r="KD57" s="2">
        <v>42116</v>
      </c>
      <c r="KE57">
        <v>19.241</v>
      </c>
      <c r="KG57" s="2">
        <v>42114</v>
      </c>
      <c r="KH57">
        <v>23.219000000000001</v>
      </c>
      <c r="KJ57" s="2">
        <v>42116</v>
      </c>
      <c r="KK57">
        <v>22.09</v>
      </c>
      <c r="KM57" s="2">
        <v>42116</v>
      </c>
      <c r="KN57">
        <v>18.738</v>
      </c>
      <c r="KP57" s="2">
        <v>42116</v>
      </c>
      <c r="KQ57">
        <v>21.492999999999999</v>
      </c>
      <c r="KS57" s="2">
        <v>42116</v>
      </c>
      <c r="KT57">
        <v>24.699000000000002</v>
      </c>
      <c r="KV57" s="2">
        <v>42116</v>
      </c>
      <c r="KW57">
        <v>22.268999999999998</v>
      </c>
      <c r="KY57" s="2">
        <v>42116</v>
      </c>
      <c r="KZ57">
        <v>14.436999999999999</v>
      </c>
      <c r="LE57" s="2">
        <v>42116</v>
      </c>
      <c r="LF57">
        <v>20.73</v>
      </c>
      <c r="LH57" s="2">
        <v>42116</v>
      </c>
      <c r="LI57">
        <v>23.545999999999999</v>
      </c>
      <c r="LK57" s="2">
        <v>42114</v>
      </c>
      <c r="LL57">
        <v>12.81</v>
      </c>
      <c r="LN57" s="2">
        <v>42093</v>
      </c>
      <c r="LO57">
        <v>31.728999999999999</v>
      </c>
      <c r="LQ57" s="2">
        <v>42116</v>
      </c>
      <c r="LR57">
        <v>22.088000000000001</v>
      </c>
      <c r="LT57" s="2">
        <v>42116</v>
      </c>
      <c r="LU57">
        <v>23.93</v>
      </c>
      <c r="LW57" s="2">
        <v>42116</v>
      </c>
      <c r="LX57">
        <v>19.838999999999999</v>
      </c>
      <c r="LZ57" s="2">
        <v>42116</v>
      </c>
      <c r="MA57">
        <v>23.483000000000001</v>
      </c>
      <c r="MC57" s="2">
        <v>42116</v>
      </c>
      <c r="MD57">
        <v>24.032</v>
      </c>
      <c r="MF57" s="2">
        <v>42116</v>
      </c>
      <c r="MG57">
        <v>21.376000000000001</v>
      </c>
      <c r="MI57" s="2">
        <v>42076</v>
      </c>
      <c r="MJ57">
        <v>27.492999999999999</v>
      </c>
      <c r="ML57" s="2">
        <v>42116</v>
      </c>
      <c r="MM57">
        <v>19.652999999999999</v>
      </c>
      <c r="MO57" s="2">
        <v>42114</v>
      </c>
      <c r="MP57">
        <v>19.297999999999998</v>
      </c>
      <c r="MR57" s="2">
        <v>42115</v>
      </c>
      <c r="MS57">
        <v>17.667999999999999</v>
      </c>
      <c r="MU57" s="2">
        <v>42116</v>
      </c>
      <c r="MV57">
        <v>17.725000000000001</v>
      </c>
      <c r="MX57" s="2">
        <v>42116</v>
      </c>
      <c r="MY57">
        <v>26.341000000000001</v>
      </c>
      <c r="NA57" s="2">
        <v>42116</v>
      </c>
      <c r="NB57">
        <v>21.931000000000001</v>
      </c>
      <c r="ND57" s="2">
        <v>42116</v>
      </c>
      <c r="NE57">
        <v>23.207999999999998</v>
      </c>
      <c r="NG57" s="2">
        <v>42058</v>
      </c>
      <c r="NH57">
        <v>27.736000000000001</v>
      </c>
      <c r="NJ57" s="2">
        <v>42116</v>
      </c>
      <c r="NK57">
        <v>23.963999999999999</v>
      </c>
      <c r="NM57" s="2">
        <v>42116</v>
      </c>
      <c r="NN57">
        <v>15.077999999999999</v>
      </c>
      <c r="NP57" s="2"/>
      <c r="NS57" s="2"/>
      <c r="NV57" s="2"/>
      <c r="NY57" s="2"/>
      <c r="OB57" s="2"/>
      <c r="OE57" s="2"/>
      <c r="OH57" s="2"/>
      <c r="OK57" s="2"/>
      <c r="ON57" s="2"/>
      <c r="OQ57" s="2"/>
    </row>
    <row r="58" spans="2:407" x14ac:dyDescent="0.25">
      <c r="B58" s="1" t="s">
        <v>53</v>
      </c>
      <c r="C58">
        <f>FI7</f>
        <v>20.29</v>
      </c>
      <c r="H58" s="2">
        <v>42115</v>
      </c>
      <c r="I58">
        <v>21.667000000000002</v>
      </c>
      <c r="K58" s="2">
        <v>42114</v>
      </c>
      <c r="L58">
        <v>19.216000000000001</v>
      </c>
      <c r="N58" s="2">
        <v>42114</v>
      </c>
      <c r="O58">
        <v>19.942</v>
      </c>
      <c r="T58" s="2">
        <v>42115</v>
      </c>
      <c r="U58">
        <v>18.376999999999999</v>
      </c>
      <c r="W58" s="2">
        <v>42017</v>
      </c>
      <c r="X58">
        <v>16.532</v>
      </c>
      <c r="Z58" s="2">
        <v>42111</v>
      </c>
      <c r="AA58">
        <v>14.201000000000001</v>
      </c>
      <c r="AC58" s="2">
        <v>42114</v>
      </c>
      <c r="AD58">
        <v>16.995000000000001</v>
      </c>
      <c r="AF58" s="2">
        <v>42109</v>
      </c>
      <c r="AG58">
        <v>22.651</v>
      </c>
      <c r="AI58" s="2">
        <v>42111</v>
      </c>
      <c r="AJ58">
        <v>13.292999999999999</v>
      </c>
      <c r="AL58" s="2">
        <v>42114</v>
      </c>
      <c r="AM58">
        <v>21.768000000000001</v>
      </c>
      <c r="AO58" s="2">
        <v>42114</v>
      </c>
      <c r="AP58">
        <v>21.937999999999999</v>
      </c>
      <c r="AR58" s="2">
        <v>42096</v>
      </c>
      <c r="AS58">
        <v>19.504999999999999</v>
      </c>
      <c r="AU58" s="2">
        <v>42111</v>
      </c>
      <c r="AV58">
        <v>28.283000000000001</v>
      </c>
      <c r="AX58" s="2">
        <v>42114</v>
      </c>
      <c r="AY58">
        <v>14.69</v>
      </c>
      <c r="BA58" s="2">
        <v>42115</v>
      </c>
      <c r="BB58">
        <v>16.812999999999999</v>
      </c>
      <c r="BD58" s="2">
        <v>42110</v>
      </c>
      <c r="BE58">
        <v>20.576999999999998</v>
      </c>
      <c r="BG58" s="2">
        <v>42115</v>
      </c>
      <c r="BH58">
        <v>14.906000000000001</v>
      </c>
      <c r="BJ58" s="2">
        <v>42115</v>
      </c>
      <c r="BK58">
        <v>14.615</v>
      </c>
      <c r="BM58" s="2">
        <v>42115</v>
      </c>
      <c r="BN58">
        <v>17.753</v>
      </c>
      <c r="BP58" s="2">
        <v>42115</v>
      </c>
      <c r="BQ58">
        <v>18.033999999999999</v>
      </c>
      <c r="BS58" s="2">
        <v>42115</v>
      </c>
      <c r="BT58">
        <v>16.597999999999999</v>
      </c>
      <c r="BV58" s="2">
        <v>42115</v>
      </c>
      <c r="BW58">
        <v>16.869</v>
      </c>
      <c r="BY58" s="2">
        <v>42115</v>
      </c>
      <c r="BZ58">
        <v>19.452000000000002</v>
      </c>
      <c r="CB58" s="2">
        <v>42115</v>
      </c>
      <c r="CC58">
        <v>18.664000000000001</v>
      </c>
      <c r="CE58" s="2">
        <v>42115</v>
      </c>
      <c r="CF58">
        <v>17.882999999999999</v>
      </c>
      <c r="CH58" s="2">
        <v>42115</v>
      </c>
      <c r="CI58">
        <v>18.745999999999999</v>
      </c>
      <c r="CK58" s="2">
        <v>42115</v>
      </c>
      <c r="CL58">
        <v>17.263000000000002</v>
      </c>
      <c r="CN58" s="2">
        <v>42115</v>
      </c>
      <c r="CO58">
        <v>17.466000000000001</v>
      </c>
      <c r="CQ58" s="2">
        <v>42115</v>
      </c>
      <c r="CR58">
        <v>19.518000000000001</v>
      </c>
      <c r="CT58" s="2">
        <v>42115</v>
      </c>
      <c r="CU58">
        <v>18.012</v>
      </c>
      <c r="CW58" s="2">
        <v>42115</v>
      </c>
      <c r="CX58">
        <v>20.331</v>
      </c>
      <c r="CZ58" s="2">
        <v>42115</v>
      </c>
      <c r="DA58">
        <v>18.719000000000001</v>
      </c>
      <c r="DC58" s="2">
        <v>42115</v>
      </c>
      <c r="DD58">
        <v>20.081</v>
      </c>
      <c r="DF58" s="2">
        <v>42115</v>
      </c>
      <c r="DG58">
        <v>23.036999999999999</v>
      </c>
      <c r="DI58" s="2">
        <v>42115</v>
      </c>
      <c r="DJ58">
        <v>18.273</v>
      </c>
      <c r="DL58" s="2">
        <v>42115</v>
      </c>
      <c r="DM58">
        <v>17.986000000000001</v>
      </c>
      <c r="DO58" s="2">
        <v>42115</v>
      </c>
      <c r="DP58">
        <v>28.786000000000001</v>
      </c>
      <c r="DR58" s="2">
        <v>42115</v>
      </c>
      <c r="DS58">
        <v>19.452999999999999</v>
      </c>
      <c r="DU58" s="2">
        <v>42115</v>
      </c>
      <c r="DV58">
        <v>22.306000000000001</v>
      </c>
      <c r="DX58" s="2">
        <v>42115</v>
      </c>
      <c r="DY58">
        <v>20.033000000000001</v>
      </c>
      <c r="EA58" s="2">
        <v>42115</v>
      </c>
      <c r="EB58">
        <v>19.599</v>
      </c>
      <c r="ED58" s="2">
        <v>42115</v>
      </c>
      <c r="EE58">
        <v>19.940000000000001</v>
      </c>
      <c r="EG58" s="2">
        <v>42115</v>
      </c>
      <c r="EH58">
        <v>15.61</v>
      </c>
      <c r="EJ58" s="2">
        <v>42115</v>
      </c>
      <c r="EK58">
        <v>19.603999999999999</v>
      </c>
      <c r="EM58" s="2">
        <v>42115</v>
      </c>
      <c r="EN58">
        <v>22.116</v>
      </c>
      <c r="EP58" s="2">
        <v>42115</v>
      </c>
      <c r="EQ58">
        <v>19.271000000000001</v>
      </c>
      <c r="ES58" s="2">
        <v>42115</v>
      </c>
      <c r="ET58">
        <v>24.161999999999999</v>
      </c>
      <c r="EV58" s="2">
        <v>42115</v>
      </c>
      <c r="EW58">
        <v>14.348000000000001</v>
      </c>
      <c r="EY58" s="2">
        <v>42115</v>
      </c>
      <c r="EZ58">
        <v>27.13</v>
      </c>
      <c r="FB58" s="2">
        <v>42115</v>
      </c>
      <c r="FC58">
        <v>18.600999999999999</v>
      </c>
      <c r="FE58" s="2">
        <v>42115</v>
      </c>
      <c r="FF58">
        <v>12.519</v>
      </c>
      <c r="FH58" s="2">
        <v>42115</v>
      </c>
      <c r="FI58">
        <v>19.745000000000001</v>
      </c>
      <c r="FK58" s="2">
        <v>42115</v>
      </c>
      <c r="FL58">
        <v>18.411999999999999</v>
      </c>
      <c r="FN58" s="2">
        <v>42115</v>
      </c>
      <c r="FO58">
        <v>22.349</v>
      </c>
      <c r="FQ58" s="2">
        <v>42115</v>
      </c>
      <c r="FR58">
        <v>18.43</v>
      </c>
      <c r="FT58" s="2">
        <v>42115</v>
      </c>
      <c r="FU58">
        <v>21.109000000000002</v>
      </c>
      <c r="FW58" s="2">
        <v>42115</v>
      </c>
      <c r="FX58">
        <v>15.031000000000001</v>
      </c>
      <c r="FZ58" s="2">
        <v>42115</v>
      </c>
      <c r="GA58">
        <v>24.917000000000002</v>
      </c>
      <c r="GC58" s="2">
        <v>42115</v>
      </c>
      <c r="GD58">
        <v>16.829999999999998</v>
      </c>
      <c r="GF58" s="2">
        <v>42115</v>
      </c>
      <c r="GG58">
        <v>21.167999999999999</v>
      </c>
      <c r="GI58" s="2">
        <v>42115</v>
      </c>
      <c r="GJ58">
        <v>23.073</v>
      </c>
      <c r="GL58" s="2">
        <v>42115</v>
      </c>
      <c r="GM58">
        <v>15.651999999999999</v>
      </c>
      <c r="GO58" s="2">
        <v>42103</v>
      </c>
      <c r="GP58">
        <v>16.452000000000002</v>
      </c>
      <c r="GR58" s="2">
        <v>42115</v>
      </c>
      <c r="GS58">
        <v>19.579999999999998</v>
      </c>
      <c r="GU58" s="2">
        <v>42115</v>
      </c>
      <c r="GV58">
        <v>21.783000000000001</v>
      </c>
      <c r="GX58" s="2">
        <v>42115</v>
      </c>
      <c r="GY58">
        <v>16.193000000000001</v>
      </c>
      <c r="HA58" s="2">
        <v>42115</v>
      </c>
      <c r="HB58">
        <v>19.733000000000001</v>
      </c>
      <c r="HD58" s="2">
        <v>42093</v>
      </c>
      <c r="HE58">
        <v>14.781000000000001</v>
      </c>
      <c r="HG58" s="2">
        <v>42100</v>
      </c>
      <c r="HH58">
        <v>24.146999999999998</v>
      </c>
      <c r="HJ58" s="2">
        <v>42115</v>
      </c>
      <c r="HK58">
        <v>20.629000000000001</v>
      </c>
      <c r="HM58" s="2">
        <v>42115</v>
      </c>
      <c r="HN58">
        <v>17.338999999999999</v>
      </c>
      <c r="HP58" s="2">
        <v>42115</v>
      </c>
      <c r="HQ58">
        <v>20.64</v>
      </c>
      <c r="HS58" s="2">
        <v>42115</v>
      </c>
      <c r="HT58">
        <v>17.79</v>
      </c>
      <c r="HV58" s="2">
        <v>42115</v>
      </c>
      <c r="HW58">
        <v>17.47</v>
      </c>
      <c r="HY58" s="2">
        <v>42115</v>
      </c>
      <c r="HZ58">
        <v>17.260000000000002</v>
      </c>
      <c r="IB58" s="2">
        <v>42115</v>
      </c>
      <c r="IC58">
        <v>24.207999999999998</v>
      </c>
      <c r="IE58" s="2">
        <v>42115</v>
      </c>
      <c r="IF58">
        <v>21.324999999999999</v>
      </c>
      <c r="IH58" s="2">
        <v>42115</v>
      </c>
      <c r="II58">
        <v>18.25</v>
      </c>
      <c r="IK58" s="2">
        <v>42115</v>
      </c>
      <c r="IL58">
        <v>22.443999999999999</v>
      </c>
      <c r="IN58" s="2">
        <v>42115</v>
      </c>
      <c r="IO58">
        <v>19.966999999999999</v>
      </c>
      <c r="IQ58" s="2">
        <v>42115</v>
      </c>
      <c r="IR58">
        <v>19.622</v>
      </c>
      <c r="IT58" s="2">
        <v>42115</v>
      </c>
      <c r="IU58">
        <v>17.303999999999998</v>
      </c>
      <c r="IW58" s="2">
        <v>42115</v>
      </c>
      <c r="IX58">
        <v>21.012</v>
      </c>
      <c r="IZ58" s="2">
        <v>42115</v>
      </c>
      <c r="JA58">
        <v>13.638</v>
      </c>
      <c r="JC58" s="2">
        <v>42115</v>
      </c>
      <c r="JD58">
        <v>19.533000000000001</v>
      </c>
      <c r="JF58" s="2">
        <v>42115</v>
      </c>
      <c r="JG58">
        <v>27.077000000000002</v>
      </c>
      <c r="JI58" s="2">
        <v>42076</v>
      </c>
      <c r="JJ58">
        <v>19.042000000000002</v>
      </c>
      <c r="JL58" s="2">
        <v>42115</v>
      </c>
      <c r="JM58">
        <v>21.007000000000001</v>
      </c>
      <c r="JO58" s="2">
        <v>42115</v>
      </c>
      <c r="JP58">
        <v>20.614000000000001</v>
      </c>
      <c r="JR58" s="2">
        <v>42115</v>
      </c>
      <c r="JS58">
        <v>20.5</v>
      </c>
      <c r="JU58" s="2">
        <v>42115</v>
      </c>
      <c r="JV58">
        <v>24.777999999999999</v>
      </c>
      <c r="JX58" s="2">
        <v>42115</v>
      </c>
      <c r="JY58">
        <v>21.332000000000001</v>
      </c>
      <c r="KA58" s="2">
        <v>42115</v>
      </c>
      <c r="KB58">
        <v>20.449000000000002</v>
      </c>
      <c r="KD58" s="2">
        <v>42115</v>
      </c>
      <c r="KE58">
        <v>22.721</v>
      </c>
      <c r="KG58" s="2">
        <v>42111</v>
      </c>
      <c r="KH58">
        <v>25.716999999999999</v>
      </c>
      <c r="KJ58" s="2">
        <v>42115</v>
      </c>
      <c r="KK58">
        <v>20.177</v>
      </c>
      <c r="KM58" s="2">
        <v>42115</v>
      </c>
      <c r="KN58">
        <v>17.236999999999998</v>
      </c>
      <c r="KP58" s="2">
        <v>42115</v>
      </c>
      <c r="KQ58">
        <v>17.841000000000001</v>
      </c>
      <c r="KS58" s="2">
        <v>42115</v>
      </c>
      <c r="KT58">
        <v>23.004000000000001</v>
      </c>
      <c r="KV58" s="2">
        <v>42115</v>
      </c>
      <c r="KW58">
        <v>21.684000000000001</v>
      </c>
      <c r="KY58" s="2">
        <v>42115</v>
      </c>
      <c r="KZ58">
        <v>14.832000000000001</v>
      </c>
      <c r="LE58" s="2">
        <v>42115</v>
      </c>
      <c r="LF58">
        <v>22.564</v>
      </c>
      <c r="LH58" s="2">
        <v>42115</v>
      </c>
      <c r="LI58">
        <v>21.648</v>
      </c>
      <c r="LK58" s="2">
        <v>42111</v>
      </c>
      <c r="LL58">
        <v>12.510999999999999</v>
      </c>
      <c r="LN58" s="2">
        <v>42090</v>
      </c>
      <c r="LO58">
        <v>18.879000000000001</v>
      </c>
      <c r="LQ58" s="2">
        <v>42115</v>
      </c>
      <c r="LR58">
        <v>21.414000000000001</v>
      </c>
      <c r="LT58" s="2">
        <v>42115</v>
      </c>
      <c r="LU58">
        <v>24.169</v>
      </c>
      <c r="LW58" s="2">
        <v>42115</v>
      </c>
      <c r="LX58">
        <v>24.625</v>
      </c>
      <c r="LZ58" s="2">
        <v>42115</v>
      </c>
      <c r="MA58">
        <v>20.989000000000001</v>
      </c>
      <c r="MC58" s="2">
        <v>42115</v>
      </c>
      <c r="MD58">
        <v>23.581</v>
      </c>
      <c r="MF58" s="2">
        <v>42115</v>
      </c>
      <c r="MG58">
        <v>19.745000000000001</v>
      </c>
      <c r="MI58" s="2">
        <v>42075</v>
      </c>
      <c r="MJ58">
        <v>118.123</v>
      </c>
      <c r="ML58" s="2">
        <v>42115</v>
      </c>
      <c r="MM58">
        <v>22.062999999999999</v>
      </c>
      <c r="MO58" s="2">
        <v>42111</v>
      </c>
      <c r="MP58">
        <v>22.088000000000001</v>
      </c>
      <c r="MR58" s="2">
        <v>42114</v>
      </c>
      <c r="MS58">
        <v>17.904</v>
      </c>
      <c r="MU58" s="2">
        <v>42115</v>
      </c>
      <c r="MV58">
        <v>20.213999999999999</v>
      </c>
      <c r="MX58" s="2">
        <v>42115</v>
      </c>
      <c r="MY58">
        <v>24.693999999999999</v>
      </c>
      <c r="NA58" s="2">
        <v>42115</v>
      </c>
      <c r="NB58">
        <v>21.515999999999998</v>
      </c>
      <c r="ND58" s="2">
        <v>42115</v>
      </c>
      <c r="NE58">
        <v>23.478999999999999</v>
      </c>
      <c r="NG58" s="2">
        <v>42055</v>
      </c>
      <c r="NH58">
        <v>23.864000000000001</v>
      </c>
      <c r="NJ58" s="2">
        <v>42115</v>
      </c>
      <c r="NK58">
        <v>22.552</v>
      </c>
      <c r="NM58" s="2">
        <v>42115</v>
      </c>
      <c r="NN58">
        <v>15.076000000000001</v>
      </c>
      <c r="NP58" s="2"/>
      <c r="NS58" s="2"/>
      <c r="NV58" s="2"/>
      <c r="NY58" s="2"/>
      <c r="OB58" s="2"/>
      <c r="OE58" s="2"/>
      <c r="OH58" s="2"/>
      <c r="OK58" s="2"/>
      <c r="ON58" s="2"/>
      <c r="OQ58" s="2"/>
    </row>
    <row r="59" spans="2:407" x14ac:dyDescent="0.25">
      <c r="B59" s="1" t="s">
        <v>54</v>
      </c>
      <c r="C59">
        <f>FL7</f>
        <v>19.312999999999999</v>
      </c>
      <c r="H59" s="2">
        <v>42114</v>
      </c>
      <c r="I59">
        <v>22.475999999999999</v>
      </c>
      <c r="K59" s="2">
        <v>42111</v>
      </c>
      <c r="L59">
        <v>19.398</v>
      </c>
      <c r="N59" s="2">
        <v>42111</v>
      </c>
      <c r="O59">
        <v>19.826999999999998</v>
      </c>
      <c r="T59" s="2">
        <v>42114</v>
      </c>
      <c r="U59">
        <v>19.413</v>
      </c>
      <c r="W59" s="2">
        <v>42016</v>
      </c>
      <c r="X59">
        <v>16.428999999999998</v>
      </c>
      <c r="Z59" s="2">
        <v>42110</v>
      </c>
      <c r="AA59">
        <v>13.23</v>
      </c>
      <c r="AC59" s="2">
        <v>42111</v>
      </c>
      <c r="AD59">
        <v>23.728999999999999</v>
      </c>
      <c r="AF59" s="2">
        <v>42108</v>
      </c>
      <c r="AG59">
        <v>22.718</v>
      </c>
      <c r="AI59" s="2">
        <v>42110</v>
      </c>
      <c r="AJ59">
        <v>13.015000000000001</v>
      </c>
      <c r="AL59" s="2">
        <v>42111</v>
      </c>
      <c r="AM59">
        <v>19.052</v>
      </c>
      <c r="AO59" s="2">
        <v>42111</v>
      </c>
      <c r="AP59">
        <v>24.405000000000001</v>
      </c>
      <c r="AR59" s="2">
        <v>42095</v>
      </c>
      <c r="AS59">
        <v>19.902000000000001</v>
      </c>
      <c r="AU59" s="2">
        <v>42110</v>
      </c>
      <c r="AV59">
        <v>28.114999999999998</v>
      </c>
      <c r="AX59" s="2">
        <v>42111</v>
      </c>
      <c r="AY59">
        <v>15.756</v>
      </c>
      <c r="BA59" s="2">
        <v>42114</v>
      </c>
      <c r="BB59">
        <v>16.138999999999999</v>
      </c>
      <c r="BD59" s="2">
        <v>42109</v>
      </c>
      <c r="BE59">
        <v>18.931000000000001</v>
      </c>
      <c r="BG59" s="2">
        <v>42114</v>
      </c>
      <c r="BH59">
        <v>15.087999999999999</v>
      </c>
      <c r="BJ59" s="2">
        <v>42114</v>
      </c>
      <c r="BK59">
        <v>13.57</v>
      </c>
      <c r="BM59" s="2">
        <v>42114</v>
      </c>
      <c r="BN59">
        <v>17.614999999999998</v>
      </c>
      <c r="BP59" s="2">
        <v>42114</v>
      </c>
      <c r="BQ59">
        <v>17.716999999999999</v>
      </c>
      <c r="BS59" s="2">
        <v>42114</v>
      </c>
      <c r="BT59">
        <v>16.945</v>
      </c>
      <c r="BV59" s="2">
        <v>42114</v>
      </c>
      <c r="BW59">
        <v>16.87</v>
      </c>
      <c r="BY59" s="2">
        <v>42114</v>
      </c>
      <c r="BZ59">
        <v>19.687999999999999</v>
      </c>
      <c r="CB59" s="2">
        <v>42114</v>
      </c>
      <c r="CC59">
        <v>18.856000000000002</v>
      </c>
      <c r="CE59" s="2">
        <v>42114</v>
      </c>
      <c r="CF59">
        <v>17.846</v>
      </c>
      <c r="CH59" s="2">
        <v>42114</v>
      </c>
      <c r="CI59">
        <v>18.704000000000001</v>
      </c>
      <c r="CK59" s="2">
        <v>42114</v>
      </c>
      <c r="CL59">
        <v>17.826999999999998</v>
      </c>
      <c r="CN59" s="2">
        <v>42114</v>
      </c>
      <c r="CO59">
        <v>17.526</v>
      </c>
      <c r="CQ59" s="2">
        <v>42114</v>
      </c>
      <c r="CR59">
        <v>18.963000000000001</v>
      </c>
      <c r="CT59" s="2">
        <v>42114</v>
      </c>
      <c r="CU59">
        <v>17.745000000000001</v>
      </c>
      <c r="CW59" s="2">
        <v>42114</v>
      </c>
      <c r="CX59">
        <v>21.523</v>
      </c>
      <c r="CZ59" s="2">
        <v>42114</v>
      </c>
      <c r="DA59">
        <v>18.800999999999998</v>
      </c>
      <c r="DC59" s="2">
        <v>42114</v>
      </c>
      <c r="DD59">
        <v>20.216999999999999</v>
      </c>
      <c r="DF59" s="2">
        <v>42114</v>
      </c>
      <c r="DG59">
        <v>23.056000000000001</v>
      </c>
      <c r="DI59" s="2">
        <v>42114</v>
      </c>
      <c r="DJ59">
        <v>18.73</v>
      </c>
      <c r="DL59" s="2">
        <v>42114</v>
      </c>
      <c r="DM59">
        <v>18.276</v>
      </c>
      <c r="DO59" s="2">
        <v>42114</v>
      </c>
      <c r="DP59">
        <v>29.248999999999999</v>
      </c>
      <c r="DR59" s="2">
        <v>42114</v>
      </c>
      <c r="DS59">
        <v>19.547000000000001</v>
      </c>
      <c r="DU59" s="2">
        <v>42114</v>
      </c>
      <c r="DV59">
        <v>22.843</v>
      </c>
      <c r="DX59" s="2">
        <v>42114</v>
      </c>
      <c r="DY59">
        <v>20.684999999999999</v>
      </c>
      <c r="EA59" s="2">
        <v>42114</v>
      </c>
      <c r="EB59">
        <v>19.998999999999999</v>
      </c>
      <c r="ED59" s="2">
        <v>42114</v>
      </c>
      <c r="EE59">
        <v>20.02</v>
      </c>
      <c r="EG59" s="2">
        <v>42114</v>
      </c>
      <c r="EH59">
        <v>15.456</v>
      </c>
      <c r="EJ59" s="2">
        <v>42114</v>
      </c>
      <c r="EK59">
        <v>19.940000000000001</v>
      </c>
      <c r="EM59" s="2">
        <v>42114</v>
      </c>
      <c r="EN59">
        <v>21.712</v>
      </c>
      <c r="EP59" s="2">
        <v>42114</v>
      </c>
      <c r="EQ59">
        <v>19.516999999999999</v>
      </c>
      <c r="ES59" s="2">
        <v>42114</v>
      </c>
      <c r="ET59">
        <v>25.719000000000001</v>
      </c>
      <c r="EV59" s="2">
        <v>42114</v>
      </c>
      <c r="EW59">
        <v>14.789</v>
      </c>
      <c r="EY59" s="2">
        <v>42114</v>
      </c>
      <c r="EZ59">
        <v>26.77</v>
      </c>
      <c r="FB59" s="2">
        <v>42114</v>
      </c>
      <c r="FC59">
        <v>19.05</v>
      </c>
      <c r="FE59" s="2">
        <v>42114</v>
      </c>
      <c r="FF59">
        <v>12.702</v>
      </c>
      <c r="FH59" s="2">
        <v>42114</v>
      </c>
      <c r="FI59">
        <v>19.218</v>
      </c>
      <c r="FK59" s="2">
        <v>42114</v>
      </c>
      <c r="FL59">
        <v>19.172999999999998</v>
      </c>
      <c r="FN59" s="2">
        <v>42114</v>
      </c>
      <c r="FO59">
        <v>23.338000000000001</v>
      </c>
      <c r="FQ59" s="2">
        <v>42114</v>
      </c>
      <c r="FR59">
        <v>20.361999999999998</v>
      </c>
      <c r="FT59" s="2">
        <v>42114</v>
      </c>
      <c r="FU59">
        <v>21.07</v>
      </c>
      <c r="FW59" s="2">
        <v>42114</v>
      </c>
      <c r="FX59">
        <v>15.715999999999999</v>
      </c>
      <c r="FZ59" s="2">
        <v>42114</v>
      </c>
      <c r="GA59">
        <v>16.867000000000001</v>
      </c>
      <c r="GC59" s="2">
        <v>42114</v>
      </c>
      <c r="GD59">
        <v>16.876000000000001</v>
      </c>
      <c r="GF59" s="2">
        <v>42114</v>
      </c>
      <c r="GG59">
        <v>21.792000000000002</v>
      </c>
      <c r="GI59" s="2">
        <v>42114</v>
      </c>
      <c r="GJ59">
        <v>23.446999999999999</v>
      </c>
      <c r="GL59" s="2">
        <v>42114</v>
      </c>
      <c r="GM59">
        <v>14.731</v>
      </c>
      <c r="GO59" s="2">
        <v>42102</v>
      </c>
      <c r="GP59">
        <v>14.711</v>
      </c>
      <c r="GR59" s="2">
        <v>42114</v>
      </c>
      <c r="GS59">
        <v>20.154</v>
      </c>
      <c r="GU59" s="2">
        <v>42114</v>
      </c>
      <c r="GV59">
        <v>21.605</v>
      </c>
      <c r="GX59" s="2">
        <v>42114</v>
      </c>
      <c r="GY59">
        <v>16.015000000000001</v>
      </c>
      <c r="HA59" s="2">
        <v>42114</v>
      </c>
      <c r="HB59">
        <v>18.934000000000001</v>
      </c>
      <c r="HD59" s="2">
        <v>42090</v>
      </c>
      <c r="HE59">
        <v>19.236999999999998</v>
      </c>
      <c r="HG59" s="2">
        <v>42096</v>
      </c>
      <c r="HH59">
        <v>19.850000000000001</v>
      </c>
      <c r="HJ59" s="2">
        <v>42114</v>
      </c>
      <c r="HK59">
        <v>20.038</v>
      </c>
      <c r="HM59" s="2">
        <v>42114</v>
      </c>
      <c r="HN59">
        <v>17.327000000000002</v>
      </c>
      <c r="HP59" s="2">
        <v>42114</v>
      </c>
      <c r="HQ59">
        <v>20.347000000000001</v>
      </c>
      <c r="HS59" s="2">
        <v>42114</v>
      </c>
      <c r="HT59">
        <v>31.873999999999999</v>
      </c>
      <c r="HV59" s="2">
        <v>42114</v>
      </c>
      <c r="HW59">
        <v>15.616</v>
      </c>
      <c r="HY59" s="2">
        <v>42114</v>
      </c>
      <c r="HZ59">
        <v>17.986999999999998</v>
      </c>
      <c r="IB59" s="2">
        <v>42114</v>
      </c>
      <c r="IC59">
        <v>24.478999999999999</v>
      </c>
      <c r="IE59" s="2">
        <v>42114</v>
      </c>
      <c r="IF59">
        <v>21.98</v>
      </c>
      <c r="IH59" s="2">
        <v>42114</v>
      </c>
      <c r="II59">
        <v>17.853000000000002</v>
      </c>
      <c r="IK59" s="2">
        <v>42114</v>
      </c>
      <c r="IL59">
        <v>22.27</v>
      </c>
      <c r="IN59" s="2">
        <v>42114</v>
      </c>
      <c r="IO59">
        <v>19.388999999999999</v>
      </c>
      <c r="IQ59" s="2">
        <v>42114</v>
      </c>
      <c r="IR59">
        <v>20.024000000000001</v>
      </c>
      <c r="IT59" s="2">
        <v>42114</v>
      </c>
      <c r="IU59">
        <v>45.03</v>
      </c>
      <c r="IW59" s="2">
        <v>42114</v>
      </c>
      <c r="IX59">
        <v>22.736999999999998</v>
      </c>
      <c r="IZ59" s="2">
        <v>42114</v>
      </c>
      <c r="JA59">
        <v>15.850999999999999</v>
      </c>
      <c r="JC59" s="2">
        <v>42114</v>
      </c>
      <c r="JD59">
        <v>19.234999999999999</v>
      </c>
      <c r="JF59" s="2">
        <v>42114</v>
      </c>
      <c r="JG59">
        <v>29.614000000000001</v>
      </c>
      <c r="JI59" s="2">
        <v>42075</v>
      </c>
      <c r="JJ59">
        <v>15.744999999999999</v>
      </c>
      <c r="JL59" s="2">
        <v>42114</v>
      </c>
      <c r="JM59">
        <v>21.324000000000002</v>
      </c>
      <c r="JO59" s="2">
        <v>42114</v>
      </c>
      <c r="JP59">
        <v>28.68</v>
      </c>
      <c r="JR59" s="2">
        <v>42114</v>
      </c>
      <c r="JS59">
        <v>21.015999999999998</v>
      </c>
      <c r="JU59" s="2">
        <v>42114</v>
      </c>
      <c r="JV59">
        <v>24.558</v>
      </c>
      <c r="JX59" s="2">
        <v>42114</v>
      </c>
      <c r="JY59">
        <v>17.504000000000001</v>
      </c>
      <c r="KA59" s="2">
        <v>42114</v>
      </c>
      <c r="KB59">
        <v>18.794</v>
      </c>
      <c r="KD59" s="2">
        <v>42114</v>
      </c>
      <c r="KE59">
        <v>19.448</v>
      </c>
      <c r="KG59" s="2">
        <v>42110</v>
      </c>
      <c r="KH59">
        <v>22.504000000000001</v>
      </c>
      <c r="KJ59" s="2">
        <v>42114</v>
      </c>
      <c r="KK59">
        <v>18.574999999999999</v>
      </c>
      <c r="KM59" s="2">
        <v>42114</v>
      </c>
      <c r="KN59">
        <v>17.731999999999999</v>
      </c>
      <c r="KP59" s="2">
        <v>42114</v>
      </c>
      <c r="KQ59">
        <v>19.506</v>
      </c>
      <c r="KS59" s="2">
        <v>42114</v>
      </c>
      <c r="KT59">
        <v>21.728999999999999</v>
      </c>
      <c r="KV59" s="2">
        <v>42114</v>
      </c>
      <c r="KW59">
        <v>21.745000000000001</v>
      </c>
      <c r="KY59" s="2">
        <v>42114</v>
      </c>
      <c r="KZ59">
        <v>13.798999999999999</v>
      </c>
      <c r="LE59" s="2">
        <v>42114</v>
      </c>
      <c r="LF59">
        <v>22.331</v>
      </c>
      <c r="LH59" s="2">
        <v>42114</v>
      </c>
      <c r="LI59">
        <v>20.553000000000001</v>
      </c>
      <c r="LK59" s="2">
        <v>42110</v>
      </c>
      <c r="LL59">
        <v>10.298</v>
      </c>
      <c r="LN59" s="2">
        <v>42088</v>
      </c>
      <c r="LO59">
        <v>16.731999999999999</v>
      </c>
      <c r="LQ59" s="2">
        <v>42114</v>
      </c>
      <c r="LR59">
        <v>21.97</v>
      </c>
      <c r="LT59" s="2">
        <v>42114</v>
      </c>
      <c r="LU59">
        <v>23.94</v>
      </c>
      <c r="LW59" s="2">
        <v>42114</v>
      </c>
      <c r="LX59">
        <v>20.047999999999998</v>
      </c>
      <c r="LZ59" s="2">
        <v>42114</v>
      </c>
      <c r="MA59">
        <v>23.442</v>
      </c>
      <c r="MC59" s="2">
        <v>42114</v>
      </c>
      <c r="MD59">
        <v>22.943999999999999</v>
      </c>
      <c r="MF59" s="2">
        <v>42114</v>
      </c>
      <c r="MG59">
        <v>20.356000000000002</v>
      </c>
      <c r="MI59" s="2">
        <v>42074</v>
      </c>
      <c r="MJ59">
        <v>117.367</v>
      </c>
      <c r="ML59" s="2">
        <v>42114</v>
      </c>
      <c r="MM59">
        <v>20.960999999999999</v>
      </c>
      <c r="MO59" s="2">
        <v>42110</v>
      </c>
      <c r="MP59">
        <v>30.484000000000002</v>
      </c>
      <c r="MR59" s="2">
        <v>42111</v>
      </c>
      <c r="MS59">
        <v>18.268999999999998</v>
      </c>
      <c r="MU59" s="2">
        <v>42114</v>
      </c>
      <c r="MV59">
        <v>18.934999999999999</v>
      </c>
      <c r="MX59" s="2">
        <v>42114</v>
      </c>
      <c r="MY59">
        <v>24.318999999999999</v>
      </c>
      <c r="NA59" s="2">
        <v>42114</v>
      </c>
      <c r="NB59">
        <v>20.686</v>
      </c>
      <c r="ND59" s="2">
        <v>42114</v>
      </c>
      <c r="NE59">
        <v>22.077999999999999</v>
      </c>
      <c r="NG59" s="2">
        <v>42054</v>
      </c>
      <c r="NH59">
        <v>25.329000000000001</v>
      </c>
      <c r="NJ59" s="2">
        <v>42114</v>
      </c>
      <c r="NK59">
        <v>22.678000000000001</v>
      </c>
      <c r="NM59" s="2">
        <v>42114</v>
      </c>
      <c r="NN59">
        <v>12.350999999999999</v>
      </c>
      <c r="NP59" s="2"/>
      <c r="NS59" s="2"/>
      <c r="NV59" s="2"/>
      <c r="NY59" s="2"/>
      <c r="OB59" s="2"/>
      <c r="OE59" s="2"/>
      <c r="OH59" s="2"/>
      <c r="OK59" s="2"/>
      <c r="ON59" s="2"/>
      <c r="OQ59" s="2"/>
    </row>
    <row r="60" spans="2:407" x14ac:dyDescent="0.25">
      <c r="B60" s="1" t="s">
        <v>55</v>
      </c>
      <c r="C60">
        <f>FO7</f>
        <v>22.806000000000001</v>
      </c>
      <c r="H60" s="2">
        <v>42111</v>
      </c>
      <c r="I60">
        <v>22.986999999999998</v>
      </c>
      <c r="K60" s="2">
        <v>42110</v>
      </c>
      <c r="L60">
        <v>19.024000000000001</v>
      </c>
      <c r="N60" s="2">
        <v>42110</v>
      </c>
      <c r="O60">
        <v>19.291</v>
      </c>
      <c r="T60" s="2">
        <v>42111</v>
      </c>
      <c r="U60">
        <v>19.43</v>
      </c>
      <c r="W60" s="2">
        <v>42013</v>
      </c>
      <c r="X60">
        <v>15.625</v>
      </c>
      <c r="Z60" s="2">
        <v>42109</v>
      </c>
      <c r="AA60">
        <v>11.971</v>
      </c>
      <c r="AC60" s="2">
        <v>42110</v>
      </c>
      <c r="AD60">
        <v>15.931000000000001</v>
      </c>
      <c r="AF60" s="2">
        <v>42107</v>
      </c>
      <c r="AG60">
        <v>22.64</v>
      </c>
      <c r="AI60" s="2">
        <v>42109</v>
      </c>
      <c r="AJ60">
        <v>12.875</v>
      </c>
      <c r="AL60" s="2">
        <v>42110</v>
      </c>
      <c r="AM60">
        <v>18.701999999999998</v>
      </c>
      <c r="AO60" s="2">
        <v>42110</v>
      </c>
      <c r="AP60">
        <v>22.085999999999999</v>
      </c>
      <c r="AR60" s="2">
        <v>42094</v>
      </c>
      <c r="AS60">
        <v>20.638000000000002</v>
      </c>
      <c r="AU60" s="2">
        <v>42109</v>
      </c>
      <c r="AV60">
        <v>26.96</v>
      </c>
      <c r="AX60" s="2">
        <v>42110</v>
      </c>
      <c r="AY60">
        <v>14.519</v>
      </c>
      <c r="BA60" s="2">
        <v>42111</v>
      </c>
      <c r="BB60">
        <v>16.753</v>
      </c>
      <c r="BD60" s="2">
        <v>42108</v>
      </c>
      <c r="BE60">
        <v>21.11</v>
      </c>
      <c r="BG60" s="2">
        <v>42111</v>
      </c>
      <c r="BH60">
        <v>15.36</v>
      </c>
      <c r="BJ60" s="2">
        <v>42111</v>
      </c>
      <c r="BK60">
        <v>14.38</v>
      </c>
      <c r="BM60" s="2">
        <v>42111</v>
      </c>
      <c r="BN60">
        <v>18.16</v>
      </c>
      <c r="BP60" s="2">
        <v>42111</v>
      </c>
      <c r="BQ60">
        <v>17.824999999999999</v>
      </c>
      <c r="BS60" s="2">
        <v>42111</v>
      </c>
      <c r="BT60">
        <v>17.395</v>
      </c>
      <c r="BV60" s="2">
        <v>42111</v>
      </c>
      <c r="BW60">
        <v>16.798000000000002</v>
      </c>
      <c r="BY60" s="2">
        <v>42111</v>
      </c>
      <c r="BZ60">
        <v>19.875</v>
      </c>
      <c r="CB60" s="2">
        <v>42111</v>
      </c>
      <c r="CC60">
        <v>18.812000000000001</v>
      </c>
      <c r="CE60" s="2">
        <v>42111</v>
      </c>
      <c r="CF60">
        <v>18.148</v>
      </c>
      <c r="CH60" s="2">
        <v>42111</v>
      </c>
      <c r="CI60">
        <v>19.265999999999998</v>
      </c>
      <c r="CK60" s="2">
        <v>42111</v>
      </c>
      <c r="CL60">
        <v>18.032</v>
      </c>
      <c r="CN60" s="2">
        <v>42111</v>
      </c>
      <c r="CO60">
        <v>18.010999999999999</v>
      </c>
      <c r="CQ60" s="2">
        <v>42111</v>
      </c>
      <c r="CR60">
        <v>19.596</v>
      </c>
      <c r="CT60" s="2">
        <v>42111</v>
      </c>
      <c r="CU60">
        <v>18.134</v>
      </c>
      <c r="CW60" s="2">
        <v>42111</v>
      </c>
      <c r="CX60">
        <v>21.728000000000002</v>
      </c>
      <c r="CZ60" s="2">
        <v>42111</v>
      </c>
      <c r="DA60">
        <v>19.106000000000002</v>
      </c>
      <c r="DC60" s="2">
        <v>42111</v>
      </c>
      <c r="DD60">
        <v>20.521999999999998</v>
      </c>
      <c r="DF60" s="2">
        <v>42111</v>
      </c>
      <c r="DG60">
        <v>23.375</v>
      </c>
      <c r="DI60" s="2">
        <v>42111</v>
      </c>
      <c r="DJ60">
        <v>18.701999999999998</v>
      </c>
      <c r="DL60" s="2">
        <v>42111</v>
      </c>
      <c r="DM60">
        <v>18.544</v>
      </c>
      <c r="DO60" s="2">
        <v>42111</v>
      </c>
      <c r="DP60">
        <v>29.666</v>
      </c>
      <c r="DR60" s="2">
        <v>42111</v>
      </c>
      <c r="DS60">
        <v>19.91</v>
      </c>
      <c r="DU60" s="2">
        <v>42111</v>
      </c>
      <c r="DV60">
        <v>22.972000000000001</v>
      </c>
      <c r="DX60" s="2">
        <v>42111</v>
      </c>
      <c r="DY60">
        <v>20.800999999999998</v>
      </c>
      <c r="EA60" s="2">
        <v>42111</v>
      </c>
      <c r="EB60">
        <v>20.536000000000001</v>
      </c>
      <c r="ED60" s="2">
        <v>42111</v>
      </c>
      <c r="EE60">
        <v>19.666</v>
      </c>
      <c r="EG60" s="2">
        <v>42111</v>
      </c>
      <c r="EH60">
        <v>15.16</v>
      </c>
      <c r="EJ60" s="2">
        <v>42111</v>
      </c>
      <c r="EK60">
        <v>19.469000000000001</v>
      </c>
      <c r="EM60" s="2">
        <v>42111</v>
      </c>
      <c r="EN60">
        <v>22.588999999999999</v>
      </c>
      <c r="EP60" s="2">
        <v>42111</v>
      </c>
      <c r="EQ60">
        <v>19.327000000000002</v>
      </c>
      <c r="ES60" s="2">
        <v>42111</v>
      </c>
      <c r="ET60">
        <v>28.071999999999999</v>
      </c>
      <c r="EV60" s="2">
        <v>42111</v>
      </c>
      <c r="EW60">
        <v>15.54</v>
      </c>
      <c r="EY60" s="2">
        <v>42111</v>
      </c>
      <c r="EZ60">
        <v>26.558</v>
      </c>
      <c r="FB60" s="2">
        <v>42111</v>
      </c>
      <c r="FC60">
        <v>19.048999999999999</v>
      </c>
      <c r="FE60" s="2">
        <v>42111</v>
      </c>
      <c r="FF60">
        <v>12.589</v>
      </c>
      <c r="FH60" s="2">
        <v>42111</v>
      </c>
      <c r="FI60">
        <v>19.882999999999999</v>
      </c>
      <c r="FK60" s="2">
        <v>42111</v>
      </c>
      <c r="FL60">
        <v>19.686</v>
      </c>
      <c r="FN60" s="2">
        <v>42111</v>
      </c>
      <c r="FO60">
        <v>22.957000000000001</v>
      </c>
      <c r="FQ60" s="2">
        <v>42111</v>
      </c>
      <c r="FR60">
        <v>23.625</v>
      </c>
      <c r="FT60" s="2">
        <v>42111</v>
      </c>
      <c r="FU60">
        <v>21.335000000000001</v>
      </c>
      <c r="FW60" s="2">
        <v>42111</v>
      </c>
      <c r="FX60">
        <v>15.797000000000001</v>
      </c>
      <c r="FZ60" s="2">
        <v>42111</v>
      </c>
      <c r="GA60">
        <v>20.265000000000001</v>
      </c>
      <c r="GC60" s="2">
        <v>42111</v>
      </c>
      <c r="GD60">
        <v>17.565000000000001</v>
      </c>
      <c r="GF60" s="2">
        <v>42111</v>
      </c>
      <c r="GG60">
        <v>20.318999999999999</v>
      </c>
      <c r="GI60" s="2">
        <v>42111</v>
      </c>
      <c r="GJ60">
        <v>23.538</v>
      </c>
      <c r="GL60" s="2">
        <v>42111</v>
      </c>
      <c r="GM60">
        <v>13.775</v>
      </c>
      <c r="GO60" s="2">
        <v>42101</v>
      </c>
      <c r="GP60">
        <v>18.713000000000001</v>
      </c>
      <c r="GR60" s="2">
        <v>42111</v>
      </c>
      <c r="GS60">
        <v>20.033999999999999</v>
      </c>
      <c r="GU60" s="2">
        <v>42111</v>
      </c>
      <c r="GV60">
        <v>22.341000000000001</v>
      </c>
      <c r="GX60" s="2">
        <v>42111</v>
      </c>
      <c r="GY60">
        <v>16.434999999999999</v>
      </c>
      <c r="HA60" s="2">
        <v>42111</v>
      </c>
      <c r="HB60">
        <v>19.701000000000001</v>
      </c>
      <c r="HD60" s="2">
        <v>42089</v>
      </c>
      <c r="HE60">
        <v>17.091000000000001</v>
      </c>
      <c r="HG60" s="2">
        <v>42095</v>
      </c>
      <c r="HH60">
        <v>20.253</v>
      </c>
      <c r="HJ60" s="2">
        <v>42111</v>
      </c>
      <c r="HK60">
        <v>20.896000000000001</v>
      </c>
      <c r="HM60" s="2">
        <v>42111</v>
      </c>
      <c r="HN60">
        <v>18.952999999999999</v>
      </c>
      <c r="HP60" s="2">
        <v>42111</v>
      </c>
      <c r="HQ60">
        <v>19.852</v>
      </c>
      <c r="HS60" s="2">
        <v>42111</v>
      </c>
      <c r="HT60">
        <v>19.478999999999999</v>
      </c>
      <c r="HV60" s="2">
        <v>42111</v>
      </c>
      <c r="HW60">
        <v>19.170999999999999</v>
      </c>
      <c r="HY60" s="2">
        <v>42111</v>
      </c>
      <c r="HZ60">
        <v>18.350999999999999</v>
      </c>
      <c r="IB60" s="2">
        <v>42111</v>
      </c>
      <c r="IC60">
        <v>25.04</v>
      </c>
      <c r="IE60" s="2">
        <v>42111</v>
      </c>
      <c r="IF60">
        <v>23.221</v>
      </c>
      <c r="IH60" s="2">
        <v>42111</v>
      </c>
      <c r="II60">
        <v>18.808</v>
      </c>
      <c r="IK60" s="2">
        <v>42111</v>
      </c>
      <c r="IL60">
        <v>23.526</v>
      </c>
      <c r="IN60" s="2">
        <v>42111</v>
      </c>
      <c r="IO60">
        <v>20.093</v>
      </c>
      <c r="IQ60" s="2">
        <v>42111</v>
      </c>
      <c r="IR60">
        <v>19.658000000000001</v>
      </c>
      <c r="IT60" s="2">
        <v>42111</v>
      </c>
      <c r="IU60">
        <v>19.640999999999998</v>
      </c>
      <c r="IW60" s="2">
        <v>42111</v>
      </c>
      <c r="IX60">
        <v>24.338000000000001</v>
      </c>
      <c r="IZ60" s="2">
        <v>42111</v>
      </c>
      <c r="JA60">
        <v>12.411</v>
      </c>
      <c r="JC60" s="2">
        <v>42111</v>
      </c>
      <c r="JD60">
        <v>19.042999999999999</v>
      </c>
      <c r="JF60" s="2">
        <v>42111</v>
      </c>
      <c r="JG60">
        <v>26.271999999999998</v>
      </c>
      <c r="JI60" s="2">
        <v>42074</v>
      </c>
      <c r="JJ60">
        <v>17.373000000000001</v>
      </c>
      <c r="JL60" s="2">
        <v>42111</v>
      </c>
      <c r="JM60">
        <v>21.798999999999999</v>
      </c>
      <c r="JO60" s="2">
        <v>42111</v>
      </c>
      <c r="JP60">
        <v>19.515999999999998</v>
      </c>
      <c r="JR60" s="2">
        <v>42111</v>
      </c>
      <c r="JS60">
        <v>22.158000000000001</v>
      </c>
      <c r="JU60" s="2">
        <v>42111</v>
      </c>
      <c r="JV60">
        <v>22.596</v>
      </c>
      <c r="JX60" s="2">
        <v>42111</v>
      </c>
      <c r="JY60">
        <v>21.228000000000002</v>
      </c>
      <c r="KA60" s="2">
        <v>42111</v>
      </c>
      <c r="KB60">
        <v>17.832999999999998</v>
      </c>
      <c r="KD60" s="2">
        <v>42111</v>
      </c>
      <c r="KE60">
        <v>18.826999999999998</v>
      </c>
      <c r="KG60" s="2">
        <v>42109</v>
      </c>
      <c r="KH60">
        <v>25.748000000000001</v>
      </c>
      <c r="KJ60" s="2">
        <v>42111</v>
      </c>
      <c r="KK60">
        <v>19.798999999999999</v>
      </c>
      <c r="KM60" s="2">
        <v>42111</v>
      </c>
      <c r="KN60">
        <v>17.065000000000001</v>
      </c>
      <c r="KP60" s="2">
        <v>42111</v>
      </c>
      <c r="KQ60">
        <v>19.800999999999998</v>
      </c>
      <c r="KS60" s="2">
        <v>42111</v>
      </c>
      <c r="KT60">
        <v>23.056999999999999</v>
      </c>
      <c r="KV60" s="2">
        <v>42111</v>
      </c>
      <c r="KW60">
        <v>22.177</v>
      </c>
      <c r="KY60" s="2">
        <v>42111</v>
      </c>
      <c r="KZ60">
        <v>14.773</v>
      </c>
      <c r="LE60" s="2">
        <v>42111</v>
      </c>
      <c r="LF60">
        <v>23.096</v>
      </c>
      <c r="LH60" s="2">
        <v>42111</v>
      </c>
      <c r="LI60">
        <v>22.722999999999999</v>
      </c>
      <c r="LK60" s="2">
        <v>42109</v>
      </c>
      <c r="LL60">
        <v>11.817</v>
      </c>
      <c r="LN60" s="2">
        <v>42087</v>
      </c>
      <c r="LO60">
        <v>16.640999999999998</v>
      </c>
      <c r="LQ60" s="2">
        <v>42111</v>
      </c>
      <c r="LR60">
        <v>22.690999999999999</v>
      </c>
      <c r="LT60" s="2">
        <v>42111</v>
      </c>
      <c r="LU60">
        <v>24.175999999999998</v>
      </c>
      <c r="LW60" s="2">
        <v>42111</v>
      </c>
      <c r="LX60">
        <v>21.416</v>
      </c>
      <c r="LZ60" s="2">
        <v>42111</v>
      </c>
      <c r="MA60">
        <v>24.353000000000002</v>
      </c>
      <c r="MC60" s="2">
        <v>42111</v>
      </c>
      <c r="MD60">
        <v>23.998000000000001</v>
      </c>
      <c r="MF60" s="2">
        <v>42111</v>
      </c>
      <c r="MG60">
        <v>19.443999999999999</v>
      </c>
      <c r="MI60" s="2">
        <v>42069</v>
      </c>
      <c r="MJ60">
        <v>25.585000000000001</v>
      </c>
      <c r="ML60" s="2">
        <v>42111</v>
      </c>
      <c r="MM60">
        <v>20.727</v>
      </c>
      <c r="MO60" s="2">
        <v>42109</v>
      </c>
      <c r="MP60">
        <v>19.832000000000001</v>
      </c>
      <c r="MR60" s="2">
        <v>42110</v>
      </c>
      <c r="MS60">
        <v>18.280999999999999</v>
      </c>
      <c r="MU60" s="2">
        <v>42111</v>
      </c>
      <c r="MV60">
        <v>19.420999999999999</v>
      </c>
      <c r="MX60" s="2">
        <v>42111</v>
      </c>
      <c r="MY60">
        <v>25.535</v>
      </c>
      <c r="NA60" s="2">
        <v>42111</v>
      </c>
      <c r="NB60">
        <v>22.166</v>
      </c>
      <c r="ND60" s="2">
        <v>42111</v>
      </c>
      <c r="NE60">
        <v>22.271999999999998</v>
      </c>
      <c r="NG60" s="2">
        <v>42053</v>
      </c>
      <c r="NH60">
        <v>26.268000000000001</v>
      </c>
      <c r="NJ60" s="2">
        <v>42111</v>
      </c>
      <c r="NK60">
        <v>20.183</v>
      </c>
      <c r="NM60" s="2">
        <v>42111</v>
      </c>
      <c r="NN60">
        <v>14.34</v>
      </c>
      <c r="NP60" s="2"/>
      <c r="NS60" s="2"/>
      <c r="NV60" s="2"/>
      <c r="NY60" s="2"/>
      <c r="OB60" s="2"/>
      <c r="OE60" s="2"/>
      <c r="OH60" s="2"/>
      <c r="OK60" s="2"/>
      <c r="ON60" s="2"/>
      <c r="OQ60" s="2"/>
    </row>
    <row r="61" spans="2:407" x14ac:dyDescent="0.25">
      <c r="B61" s="1" t="s">
        <v>56</v>
      </c>
      <c r="C61">
        <f>FR7</f>
        <v>25.780999999999999</v>
      </c>
      <c r="H61" s="2">
        <v>42110</v>
      </c>
      <c r="I61">
        <v>22.234999999999999</v>
      </c>
      <c r="K61" s="2">
        <v>42109</v>
      </c>
      <c r="L61">
        <v>18.699000000000002</v>
      </c>
      <c r="N61" s="2">
        <v>42109</v>
      </c>
      <c r="O61">
        <v>18.981000000000002</v>
      </c>
      <c r="T61" s="2">
        <v>42110</v>
      </c>
      <c r="U61">
        <v>20.036000000000001</v>
      </c>
      <c r="W61" s="2">
        <v>42012</v>
      </c>
      <c r="X61">
        <v>16.494</v>
      </c>
      <c r="Z61" s="2">
        <v>42108</v>
      </c>
      <c r="AA61">
        <v>12.178000000000001</v>
      </c>
      <c r="AC61" s="2">
        <v>42109</v>
      </c>
      <c r="AD61">
        <v>16.274999999999999</v>
      </c>
      <c r="AF61" s="2">
        <v>42104</v>
      </c>
      <c r="AG61">
        <v>22.407</v>
      </c>
      <c r="AI61" s="2">
        <v>42108</v>
      </c>
      <c r="AJ61">
        <v>13.077999999999999</v>
      </c>
      <c r="AL61" s="2">
        <v>42109</v>
      </c>
      <c r="AM61">
        <v>20.042000000000002</v>
      </c>
      <c r="AO61" s="2">
        <v>42109</v>
      </c>
      <c r="AP61">
        <v>21.905000000000001</v>
      </c>
      <c r="AR61" s="2">
        <v>42093</v>
      </c>
      <c r="AS61">
        <v>16.634</v>
      </c>
      <c r="AU61" s="2">
        <v>42108</v>
      </c>
      <c r="AV61">
        <v>26.913</v>
      </c>
      <c r="AX61" s="2">
        <v>42109</v>
      </c>
      <c r="AY61">
        <v>14.159000000000001</v>
      </c>
      <c r="BA61" s="2">
        <v>42110</v>
      </c>
      <c r="BB61">
        <v>16.222000000000001</v>
      </c>
      <c r="BD61" s="2">
        <v>42107</v>
      </c>
      <c r="BE61">
        <v>23.305</v>
      </c>
      <c r="BG61" s="2">
        <v>42110</v>
      </c>
      <c r="BH61">
        <v>14.806000000000001</v>
      </c>
      <c r="BJ61" s="2">
        <v>42110</v>
      </c>
      <c r="BK61">
        <v>13.972</v>
      </c>
      <c r="BM61" s="2">
        <v>42110</v>
      </c>
      <c r="BN61">
        <v>18.266999999999999</v>
      </c>
      <c r="BP61" s="2">
        <v>42110</v>
      </c>
      <c r="BQ61">
        <v>17.318999999999999</v>
      </c>
      <c r="BS61" s="2">
        <v>42110</v>
      </c>
      <c r="BT61">
        <v>17.771000000000001</v>
      </c>
      <c r="BV61" s="2">
        <v>42110</v>
      </c>
      <c r="BW61">
        <v>17.033999999999999</v>
      </c>
      <c r="BY61" s="2">
        <v>42110</v>
      </c>
      <c r="BZ61">
        <v>19.748999999999999</v>
      </c>
      <c r="CB61" s="2">
        <v>42110</v>
      </c>
      <c r="CC61">
        <v>19.222000000000001</v>
      </c>
      <c r="CE61" s="2">
        <v>42110</v>
      </c>
      <c r="CF61">
        <v>18.242000000000001</v>
      </c>
      <c r="CH61" s="2">
        <v>42110</v>
      </c>
      <c r="CI61">
        <v>18.965</v>
      </c>
      <c r="CK61" s="2">
        <v>42110</v>
      </c>
      <c r="CL61">
        <v>18.384</v>
      </c>
      <c r="CN61" s="2">
        <v>42110</v>
      </c>
      <c r="CO61">
        <v>17.675000000000001</v>
      </c>
      <c r="CQ61" s="2">
        <v>42110</v>
      </c>
      <c r="CR61">
        <v>19.931999999999999</v>
      </c>
      <c r="CT61" s="2">
        <v>42110</v>
      </c>
      <c r="CU61">
        <v>17.581</v>
      </c>
      <c r="CW61" s="2">
        <v>42110</v>
      </c>
      <c r="CX61">
        <v>21.558</v>
      </c>
      <c r="CZ61" s="2">
        <v>42110</v>
      </c>
      <c r="DA61">
        <v>18.832000000000001</v>
      </c>
      <c r="DC61" s="2">
        <v>42110</v>
      </c>
      <c r="DD61">
        <v>20.923999999999999</v>
      </c>
      <c r="DF61" s="2">
        <v>42110</v>
      </c>
      <c r="DG61">
        <v>22.952999999999999</v>
      </c>
      <c r="DI61" s="2">
        <v>42110</v>
      </c>
      <c r="DJ61">
        <v>18.638999999999999</v>
      </c>
      <c r="DL61" s="2">
        <v>42110</v>
      </c>
      <c r="DM61">
        <v>18.295999999999999</v>
      </c>
      <c r="DO61" s="2">
        <v>42110</v>
      </c>
      <c r="DP61">
        <v>28.898</v>
      </c>
      <c r="DR61" s="2">
        <v>42110</v>
      </c>
      <c r="DS61">
        <v>20.079999999999998</v>
      </c>
      <c r="DU61" s="2">
        <v>42110</v>
      </c>
      <c r="DV61">
        <v>22.248000000000001</v>
      </c>
      <c r="DX61" s="2">
        <v>42110</v>
      </c>
      <c r="DY61">
        <v>19.591000000000001</v>
      </c>
      <c r="EA61" s="2">
        <v>42110</v>
      </c>
      <c r="EB61">
        <v>20.337</v>
      </c>
      <c r="ED61" s="2">
        <v>42110</v>
      </c>
      <c r="EE61">
        <v>19.861000000000001</v>
      </c>
      <c r="EG61" s="2">
        <v>42110</v>
      </c>
      <c r="EH61">
        <v>15.907999999999999</v>
      </c>
      <c r="EJ61" s="2">
        <v>42110</v>
      </c>
      <c r="EK61">
        <v>19.661999999999999</v>
      </c>
      <c r="EM61" s="2">
        <v>42110</v>
      </c>
      <c r="EN61">
        <v>22.053000000000001</v>
      </c>
      <c r="EP61" s="2">
        <v>42110</v>
      </c>
      <c r="EQ61">
        <v>19.637</v>
      </c>
      <c r="ES61" s="2">
        <v>42110</v>
      </c>
      <c r="ET61">
        <v>28.646999999999998</v>
      </c>
      <c r="EV61" s="2">
        <v>42110</v>
      </c>
      <c r="EW61">
        <v>14.975</v>
      </c>
      <c r="EY61" s="2">
        <v>42110</v>
      </c>
      <c r="EZ61">
        <v>26.405999999999999</v>
      </c>
      <c r="FB61" s="2">
        <v>42110</v>
      </c>
      <c r="FC61">
        <v>18.641999999999999</v>
      </c>
      <c r="FE61" s="2">
        <v>42110</v>
      </c>
      <c r="FF61">
        <v>12.577</v>
      </c>
      <c r="FH61" s="2">
        <v>42110</v>
      </c>
      <c r="FI61">
        <v>20.434000000000001</v>
      </c>
      <c r="FK61" s="2">
        <v>42110</v>
      </c>
      <c r="FL61">
        <v>19.776</v>
      </c>
      <c r="FN61" s="2">
        <v>42110</v>
      </c>
      <c r="FO61">
        <v>23.245000000000001</v>
      </c>
      <c r="FQ61" s="2">
        <v>42110</v>
      </c>
      <c r="FR61">
        <v>26.419</v>
      </c>
      <c r="FT61" s="2">
        <v>42110</v>
      </c>
      <c r="FU61">
        <v>21.527999999999999</v>
      </c>
      <c r="FW61" s="2">
        <v>42110</v>
      </c>
      <c r="FX61">
        <v>15.659000000000001</v>
      </c>
      <c r="FZ61" s="2">
        <v>42110</v>
      </c>
      <c r="GA61">
        <v>21.988</v>
      </c>
      <c r="GC61" s="2">
        <v>42110</v>
      </c>
      <c r="GD61">
        <v>17.489000000000001</v>
      </c>
      <c r="GF61" s="2">
        <v>42110</v>
      </c>
      <c r="GG61">
        <v>21.062000000000001</v>
      </c>
      <c r="GI61" s="2">
        <v>42110</v>
      </c>
      <c r="GJ61">
        <v>23.085999999999999</v>
      </c>
      <c r="GL61" s="2">
        <v>42110</v>
      </c>
      <c r="GM61">
        <v>13.393000000000001</v>
      </c>
      <c r="GO61" s="2">
        <v>42100</v>
      </c>
      <c r="GP61">
        <v>21.93</v>
      </c>
      <c r="GR61" s="2">
        <v>42110</v>
      </c>
      <c r="GS61">
        <v>19.234999999999999</v>
      </c>
      <c r="GU61" s="2">
        <v>42110</v>
      </c>
      <c r="GV61">
        <v>21.878</v>
      </c>
      <c r="GX61" s="2">
        <v>42110</v>
      </c>
      <c r="GY61">
        <v>16.120999999999999</v>
      </c>
      <c r="HA61" s="2">
        <v>42110</v>
      </c>
      <c r="HB61">
        <v>19.553999999999998</v>
      </c>
      <c r="HD61" s="2">
        <v>42088</v>
      </c>
      <c r="HE61">
        <v>18.341999999999999</v>
      </c>
      <c r="HG61" s="2">
        <v>42094</v>
      </c>
      <c r="HH61">
        <v>29.913</v>
      </c>
      <c r="HJ61" s="2">
        <v>42110</v>
      </c>
      <c r="HK61">
        <v>20.43</v>
      </c>
      <c r="HM61" s="2">
        <v>42110</v>
      </c>
      <c r="HN61">
        <v>18.381</v>
      </c>
      <c r="HP61" s="2">
        <v>42110</v>
      </c>
      <c r="HQ61">
        <v>19.622</v>
      </c>
      <c r="HS61" s="2">
        <v>42110</v>
      </c>
      <c r="HT61">
        <v>20.8</v>
      </c>
      <c r="HV61" s="2">
        <v>42110</v>
      </c>
      <c r="HW61">
        <v>17.786999999999999</v>
      </c>
      <c r="HY61" s="2">
        <v>42110</v>
      </c>
      <c r="HZ61">
        <v>17.923000000000002</v>
      </c>
      <c r="IB61" s="2">
        <v>42110</v>
      </c>
      <c r="IC61">
        <v>24.748000000000001</v>
      </c>
      <c r="IE61" s="2">
        <v>42110</v>
      </c>
      <c r="IF61">
        <v>22.097000000000001</v>
      </c>
      <c r="IH61" s="2">
        <v>42110</v>
      </c>
      <c r="II61">
        <v>20.561</v>
      </c>
      <c r="IK61" s="2">
        <v>42110</v>
      </c>
      <c r="IL61">
        <v>23.308</v>
      </c>
      <c r="IN61" s="2">
        <v>42110</v>
      </c>
      <c r="IO61">
        <v>19.803000000000001</v>
      </c>
      <c r="IQ61" s="2">
        <v>42110</v>
      </c>
      <c r="IR61">
        <v>20.754000000000001</v>
      </c>
      <c r="IT61" s="2">
        <v>42110</v>
      </c>
      <c r="IU61">
        <v>18.693999999999999</v>
      </c>
      <c r="IW61" s="2">
        <v>42110</v>
      </c>
      <c r="IX61">
        <v>23.596</v>
      </c>
      <c r="IZ61" s="2">
        <v>42110</v>
      </c>
      <c r="JA61">
        <v>14.521000000000001</v>
      </c>
      <c r="JC61" s="2">
        <v>42110</v>
      </c>
      <c r="JD61">
        <v>19.189</v>
      </c>
      <c r="JF61" s="2">
        <v>42110</v>
      </c>
      <c r="JG61">
        <v>26.448</v>
      </c>
      <c r="JI61" s="2">
        <v>42072</v>
      </c>
      <c r="JJ61">
        <v>13.602</v>
      </c>
      <c r="JL61" s="2">
        <v>42110</v>
      </c>
      <c r="JM61">
        <v>23.472000000000001</v>
      </c>
      <c r="JO61" s="2">
        <v>42110</v>
      </c>
      <c r="JP61">
        <v>19.768000000000001</v>
      </c>
      <c r="JR61" s="2">
        <v>42110</v>
      </c>
      <c r="JS61">
        <v>20.971</v>
      </c>
      <c r="JU61" s="2">
        <v>42110</v>
      </c>
      <c r="JV61">
        <v>23.998999999999999</v>
      </c>
      <c r="JX61" s="2">
        <v>42110</v>
      </c>
      <c r="JY61">
        <v>19.457999999999998</v>
      </c>
      <c r="KA61" s="2">
        <v>42110</v>
      </c>
      <c r="KB61">
        <v>20.405999999999999</v>
      </c>
      <c r="KD61" s="2">
        <v>42110</v>
      </c>
      <c r="KE61">
        <v>18.45</v>
      </c>
      <c r="KG61" s="2">
        <v>42108</v>
      </c>
      <c r="KH61">
        <v>22.681000000000001</v>
      </c>
      <c r="KJ61" s="2">
        <v>42110</v>
      </c>
      <c r="KK61">
        <v>17.545000000000002</v>
      </c>
      <c r="KM61" s="2">
        <v>42110</v>
      </c>
      <c r="KN61">
        <v>17.704000000000001</v>
      </c>
      <c r="KP61" s="2">
        <v>42110</v>
      </c>
      <c r="KQ61">
        <v>19.538</v>
      </c>
      <c r="KS61" s="2">
        <v>42110</v>
      </c>
      <c r="KT61">
        <v>19.728000000000002</v>
      </c>
      <c r="KV61" s="2">
        <v>42110</v>
      </c>
      <c r="KW61">
        <v>21.257999999999999</v>
      </c>
      <c r="KY61" s="2">
        <v>42110</v>
      </c>
      <c r="KZ61">
        <v>14.566000000000001</v>
      </c>
      <c r="LE61" s="2">
        <v>42110</v>
      </c>
      <c r="LF61">
        <v>22.07</v>
      </c>
      <c r="LH61" s="2">
        <v>42110</v>
      </c>
      <c r="LI61">
        <v>24.492000000000001</v>
      </c>
      <c r="LK61" s="2">
        <v>42108</v>
      </c>
      <c r="LL61">
        <v>11.375999999999999</v>
      </c>
      <c r="LN61" s="2">
        <v>42081</v>
      </c>
      <c r="LO61">
        <v>21.318999999999999</v>
      </c>
      <c r="LQ61" s="2">
        <v>42110</v>
      </c>
      <c r="LR61">
        <v>21.832999999999998</v>
      </c>
      <c r="LT61" s="2">
        <v>42110</v>
      </c>
      <c r="LU61">
        <v>23.49</v>
      </c>
      <c r="LW61" s="2">
        <v>42110</v>
      </c>
      <c r="LX61">
        <v>21.14</v>
      </c>
      <c r="LZ61" s="2">
        <v>42110</v>
      </c>
      <c r="MA61">
        <v>23.966000000000001</v>
      </c>
      <c r="MC61" s="2">
        <v>42110</v>
      </c>
      <c r="MD61">
        <v>22.876999999999999</v>
      </c>
      <c r="MF61" s="2">
        <v>42110</v>
      </c>
      <c r="MG61">
        <v>20.896999999999998</v>
      </c>
      <c r="MI61" s="2">
        <v>42068</v>
      </c>
      <c r="MJ61">
        <v>72.644999999999996</v>
      </c>
      <c r="ML61" s="2">
        <v>42110</v>
      </c>
      <c r="MM61">
        <v>20.266999999999999</v>
      </c>
      <c r="MO61" s="2">
        <v>42108</v>
      </c>
      <c r="MP61">
        <v>28.977</v>
      </c>
      <c r="MR61" s="2">
        <v>42109</v>
      </c>
      <c r="MS61">
        <v>21.483000000000001</v>
      </c>
      <c r="MU61" s="2">
        <v>42110</v>
      </c>
      <c r="MV61">
        <v>20.396999999999998</v>
      </c>
      <c r="MX61" s="2">
        <v>42110</v>
      </c>
      <c r="MY61">
        <v>26.312999999999999</v>
      </c>
      <c r="NA61" s="2">
        <v>42110</v>
      </c>
      <c r="NB61">
        <v>22.696999999999999</v>
      </c>
      <c r="ND61" s="2">
        <v>42110</v>
      </c>
      <c r="NE61">
        <v>22.701000000000001</v>
      </c>
      <c r="NG61" s="2">
        <v>42052</v>
      </c>
      <c r="NH61">
        <v>28.02</v>
      </c>
      <c r="NJ61" s="2">
        <v>42110</v>
      </c>
      <c r="NK61">
        <v>22.654</v>
      </c>
      <c r="NM61" s="2">
        <v>42110</v>
      </c>
      <c r="NN61">
        <v>14.737</v>
      </c>
      <c r="NP61" s="2"/>
      <c r="NS61" s="2"/>
      <c r="NV61" s="2"/>
      <c r="NY61" s="2"/>
      <c r="OB61" s="2"/>
      <c r="OE61" s="2"/>
      <c r="OH61" s="2"/>
      <c r="OK61" s="2"/>
      <c r="ON61" s="2"/>
      <c r="OQ61" s="2"/>
    </row>
    <row r="62" spans="2:407" x14ac:dyDescent="0.25">
      <c r="B62" s="1" t="s">
        <v>57</v>
      </c>
      <c r="C62">
        <f>FU7</f>
        <v>24.154</v>
      </c>
      <c r="H62" s="2">
        <v>42109</v>
      </c>
      <c r="I62">
        <v>21.733000000000001</v>
      </c>
      <c r="K62" s="2">
        <v>42108</v>
      </c>
      <c r="L62">
        <v>18.463999999999999</v>
      </c>
      <c r="N62" s="2">
        <v>42108</v>
      </c>
      <c r="O62">
        <v>18.579999999999998</v>
      </c>
      <c r="T62" s="2">
        <v>42109</v>
      </c>
      <c r="U62">
        <v>18.167999999999999</v>
      </c>
      <c r="W62" s="2">
        <v>42011</v>
      </c>
      <c r="X62">
        <v>15.909000000000001</v>
      </c>
      <c r="Z62" s="2">
        <v>42107</v>
      </c>
      <c r="AA62">
        <v>13.961</v>
      </c>
      <c r="AC62" s="2">
        <v>42108</v>
      </c>
      <c r="AD62">
        <v>16.724</v>
      </c>
      <c r="AF62" s="2">
        <v>42103</v>
      </c>
      <c r="AG62">
        <v>22.844999999999999</v>
      </c>
      <c r="AI62" s="2">
        <v>42107</v>
      </c>
      <c r="AJ62">
        <v>12.744</v>
      </c>
      <c r="AL62" s="2">
        <v>42108</v>
      </c>
      <c r="AM62">
        <v>19.745000000000001</v>
      </c>
      <c r="AO62" s="2">
        <v>42108</v>
      </c>
      <c r="AP62">
        <v>20.167999999999999</v>
      </c>
      <c r="AR62" s="2">
        <v>42090</v>
      </c>
      <c r="AS62">
        <v>17.536000000000001</v>
      </c>
      <c r="AU62" s="2">
        <v>42107</v>
      </c>
      <c r="AV62">
        <v>26.673000000000002</v>
      </c>
      <c r="AX62" s="2">
        <v>42108</v>
      </c>
      <c r="AY62">
        <v>14.378</v>
      </c>
      <c r="BA62" s="2">
        <v>42109</v>
      </c>
      <c r="BB62">
        <v>16.355</v>
      </c>
      <c r="BD62" s="2">
        <v>42104</v>
      </c>
      <c r="BE62">
        <v>22.952999999999999</v>
      </c>
      <c r="BG62" s="2">
        <v>42109</v>
      </c>
      <c r="BH62">
        <v>15.109</v>
      </c>
      <c r="BJ62" s="2">
        <v>42109</v>
      </c>
      <c r="BK62">
        <v>14.161</v>
      </c>
      <c r="BM62" s="2">
        <v>42109</v>
      </c>
      <c r="BN62">
        <v>18.812999999999999</v>
      </c>
      <c r="BP62" s="2">
        <v>42109</v>
      </c>
      <c r="BQ62">
        <v>18.510999999999999</v>
      </c>
      <c r="BS62" s="2">
        <v>42109</v>
      </c>
      <c r="BT62">
        <v>17.545999999999999</v>
      </c>
      <c r="BV62" s="2">
        <v>42109</v>
      </c>
      <c r="BW62">
        <v>17.395</v>
      </c>
      <c r="BY62" s="2">
        <v>42109</v>
      </c>
      <c r="BZ62">
        <v>18.202999999999999</v>
      </c>
      <c r="CB62" s="2">
        <v>42109</v>
      </c>
      <c r="CC62">
        <v>19.507000000000001</v>
      </c>
      <c r="CE62" s="2">
        <v>42109</v>
      </c>
      <c r="CF62">
        <v>18.321000000000002</v>
      </c>
      <c r="CH62" s="2">
        <v>42109</v>
      </c>
      <c r="CI62">
        <v>19.198</v>
      </c>
      <c r="CK62" s="2">
        <v>42109</v>
      </c>
      <c r="CL62">
        <v>18.882999999999999</v>
      </c>
      <c r="CN62" s="2">
        <v>42109</v>
      </c>
      <c r="CO62">
        <v>16.97</v>
      </c>
      <c r="CQ62" s="2">
        <v>42109</v>
      </c>
      <c r="CR62">
        <v>19.536000000000001</v>
      </c>
      <c r="CT62" s="2">
        <v>42109</v>
      </c>
      <c r="CU62">
        <v>18.059999999999999</v>
      </c>
      <c r="CW62" s="2">
        <v>42109</v>
      </c>
      <c r="CX62">
        <v>21.651</v>
      </c>
      <c r="CZ62" s="2">
        <v>42109</v>
      </c>
      <c r="DA62">
        <v>17.695</v>
      </c>
      <c r="DC62" s="2">
        <v>42109</v>
      </c>
      <c r="DD62">
        <v>22.376999999999999</v>
      </c>
      <c r="DF62" s="2">
        <v>42109</v>
      </c>
      <c r="DG62">
        <v>22.759</v>
      </c>
      <c r="DI62" s="2">
        <v>42109</v>
      </c>
      <c r="DJ62">
        <v>17.803000000000001</v>
      </c>
      <c r="DL62" s="2">
        <v>42109</v>
      </c>
      <c r="DM62">
        <v>19.003</v>
      </c>
      <c r="DO62" s="2">
        <v>42109</v>
      </c>
      <c r="DP62">
        <v>28.614999999999998</v>
      </c>
      <c r="DR62" s="2">
        <v>42109</v>
      </c>
      <c r="DS62">
        <v>20.599</v>
      </c>
      <c r="DU62" s="2">
        <v>42109</v>
      </c>
      <c r="DV62">
        <v>23.199000000000002</v>
      </c>
      <c r="DX62" s="2">
        <v>42109</v>
      </c>
      <c r="DY62">
        <v>19.632000000000001</v>
      </c>
      <c r="EA62" s="2">
        <v>42109</v>
      </c>
      <c r="EB62">
        <v>21.155000000000001</v>
      </c>
      <c r="ED62" s="2">
        <v>42109</v>
      </c>
      <c r="EE62">
        <v>20.667999999999999</v>
      </c>
      <c r="EG62" s="2">
        <v>42109</v>
      </c>
      <c r="EH62">
        <v>15.964</v>
      </c>
      <c r="EJ62" s="2">
        <v>42109</v>
      </c>
      <c r="EK62">
        <v>19.978999999999999</v>
      </c>
      <c r="EM62" s="2">
        <v>42109</v>
      </c>
      <c r="EN62">
        <v>21.077999999999999</v>
      </c>
      <c r="EP62" s="2">
        <v>42109</v>
      </c>
      <c r="EQ62">
        <v>19.39</v>
      </c>
      <c r="ES62" s="2">
        <v>42109</v>
      </c>
      <c r="ET62">
        <v>26.401</v>
      </c>
      <c r="EV62" s="2">
        <v>42109</v>
      </c>
      <c r="EW62">
        <v>14.926</v>
      </c>
      <c r="EY62" s="2">
        <v>42109</v>
      </c>
      <c r="EZ62">
        <v>27.067</v>
      </c>
      <c r="FB62" s="2">
        <v>42109</v>
      </c>
      <c r="FC62">
        <v>18.765000000000001</v>
      </c>
      <c r="FE62" s="2">
        <v>42109</v>
      </c>
      <c r="FF62">
        <v>12.516</v>
      </c>
      <c r="FH62" s="2">
        <v>42109</v>
      </c>
      <c r="FI62">
        <v>19.62</v>
      </c>
      <c r="FK62" s="2">
        <v>42109</v>
      </c>
      <c r="FL62">
        <v>19.960999999999999</v>
      </c>
      <c r="FN62" s="2">
        <v>42109</v>
      </c>
      <c r="FO62">
        <v>22.667999999999999</v>
      </c>
      <c r="FQ62" s="2">
        <v>42109</v>
      </c>
      <c r="FR62">
        <v>22.010999999999999</v>
      </c>
      <c r="FT62" s="2">
        <v>42109</v>
      </c>
      <c r="FU62">
        <v>22.33</v>
      </c>
      <c r="FW62" s="2">
        <v>42109</v>
      </c>
      <c r="FX62">
        <v>16.648</v>
      </c>
      <c r="FZ62" s="2">
        <v>42109</v>
      </c>
      <c r="GA62">
        <v>21.687999999999999</v>
      </c>
      <c r="GC62" s="2">
        <v>42109</v>
      </c>
      <c r="GD62">
        <v>18.513000000000002</v>
      </c>
      <c r="GF62" s="2">
        <v>42109</v>
      </c>
      <c r="GG62">
        <v>22.498999999999999</v>
      </c>
      <c r="GI62" s="2">
        <v>42109</v>
      </c>
      <c r="GJ62">
        <v>23.856999999999999</v>
      </c>
      <c r="GL62" s="2">
        <v>42109</v>
      </c>
      <c r="GM62">
        <v>13.524000000000001</v>
      </c>
      <c r="GO62" s="2">
        <v>42096</v>
      </c>
      <c r="GP62">
        <v>16.766999999999999</v>
      </c>
      <c r="GR62" s="2">
        <v>42109</v>
      </c>
      <c r="GS62">
        <v>19.431000000000001</v>
      </c>
      <c r="GU62" s="2">
        <v>42109</v>
      </c>
      <c r="GV62">
        <v>21.204000000000001</v>
      </c>
      <c r="GX62" s="2">
        <v>42109</v>
      </c>
      <c r="GY62">
        <v>16.492999999999999</v>
      </c>
      <c r="HA62" s="2">
        <v>42109</v>
      </c>
      <c r="HB62">
        <v>18.55</v>
      </c>
      <c r="HD62" s="2">
        <v>42087</v>
      </c>
      <c r="HE62">
        <v>18.576000000000001</v>
      </c>
      <c r="HG62" s="2">
        <v>42093</v>
      </c>
      <c r="HH62">
        <v>34.83</v>
      </c>
      <c r="HJ62" s="2">
        <v>42109</v>
      </c>
      <c r="HK62">
        <v>21.14</v>
      </c>
      <c r="HM62" s="2">
        <v>42109</v>
      </c>
      <c r="HN62">
        <v>21.149000000000001</v>
      </c>
      <c r="HP62" s="2">
        <v>42109</v>
      </c>
      <c r="HQ62">
        <v>20.366</v>
      </c>
      <c r="HS62" s="2">
        <v>42109</v>
      </c>
      <c r="HT62">
        <v>18.654</v>
      </c>
      <c r="HV62" s="2">
        <v>42109</v>
      </c>
      <c r="HW62">
        <v>18.219000000000001</v>
      </c>
      <c r="HY62" s="2">
        <v>42109</v>
      </c>
      <c r="HZ62">
        <v>18.629000000000001</v>
      </c>
      <c r="IB62" s="2">
        <v>42109</v>
      </c>
      <c r="IC62">
        <v>24.782</v>
      </c>
      <c r="IE62" s="2">
        <v>42109</v>
      </c>
      <c r="IF62">
        <v>21.34</v>
      </c>
      <c r="IH62" s="2">
        <v>42109</v>
      </c>
      <c r="II62">
        <v>20.308</v>
      </c>
      <c r="IK62" s="2">
        <v>42109</v>
      </c>
      <c r="IL62">
        <v>23.626000000000001</v>
      </c>
      <c r="IN62" s="2">
        <v>42109</v>
      </c>
      <c r="IO62">
        <v>19.756</v>
      </c>
      <c r="IQ62" s="2">
        <v>42109</v>
      </c>
      <c r="IR62">
        <v>20.835000000000001</v>
      </c>
      <c r="IT62" s="2">
        <v>42109</v>
      </c>
      <c r="IU62">
        <v>24.035</v>
      </c>
      <c r="IW62" s="2">
        <v>42109</v>
      </c>
      <c r="IX62">
        <v>25.335000000000001</v>
      </c>
      <c r="IZ62" s="2">
        <v>42109</v>
      </c>
      <c r="JA62">
        <v>12.377000000000001</v>
      </c>
      <c r="JC62" s="2">
        <v>42109</v>
      </c>
      <c r="JD62">
        <v>19.077999999999999</v>
      </c>
      <c r="JF62" s="2">
        <v>42109</v>
      </c>
      <c r="JG62">
        <v>27.094999999999999</v>
      </c>
      <c r="JI62" s="2">
        <v>42069</v>
      </c>
      <c r="JJ62">
        <v>14.638999999999999</v>
      </c>
      <c r="JL62" s="2">
        <v>42109</v>
      </c>
      <c r="JM62">
        <v>22.675000000000001</v>
      </c>
      <c r="JO62" s="2">
        <v>42109</v>
      </c>
      <c r="JP62">
        <v>22.596</v>
      </c>
      <c r="JR62" s="2">
        <v>42109</v>
      </c>
      <c r="JS62">
        <v>21.542999999999999</v>
      </c>
      <c r="JU62" s="2">
        <v>42109</v>
      </c>
      <c r="JV62">
        <v>25.131</v>
      </c>
      <c r="JX62" s="2">
        <v>42109</v>
      </c>
      <c r="JY62">
        <v>23.591999999999999</v>
      </c>
      <c r="KA62" s="2">
        <v>42109</v>
      </c>
      <c r="KB62">
        <v>21.757000000000001</v>
      </c>
      <c r="KD62" s="2">
        <v>42109</v>
      </c>
      <c r="KE62">
        <v>20.887</v>
      </c>
      <c r="KG62" s="2">
        <v>42107</v>
      </c>
      <c r="KH62">
        <v>26.175000000000001</v>
      </c>
      <c r="KJ62" s="2">
        <v>42109</v>
      </c>
      <c r="KK62">
        <v>21.225000000000001</v>
      </c>
      <c r="KM62" s="2">
        <v>42109</v>
      </c>
      <c r="KN62">
        <v>17.483000000000001</v>
      </c>
      <c r="KP62" s="2">
        <v>42109</v>
      </c>
      <c r="KQ62">
        <v>19.297000000000001</v>
      </c>
      <c r="KS62" s="2">
        <v>42109</v>
      </c>
      <c r="KT62">
        <v>23.690999999999999</v>
      </c>
      <c r="KV62" s="2">
        <v>42109</v>
      </c>
      <c r="KW62">
        <v>21.831</v>
      </c>
      <c r="KY62" s="2">
        <v>42109</v>
      </c>
      <c r="KZ62">
        <v>14.382999999999999</v>
      </c>
      <c r="LE62" s="2">
        <v>42109</v>
      </c>
      <c r="LF62">
        <v>20.568999999999999</v>
      </c>
      <c r="LH62" s="2">
        <v>42109</v>
      </c>
      <c r="LI62">
        <v>24.824000000000002</v>
      </c>
      <c r="LK62" s="2">
        <v>42107</v>
      </c>
      <c r="LL62">
        <v>10.837</v>
      </c>
      <c r="LN62" s="2">
        <v>42080</v>
      </c>
      <c r="LO62">
        <v>21.361000000000001</v>
      </c>
      <c r="LQ62" s="2">
        <v>42109</v>
      </c>
      <c r="LR62">
        <v>22.635999999999999</v>
      </c>
      <c r="LT62" s="2">
        <v>42109</v>
      </c>
      <c r="LU62">
        <v>23.614000000000001</v>
      </c>
      <c r="LW62" s="2">
        <v>42109</v>
      </c>
      <c r="LX62">
        <v>23.15</v>
      </c>
      <c r="LZ62" s="2">
        <v>42109</v>
      </c>
      <c r="MA62">
        <v>23.632000000000001</v>
      </c>
      <c r="MC62" s="2">
        <v>42109</v>
      </c>
      <c r="MD62">
        <v>23.757000000000001</v>
      </c>
      <c r="MF62" s="2">
        <v>42109</v>
      </c>
      <c r="MG62">
        <v>21.614000000000001</v>
      </c>
      <c r="MI62" s="2">
        <v>42067</v>
      </c>
      <c r="MJ62">
        <v>55.582999999999998</v>
      </c>
      <c r="ML62" s="2">
        <v>42109</v>
      </c>
      <c r="MM62">
        <v>19.869</v>
      </c>
      <c r="MO62" s="2">
        <v>42107</v>
      </c>
      <c r="MP62">
        <v>41.347999999999999</v>
      </c>
      <c r="MR62" s="2">
        <v>42108</v>
      </c>
      <c r="MS62">
        <v>19.838999999999999</v>
      </c>
      <c r="MU62" s="2">
        <v>42109</v>
      </c>
      <c r="MV62">
        <v>21.337</v>
      </c>
      <c r="MX62" s="2">
        <v>42109</v>
      </c>
      <c r="MY62">
        <v>26.317</v>
      </c>
      <c r="NA62" s="2">
        <v>42109</v>
      </c>
      <c r="NB62">
        <v>21.873000000000001</v>
      </c>
      <c r="ND62" s="2">
        <v>42109</v>
      </c>
      <c r="NE62">
        <v>23.288</v>
      </c>
      <c r="NG62" s="2">
        <v>42048</v>
      </c>
      <c r="NH62">
        <v>27.071999999999999</v>
      </c>
      <c r="NJ62" s="2">
        <v>42109</v>
      </c>
      <c r="NK62">
        <v>23.193000000000001</v>
      </c>
      <c r="NM62" s="2">
        <v>42109</v>
      </c>
      <c r="NN62">
        <v>14.507</v>
      </c>
      <c r="NP62" s="2"/>
      <c r="NS62" s="2"/>
      <c r="NV62" s="2"/>
      <c r="NY62" s="2"/>
      <c r="OB62" s="2"/>
      <c r="OE62" s="2"/>
      <c r="OH62" s="2"/>
      <c r="OK62" s="2"/>
      <c r="ON62" s="2"/>
      <c r="OQ62" s="2"/>
    </row>
    <row r="63" spans="2:407" x14ac:dyDescent="0.25">
      <c r="B63" s="1" t="s">
        <v>58</v>
      </c>
      <c r="C63">
        <f>FX7</f>
        <v>17.452000000000002</v>
      </c>
      <c r="H63" s="2">
        <v>42108</v>
      </c>
      <c r="I63">
        <v>21.853000000000002</v>
      </c>
      <c r="K63" s="2">
        <v>42107</v>
      </c>
      <c r="L63">
        <v>18.655999999999999</v>
      </c>
      <c r="N63" s="2">
        <v>42107</v>
      </c>
      <c r="O63">
        <v>18.422999999999998</v>
      </c>
      <c r="T63" s="2">
        <v>42108</v>
      </c>
      <c r="U63">
        <v>18.425999999999998</v>
      </c>
      <c r="W63" s="2">
        <v>42010</v>
      </c>
      <c r="X63">
        <v>17.065999999999999</v>
      </c>
      <c r="Z63" s="2">
        <v>42104</v>
      </c>
      <c r="AA63">
        <v>11.993</v>
      </c>
      <c r="AC63" s="2">
        <v>42107</v>
      </c>
      <c r="AD63">
        <v>17.416</v>
      </c>
      <c r="AF63" s="2">
        <v>42102</v>
      </c>
      <c r="AG63">
        <v>23.317</v>
      </c>
      <c r="AI63" s="2">
        <v>42104</v>
      </c>
      <c r="AJ63">
        <v>12.786</v>
      </c>
      <c r="AL63" s="2">
        <v>42107</v>
      </c>
      <c r="AM63">
        <v>19.812000000000001</v>
      </c>
      <c r="AO63" s="2">
        <v>42107</v>
      </c>
      <c r="AP63">
        <v>21.248999999999999</v>
      </c>
      <c r="AR63" s="2">
        <v>42089</v>
      </c>
      <c r="AS63">
        <v>17.523</v>
      </c>
      <c r="AU63" s="2">
        <v>42104</v>
      </c>
      <c r="AV63">
        <v>25.082000000000001</v>
      </c>
      <c r="AX63" s="2">
        <v>42107</v>
      </c>
      <c r="AY63">
        <v>14.422000000000001</v>
      </c>
      <c r="BA63" s="2">
        <v>42108</v>
      </c>
      <c r="BB63">
        <v>16.181000000000001</v>
      </c>
      <c r="BD63" s="2">
        <v>42103</v>
      </c>
      <c r="BE63">
        <v>22.824000000000002</v>
      </c>
      <c r="BG63" s="2">
        <v>42108</v>
      </c>
      <c r="BH63">
        <v>15.196999999999999</v>
      </c>
      <c r="BJ63" s="2">
        <v>42108</v>
      </c>
      <c r="BK63">
        <v>14.814</v>
      </c>
      <c r="BM63" s="2">
        <v>42108</v>
      </c>
      <c r="BN63">
        <v>18.425999999999998</v>
      </c>
      <c r="BP63" s="2">
        <v>42108</v>
      </c>
      <c r="BQ63">
        <v>18.664999999999999</v>
      </c>
      <c r="BS63" s="2">
        <v>42108</v>
      </c>
      <c r="BT63">
        <v>17.248000000000001</v>
      </c>
      <c r="BV63" s="2">
        <v>42108</v>
      </c>
      <c r="BW63">
        <v>17.661000000000001</v>
      </c>
      <c r="BY63" s="2">
        <v>42108</v>
      </c>
      <c r="BZ63">
        <v>19.873000000000001</v>
      </c>
      <c r="CB63" s="2">
        <v>42108</v>
      </c>
      <c r="CC63">
        <v>19.516999999999999</v>
      </c>
      <c r="CE63" s="2">
        <v>42108</v>
      </c>
      <c r="CF63">
        <v>18.681999999999999</v>
      </c>
      <c r="CH63" s="2">
        <v>42108</v>
      </c>
      <c r="CI63">
        <v>18.908999999999999</v>
      </c>
      <c r="CK63" s="2">
        <v>42108</v>
      </c>
      <c r="CL63">
        <v>18.530999999999999</v>
      </c>
      <c r="CN63" s="2">
        <v>42108</v>
      </c>
      <c r="CO63">
        <v>17.536999999999999</v>
      </c>
      <c r="CQ63" s="2">
        <v>42108</v>
      </c>
      <c r="CR63">
        <v>20.338000000000001</v>
      </c>
      <c r="CT63" s="2">
        <v>42108</v>
      </c>
      <c r="CU63">
        <v>18.068000000000001</v>
      </c>
      <c r="CW63" s="2">
        <v>42108</v>
      </c>
      <c r="CX63">
        <v>22.247</v>
      </c>
      <c r="CZ63" s="2">
        <v>42108</v>
      </c>
      <c r="DA63">
        <v>19.613</v>
      </c>
      <c r="DC63" s="2">
        <v>42108</v>
      </c>
      <c r="DD63">
        <v>22.664999999999999</v>
      </c>
      <c r="DF63" s="2">
        <v>42108</v>
      </c>
      <c r="DG63">
        <v>23.553000000000001</v>
      </c>
      <c r="DI63" s="2">
        <v>42108</v>
      </c>
      <c r="DJ63">
        <v>17.488</v>
      </c>
      <c r="DL63" s="2">
        <v>42108</v>
      </c>
      <c r="DM63">
        <v>19.303000000000001</v>
      </c>
      <c r="DO63" s="2">
        <v>42108</v>
      </c>
      <c r="DP63">
        <v>28.004000000000001</v>
      </c>
      <c r="DR63" s="2">
        <v>42108</v>
      </c>
      <c r="DS63">
        <v>20.023</v>
      </c>
      <c r="DU63" s="2">
        <v>42108</v>
      </c>
      <c r="DV63">
        <v>22.562999999999999</v>
      </c>
      <c r="DX63" s="2">
        <v>42108</v>
      </c>
      <c r="DY63">
        <v>20.8</v>
      </c>
      <c r="EA63" s="2">
        <v>42108</v>
      </c>
      <c r="EB63">
        <v>20.471</v>
      </c>
      <c r="ED63" s="2">
        <v>42108</v>
      </c>
      <c r="EE63">
        <v>18.523</v>
      </c>
      <c r="EG63" s="2">
        <v>42108</v>
      </c>
      <c r="EH63">
        <v>17.587</v>
      </c>
      <c r="EJ63" s="2">
        <v>42108</v>
      </c>
      <c r="EK63">
        <v>19.600999999999999</v>
      </c>
      <c r="EM63" s="2">
        <v>42108</v>
      </c>
      <c r="EN63">
        <v>22.338999999999999</v>
      </c>
      <c r="EP63" s="2">
        <v>42108</v>
      </c>
      <c r="EQ63">
        <v>19.436</v>
      </c>
      <c r="ES63" s="2">
        <v>42108</v>
      </c>
      <c r="ET63">
        <v>24.844000000000001</v>
      </c>
      <c r="EV63" s="2">
        <v>42108</v>
      </c>
      <c r="EW63">
        <v>15.679</v>
      </c>
      <c r="EY63" s="2">
        <v>42108</v>
      </c>
      <c r="EZ63">
        <v>27.233000000000001</v>
      </c>
      <c r="FB63" s="2">
        <v>42108</v>
      </c>
      <c r="FC63">
        <v>18.247</v>
      </c>
      <c r="FE63" s="2">
        <v>42108</v>
      </c>
      <c r="FF63">
        <v>12.904999999999999</v>
      </c>
      <c r="FH63" s="2">
        <v>42108</v>
      </c>
      <c r="FI63">
        <v>19.317</v>
      </c>
      <c r="FK63" s="2">
        <v>42108</v>
      </c>
      <c r="FL63">
        <v>19.582999999999998</v>
      </c>
      <c r="FN63" s="2">
        <v>42108</v>
      </c>
      <c r="FO63">
        <v>22.699000000000002</v>
      </c>
      <c r="FQ63" s="2">
        <v>42108</v>
      </c>
      <c r="FR63">
        <v>22.163</v>
      </c>
      <c r="FT63" s="2">
        <v>42108</v>
      </c>
      <c r="FU63">
        <v>22.117000000000001</v>
      </c>
      <c r="FW63" s="2">
        <v>42108</v>
      </c>
      <c r="FX63">
        <v>17.173999999999999</v>
      </c>
      <c r="FZ63" s="2">
        <v>42108</v>
      </c>
      <c r="GA63">
        <v>20.946000000000002</v>
      </c>
      <c r="GC63" s="2">
        <v>42108</v>
      </c>
      <c r="GD63">
        <v>17.016999999999999</v>
      </c>
      <c r="GF63" s="2">
        <v>42108</v>
      </c>
      <c r="GG63">
        <v>40.32</v>
      </c>
      <c r="GI63" s="2">
        <v>42108</v>
      </c>
      <c r="GJ63">
        <v>24.14</v>
      </c>
      <c r="GL63" s="2">
        <v>42108</v>
      </c>
      <c r="GM63">
        <v>13.795</v>
      </c>
      <c r="GO63" s="2">
        <v>42094</v>
      </c>
      <c r="GP63">
        <v>56.216000000000001</v>
      </c>
      <c r="GR63" s="2">
        <v>42108</v>
      </c>
      <c r="GS63">
        <v>19.594999999999999</v>
      </c>
      <c r="GU63" s="2">
        <v>42108</v>
      </c>
      <c r="GV63">
        <v>21.28</v>
      </c>
      <c r="GX63" s="2">
        <v>42108</v>
      </c>
      <c r="GY63">
        <v>17.559000000000001</v>
      </c>
      <c r="HA63" s="2">
        <v>42108</v>
      </c>
      <c r="HB63">
        <v>18.599</v>
      </c>
      <c r="HD63" s="2">
        <v>42086</v>
      </c>
      <c r="HE63">
        <v>28.75</v>
      </c>
      <c r="HG63" s="2">
        <v>42090</v>
      </c>
      <c r="HH63">
        <v>27.3</v>
      </c>
      <c r="HJ63" s="2">
        <v>42108</v>
      </c>
      <c r="HK63">
        <v>20.981999999999999</v>
      </c>
      <c r="HM63" s="2">
        <v>42108</v>
      </c>
      <c r="HN63">
        <v>16.387</v>
      </c>
      <c r="HP63" s="2">
        <v>42108</v>
      </c>
      <c r="HQ63">
        <v>20.058</v>
      </c>
      <c r="HS63" s="2">
        <v>42108</v>
      </c>
      <c r="HT63">
        <v>17.449000000000002</v>
      </c>
      <c r="HV63" s="2">
        <v>42108</v>
      </c>
      <c r="HW63">
        <v>16.933</v>
      </c>
      <c r="HY63" s="2">
        <v>42108</v>
      </c>
      <c r="HZ63">
        <v>18.282</v>
      </c>
      <c r="IB63" s="2">
        <v>42108</v>
      </c>
      <c r="IC63">
        <v>25.116</v>
      </c>
      <c r="IE63" s="2">
        <v>42108</v>
      </c>
      <c r="IF63">
        <v>21.719000000000001</v>
      </c>
      <c r="IH63" s="2">
        <v>42108</v>
      </c>
      <c r="II63">
        <v>17.398</v>
      </c>
      <c r="IK63" s="2">
        <v>42108</v>
      </c>
      <c r="IL63">
        <v>23.329000000000001</v>
      </c>
      <c r="IN63" s="2">
        <v>42108</v>
      </c>
      <c r="IO63">
        <v>19.34</v>
      </c>
      <c r="IQ63" s="2">
        <v>42108</v>
      </c>
      <c r="IR63">
        <v>18.878</v>
      </c>
      <c r="IT63" s="2">
        <v>42108</v>
      </c>
      <c r="IU63">
        <v>18.47</v>
      </c>
      <c r="IW63" s="2">
        <v>42108</v>
      </c>
      <c r="IX63">
        <v>21.045000000000002</v>
      </c>
      <c r="IZ63" s="2">
        <v>42108</v>
      </c>
      <c r="JA63">
        <v>13.09</v>
      </c>
      <c r="JC63" s="2">
        <v>42108</v>
      </c>
      <c r="JD63">
        <v>20.309999999999999</v>
      </c>
      <c r="JF63" s="2">
        <v>42108</v>
      </c>
      <c r="JG63">
        <v>33.741999999999997</v>
      </c>
      <c r="JI63" s="2">
        <v>42068</v>
      </c>
      <c r="JJ63">
        <v>14.007</v>
      </c>
      <c r="JL63" s="2">
        <v>42108</v>
      </c>
      <c r="JM63">
        <v>23.263000000000002</v>
      </c>
      <c r="JO63" s="2">
        <v>42108</v>
      </c>
      <c r="JP63">
        <v>21.475000000000001</v>
      </c>
      <c r="JR63" s="2">
        <v>42108</v>
      </c>
      <c r="JS63">
        <v>21.71</v>
      </c>
      <c r="JU63" s="2">
        <v>42108</v>
      </c>
      <c r="JV63">
        <v>24.577999999999999</v>
      </c>
      <c r="JX63" s="2">
        <v>42108</v>
      </c>
      <c r="JY63">
        <v>22.936</v>
      </c>
      <c r="KA63" s="2">
        <v>42108</v>
      </c>
      <c r="KB63">
        <v>18.254000000000001</v>
      </c>
      <c r="KD63" s="2">
        <v>42108</v>
      </c>
      <c r="KE63">
        <v>20.965</v>
      </c>
      <c r="KG63" s="2">
        <v>42104</v>
      </c>
      <c r="KH63">
        <v>28.068000000000001</v>
      </c>
      <c r="KJ63" s="2">
        <v>42107</v>
      </c>
      <c r="KK63">
        <v>19.696000000000002</v>
      </c>
      <c r="KM63" s="2">
        <v>42108</v>
      </c>
      <c r="KN63">
        <v>19.265999999999998</v>
      </c>
      <c r="KP63" s="2">
        <v>42108</v>
      </c>
      <c r="KQ63">
        <v>21.683</v>
      </c>
      <c r="KS63" s="2">
        <v>42108</v>
      </c>
      <c r="KT63">
        <v>22.451000000000001</v>
      </c>
      <c r="KV63" s="2">
        <v>42108</v>
      </c>
      <c r="KW63">
        <v>21.367000000000001</v>
      </c>
      <c r="KY63" s="2">
        <v>42108</v>
      </c>
      <c r="KZ63">
        <v>15.233000000000001</v>
      </c>
      <c r="LE63" s="2">
        <v>42108</v>
      </c>
      <c r="LF63">
        <v>22.068000000000001</v>
      </c>
      <c r="LH63" s="2">
        <v>42108</v>
      </c>
      <c r="LI63">
        <v>16.263000000000002</v>
      </c>
      <c r="LK63" s="2">
        <v>42104</v>
      </c>
      <c r="LL63">
        <v>11.609</v>
      </c>
      <c r="LN63" s="2">
        <v>42079</v>
      </c>
      <c r="LO63">
        <v>19.741</v>
      </c>
      <c r="LQ63" s="2">
        <v>42108</v>
      </c>
      <c r="LR63">
        <v>22.533999999999999</v>
      </c>
      <c r="LT63" s="2">
        <v>42107</v>
      </c>
      <c r="LU63">
        <v>22.44</v>
      </c>
      <c r="LW63" s="2">
        <v>42108</v>
      </c>
      <c r="LX63">
        <v>20.404</v>
      </c>
      <c r="LZ63" s="2">
        <v>42108</v>
      </c>
      <c r="MA63">
        <v>24.003</v>
      </c>
      <c r="MC63" s="2">
        <v>42108</v>
      </c>
      <c r="MD63">
        <v>22.843</v>
      </c>
      <c r="MF63" s="2">
        <v>42108</v>
      </c>
      <c r="MG63">
        <v>20.751000000000001</v>
      </c>
      <c r="MI63" s="2">
        <v>42066</v>
      </c>
      <c r="MJ63">
        <v>26.978999999999999</v>
      </c>
      <c r="ML63" s="2">
        <v>42108</v>
      </c>
      <c r="MM63">
        <v>19.745000000000001</v>
      </c>
      <c r="MO63" s="2">
        <v>42104</v>
      </c>
      <c r="MP63">
        <v>19.747</v>
      </c>
      <c r="MR63" s="2">
        <v>42107</v>
      </c>
      <c r="MS63">
        <v>19.334</v>
      </c>
      <c r="MU63" s="2">
        <v>42108</v>
      </c>
      <c r="MV63">
        <v>19.077000000000002</v>
      </c>
      <c r="MX63" s="2">
        <v>42108</v>
      </c>
      <c r="MY63">
        <v>24.347000000000001</v>
      </c>
      <c r="NA63" s="2">
        <v>42108</v>
      </c>
      <c r="NB63">
        <v>23.85</v>
      </c>
      <c r="ND63" s="2">
        <v>42108</v>
      </c>
      <c r="NE63">
        <v>22.747</v>
      </c>
      <c r="NG63" s="2">
        <v>42047</v>
      </c>
      <c r="NH63">
        <v>23.545000000000002</v>
      </c>
      <c r="NJ63" s="2">
        <v>42108</v>
      </c>
      <c r="NK63">
        <v>34.927</v>
      </c>
      <c r="NM63" s="2">
        <v>42108</v>
      </c>
      <c r="NN63">
        <v>13.590999999999999</v>
      </c>
      <c r="NP63" s="2"/>
      <c r="NS63" s="2"/>
      <c r="NV63" s="2"/>
      <c r="NY63" s="2"/>
      <c r="OB63" s="2"/>
      <c r="OE63" s="2"/>
      <c r="OH63" s="2"/>
      <c r="OK63" s="2"/>
      <c r="ON63" s="2"/>
      <c r="OQ63" s="2"/>
    </row>
    <row r="64" spans="2:407" x14ac:dyDescent="0.25">
      <c r="B64" s="1" t="s">
        <v>59</v>
      </c>
      <c r="C64">
        <f>GA7</f>
        <v>25.242000000000001</v>
      </c>
      <c r="H64" s="2">
        <v>42107</v>
      </c>
      <c r="I64">
        <v>21.911000000000001</v>
      </c>
      <c r="K64" s="2">
        <v>42104</v>
      </c>
      <c r="L64">
        <v>18.367999999999999</v>
      </c>
      <c r="N64" s="2">
        <v>42104</v>
      </c>
      <c r="O64">
        <v>18.452999999999999</v>
      </c>
      <c r="T64" s="2">
        <v>42107</v>
      </c>
      <c r="U64">
        <v>17.629000000000001</v>
      </c>
      <c r="W64" s="2">
        <v>42009</v>
      </c>
      <c r="X64">
        <v>16.41</v>
      </c>
      <c r="Z64" s="2">
        <v>42103</v>
      </c>
      <c r="AA64">
        <v>12.532</v>
      </c>
      <c r="AC64" s="2">
        <v>42104</v>
      </c>
      <c r="AD64">
        <v>16.023</v>
      </c>
      <c r="AF64" s="2">
        <v>42101</v>
      </c>
      <c r="AG64">
        <v>24.074999999999999</v>
      </c>
      <c r="AI64" s="2">
        <v>42103</v>
      </c>
      <c r="AJ64">
        <v>12.888</v>
      </c>
      <c r="AL64" s="2">
        <v>42104</v>
      </c>
      <c r="AM64">
        <v>19.606999999999999</v>
      </c>
      <c r="AO64" s="2">
        <v>42104</v>
      </c>
      <c r="AP64">
        <v>22.353999999999999</v>
      </c>
      <c r="AR64" s="2">
        <v>42088</v>
      </c>
      <c r="AS64">
        <v>17.189</v>
      </c>
      <c r="AU64" s="2">
        <v>42103</v>
      </c>
      <c r="AV64">
        <v>25.593</v>
      </c>
      <c r="AX64" s="2">
        <v>42104</v>
      </c>
      <c r="AY64">
        <v>14.401999999999999</v>
      </c>
      <c r="BA64" s="2">
        <v>42107</v>
      </c>
      <c r="BB64">
        <v>16.61</v>
      </c>
      <c r="BD64" s="2">
        <v>42102</v>
      </c>
      <c r="BE64">
        <v>22.466000000000001</v>
      </c>
      <c r="BG64" s="2">
        <v>42107</v>
      </c>
      <c r="BH64">
        <v>15.311999999999999</v>
      </c>
      <c r="BJ64" s="2">
        <v>42107</v>
      </c>
      <c r="BK64">
        <v>14.806000000000001</v>
      </c>
      <c r="BM64" s="2">
        <v>42107</v>
      </c>
      <c r="BN64">
        <v>18.963000000000001</v>
      </c>
      <c r="BP64" s="2">
        <v>42107</v>
      </c>
      <c r="BQ64">
        <v>18.745000000000001</v>
      </c>
      <c r="BS64" s="2">
        <v>42107</v>
      </c>
      <c r="BT64">
        <v>18.643000000000001</v>
      </c>
      <c r="BV64" s="2">
        <v>42107</v>
      </c>
      <c r="BW64">
        <v>17.718</v>
      </c>
      <c r="BY64" s="2">
        <v>42107</v>
      </c>
      <c r="BZ64">
        <v>19.751000000000001</v>
      </c>
      <c r="CB64" s="2">
        <v>42107</v>
      </c>
      <c r="CC64">
        <v>20.007000000000001</v>
      </c>
      <c r="CE64" s="2">
        <v>42107</v>
      </c>
      <c r="CF64">
        <v>18.745000000000001</v>
      </c>
      <c r="CH64" s="2">
        <v>42107</v>
      </c>
      <c r="CI64">
        <v>19.228999999999999</v>
      </c>
      <c r="CK64" s="2">
        <v>42107</v>
      </c>
      <c r="CL64">
        <v>18.841999999999999</v>
      </c>
      <c r="CN64" s="2">
        <v>42107</v>
      </c>
      <c r="CO64">
        <v>17.96</v>
      </c>
      <c r="CQ64" s="2">
        <v>42107</v>
      </c>
      <c r="CR64">
        <v>20.312000000000001</v>
      </c>
      <c r="CT64" s="2">
        <v>42107</v>
      </c>
      <c r="CU64">
        <v>18.75</v>
      </c>
      <c r="CW64" s="2">
        <v>42107</v>
      </c>
      <c r="CX64">
        <v>22.734000000000002</v>
      </c>
      <c r="CZ64" s="2">
        <v>42107</v>
      </c>
      <c r="DA64">
        <v>18.524000000000001</v>
      </c>
      <c r="DC64" s="2">
        <v>42107</v>
      </c>
      <c r="DD64">
        <v>21.49</v>
      </c>
      <c r="DF64" s="2">
        <v>42107</v>
      </c>
      <c r="DG64">
        <v>24.181999999999999</v>
      </c>
      <c r="DI64" s="2">
        <v>42107</v>
      </c>
      <c r="DJ64">
        <v>18.103000000000002</v>
      </c>
      <c r="DL64" s="2">
        <v>42107</v>
      </c>
      <c r="DM64">
        <v>19.033999999999999</v>
      </c>
      <c r="DO64" s="2">
        <v>42107</v>
      </c>
      <c r="DP64">
        <v>27.364000000000001</v>
      </c>
      <c r="DR64" s="2">
        <v>42107</v>
      </c>
      <c r="DS64">
        <v>20.931999999999999</v>
      </c>
      <c r="DU64" s="2">
        <v>42107</v>
      </c>
      <c r="DV64">
        <v>23.542000000000002</v>
      </c>
      <c r="DX64" s="2">
        <v>42107</v>
      </c>
      <c r="DY64">
        <v>20.89</v>
      </c>
      <c r="EA64" s="2">
        <v>42107</v>
      </c>
      <c r="EB64">
        <v>21.004000000000001</v>
      </c>
      <c r="ED64" s="2">
        <v>42107</v>
      </c>
      <c r="EE64">
        <v>17.898</v>
      </c>
      <c r="EG64" s="2">
        <v>42107</v>
      </c>
      <c r="EH64">
        <v>17.414000000000001</v>
      </c>
      <c r="EJ64" s="2">
        <v>42107</v>
      </c>
      <c r="EK64">
        <v>19.390999999999998</v>
      </c>
      <c r="EM64" s="2">
        <v>42107</v>
      </c>
      <c r="EN64">
        <v>22.914000000000001</v>
      </c>
      <c r="EP64" s="2">
        <v>42107</v>
      </c>
      <c r="EQ64">
        <v>19.305</v>
      </c>
      <c r="ES64" s="2">
        <v>42107</v>
      </c>
      <c r="ET64">
        <v>25.105</v>
      </c>
      <c r="EV64" s="2">
        <v>42107</v>
      </c>
      <c r="EW64">
        <v>15.598000000000001</v>
      </c>
      <c r="EY64" s="2">
        <v>42107</v>
      </c>
      <c r="EZ64">
        <v>27.114000000000001</v>
      </c>
      <c r="FB64" s="2">
        <v>42107</v>
      </c>
      <c r="FC64">
        <v>18.986000000000001</v>
      </c>
      <c r="FE64" s="2">
        <v>42107</v>
      </c>
      <c r="FF64">
        <v>12.907</v>
      </c>
      <c r="FH64" s="2">
        <v>42107</v>
      </c>
      <c r="FI64">
        <v>19.588000000000001</v>
      </c>
      <c r="FK64" s="2">
        <v>42107</v>
      </c>
      <c r="FL64">
        <v>20.474</v>
      </c>
      <c r="FN64" s="2">
        <v>42107</v>
      </c>
      <c r="FO64">
        <v>22.614999999999998</v>
      </c>
      <c r="FQ64" s="2">
        <v>42107</v>
      </c>
      <c r="FR64">
        <v>18.254000000000001</v>
      </c>
      <c r="FT64" s="2">
        <v>42107</v>
      </c>
      <c r="FU64">
        <v>22.231000000000002</v>
      </c>
      <c r="FW64" s="2">
        <v>42107</v>
      </c>
      <c r="FX64">
        <v>17.177</v>
      </c>
      <c r="FZ64" s="2">
        <v>42107</v>
      </c>
      <c r="GA64">
        <v>25.201000000000001</v>
      </c>
      <c r="GC64" s="2">
        <v>42107</v>
      </c>
      <c r="GD64">
        <v>17.530999999999999</v>
      </c>
      <c r="GF64" s="2">
        <v>42107</v>
      </c>
      <c r="GG64">
        <v>22.809000000000001</v>
      </c>
      <c r="GI64" s="2">
        <v>42107</v>
      </c>
      <c r="GJ64">
        <v>24.327999999999999</v>
      </c>
      <c r="GL64" s="2">
        <v>42107</v>
      </c>
      <c r="GM64">
        <v>13.747</v>
      </c>
      <c r="GO64" s="2">
        <v>42093</v>
      </c>
      <c r="GP64">
        <v>56.561</v>
      </c>
      <c r="GR64" s="2">
        <v>42107</v>
      </c>
      <c r="GS64">
        <v>20.934000000000001</v>
      </c>
      <c r="GU64" s="2">
        <v>42107</v>
      </c>
      <c r="GV64">
        <v>21.199000000000002</v>
      </c>
      <c r="GX64" s="2">
        <v>42107</v>
      </c>
      <c r="GY64">
        <v>16</v>
      </c>
      <c r="HA64" s="2">
        <v>42107</v>
      </c>
      <c r="HB64">
        <v>19.100999999999999</v>
      </c>
      <c r="HD64" s="2">
        <v>42082</v>
      </c>
      <c r="HE64">
        <v>22.913</v>
      </c>
      <c r="HG64" s="2">
        <v>42089</v>
      </c>
      <c r="HH64">
        <v>32.012</v>
      </c>
      <c r="HJ64" s="2">
        <v>42107</v>
      </c>
      <c r="HK64">
        <v>20.398</v>
      </c>
      <c r="HM64" s="2">
        <v>42107</v>
      </c>
      <c r="HN64">
        <v>17.056000000000001</v>
      </c>
      <c r="HP64" s="2">
        <v>42107</v>
      </c>
      <c r="HQ64">
        <v>20.193999999999999</v>
      </c>
      <c r="HS64" s="2">
        <v>42107</v>
      </c>
      <c r="HT64">
        <v>18.515000000000001</v>
      </c>
      <c r="HV64" s="2">
        <v>42107</v>
      </c>
      <c r="HW64">
        <v>16.975999999999999</v>
      </c>
      <c r="HY64" s="2">
        <v>42107</v>
      </c>
      <c r="HZ64">
        <v>19.484999999999999</v>
      </c>
      <c r="IB64" s="2">
        <v>42107</v>
      </c>
      <c r="IC64">
        <v>24.646000000000001</v>
      </c>
      <c r="IE64" s="2">
        <v>42107</v>
      </c>
      <c r="IF64">
        <v>23.245999999999999</v>
      </c>
      <c r="IH64" s="2">
        <v>42107</v>
      </c>
      <c r="II64">
        <v>19.524999999999999</v>
      </c>
      <c r="IK64" s="2">
        <v>42107</v>
      </c>
      <c r="IL64">
        <v>23.48</v>
      </c>
      <c r="IN64" s="2">
        <v>42107</v>
      </c>
      <c r="IO64">
        <v>20.526</v>
      </c>
      <c r="IQ64" s="2">
        <v>42107</v>
      </c>
      <c r="IR64">
        <v>19.131</v>
      </c>
      <c r="IT64" s="2">
        <v>42107</v>
      </c>
      <c r="IU64">
        <v>17.047999999999998</v>
      </c>
      <c r="IW64" s="2">
        <v>42107</v>
      </c>
      <c r="IX64">
        <v>21.530999999999999</v>
      </c>
      <c r="IZ64" s="2">
        <v>42107</v>
      </c>
      <c r="JA64">
        <v>13.175000000000001</v>
      </c>
      <c r="JC64" s="2">
        <v>42107</v>
      </c>
      <c r="JD64">
        <v>19.355</v>
      </c>
      <c r="JF64" s="2">
        <v>42107</v>
      </c>
      <c r="JG64">
        <v>27.925000000000001</v>
      </c>
      <c r="JI64" s="2">
        <v>42067</v>
      </c>
      <c r="JJ64">
        <v>17.795999999999999</v>
      </c>
      <c r="JL64" s="2">
        <v>42107</v>
      </c>
      <c r="JM64">
        <v>19.526</v>
      </c>
      <c r="JO64" s="2">
        <v>42107</v>
      </c>
      <c r="JP64">
        <v>20.626999999999999</v>
      </c>
      <c r="JR64" s="2">
        <v>42107</v>
      </c>
      <c r="JS64">
        <v>22.096</v>
      </c>
      <c r="JU64" s="2">
        <v>42107</v>
      </c>
      <c r="JV64">
        <v>24.34</v>
      </c>
      <c r="JX64" s="2">
        <v>42107</v>
      </c>
      <c r="JY64">
        <v>22.26</v>
      </c>
      <c r="KA64" s="2">
        <v>42107</v>
      </c>
      <c r="KB64">
        <v>17.795999999999999</v>
      </c>
      <c r="KD64" s="2">
        <v>42107</v>
      </c>
      <c r="KE64">
        <v>22.751999999999999</v>
      </c>
      <c r="KG64" s="2">
        <v>42103</v>
      </c>
      <c r="KH64">
        <v>23.138000000000002</v>
      </c>
      <c r="KJ64" s="2">
        <v>42104</v>
      </c>
      <c r="KK64">
        <v>21.379000000000001</v>
      </c>
      <c r="KM64" s="2">
        <v>42107</v>
      </c>
      <c r="KN64">
        <v>18.100999999999999</v>
      </c>
      <c r="KP64" s="2">
        <v>42107</v>
      </c>
      <c r="KQ64">
        <v>23.449000000000002</v>
      </c>
      <c r="KS64" s="2">
        <v>42107</v>
      </c>
      <c r="KT64">
        <v>24.701000000000001</v>
      </c>
      <c r="KV64" s="2">
        <v>42107</v>
      </c>
      <c r="KW64">
        <v>21.471</v>
      </c>
      <c r="KY64" s="2">
        <v>42107</v>
      </c>
      <c r="KZ64">
        <v>14.473000000000001</v>
      </c>
      <c r="LE64" s="2">
        <v>42107</v>
      </c>
      <c r="LF64">
        <v>18.722999999999999</v>
      </c>
      <c r="LH64" s="2">
        <v>42107</v>
      </c>
      <c r="LI64">
        <v>22.724</v>
      </c>
      <c r="LK64" s="2">
        <v>42103</v>
      </c>
      <c r="LL64">
        <v>10.958</v>
      </c>
      <c r="LN64" s="2">
        <v>42076</v>
      </c>
      <c r="LO64">
        <v>25.934000000000001</v>
      </c>
      <c r="LQ64" s="2">
        <v>42107</v>
      </c>
      <c r="LR64">
        <v>22.599</v>
      </c>
      <c r="LT64" s="2">
        <v>42104</v>
      </c>
      <c r="LU64">
        <v>22.434000000000001</v>
      </c>
      <c r="LW64" s="2">
        <v>42107</v>
      </c>
      <c r="LX64">
        <v>17.61</v>
      </c>
      <c r="LZ64" s="2">
        <v>42107</v>
      </c>
      <c r="MA64">
        <v>24.061</v>
      </c>
      <c r="MC64" s="2">
        <v>42107</v>
      </c>
      <c r="MD64">
        <v>23.896000000000001</v>
      </c>
      <c r="MF64" s="2">
        <v>42107</v>
      </c>
      <c r="MG64">
        <v>21.864999999999998</v>
      </c>
      <c r="MI64" s="2">
        <v>42065</v>
      </c>
      <c r="MJ64">
        <v>72.158000000000001</v>
      </c>
      <c r="ML64" s="2">
        <v>42107</v>
      </c>
      <c r="MM64">
        <v>20.498000000000001</v>
      </c>
      <c r="MO64" s="2">
        <v>42103</v>
      </c>
      <c r="MP64">
        <v>17.989999999999998</v>
      </c>
      <c r="MR64" s="2">
        <v>42104</v>
      </c>
      <c r="MS64">
        <v>17.276</v>
      </c>
      <c r="MU64" s="2">
        <v>42107</v>
      </c>
      <c r="MV64">
        <v>20.442</v>
      </c>
      <c r="MX64" s="2">
        <v>42107</v>
      </c>
      <c r="MY64">
        <v>25.597000000000001</v>
      </c>
      <c r="NA64" s="2">
        <v>42107</v>
      </c>
      <c r="NB64">
        <v>21.1</v>
      </c>
      <c r="ND64" s="2">
        <v>42107</v>
      </c>
      <c r="NE64">
        <v>23.576000000000001</v>
      </c>
      <c r="NG64" s="2">
        <v>42046</v>
      </c>
      <c r="NH64">
        <v>24.462</v>
      </c>
      <c r="NJ64" s="2">
        <v>42107</v>
      </c>
      <c r="NK64">
        <v>19.928000000000001</v>
      </c>
      <c r="NM64" s="2">
        <v>42107</v>
      </c>
      <c r="NN64">
        <v>15.747</v>
      </c>
      <c r="NP64" s="2"/>
      <c r="NS64" s="2"/>
      <c r="NV64" s="2"/>
      <c r="NY64" s="2"/>
      <c r="OB64" s="2"/>
      <c r="OE64" s="2"/>
      <c r="OH64" s="2"/>
      <c r="OK64" s="2"/>
      <c r="ON64" s="2"/>
      <c r="OQ64" s="2"/>
    </row>
    <row r="65" spans="2:407" x14ac:dyDescent="0.25">
      <c r="B65" s="1" t="s">
        <v>60</v>
      </c>
      <c r="C65">
        <f>GD7</f>
        <v>18.574999999999999</v>
      </c>
      <c r="H65" s="2">
        <v>42104</v>
      </c>
      <c r="I65">
        <v>21.763999999999999</v>
      </c>
      <c r="K65" s="2">
        <v>42103</v>
      </c>
      <c r="L65">
        <v>18.381</v>
      </c>
      <c r="N65" s="2">
        <v>42103</v>
      </c>
      <c r="O65">
        <v>18.888999999999999</v>
      </c>
      <c r="T65" s="2">
        <v>42104</v>
      </c>
      <c r="U65">
        <v>17.907</v>
      </c>
      <c r="W65" s="2">
        <v>42006</v>
      </c>
      <c r="X65">
        <v>16.288</v>
      </c>
      <c r="Z65" s="2">
        <v>42102</v>
      </c>
      <c r="AA65">
        <v>13.502000000000001</v>
      </c>
      <c r="AC65" s="2">
        <v>42103</v>
      </c>
      <c r="AD65">
        <v>15.606</v>
      </c>
      <c r="AF65" s="2">
        <v>42096</v>
      </c>
      <c r="AG65">
        <v>23.375</v>
      </c>
      <c r="AI65" s="2">
        <v>42102</v>
      </c>
      <c r="AJ65">
        <v>13.037000000000001</v>
      </c>
      <c r="AL65" s="2">
        <v>42103</v>
      </c>
      <c r="AM65">
        <v>19.574999999999999</v>
      </c>
      <c r="AO65" s="2">
        <v>42103</v>
      </c>
      <c r="AP65">
        <v>21.748999999999999</v>
      </c>
      <c r="AR65" s="2">
        <v>42087</v>
      </c>
      <c r="AS65">
        <v>16.798000000000002</v>
      </c>
      <c r="AU65" s="2">
        <v>42102</v>
      </c>
      <c r="AV65">
        <v>25.917999999999999</v>
      </c>
      <c r="AX65" s="2">
        <v>42103</v>
      </c>
      <c r="AY65">
        <v>14.484</v>
      </c>
      <c r="BA65" s="2">
        <v>42104</v>
      </c>
      <c r="BB65">
        <v>15.84</v>
      </c>
      <c r="BD65" s="2">
        <v>42101</v>
      </c>
      <c r="BE65">
        <v>22.405999999999999</v>
      </c>
      <c r="BG65" s="2">
        <v>42104</v>
      </c>
      <c r="BH65">
        <v>15.53</v>
      </c>
      <c r="BJ65" s="2">
        <v>42104</v>
      </c>
      <c r="BK65">
        <v>13.827999999999999</v>
      </c>
      <c r="BM65" s="2">
        <v>42104</v>
      </c>
      <c r="BN65">
        <v>18.998999999999999</v>
      </c>
      <c r="BP65" s="2">
        <v>42104</v>
      </c>
      <c r="BQ65">
        <v>18.045999999999999</v>
      </c>
      <c r="BS65" s="2">
        <v>42104</v>
      </c>
      <c r="BT65">
        <v>16.582999999999998</v>
      </c>
      <c r="BV65" s="2">
        <v>42104</v>
      </c>
      <c r="BW65">
        <v>17.463999999999999</v>
      </c>
      <c r="BY65" s="2">
        <v>42104</v>
      </c>
      <c r="BZ65">
        <v>19.896000000000001</v>
      </c>
      <c r="CB65" s="2">
        <v>42104</v>
      </c>
      <c r="CC65">
        <v>20.013999999999999</v>
      </c>
      <c r="CE65" s="2">
        <v>42104</v>
      </c>
      <c r="CF65">
        <v>18.661000000000001</v>
      </c>
      <c r="CH65" s="2">
        <v>42104</v>
      </c>
      <c r="CI65">
        <v>18.989000000000001</v>
      </c>
      <c r="CK65" s="2">
        <v>42104</v>
      </c>
      <c r="CL65">
        <v>18.318999999999999</v>
      </c>
      <c r="CN65" s="2">
        <v>42104</v>
      </c>
      <c r="CO65">
        <v>17.748000000000001</v>
      </c>
      <c r="CQ65" s="2">
        <v>42104</v>
      </c>
      <c r="CR65">
        <v>20.933</v>
      </c>
      <c r="CT65" s="2">
        <v>42104</v>
      </c>
      <c r="CU65">
        <v>18.356000000000002</v>
      </c>
      <c r="CW65" s="2">
        <v>42104</v>
      </c>
      <c r="CX65">
        <v>22.228000000000002</v>
      </c>
      <c r="CZ65" s="2">
        <v>42104</v>
      </c>
      <c r="DA65">
        <v>18.66</v>
      </c>
      <c r="DC65" s="2">
        <v>42104</v>
      </c>
      <c r="DD65">
        <v>22.451000000000001</v>
      </c>
      <c r="DF65" s="2">
        <v>42104</v>
      </c>
      <c r="DG65">
        <v>23.533999999999999</v>
      </c>
      <c r="DI65" s="2">
        <v>42104</v>
      </c>
      <c r="DJ65">
        <v>18.016999999999999</v>
      </c>
      <c r="DL65" s="2">
        <v>42104</v>
      </c>
      <c r="DM65">
        <v>18.959</v>
      </c>
      <c r="DO65" s="2">
        <v>42104</v>
      </c>
      <c r="DP65">
        <v>27.026</v>
      </c>
      <c r="DR65" s="2">
        <v>42104</v>
      </c>
      <c r="DS65">
        <v>20.852</v>
      </c>
      <c r="DU65" s="2">
        <v>42104</v>
      </c>
      <c r="DV65">
        <v>23.091000000000001</v>
      </c>
      <c r="DX65" s="2">
        <v>42104</v>
      </c>
      <c r="DY65">
        <v>20.440999999999999</v>
      </c>
      <c r="EA65" s="2">
        <v>42104</v>
      </c>
      <c r="EB65">
        <v>21.844000000000001</v>
      </c>
      <c r="ED65" s="2">
        <v>42104</v>
      </c>
      <c r="EE65">
        <v>17.963999999999999</v>
      </c>
      <c r="EG65" s="2">
        <v>42104</v>
      </c>
      <c r="EH65">
        <v>16.047000000000001</v>
      </c>
      <c r="EJ65" s="2">
        <v>42104</v>
      </c>
      <c r="EK65">
        <v>19.452999999999999</v>
      </c>
      <c r="EM65" s="2">
        <v>42104</v>
      </c>
      <c r="EN65">
        <v>22.783999999999999</v>
      </c>
      <c r="EP65" s="2">
        <v>42104</v>
      </c>
      <c r="EQ65">
        <v>19.440999999999999</v>
      </c>
      <c r="ES65" s="2">
        <v>42104</v>
      </c>
      <c r="ET65">
        <v>28.763999999999999</v>
      </c>
      <c r="EV65" s="2">
        <v>42104</v>
      </c>
      <c r="EW65">
        <v>15.667</v>
      </c>
      <c r="EY65" s="2">
        <v>42104</v>
      </c>
      <c r="EZ65">
        <v>27.221</v>
      </c>
      <c r="FB65" s="2">
        <v>42104</v>
      </c>
      <c r="FC65">
        <v>18.899999999999999</v>
      </c>
      <c r="FE65" s="2">
        <v>42104</v>
      </c>
      <c r="FF65">
        <v>13.113</v>
      </c>
      <c r="FH65" s="2">
        <v>42104</v>
      </c>
      <c r="FI65">
        <v>19.681000000000001</v>
      </c>
      <c r="FK65" s="2">
        <v>42104</v>
      </c>
      <c r="FL65">
        <v>17.585999999999999</v>
      </c>
      <c r="FN65" s="2">
        <v>42104</v>
      </c>
      <c r="FO65">
        <v>22.088000000000001</v>
      </c>
      <c r="FQ65" s="2">
        <v>42104</v>
      </c>
      <c r="FR65">
        <v>13.808</v>
      </c>
      <c r="FT65" s="2">
        <v>42104</v>
      </c>
      <c r="FU65">
        <v>21.206</v>
      </c>
      <c r="FW65" s="2">
        <v>42104</v>
      </c>
      <c r="FX65">
        <v>17.783999999999999</v>
      </c>
      <c r="FZ65" s="2">
        <v>42104</v>
      </c>
      <c r="GA65">
        <v>21.471</v>
      </c>
      <c r="GC65" s="2">
        <v>42104</v>
      </c>
      <c r="GD65">
        <v>18.47</v>
      </c>
      <c r="GF65" s="2">
        <v>42104</v>
      </c>
      <c r="GG65">
        <v>22.151</v>
      </c>
      <c r="GI65" s="2">
        <v>42104</v>
      </c>
      <c r="GJ65">
        <v>26.228999999999999</v>
      </c>
      <c r="GL65" s="2">
        <v>42104</v>
      </c>
      <c r="GM65">
        <v>12.993</v>
      </c>
      <c r="GO65" s="2">
        <v>42090</v>
      </c>
      <c r="GP65">
        <v>53.36</v>
      </c>
      <c r="GR65" s="2">
        <v>42104</v>
      </c>
      <c r="GS65">
        <v>21.85</v>
      </c>
      <c r="GU65" s="2">
        <v>42104</v>
      </c>
      <c r="GV65">
        <v>20.776</v>
      </c>
      <c r="GX65" s="2">
        <v>42104</v>
      </c>
      <c r="GY65">
        <v>16.125</v>
      </c>
      <c r="HA65" s="2">
        <v>42104</v>
      </c>
      <c r="HB65">
        <v>20.218</v>
      </c>
      <c r="HD65" s="2">
        <v>42081</v>
      </c>
      <c r="HE65">
        <v>24.867000000000001</v>
      </c>
      <c r="HG65" s="2">
        <v>42088</v>
      </c>
      <c r="HH65">
        <v>21.74</v>
      </c>
      <c r="HJ65" s="2">
        <v>42104</v>
      </c>
      <c r="HK65">
        <v>20.576999999999998</v>
      </c>
      <c r="HM65" s="2">
        <v>42104</v>
      </c>
      <c r="HN65">
        <v>17.302</v>
      </c>
      <c r="HP65" s="2">
        <v>42104</v>
      </c>
      <c r="HQ65">
        <v>20.417000000000002</v>
      </c>
      <c r="HS65" s="2">
        <v>42104</v>
      </c>
      <c r="HT65">
        <v>17.443999999999999</v>
      </c>
      <c r="HV65" s="2">
        <v>42104</v>
      </c>
      <c r="HW65">
        <v>17.516999999999999</v>
      </c>
      <c r="HY65" s="2">
        <v>42104</v>
      </c>
      <c r="HZ65">
        <v>18.577999999999999</v>
      </c>
      <c r="IB65" s="2">
        <v>42104</v>
      </c>
      <c r="IC65">
        <v>24.747</v>
      </c>
      <c r="IE65" s="2">
        <v>42104</v>
      </c>
      <c r="IF65">
        <v>23.643999999999998</v>
      </c>
      <c r="IH65" s="2">
        <v>42104</v>
      </c>
      <c r="II65">
        <v>16.832000000000001</v>
      </c>
      <c r="IK65" s="2">
        <v>42104</v>
      </c>
      <c r="IL65">
        <v>22.782</v>
      </c>
      <c r="IN65" s="2">
        <v>42104</v>
      </c>
      <c r="IO65">
        <v>18.945</v>
      </c>
      <c r="IQ65" s="2">
        <v>42104</v>
      </c>
      <c r="IR65">
        <v>19.895</v>
      </c>
      <c r="IT65" s="2">
        <v>42104</v>
      </c>
      <c r="IU65">
        <v>15.865</v>
      </c>
      <c r="IW65" s="2">
        <v>42104</v>
      </c>
      <c r="IX65">
        <v>16.366</v>
      </c>
      <c r="IZ65" s="2">
        <v>42104</v>
      </c>
      <c r="JA65">
        <v>12.115</v>
      </c>
      <c r="JC65" s="2">
        <v>42104</v>
      </c>
      <c r="JD65">
        <v>19.599</v>
      </c>
      <c r="JF65" s="2">
        <v>42104</v>
      </c>
      <c r="JG65">
        <v>29.244</v>
      </c>
      <c r="JI65" s="2">
        <v>42066</v>
      </c>
      <c r="JJ65">
        <v>14.397</v>
      </c>
      <c r="JL65" s="2">
        <v>42104</v>
      </c>
      <c r="JM65">
        <v>19.518999999999998</v>
      </c>
      <c r="JO65" s="2">
        <v>42104</v>
      </c>
      <c r="JP65">
        <v>22.271000000000001</v>
      </c>
      <c r="JR65" s="2">
        <v>42104</v>
      </c>
      <c r="JS65">
        <v>21.422999999999998</v>
      </c>
      <c r="JU65" s="2">
        <v>42104</v>
      </c>
      <c r="JV65">
        <v>24.609000000000002</v>
      </c>
      <c r="JX65" s="2">
        <v>42104</v>
      </c>
      <c r="JY65">
        <v>23.719000000000001</v>
      </c>
      <c r="KA65" s="2">
        <v>42104</v>
      </c>
      <c r="KB65">
        <v>18.760999999999999</v>
      </c>
      <c r="KD65" s="2">
        <v>42104</v>
      </c>
      <c r="KE65">
        <v>18.041</v>
      </c>
      <c r="KG65" s="2">
        <v>42102</v>
      </c>
      <c r="KH65">
        <v>37.753999999999998</v>
      </c>
      <c r="KJ65" s="2">
        <v>42103</v>
      </c>
      <c r="KK65">
        <v>16.899000000000001</v>
      </c>
      <c r="KM65" s="2">
        <v>42104</v>
      </c>
      <c r="KN65">
        <v>18.195</v>
      </c>
      <c r="KP65" s="2">
        <v>42104</v>
      </c>
      <c r="KQ65">
        <v>22.757999999999999</v>
      </c>
      <c r="KS65" s="2">
        <v>42104</v>
      </c>
      <c r="KT65">
        <v>21.097000000000001</v>
      </c>
      <c r="KV65" s="2">
        <v>42104</v>
      </c>
      <c r="KW65">
        <v>20.856999999999999</v>
      </c>
      <c r="KY65" s="2">
        <v>42104</v>
      </c>
      <c r="KZ65">
        <v>14.356999999999999</v>
      </c>
      <c r="LE65" s="2">
        <v>42104</v>
      </c>
      <c r="LF65">
        <v>21.405999999999999</v>
      </c>
      <c r="LH65" s="2">
        <v>42104</v>
      </c>
      <c r="LI65">
        <v>18.452999999999999</v>
      </c>
      <c r="LK65" s="2">
        <v>42102</v>
      </c>
      <c r="LL65">
        <v>11.499000000000001</v>
      </c>
      <c r="LN65" s="2">
        <v>42075</v>
      </c>
      <c r="LO65">
        <v>22.337</v>
      </c>
      <c r="LQ65" s="2">
        <v>42104</v>
      </c>
      <c r="LR65">
        <v>23.870999999999999</v>
      </c>
      <c r="LT65" s="2">
        <v>42103</v>
      </c>
      <c r="LU65">
        <v>24.538</v>
      </c>
      <c r="LW65" s="2">
        <v>42104</v>
      </c>
      <c r="LX65">
        <v>20.117000000000001</v>
      </c>
      <c r="LZ65" s="2">
        <v>42104</v>
      </c>
      <c r="MA65">
        <v>24.303000000000001</v>
      </c>
      <c r="MC65" s="2">
        <v>42104</v>
      </c>
      <c r="MD65">
        <v>23.986999999999998</v>
      </c>
      <c r="MF65" s="2">
        <v>42104</v>
      </c>
      <c r="MG65">
        <v>21.346</v>
      </c>
      <c r="MI65" s="2">
        <v>42062</v>
      </c>
      <c r="MJ65">
        <v>91.018000000000001</v>
      </c>
      <c r="ML65" s="2">
        <v>42104</v>
      </c>
      <c r="MM65">
        <v>19.251999999999999</v>
      </c>
      <c r="MO65" s="2">
        <v>42102</v>
      </c>
      <c r="MP65">
        <v>16.617999999999999</v>
      </c>
      <c r="MR65" s="2">
        <v>42103</v>
      </c>
      <c r="MS65">
        <v>20.018000000000001</v>
      </c>
      <c r="MU65" s="2">
        <v>42104</v>
      </c>
      <c r="MV65">
        <v>19.991</v>
      </c>
      <c r="MX65" s="2">
        <v>42104</v>
      </c>
      <c r="MY65">
        <v>23.146000000000001</v>
      </c>
      <c r="NA65" s="2">
        <v>42104</v>
      </c>
      <c r="NB65">
        <v>24.181000000000001</v>
      </c>
      <c r="ND65" s="2">
        <v>42104</v>
      </c>
      <c r="NE65">
        <v>23.245000000000001</v>
      </c>
      <c r="NG65" s="2">
        <v>42045</v>
      </c>
      <c r="NH65">
        <v>24.481999999999999</v>
      </c>
      <c r="NJ65" s="2">
        <v>42104</v>
      </c>
      <c r="NK65">
        <v>21.026</v>
      </c>
      <c r="NM65" s="2">
        <v>42104</v>
      </c>
      <c r="NN65">
        <v>14.933999999999999</v>
      </c>
      <c r="NP65" s="2"/>
      <c r="NS65" s="2"/>
      <c r="NV65" s="2"/>
      <c r="NY65" s="2"/>
      <c r="OB65" s="2"/>
      <c r="OE65" s="2"/>
      <c r="OH65" s="2"/>
      <c r="OK65" s="2"/>
      <c r="ON65" s="2"/>
      <c r="OQ65" s="2"/>
    </row>
    <row r="66" spans="2:407" x14ac:dyDescent="0.25">
      <c r="B66" s="1" t="s">
        <v>61</v>
      </c>
      <c r="C66">
        <f>GG7</f>
        <v>20.821999999999999</v>
      </c>
      <c r="H66" s="2">
        <v>42103</v>
      </c>
      <c r="I66">
        <v>22.248000000000001</v>
      </c>
      <c r="K66" s="2">
        <v>42102</v>
      </c>
      <c r="L66">
        <v>18.818000000000001</v>
      </c>
      <c r="N66" s="2">
        <v>42102</v>
      </c>
      <c r="O66">
        <v>19.206</v>
      </c>
      <c r="T66" s="2">
        <v>42103</v>
      </c>
      <c r="U66">
        <v>18.248999999999999</v>
      </c>
      <c r="W66" s="2">
        <v>42004</v>
      </c>
      <c r="X66">
        <v>15.188000000000001</v>
      </c>
      <c r="Z66" s="2">
        <v>42101</v>
      </c>
      <c r="AA66">
        <v>13.34</v>
      </c>
      <c r="AC66" s="2">
        <v>42102</v>
      </c>
      <c r="AD66">
        <v>18.890999999999998</v>
      </c>
      <c r="AF66" s="2">
        <v>42095</v>
      </c>
      <c r="AG66">
        <v>23.695</v>
      </c>
      <c r="AI66" s="2">
        <v>42101</v>
      </c>
      <c r="AJ66">
        <v>13.276</v>
      </c>
      <c r="AL66" s="2">
        <v>42102</v>
      </c>
      <c r="AM66">
        <v>19.768000000000001</v>
      </c>
      <c r="AO66" s="2">
        <v>42102</v>
      </c>
      <c r="AP66">
        <v>21.814</v>
      </c>
      <c r="AR66" s="2">
        <v>42086</v>
      </c>
      <c r="AS66">
        <v>18.469000000000001</v>
      </c>
      <c r="AU66" s="2">
        <v>42101</v>
      </c>
      <c r="AV66">
        <v>26.45</v>
      </c>
      <c r="AX66" s="2">
        <v>42102</v>
      </c>
      <c r="AY66">
        <v>14.715</v>
      </c>
      <c r="BA66" s="2">
        <v>42103</v>
      </c>
      <c r="BB66">
        <v>16.103000000000002</v>
      </c>
      <c r="BD66" s="2">
        <v>42096</v>
      </c>
      <c r="BE66">
        <v>23.295999999999999</v>
      </c>
      <c r="BG66" s="2">
        <v>42103</v>
      </c>
      <c r="BH66">
        <v>15.552</v>
      </c>
      <c r="BJ66" s="2">
        <v>42103</v>
      </c>
      <c r="BK66">
        <v>14.217000000000001</v>
      </c>
      <c r="BM66" s="2">
        <v>42103</v>
      </c>
      <c r="BN66">
        <v>18.849</v>
      </c>
      <c r="BP66" s="2">
        <v>42103</v>
      </c>
      <c r="BQ66">
        <v>19.021999999999998</v>
      </c>
      <c r="BS66" s="2">
        <v>42103</v>
      </c>
      <c r="BT66">
        <v>16.373999999999999</v>
      </c>
      <c r="BV66" s="2">
        <v>42103</v>
      </c>
      <c r="BW66">
        <v>17.242999999999999</v>
      </c>
      <c r="BY66" s="2">
        <v>42103</v>
      </c>
      <c r="BZ66">
        <v>19.96</v>
      </c>
      <c r="CB66" s="2">
        <v>42103</v>
      </c>
      <c r="CC66">
        <v>19.841999999999999</v>
      </c>
      <c r="CE66" s="2">
        <v>42103</v>
      </c>
      <c r="CF66">
        <v>18.169</v>
      </c>
      <c r="CH66" s="2">
        <v>42103</v>
      </c>
      <c r="CI66">
        <v>18.544</v>
      </c>
      <c r="CK66" s="2">
        <v>42103</v>
      </c>
      <c r="CL66">
        <v>18.495000000000001</v>
      </c>
      <c r="CN66" s="2">
        <v>42103</v>
      </c>
      <c r="CO66">
        <v>18.262</v>
      </c>
      <c r="CQ66" s="2">
        <v>42103</v>
      </c>
      <c r="CR66">
        <v>20.548999999999999</v>
      </c>
      <c r="CT66" s="2">
        <v>42103</v>
      </c>
      <c r="CU66">
        <v>18.257000000000001</v>
      </c>
      <c r="CW66" s="2">
        <v>42103</v>
      </c>
      <c r="CX66">
        <v>22.847000000000001</v>
      </c>
      <c r="CZ66" s="2">
        <v>42103</v>
      </c>
      <c r="DA66">
        <v>19.184000000000001</v>
      </c>
      <c r="DC66" s="2">
        <v>42103</v>
      </c>
      <c r="DD66">
        <v>21.855</v>
      </c>
      <c r="DF66" s="2">
        <v>42103</v>
      </c>
      <c r="DG66">
        <v>24.292000000000002</v>
      </c>
      <c r="DI66" s="2">
        <v>42103</v>
      </c>
      <c r="DJ66">
        <v>19.568000000000001</v>
      </c>
      <c r="DL66" s="2">
        <v>42103</v>
      </c>
      <c r="DM66">
        <v>18.78</v>
      </c>
      <c r="DO66" s="2">
        <v>42103</v>
      </c>
      <c r="DP66">
        <v>25.646000000000001</v>
      </c>
      <c r="DR66" s="2">
        <v>42103</v>
      </c>
      <c r="DS66">
        <v>21.09</v>
      </c>
      <c r="DU66" s="2">
        <v>42103</v>
      </c>
      <c r="DV66">
        <v>23.265000000000001</v>
      </c>
      <c r="DX66" s="2">
        <v>42103</v>
      </c>
      <c r="DY66">
        <v>21.068999999999999</v>
      </c>
      <c r="EA66" s="2">
        <v>42103</v>
      </c>
      <c r="EB66">
        <v>21.847999999999999</v>
      </c>
      <c r="ED66" s="2">
        <v>42103</v>
      </c>
      <c r="EE66">
        <v>19.190000000000001</v>
      </c>
      <c r="EG66" s="2">
        <v>42103</v>
      </c>
      <c r="EH66">
        <v>16.885999999999999</v>
      </c>
      <c r="EJ66" s="2">
        <v>42103</v>
      </c>
      <c r="EK66">
        <v>19.167000000000002</v>
      </c>
      <c r="EM66" s="2">
        <v>42103</v>
      </c>
      <c r="EN66">
        <v>22.795000000000002</v>
      </c>
      <c r="EP66" s="2">
        <v>42103</v>
      </c>
      <c r="EQ66">
        <v>19.667999999999999</v>
      </c>
      <c r="ES66" s="2">
        <v>42103</v>
      </c>
      <c r="ET66">
        <v>27.198</v>
      </c>
      <c r="EV66" s="2">
        <v>42103</v>
      </c>
      <c r="EW66">
        <v>14.961</v>
      </c>
      <c r="EY66" s="2">
        <v>42103</v>
      </c>
      <c r="EZ66">
        <v>26.978999999999999</v>
      </c>
      <c r="FB66" s="2">
        <v>42103</v>
      </c>
      <c r="FC66">
        <v>19.024999999999999</v>
      </c>
      <c r="FE66" s="2">
        <v>42103</v>
      </c>
      <c r="FF66">
        <v>13.268000000000001</v>
      </c>
      <c r="FH66" s="2">
        <v>42103</v>
      </c>
      <c r="FI66">
        <v>19.489999999999998</v>
      </c>
      <c r="FK66" s="2">
        <v>42103</v>
      </c>
      <c r="FL66">
        <v>21.268000000000001</v>
      </c>
      <c r="FN66" s="2">
        <v>42103</v>
      </c>
      <c r="FO66">
        <v>20.73</v>
      </c>
      <c r="FQ66" s="2">
        <v>42103</v>
      </c>
      <c r="FR66">
        <v>20.05</v>
      </c>
      <c r="FT66" s="2">
        <v>42103</v>
      </c>
      <c r="FU66">
        <v>22.109000000000002</v>
      </c>
      <c r="FW66" s="2">
        <v>42103</v>
      </c>
      <c r="FX66">
        <v>17.445</v>
      </c>
      <c r="FZ66" s="2">
        <v>42103</v>
      </c>
      <c r="GA66">
        <v>19.254000000000001</v>
      </c>
      <c r="GC66" s="2">
        <v>42103</v>
      </c>
      <c r="GD66">
        <v>18.452000000000002</v>
      </c>
      <c r="GF66" s="2">
        <v>42103</v>
      </c>
      <c r="GG66">
        <v>22.303999999999998</v>
      </c>
      <c r="GI66" s="2">
        <v>42103</v>
      </c>
      <c r="GJ66">
        <v>24.888999999999999</v>
      </c>
      <c r="GL66" s="2">
        <v>42103</v>
      </c>
      <c r="GM66">
        <v>13.727</v>
      </c>
      <c r="GO66" s="2">
        <v>42089</v>
      </c>
      <c r="GP66">
        <v>38.537999999999997</v>
      </c>
      <c r="GR66" s="2">
        <v>42103</v>
      </c>
      <c r="GS66">
        <v>22.366</v>
      </c>
      <c r="GU66" s="2">
        <v>42103</v>
      </c>
      <c r="GV66">
        <v>21.181000000000001</v>
      </c>
      <c r="GX66" s="2">
        <v>42103</v>
      </c>
      <c r="GY66">
        <v>16.474</v>
      </c>
      <c r="HA66" s="2">
        <v>42103</v>
      </c>
      <c r="HB66">
        <v>20.247</v>
      </c>
      <c r="HD66" s="2">
        <v>42080</v>
      </c>
      <c r="HE66">
        <v>28.41</v>
      </c>
      <c r="HG66" s="2">
        <v>42087</v>
      </c>
      <c r="HH66">
        <v>20.22</v>
      </c>
      <c r="HJ66" s="2">
        <v>42103</v>
      </c>
      <c r="HK66">
        <v>20.170000000000002</v>
      </c>
      <c r="HM66" s="2">
        <v>42103</v>
      </c>
      <c r="HN66">
        <v>17.161000000000001</v>
      </c>
      <c r="HP66" s="2">
        <v>42103</v>
      </c>
      <c r="HQ66">
        <v>20.475000000000001</v>
      </c>
      <c r="HS66" s="2">
        <v>42103</v>
      </c>
      <c r="HT66">
        <v>18.152999999999999</v>
      </c>
      <c r="HV66" s="2">
        <v>42103</v>
      </c>
      <c r="HW66">
        <v>22.013999999999999</v>
      </c>
      <c r="HY66" s="2">
        <v>42103</v>
      </c>
      <c r="HZ66">
        <v>18.577999999999999</v>
      </c>
      <c r="IB66" s="2">
        <v>42103</v>
      </c>
      <c r="IC66">
        <v>24.923000000000002</v>
      </c>
      <c r="IE66" s="2">
        <v>42103</v>
      </c>
      <c r="IF66">
        <v>23.588000000000001</v>
      </c>
      <c r="IH66" s="2">
        <v>42103</v>
      </c>
      <c r="II66">
        <v>20.757999999999999</v>
      </c>
      <c r="IK66" s="2">
        <v>42103</v>
      </c>
      <c r="IL66">
        <v>22.640999999999998</v>
      </c>
      <c r="IN66" s="2">
        <v>42103</v>
      </c>
      <c r="IO66">
        <v>19.498000000000001</v>
      </c>
      <c r="IQ66" s="2">
        <v>42103</v>
      </c>
      <c r="IR66">
        <v>19.779</v>
      </c>
      <c r="IT66" s="2">
        <v>42103</v>
      </c>
      <c r="IU66">
        <v>16.396000000000001</v>
      </c>
      <c r="IW66" s="2">
        <v>42103</v>
      </c>
      <c r="IX66">
        <v>24.27</v>
      </c>
      <c r="IZ66" s="2">
        <v>42103</v>
      </c>
      <c r="JA66">
        <v>12.143000000000001</v>
      </c>
      <c r="JC66" s="2">
        <v>42103</v>
      </c>
      <c r="JD66">
        <v>19.283999999999999</v>
      </c>
      <c r="JF66" s="2">
        <v>42103</v>
      </c>
      <c r="JG66">
        <v>30.283999999999999</v>
      </c>
      <c r="JI66" s="2">
        <v>42062</v>
      </c>
      <c r="JJ66">
        <v>18.876999999999999</v>
      </c>
      <c r="JL66" s="2">
        <v>42103</v>
      </c>
      <c r="JM66">
        <v>19.574000000000002</v>
      </c>
      <c r="JO66" s="2">
        <v>42103</v>
      </c>
      <c r="JP66">
        <v>21.928999999999998</v>
      </c>
      <c r="JR66" s="2">
        <v>42103</v>
      </c>
      <c r="JS66">
        <v>20.998999999999999</v>
      </c>
      <c r="JU66" s="2">
        <v>42103</v>
      </c>
      <c r="JV66">
        <v>25.989000000000001</v>
      </c>
      <c r="JX66" s="2">
        <v>42103</v>
      </c>
      <c r="JY66">
        <v>26.155999999999999</v>
      </c>
      <c r="KA66" s="2">
        <v>42103</v>
      </c>
      <c r="KB66">
        <v>19.291</v>
      </c>
      <c r="KD66" s="2">
        <v>42103</v>
      </c>
      <c r="KE66">
        <v>18.690000000000001</v>
      </c>
      <c r="KG66" s="2">
        <v>42101</v>
      </c>
      <c r="KH66">
        <v>32.164000000000001</v>
      </c>
      <c r="KJ66" s="2">
        <v>42102</v>
      </c>
      <c r="KK66">
        <v>16.614000000000001</v>
      </c>
      <c r="KM66" s="2">
        <v>42103</v>
      </c>
      <c r="KN66">
        <v>18.971</v>
      </c>
      <c r="KP66" s="2">
        <v>42103</v>
      </c>
      <c r="KQ66">
        <v>22.754000000000001</v>
      </c>
      <c r="KS66" s="2">
        <v>42103</v>
      </c>
      <c r="KT66">
        <v>20.454999999999998</v>
      </c>
      <c r="KV66" s="2">
        <v>42103</v>
      </c>
      <c r="KW66">
        <v>20.92</v>
      </c>
      <c r="KY66" s="2">
        <v>42103</v>
      </c>
      <c r="KZ66">
        <v>15.141</v>
      </c>
      <c r="LE66" s="2">
        <v>42103</v>
      </c>
      <c r="LF66">
        <v>19.231000000000002</v>
      </c>
      <c r="LH66" s="2">
        <v>42103</v>
      </c>
      <c r="LI66">
        <v>23.02</v>
      </c>
      <c r="LK66" s="2">
        <v>42101</v>
      </c>
      <c r="LL66">
        <v>10.220000000000001</v>
      </c>
      <c r="LN66" s="2">
        <v>42074</v>
      </c>
      <c r="LO66">
        <v>25.288</v>
      </c>
      <c r="LQ66" s="2">
        <v>42103</v>
      </c>
      <c r="LR66">
        <v>23.350999999999999</v>
      </c>
      <c r="LT66" s="2">
        <v>42102</v>
      </c>
      <c r="LU66">
        <v>19.199000000000002</v>
      </c>
      <c r="LW66" s="2">
        <v>42103</v>
      </c>
      <c r="LX66">
        <v>21.995999999999999</v>
      </c>
      <c r="LZ66" s="2">
        <v>42103</v>
      </c>
      <c r="MA66">
        <v>24.34</v>
      </c>
      <c r="MC66" s="2">
        <v>42103</v>
      </c>
      <c r="MD66">
        <v>22.733000000000001</v>
      </c>
      <c r="MF66" s="2">
        <v>42103</v>
      </c>
      <c r="MG66">
        <v>21.472999999999999</v>
      </c>
      <c r="MI66" s="2">
        <v>42061</v>
      </c>
      <c r="MJ66">
        <v>67.66</v>
      </c>
      <c r="ML66" s="2">
        <v>42103</v>
      </c>
      <c r="MM66">
        <v>20.648</v>
      </c>
      <c r="MO66" s="2">
        <v>42101</v>
      </c>
      <c r="MP66">
        <v>15.693999999999999</v>
      </c>
      <c r="MR66" s="2">
        <v>42102</v>
      </c>
      <c r="MS66">
        <v>18.227</v>
      </c>
      <c r="MU66" s="2">
        <v>42103</v>
      </c>
      <c r="MV66">
        <v>19.059000000000001</v>
      </c>
      <c r="MX66" s="2">
        <v>42103</v>
      </c>
      <c r="MY66">
        <v>19.954999999999998</v>
      </c>
      <c r="NA66" s="2">
        <v>42103</v>
      </c>
      <c r="NB66">
        <v>19.939</v>
      </c>
      <c r="ND66" s="2">
        <v>42103</v>
      </c>
      <c r="NE66">
        <v>23.532</v>
      </c>
      <c r="NG66" s="2">
        <v>42044</v>
      </c>
      <c r="NH66">
        <v>26.478999999999999</v>
      </c>
      <c r="NJ66" s="2">
        <v>42103</v>
      </c>
      <c r="NK66">
        <v>32.579000000000001</v>
      </c>
      <c r="NM66" s="2">
        <v>42103</v>
      </c>
      <c r="NN66">
        <v>17.533999999999999</v>
      </c>
      <c r="NP66" s="2"/>
      <c r="NS66" s="2"/>
      <c r="NV66" s="2"/>
      <c r="NY66" s="2"/>
      <c r="OB66" s="2"/>
      <c r="OE66" s="2"/>
      <c r="OH66" s="2"/>
      <c r="OK66" s="2"/>
      <c r="ON66" s="2"/>
      <c r="OQ66" s="2"/>
    </row>
    <row r="67" spans="2:407" x14ac:dyDescent="0.25">
      <c r="B67" s="1" t="s">
        <v>62</v>
      </c>
      <c r="C67">
        <f>GJ7</f>
        <v>21.774999999999999</v>
      </c>
      <c r="H67" s="2">
        <v>42102</v>
      </c>
      <c r="I67">
        <v>22.555</v>
      </c>
      <c r="K67" s="2">
        <v>42101</v>
      </c>
      <c r="L67">
        <v>18.948</v>
      </c>
      <c r="N67" s="2">
        <v>42101</v>
      </c>
      <c r="O67">
        <v>19.459</v>
      </c>
      <c r="T67" s="2">
        <v>42102</v>
      </c>
      <c r="U67">
        <v>18.260999999999999</v>
      </c>
      <c r="W67" s="2">
        <v>42003</v>
      </c>
      <c r="X67">
        <v>16.100999999999999</v>
      </c>
      <c r="Z67" s="2">
        <v>42096</v>
      </c>
      <c r="AA67">
        <v>13.705</v>
      </c>
      <c r="AC67" s="2">
        <v>42101</v>
      </c>
      <c r="AD67">
        <v>15.943999999999999</v>
      </c>
      <c r="AF67" s="2">
        <v>42093</v>
      </c>
      <c r="AG67">
        <v>23.76</v>
      </c>
      <c r="AI67" s="2">
        <v>42096</v>
      </c>
      <c r="AJ67">
        <v>13.146000000000001</v>
      </c>
      <c r="AL67" s="2">
        <v>42101</v>
      </c>
      <c r="AM67">
        <v>20.016999999999999</v>
      </c>
      <c r="AO67" s="2">
        <v>42101</v>
      </c>
      <c r="AP67">
        <v>21.914000000000001</v>
      </c>
      <c r="AR67" s="2">
        <v>42083</v>
      </c>
      <c r="AS67">
        <v>22.399000000000001</v>
      </c>
      <c r="AU67" s="2">
        <v>42096</v>
      </c>
      <c r="AV67">
        <v>25.262</v>
      </c>
      <c r="AX67" s="2">
        <v>42101</v>
      </c>
      <c r="AY67">
        <v>15.061</v>
      </c>
      <c r="BA67" s="2">
        <v>42102</v>
      </c>
      <c r="BB67">
        <v>16.413</v>
      </c>
      <c r="BD67" s="2">
        <v>42095</v>
      </c>
      <c r="BE67">
        <v>22.876000000000001</v>
      </c>
      <c r="BG67" s="2">
        <v>42102</v>
      </c>
      <c r="BH67">
        <v>15.093</v>
      </c>
      <c r="BJ67" s="2">
        <v>42102</v>
      </c>
      <c r="BK67">
        <v>15.238</v>
      </c>
      <c r="BM67" s="2">
        <v>42102</v>
      </c>
      <c r="BN67">
        <v>18.222999999999999</v>
      </c>
      <c r="BP67" s="2">
        <v>42102</v>
      </c>
      <c r="BQ67">
        <v>18.760999999999999</v>
      </c>
      <c r="BS67" s="2">
        <v>42102</v>
      </c>
      <c r="BT67">
        <v>16.457999999999998</v>
      </c>
      <c r="BV67" s="2">
        <v>42102</v>
      </c>
      <c r="BW67">
        <v>17.565999999999999</v>
      </c>
      <c r="BY67" s="2">
        <v>42102</v>
      </c>
      <c r="BZ67">
        <v>19.613</v>
      </c>
      <c r="CB67" s="2">
        <v>42102</v>
      </c>
      <c r="CC67">
        <v>19.413</v>
      </c>
      <c r="CE67" s="2">
        <v>42102</v>
      </c>
      <c r="CF67">
        <v>17.846</v>
      </c>
      <c r="CH67" s="2">
        <v>42102</v>
      </c>
      <c r="CI67">
        <v>18.619</v>
      </c>
      <c r="CK67" s="2">
        <v>42102</v>
      </c>
      <c r="CL67">
        <v>18.053000000000001</v>
      </c>
      <c r="CN67" s="2">
        <v>42102</v>
      </c>
      <c r="CO67">
        <v>18.099</v>
      </c>
      <c r="CQ67" s="2">
        <v>42102</v>
      </c>
      <c r="CR67">
        <v>20.167000000000002</v>
      </c>
      <c r="CT67" s="2">
        <v>42102</v>
      </c>
      <c r="CU67">
        <v>18.216999999999999</v>
      </c>
      <c r="CW67" s="2">
        <v>42102</v>
      </c>
      <c r="CX67">
        <v>23.344000000000001</v>
      </c>
      <c r="CZ67" s="2">
        <v>42102</v>
      </c>
      <c r="DA67">
        <v>19.231000000000002</v>
      </c>
      <c r="DC67" s="2">
        <v>42102</v>
      </c>
      <c r="DD67">
        <v>22.257000000000001</v>
      </c>
      <c r="DF67" s="2">
        <v>42102</v>
      </c>
      <c r="DG67">
        <v>24.207000000000001</v>
      </c>
      <c r="DI67" s="2">
        <v>42102</v>
      </c>
      <c r="DJ67">
        <v>17.911000000000001</v>
      </c>
      <c r="DL67" s="2">
        <v>42102</v>
      </c>
      <c r="DM67">
        <v>18.835999999999999</v>
      </c>
      <c r="DO67" s="2">
        <v>42102</v>
      </c>
      <c r="DP67">
        <v>21.3</v>
      </c>
      <c r="DR67" s="2">
        <v>42102</v>
      </c>
      <c r="DS67">
        <v>20.774999999999999</v>
      </c>
      <c r="DU67" s="2">
        <v>42102</v>
      </c>
      <c r="DV67">
        <v>23.4</v>
      </c>
      <c r="DX67" s="2">
        <v>42102</v>
      </c>
      <c r="DY67">
        <v>21.373000000000001</v>
      </c>
      <c r="EA67" s="2">
        <v>42102</v>
      </c>
      <c r="EB67">
        <v>21.056000000000001</v>
      </c>
      <c r="ED67" s="2">
        <v>42102</v>
      </c>
      <c r="EE67">
        <v>17.962</v>
      </c>
      <c r="EG67" s="2">
        <v>42102</v>
      </c>
      <c r="EH67">
        <v>15.488</v>
      </c>
      <c r="EJ67" s="2">
        <v>42102</v>
      </c>
      <c r="EK67">
        <v>18.821000000000002</v>
      </c>
      <c r="EM67" s="2">
        <v>42102</v>
      </c>
      <c r="EN67">
        <v>22.591999999999999</v>
      </c>
      <c r="EP67" s="2">
        <v>42102</v>
      </c>
      <c r="EQ67">
        <v>18.643999999999998</v>
      </c>
      <c r="ES67" s="2">
        <v>42102</v>
      </c>
      <c r="ET67">
        <v>26.454000000000001</v>
      </c>
      <c r="EV67" s="2">
        <v>42102</v>
      </c>
      <c r="EW67">
        <v>15.621</v>
      </c>
      <c r="EY67" s="2">
        <v>42102</v>
      </c>
      <c r="EZ67">
        <v>26.643000000000001</v>
      </c>
      <c r="FB67" s="2">
        <v>42102</v>
      </c>
      <c r="FC67">
        <v>17.919</v>
      </c>
      <c r="FE67" s="2">
        <v>42102</v>
      </c>
      <c r="FF67">
        <v>13.13</v>
      </c>
      <c r="FH67" s="2">
        <v>42102</v>
      </c>
      <c r="FI67">
        <v>19.675000000000001</v>
      </c>
      <c r="FK67" s="2">
        <v>42102</v>
      </c>
      <c r="FL67">
        <v>15.272</v>
      </c>
      <c r="FN67" s="2">
        <v>42102</v>
      </c>
      <c r="FO67">
        <v>19.905999999999999</v>
      </c>
      <c r="FQ67" s="2">
        <v>42102</v>
      </c>
      <c r="FR67">
        <v>20.274000000000001</v>
      </c>
      <c r="FT67" s="2">
        <v>42102</v>
      </c>
      <c r="FU67">
        <v>22.911000000000001</v>
      </c>
      <c r="FW67" s="2">
        <v>42102</v>
      </c>
      <c r="FX67">
        <v>16.596</v>
      </c>
      <c r="FZ67" s="2">
        <v>42102</v>
      </c>
      <c r="GA67">
        <v>17.728000000000002</v>
      </c>
      <c r="GC67" s="2">
        <v>42102</v>
      </c>
      <c r="GD67">
        <v>18.599</v>
      </c>
      <c r="GF67" s="2">
        <v>42102</v>
      </c>
      <c r="GG67">
        <v>21.446000000000002</v>
      </c>
      <c r="GI67" s="2">
        <v>42102</v>
      </c>
      <c r="GJ67">
        <v>25.73</v>
      </c>
      <c r="GL67" s="2">
        <v>42102</v>
      </c>
      <c r="GM67">
        <v>14.367000000000001</v>
      </c>
      <c r="GO67" s="2">
        <v>42088</v>
      </c>
      <c r="GP67">
        <v>34.116</v>
      </c>
      <c r="GR67" s="2">
        <v>42102</v>
      </c>
      <c r="GS67">
        <v>21.315000000000001</v>
      </c>
      <c r="GU67" s="2">
        <v>42102</v>
      </c>
      <c r="GV67">
        <v>20.440000000000001</v>
      </c>
      <c r="GX67" s="2">
        <v>42102</v>
      </c>
      <c r="GY67">
        <v>16.882999999999999</v>
      </c>
      <c r="HA67" s="2">
        <v>42102</v>
      </c>
      <c r="HB67">
        <v>20.169</v>
      </c>
      <c r="HD67" s="2">
        <v>42076</v>
      </c>
      <c r="HE67">
        <v>17.309000000000001</v>
      </c>
      <c r="HG67" s="2">
        <v>42086</v>
      </c>
      <c r="HH67">
        <v>19.193000000000001</v>
      </c>
      <c r="HJ67" s="2">
        <v>42102</v>
      </c>
      <c r="HK67">
        <v>20.599</v>
      </c>
      <c r="HM67" s="2">
        <v>42102</v>
      </c>
      <c r="HN67">
        <v>18.102</v>
      </c>
      <c r="HP67" s="2">
        <v>42102</v>
      </c>
      <c r="HQ67">
        <v>20.488</v>
      </c>
      <c r="HS67" s="2">
        <v>42102</v>
      </c>
      <c r="HT67">
        <v>19.155999999999999</v>
      </c>
      <c r="HV67" s="2">
        <v>42102</v>
      </c>
      <c r="HW67">
        <v>17.510000000000002</v>
      </c>
      <c r="HY67" s="2">
        <v>42102</v>
      </c>
      <c r="HZ67">
        <v>18.027000000000001</v>
      </c>
      <c r="IB67" s="2">
        <v>42102</v>
      </c>
      <c r="IC67">
        <v>23.898</v>
      </c>
      <c r="IE67" s="2">
        <v>42102</v>
      </c>
      <c r="IF67">
        <v>23.76</v>
      </c>
      <c r="IH67" s="2">
        <v>42102</v>
      </c>
      <c r="II67">
        <v>16.516999999999999</v>
      </c>
      <c r="IK67" s="2">
        <v>42102</v>
      </c>
      <c r="IL67">
        <v>22.591999999999999</v>
      </c>
      <c r="IN67" s="2">
        <v>42102</v>
      </c>
      <c r="IO67">
        <v>19.344999999999999</v>
      </c>
      <c r="IQ67" s="2">
        <v>42102</v>
      </c>
      <c r="IR67">
        <v>19.077999999999999</v>
      </c>
      <c r="IT67" s="2">
        <v>42102</v>
      </c>
      <c r="IU67">
        <v>17.204000000000001</v>
      </c>
      <c r="IW67" s="2">
        <v>42102</v>
      </c>
      <c r="IX67">
        <v>18.983000000000001</v>
      </c>
      <c r="IZ67" s="2">
        <v>42102</v>
      </c>
      <c r="JA67">
        <v>11.173</v>
      </c>
      <c r="JC67" s="2">
        <v>42102</v>
      </c>
      <c r="JD67">
        <v>18.742000000000001</v>
      </c>
      <c r="JF67" s="2">
        <v>42102</v>
      </c>
      <c r="JG67">
        <v>27.632999999999999</v>
      </c>
      <c r="JI67" s="2">
        <v>42061</v>
      </c>
      <c r="JJ67">
        <v>13.449</v>
      </c>
      <c r="JL67" s="2">
        <v>42102</v>
      </c>
      <c r="JM67">
        <v>19.588000000000001</v>
      </c>
      <c r="JO67" s="2">
        <v>42102</v>
      </c>
      <c r="JP67">
        <v>25.38</v>
      </c>
      <c r="JR67" s="2">
        <v>42102</v>
      </c>
      <c r="JS67">
        <v>21.129000000000001</v>
      </c>
      <c r="JU67" s="2">
        <v>42102</v>
      </c>
      <c r="JV67">
        <v>24.818999999999999</v>
      </c>
      <c r="JX67" s="2">
        <v>42102</v>
      </c>
      <c r="JY67">
        <v>27.556999999999999</v>
      </c>
      <c r="KA67" s="2">
        <v>42102</v>
      </c>
      <c r="KB67">
        <v>41.591000000000001</v>
      </c>
      <c r="KD67" s="2">
        <v>42102</v>
      </c>
      <c r="KE67">
        <v>22.620999999999999</v>
      </c>
      <c r="KG67" s="2">
        <v>42100</v>
      </c>
      <c r="KH67">
        <v>24.016999999999999</v>
      </c>
      <c r="KJ67" s="2">
        <v>42101</v>
      </c>
      <c r="KK67">
        <v>24.3</v>
      </c>
      <c r="KM67" s="2">
        <v>42102</v>
      </c>
      <c r="KN67">
        <v>18.297000000000001</v>
      </c>
      <c r="KP67" s="2">
        <v>42102</v>
      </c>
      <c r="KQ67">
        <v>20.158999999999999</v>
      </c>
      <c r="KS67" s="2">
        <v>42102</v>
      </c>
      <c r="KT67">
        <v>20.933</v>
      </c>
      <c r="KV67" s="2">
        <v>42102</v>
      </c>
      <c r="KW67">
        <v>21.384</v>
      </c>
      <c r="KY67" s="2">
        <v>42102</v>
      </c>
      <c r="KZ67">
        <v>14.21</v>
      </c>
      <c r="LE67" s="2">
        <v>42102</v>
      </c>
      <c r="LF67">
        <v>19.710999999999999</v>
      </c>
      <c r="LH67" s="2">
        <v>42102</v>
      </c>
      <c r="LI67">
        <v>22.687999999999999</v>
      </c>
      <c r="LK67" s="2">
        <v>42100</v>
      </c>
      <c r="LL67">
        <v>12.111000000000001</v>
      </c>
      <c r="LN67" s="2">
        <v>42072</v>
      </c>
      <c r="LO67">
        <v>16.765000000000001</v>
      </c>
      <c r="LQ67" s="2">
        <v>42102</v>
      </c>
      <c r="LR67">
        <v>22.753</v>
      </c>
      <c r="LT67" s="2">
        <v>42101</v>
      </c>
      <c r="LU67">
        <v>25.957999999999998</v>
      </c>
      <c r="LW67" s="2">
        <v>42102</v>
      </c>
      <c r="LX67">
        <v>24.541</v>
      </c>
      <c r="LZ67" s="2">
        <v>42102</v>
      </c>
      <c r="MA67">
        <v>23.963000000000001</v>
      </c>
      <c r="MC67" s="2">
        <v>42102</v>
      </c>
      <c r="MD67">
        <v>22.704999999999998</v>
      </c>
      <c r="MF67" s="2">
        <v>42102</v>
      </c>
      <c r="MG67">
        <v>21.71</v>
      </c>
      <c r="MI67" s="2">
        <v>42060</v>
      </c>
      <c r="MJ67">
        <v>67.694999999999993</v>
      </c>
      <c r="ML67" s="2">
        <v>42102</v>
      </c>
      <c r="MM67">
        <v>19.126999999999999</v>
      </c>
      <c r="MO67" s="2">
        <v>42100</v>
      </c>
      <c r="MP67">
        <v>16.324000000000002</v>
      </c>
      <c r="MR67" s="2">
        <v>42101</v>
      </c>
      <c r="MS67">
        <v>19.533000000000001</v>
      </c>
      <c r="MU67" s="2">
        <v>42102</v>
      </c>
      <c r="MV67">
        <v>19.741</v>
      </c>
      <c r="MX67" s="2">
        <v>42102</v>
      </c>
      <c r="MY67">
        <v>24.306000000000001</v>
      </c>
      <c r="NA67" s="2">
        <v>42102</v>
      </c>
      <c r="NB67">
        <v>21.366</v>
      </c>
      <c r="ND67" s="2">
        <v>42102</v>
      </c>
      <c r="NE67">
        <v>23.753</v>
      </c>
      <c r="NG67" s="2">
        <v>42041</v>
      </c>
      <c r="NH67">
        <v>27.545000000000002</v>
      </c>
      <c r="NJ67" s="2">
        <v>42102</v>
      </c>
      <c r="NK67">
        <v>22.387</v>
      </c>
      <c r="NM67" s="2">
        <v>42102</v>
      </c>
      <c r="NN67">
        <v>17.285</v>
      </c>
      <c r="NP67" s="2"/>
      <c r="NS67" s="2"/>
      <c r="NV67" s="2"/>
      <c r="NY67" s="2"/>
      <c r="OB67" s="2"/>
      <c r="OE67" s="2"/>
      <c r="OH67" s="2"/>
      <c r="OK67" s="2"/>
      <c r="ON67" s="2"/>
      <c r="OQ67" s="2"/>
    </row>
    <row r="68" spans="2:407" ht="30" x14ac:dyDescent="0.25">
      <c r="B68" s="1" t="s">
        <v>63</v>
      </c>
      <c r="C68">
        <f>GM7</f>
        <v>15.648</v>
      </c>
      <c r="H68" s="2">
        <v>42101</v>
      </c>
      <c r="I68">
        <v>22.776</v>
      </c>
      <c r="K68" s="2">
        <v>42096</v>
      </c>
      <c r="L68">
        <v>18.838000000000001</v>
      </c>
      <c r="N68" s="2">
        <v>42096</v>
      </c>
      <c r="O68">
        <v>19.478999999999999</v>
      </c>
      <c r="T68" s="2">
        <v>42101</v>
      </c>
      <c r="U68">
        <v>19.504999999999999</v>
      </c>
      <c r="W68" s="2">
        <v>42002</v>
      </c>
      <c r="X68">
        <v>15.984999999999999</v>
      </c>
      <c r="Z68" s="2">
        <v>42095</v>
      </c>
      <c r="AA68">
        <v>13.403</v>
      </c>
      <c r="AC68" s="2">
        <v>42096</v>
      </c>
      <c r="AD68">
        <v>16.367999999999999</v>
      </c>
      <c r="AF68" s="2">
        <v>42090</v>
      </c>
      <c r="AG68">
        <v>23.882999999999999</v>
      </c>
      <c r="AI68" s="2">
        <v>42095</v>
      </c>
      <c r="AJ68">
        <v>14.026999999999999</v>
      </c>
      <c r="AL68" s="2">
        <v>42096</v>
      </c>
      <c r="AM68">
        <v>17.82</v>
      </c>
      <c r="AO68" s="2">
        <v>42096</v>
      </c>
      <c r="AP68">
        <v>22.113</v>
      </c>
      <c r="AR68" s="2">
        <v>42082</v>
      </c>
      <c r="AS68">
        <v>18.207999999999998</v>
      </c>
      <c r="AU68" s="2">
        <v>42095</v>
      </c>
      <c r="AV68">
        <v>25.573</v>
      </c>
      <c r="AX68" s="2">
        <v>42096</v>
      </c>
      <c r="AY68">
        <v>14.957000000000001</v>
      </c>
      <c r="BA68" s="2">
        <v>42101</v>
      </c>
      <c r="BB68">
        <v>16.414000000000001</v>
      </c>
      <c r="BD68" s="2">
        <v>42094</v>
      </c>
      <c r="BE68">
        <v>26.747</v>
      </c>
      <c r="BG68" s="2">
        <v>42101</v>
      </c>
      <c r="BH68">
        <v>15.339</v>
      </c>
      <c r="BJ68" s="2">
        <v>42101</v>
      </c>
      <c r="BK68">
        <v>15.853</v>
      </c>
      <c r="BM68" s="2">
        <v>42101</v>
      </c>
      <c r="BN68">
        <v>18.263000000000002</v>
      </c>
      <c r="BP68" s="2">
        <v>42101</v>
      </c>
      <c r="BQ68">
        <v>18.88</v>
      </c>
      <c r="BS68" s="2">
        <v>42101</v>
      </c>
      <c r="BT68">
        <v>16.428000000000001</v>
      </c>
      <c r="BV68" s="2">
        <v>42101</v>
      </c>
      <c r="BW68">
        <v>17.329999999999998</v>
      </c>
      <c r="BY68" s="2">
        <v>42101</v>
      </c>
      <c r="BZ68">
        <v>19.518999999999998</v>
      </c>
      <c r="CB68" s="2">
        <v>42101</v>
      </c>
      <c r="CC68">
        <v>19.273</v>
      </c>
      <c r="CE68" s="2">
        <v>42101</v>
      </c>
      <c r="CF68">
        <v>18.027999999999999</v>
      </c>
      <c r="CH68" s="2">
        <v>42101</v>
      </c>
      <c r="CI68">
        <v>18.683</v>
      </c>
      <c r="CK68" s="2">
        <v>42101</v>
      </c>
      <c r="CL68">
        <v>18.073</v>
      </c>
      <c r="CN68" s="2">
        <v>42101</v>
      </c>
      <c r="CO68">
        <v>18.257000000000001</v>
      </c>
      <c r="CQ68" s="2">
        <v>42101</v>
      </c>
      <c r="CR68">
        <v>19.658000000000001</v>
      </c>
      <c r="CT68" s="2">
        <v>42101</v>
      </c>
      <c r="CU68">
        <v>17.71</v>
      </c>
      <c r="CW68" s="2">
        <v>42101</v>
      </c>
      <c r="CX68">
        <v>22.588000000000001</v>
      </c>
      <c r="CZ68" s="2">
        <v>42101</v>
      </c>
      <c r="DA68">
        <v>18.887</v>
      </c>
      <c r="DC68" s="2">
        <v>42101</v>
      </c>
      <c r="DD68">
        <v>21.74</v>
      </c>
      <c r="DF68" s="2">
        <v>42101</v>
      </c>
      <c r="DG68">
        <v>24.106999999999999</v>
      </c>
      <c r="DI68" s="2">
        <v>42101</v>
      </c>
      <c r="DJ68">
        <v>19.364000000000001</v>
      </c>
      <c r="DL68" s="2">
        <v>42101</v>
      </c>
      <c r="DM68">
        <v>20.221</v>
      </c>
      <c r="DO68" s="2">
        <v>42101</v>
      </c>
      <c r="DP68">
        <v>22.949000000000002</v>
      </c>
      <c r="DR68" s="2">
        <v>42101</v>
      </c>
      <c r="DS68">
        <v>20.951000000000001</v>
      </c>
      <c r="DU68" s="2">
        <v>42101</v>
      </c>
      <c r="DV68">
        <v>22.798999999999999</v>
      </c>
      <c r="DX68" s="2">
        <v>42101</v>
      </c>
      <c r="DY68">
        <v>20.23</v>
      </c>
      <c r="EA68" s="2">
        <v>42101</v>
      </c>
      <c r="EB68">
        <v>21.135999999999999</v>
      </c>
      <c r="ED68" s="2">
        <v>42101</v>
      </c>
      <c r="EE68">
        <v>17.678999999999998</v>
      </c>
      <c r="EG68" s="2">
        <v>42101</v>
      </c>
      <c r="EH68">
        <v>16.027000000000001</v>
      </c>
      <c r="EJ68" s="2">
        <v>42101</v>
      </c>
      <c r="EK68">
        <v>18.872</v>
      </c>
      <c r="EM68" s="2">
        <v>42101</v>
      </c>
      <c r="EN68">
        <v>22.611000000000001</v>
      </c>
      <c r="EP68" s="2">
        <v>42101</v>
      </c>
      <c r="EQ68">
        <v>19.021999999999998</v>
      </c>
      <c r="ES68" s="2">
        <v>42101</v>
      </c>
      <c r="ET68">
        <v>26.132999999999999</v>
      </c>
      <c r="EV68" s="2">
        <v>42101</v>
      </c>
      <c r="EW68">
        <v>15.994</v>
      </c>
      <c r="EY68" s="2">
        <v>42101</v>
      </c>
      <c r="EZ68">
        <v>27.581</v>
      </c>
      <c r="FB68" s="2">
        <v>42101</v>
      </c>
      <c r="FC68">
        <v>17.960999999999999</v>
      </c>
      <c r="FE68" s="2">
        <v>42101</v>
      </c>
      <c r="FF68">
        <v>13.795</v>
      </c>
      <c r="FH68" s="2">
        <v>42101</v>
      </c>
      <c r="FI68">
        <v>20.47</v>
      </c>
      <c r="FK68" s="2">
        <v>42101</v>
      </c>
      <c r="FL68">
        <v>15.455</v>
      </c>
      <c r="FN68" s="2">
        <v>42101</v>
      </c>
      <c r="FO68">
        <v>26.524000000000001</v>
      </c>
      <c r="FQ68" s="2">
        <v>42101</v>
      </c>
      <c r="FR68">
        <v>19.303000000000001</v>
      </c>
      <c r="FT68" s="2">
        <v>42101</v>
      </c>
      <c r="FU68">
        <v>22.21</v>
      </c>
      <c r="FW68" s="2">
        <v>42101</v>
      </c>
      <c r="FX68">
        <v>16.911999999999999</v>
      </c>
      <c r="FZ68" s="2">
        <v>42101</v>
      </c>
      <c r="GA68">
        <v>18.288</v>
      </c>
      <c r="GC68" s="2">
        <v>42101</v>
      </c>
      <c r="GD68">
        <v>17.972999999999999</v>
      </c>
      <c r="GF68" s="2">
        <v>42101</v>
      </c>
      <c r="GG68">
        <v>21.01</v>
      </c>
      <c r="GI68" s="2">
        <v>42101</v>
      </c>
      <c r="GJ68">
        <v>20.332999999999998</v>
      </c>
      <c r="GL68" s="2">
        <v>42101</v>
      </c>
      <c r="GM68">
        <v>13.847</v>
      </c>
      <c r="GO68" s="2">
        <v>42087</v>
      </c>
      <c r="GP68">
        <v>19.292999999999999</v>
      </c>
      <c r="GR68" s="2">
        <v>42101</v>
      </c>
      <c r="GS68">
        <v>21.366</v>
      </c>
      <c r="GU68" s="2">
        <v>42101</v>
      </c>
      <c r="GV68">
        <v>20.789000000000001</v>
      </c>
      <c r="GX68" s="2">
        <v>42101</v>
      </c>
      <c r="GY68">
        <v>17.241</v>
      </c>
      <c r="HA68" s="2">
        <v>42101</v>
      </c>
      <c r="HB68">
        <v>19.273</v>
      </c>
      <c r="HD68" s="2">
        <v>42075</v>
      </c>
      <c r="HE68">
        <v>17.283999999999999</v>
      </c>
      <c r="HG68" s="2">
        <v>42083</v>
      </c>
      <c r="HH68">
        <v>35.420999999999999</v>
      </c>
      <c r="HJ68" s="2">
        <v>42101</v>
      </c>
      <c r="HK68">
        <v>20.524999999999999</v>
      </c>
      <c r="HM68" s="2">
        <v>42101</v>
      </c>
      <c r="HN68">
        <v>17.131</v>
      </c>
      <c r="HP68" s="2">
        <v>42101</v>
      </c>
      <c r="HQ68">
        <v>20.523</v>
      </c>
      <c r="HS68" s="2">
        <v>42101</v>
      </c>
      <c r="HT68">
        <v>18.23</v>
      </c>
      <c r="HV68" s="2">
        <v>42101</v>
      </c>
      <c r="HW68">
        <v>17.427</v>
      </c>
      <c r="HY68" s="2">
        <v>42101</v>
      </c>
      <c r="HZ68">
        <v>17.899999999999999</v>
      </c>
      <c r="IB68" s="2">
        <v>42101</v>
      </c>
      <c r="IC68">
        <v>24.318999999999999</v>
      </c>
      <c r="IE68" s="2">
        <v>42101</v>
      </c>
      <c r="IF68">
        <v>23.405999999999999</v>
      </c>
      <c r="IH68" s="2">
        <v>42101</v>
      </c>
      <c r="II68">
        <v>19.542000000000002</v>
      </c>
      <c r="IK68" s="2">
        <v>42101</v>
      </c>
      <c r="IL68">
        <v>23.286000000000001</v>
      </c>
      <c r="IN68" s="2">
        <v>42101</v>
      </c>
      <c r="IO68">
        <v>19.183</v>
      </c>
      <c r="IQ68" s="2">
        <v>42101</v>
      </c>
      <c r="IR68">
        <v>18.841000000000001</v>
      </c>
      <c r="IT68" s="2">
        <v>42101</v>
      </c>
      <c r="IU68">
        <v>16.606999999999999</v>
      </c>
      <c r="IW68" s="2">
        <v>42101</v>
      </c>
      <c r="IX68">
        <v>16.742000000000001</v>
      </c>
      <c r="IZ68" s="2">
        <v>42101</v>
      </c>
      <c r="JA68">
        <v>11.858000000000001</v>
      </c>
      <c r="JC68" s="2">
        <v>42101</v>
      </c>
      <c r="JD68">
        <v>18.943000000000001</v>
      </c>
      <c r="JF68" s="2">
        <v>42101</v>
      </c>
      <c r="JG68">
        <v>31.759</v>
      </c>
      <c r="JI68" s="2">
        <v>42060</v>
      </c>
      <c r="JJ68">
        <v>13.743</v>
      </c>
      <c r="JL68" s="2">
        <v>42101</v>
      </c>
      <c r="JM68">
        <v>19.62</v>
      </c>
      <c r="JO68" s="2">
        <v>42101</v>
      </c>
      <c r="JP68">
        <v>21.34</v>
      </c>
      <c r="JR68" s="2">
        <v>42101</v>
      </c>
      <c r="JS68">
        <v>21.513999999999999</v>
      </c>
      <c r="JU68" s="2">
        <v>42101</v>
      </c>
      <c r="JV68">
        <v>22.841000000000001</v>
      </c>
      <c r="JX68" s="2">
        <v>42101</v>
      </c>
      <c r="JY68">
        <v>21.303999999999998</v>
      </c>
      <c r="KA68" s="2">
        <v>42101</v>
      </c>
      <c r="KB68">
        <v>17.574999999999999</v>
      </c>
      <c r="KD68" s="2">
        <v>42101</v>
      </c>
      <c r="KE68">
        <v>20.957999999999998</v>
      </c>
      <c r="KG68" s="2">
        <v>42096</v>
      </c>
      <c r="KH68">
        <v>22.207999999999998</v>
      </c>
      <c r="KJ68" s="2">
        <v>42100</v>
      </c>
      <c r="KK68">
        <v>18.712</v>
      </c>
      <c r="KM68" s="2">
        <v>42101</v>
      </c>
      <c r="KN68">
        <v>18.771999999999998</v>
      </c>
      <c r="KP68" s="2">
        <v>42101</v>
      </c>
      <c r="KQ68">
        <v>16.472000000000001</v>
      </c>
      <c r="KS68" s="2">
        <v>42101</v>
      </c>
      <c r="KT68">
        <v>21.41</v>
      </c>
      <c r="KV68" s="2">
        <v>42101</v>
      </c>
      <c r="KW68">
        <v>21.341000000000001</v>
      </c>
      <c r="KY68" s="2">
        <v>42101</v>
      </c>
      <c r="KZ68">
        <v>454.02600000000001</v>
      </c>
      <c r="LE68" s="2">
        <v>42101</v>
      </c>
      <c r="LF68">
        <v>20.995000000000001</v>
      </c>
      <c r="LH68" s="2">
        <v>42101</v>
      </c>
      <c r="LI68">
        <v>23.222000000000001</v>
      </c>
      <c r="LK68" s="2">
        <v>42096</v>
      </c>
      <c r="LL68">
        <v>10.314</v>
      </c>
      <c r="LN68" s="2">
        <v>42069</v>
      </c>
      <c r="LO68">
        <v>20.483000000000001</v>
      </c>
      <c r="LQ68" s="2">
        <v>42101</v>
      </c>
      <c r="LR68">
        <v>21.812000000000001</v>
      </c>
      <c r="LT68" s="2">
        <v>42100</v>
      </c>
      <c r="LU68">
        <v>18.861000000000001</v>
      </c>
      <c r="LW68" s="2">
        <v>42101</v>
      </c>
      <c r="LX68">
        <v>19.594000000000001</v>
      </c>
      <c r="LZ68" s="2">
        <v>42101</v>
      </c>
      <c r="MA68">
        <v>22.315000000000001</v>
      </c>
      <c r="MC68" s="2">
        <v>42101</v>
      </c>
      <c r="MD68">
        <v>23.459</v>
      </c>
      <c r="MF68" s="2">
        <v>42101</v>
      </c>
      <c r="MG68">
        <v>21.366</v>
      </c>
      <c r="MI68" s="2">
        <v>42055</v>
      </c>
      <c r="MJ68">
        <v>53.636000000000003</v>
      </c>
      <c r="ML68" s="2">
        <v>42101</v>
      </c>
      <c r="MM68">
        <v>18.863</v>
      </c>
      <c r="MO68" s="2">
        <v>42096</v>
      </c>
      <c r="MP68">
        <v>19.068000000000001</v>
      </c>
      <c r="MR68" s="2">
        <v>42100</v>
      </c>
      <c r="MS68">
        <v>17.346</v>
      </c>
      <c r="MU68" s="2">
        <v>42101</v>
      </c>
      <c r="MV68">
        <v>21.673999999999999</v>
      </c>
      <c r="MX68" s="2">
        <v>42101</v>
      </c>
      <c r="MY68">
        <v>22.725999999999999</v>
      </c>
      <c r="NA68" s="2">
        <v>42101</v>
      </c>
      <c r="NB68">
        <v>21.45</v>
      </c>
      <c r="ND68" s="2">
        <v>42101</v>
      </c>
      <c r="NE68">
        <v>23.286000000000001</v>
      </c>
      <c r="NG68" s="2">
        <v>42040</v>
      </c>
      <c r="NH68">
        <v>27.594000000000001</v>
      </c>
      <c r="NJ68" s="2">
        <v>42101</v>
      </c>
      <c r="NK68">
        <v>26.93</v>
      </c>
      <c r="NM68" s="2">
        <v>42101</v>
      </c>
      <c r="NN68">
        <v>15.733000000000001</v>
      </c>
      <c r="NP68" s="2"/>
      <c r="NS68" s="2"/>
      <c r="NV68" s="2"/>
      <c r="NY68" s="2"/>
      <c r="OB68" s="2"/>
      <c r="OE68" s="2"/>
      <c r="OH68" s="2"/>
      <c r="OK68" s="2"/>
      <c r="ON68" s="2"/>
      <c r="OQ68" s="2"/>
    </row>
    <row r="69" spans="2:407" x14ac:dyDescent="0.25">
      <c r="B69" s="1" t="s">
        <v>64</v>
      </c>
      <c r="C69">
        <f>GP7</f>
        <v>19.454999999999998</v>
      </c>
      <c r="H69" s="2">
        <v>42096</v>
      </c>
      <c r="I69">
        <v>23.265999999999998</v>
      </c>
      <c r="K69" s="2">
        <v>42095</v>
      </c>
      <c r="L69">
        <v>18.832000000000001</v>
      </c>
      <c r="N69" s="2">
        <v>42095</v>
      </c>
      <c r="O69">
        <v>19.608000000000001</v>
      </c>
      <c r="T69" s="2">
        <v>42096</v>
      </c>
      <c r="U69">
        <v>18.670000000000002</v>
      </c>
      <c r="W69" s="2">
        <v>41997</v>
      </c>
      <c r="X69">
        <v>16.254999999999999</v>
      </c>
      <c r="Z69" s="2">
        <v>42094</v>
      </c>
      <c r="AA69">
        <v>13.446999999999999</v>
      </c>
      <c r="AC69" s="2">
        <v>42095</v>
      </c>
      <c r="AD69">
        <v>15.945</v>
      </c>
      <c r="AF69" s="2">
        <v>42089</v>
      </c>
      <c r="AG69">
        <v>24.321999999999999</v>
      </c>
      <c r="AI69" s="2">
        <v>42094</v>
      </c>
      <c r="AJ69">
        <v>11.906000000000001</v>
      </c>
      <c r="AL69" s="2">
        <v>42095</v>
      </c>
      <c r="AM69">
        <v>19.684999999999999</v>
      </c>
      <c r="AO69" s="2">
        <v>42095</v>
      </c>
      <c r="AP69">
        <v>21.677</v>
      </c>
      <c r="AR69" s="2">
        <v>42081</v>
      </c>
      <c r="AS69">
        <v>19.100999999999999</v>
      </c>
      <c r="AU69" s="2">
        <v>42094</v>
      </c>
      <c r="AV69">
        <v>25.359000000000002</v>
      </c>
      <c r="AX69" s="2">
        <v>42095</v>
      </c>
      <c r="AY69">
        <v>15.241</v>
      </c>
      <c r="BA69" s="2">
        <v>42096</v>
      </c>
      <c r="BB69">
        <v>16.521000000000001</v>
      </c>
      <c r="BD69" s="2">
        <v>42093</v>
      </c>
      <c r="BE69">
        <v>21.748999999999999</v>
      </c>
      <c r="BG69" s="2">
        <v>42100</v>
      </c>
      <c r="BH69">
        <v>14.579000000000001</v>
      </c>
      <c r="BJ69" s="2">
        <v>42100</v>
      </c>
      <c r="BK69">
        <v>15.157</v>
      </c>
      <c r="BM69" s="2">
        <v>42100</v>
      </c>
      <c r="BN69">
        <v>17.963000000000001</v>
      </c>
      <c r="BP69" s="2">
        <v>42100</v>
      </c>
      <c r="BQ69">
        <v>18.158999999999999</v>
      </c>
      <c r="BS69" s="2">
        <v>42100</v>
      </c>
      <c r="BT69">
        <v>17.158999999999999</v>
      </c>
      <c r="BV69" s="2">
        <v>42100</v>
      </c>
      <c r="BW69">
        <v>16.632999999999999</v>
      </c>
      <c r="BY69" s="2">
        <v>42100</v>
      </c>
      <c r="BZ69">
        <v>19.07</v>
      </c>
      <c r="CB69" s="2">
        <v>42100</v>
      </c>
      <c r="CC69">
        <v>18.696999999999999</v>
      </c>
      <c r="CE69" s="2">
        <v>42100</v>
      </c>
      <c r="CF69">
        <v>17.658999999999999</v>
      </c>
      <c r="CH69" s="2">
        <v>42100</v>
      </c>
      <c r="CI69">
        <v>18.140999999999998</v>
      </c>
      <c r="CK69" s="2">
        <v>42100</v>
      </c>
      <c r="CL69">
        <v>18.173999999999999</v>
      </c>
      <c r="CN69" s="2">
        <v>42100</v>
      </c>
      <c r="CO69">
        <v>17.103999999999999</v>
      </c>
      <c r="CQ69" s="2">
        <v>42100</v>
      </c>
      <c r="CR69">
        <v>19.186</v>
      </c>
      <c r="CT69" s="2">
        <v>42100</v>
      </c>
      <c r="CU69">
        <v>17.533000000000001</v>
      </c>
      <c r="CW69" s="2">
        <v>42100</v>
      </c>
      <c r="CX69">
        <v>22.486999999999998</v>
      </c>
      <c r="CZ69" s="2">
        <v>42100</v>
      </c>
      <c r="DA69">
        <v>19.495000000000001</v>
      </c>
      <c r="DC69" s="2">
        <v>42100</v>
      </c>
      <c r="DD69">
        <v>20.986999999999998</v>
      </c>
      <c r="DF69" s="2">
        <v>42100</v>
      </c>
      <c r="DG69">
        <v>24.9</v>
      </c>
      <c r="DI69" s="2">
        <v>42100</v>
      </c>
      <c r="DJ69">
        <v>18.510000000000002</v>
      </c>
      <c r="DL69" s="2">
        <v>42100</v>
      </c>
      <c r="DM69">
        <v>18.353999999999999</v>
      </c>
      <c r="DO69" s="2">
        <v>42100</v>
      </c>
      <c r="DP69">
        <v>22.873999999999999</v>
      </c>
      <c r="DR69" s="2">
        <v>42100</v>
      </c>
      <c r="DS69">
        <v>20.398</v>
      </c>
      <c r="DU69" s="2">
        <v>42100</v>
      </c>
      <c r="DV69">
        <v>23.629000000000001</v>
      </c>
      <c r="DX69" s="2">
        <v>42100</v>
      </c>
      <c r="DY69">
        <v>21.276</v>
      </c>
      <c r="EA69" s="2">
        <v>42100</v>
      </c>
      <c r="EB69">
        <v>21.016999999999999</v>
      </c>
      <c r="ED69" s="2">
        <v>42100</v>
      </c>
      <c r="EE69">
        <v>19.103999999999999</v>
      </c>
      <c r="EG69" s="2">
        <v>42100</v>
      </c>
      <c r="EH69">
        <v>15.426</v>
      </c>
      <c r="EJ69" s="2">
        <v>42100</v>
      </c>
      <c r="EK69">
        <v>17.744</v>
      </c>
      <c r="EM69" s="2">
        <v>42100</v>
      </c>
      <c r="EN69">
        <v>23.31</v>
      </c>
      <c r="EP69" s="2">
        <v>42100</v>
      </c>
      <c r="EQ69">
        <v>18.666</v>
      </c>
      <c r="ES69" s="2">
        <v>42100</v>
      </c>
      <c r="ET69">
        <v>26.555</v>
      </c>
      <c r="EV69" s="2">
        <v>42100</v>
      </c>
      <c r="EW69">
        <v>15.196</v>
      </c>
      <c r="EY69" s="2">
        <v>42100</v>
      </c>
      <c r="EZ69">
        <v>26.53</v>
      </c>
      <c r="FB69" s="2">
        <v>42100</v>
      </c>
      <c r="FC69">
        <v>17.696000000000002</v>
      </c>
      <c r="FE69" s="2">
        <v>42100</v>
      </c>
      <c r="FF69">
        <v>13.25</v>
      </c>
      <c r="FH69" s="2">
        <v>42100</v>
      </c>
      <c r="FI69">
        <v>18.55</v>
      </c>
      <c r="FK69" s="2">
        <v>42100</v>
      </c>
      <c r="FL69">
        <v>16.559999999999999</v>
      </c>
      <c r="FN69" s="2">
        <v>42100</v>
      </c>
      <c r="FO69">
        <v>20.635000000000002</v>
      </c>
      <c r="FQ69" s="2">
        <v>42100</v>
      </c>
      <c r="FR69">
        <v>14.503</v>
      </c>
      <c r="FT69" s="2">
        <v>42100</v>
      </c>
      <c r="FU69">
        <v>21.341999999999999</v>
      </c>
      <c r="FW69" s="2">
        <v>42100</v>
      </c>
      <c r="FX69">
        <v>15.927</v>
      </c>
      <c r="FZ69" s="2">
        <v>42100</v>
      </c>
      <c r="GA69">
        <v>27.978000000000002</v>
      </c>
      <c r="GC69" s="2">
        <v>42100</v>
      </c>
      <c r="GD69">
        <v>18.228999999999999</v>
      </c>
      <c r="GF69" s="2">
        <v>42100</v>
      </c>
      <c r="GG69">
        <v>21.44</v>
      </c>
      <c r="GI69" s="2">
        <v>42100</v>
      </c>
      <c r="GJ69">
        <v>24.132000000000001</v>
      </c>
      <c r="GL69" s="2">
        <v>42100</v>
      </c>
      <c r="GM69">
        <v>14.371</v>
      </c>
      <c r="GO69" s="2">
        <v>42086</v>
      </c>
      <c r="GP69">
        <v>26.942</v>
      </c>
      <c r="GR69" s="2">
        <v>42100</v>
      </c>
      <c r="GS69">
        <v>20.95</v>
      </c>
      <c r="GU69" s="2">
        <v>42100</v>
      </c>
      <c r="GV69">
        <v>19.058</v>
      </c>
      <c r="GX69" s="2">
        <v>42100</v>
      </c>
      <c r="GY69">
        <v>16.538</v>
      </c>
      <c r="HA69" s="2">
        <v>42100</v>
      </c>
      <c r="HB69">
        <v>20.07</v>
      </c>
      <c r="HD69" s="2">
        <v>42069</v>
      </c>
      <c r="HE69">
        <v>19.869</v>
      </c>
      <c r="HG69" s="2">
        <v>42082</v>
      </c>
      <c r="HH69">
        <v>33.777999999999999</v>
      </c>
      <c r="HJ69" s="2">
        <v>42100</v>
      </c>
      <c r="HK69">
        <v>19.856000000000002</v>
      </c>
      <c r="HM69" s="2">
        <v>42100</v>
      </c>
      <c r="HN69">
        <v>17.931999999999999</v>
      </c>
      <c r="HP69" s="2">
        <v>42100</v>
      </c>
      <c r="HQ69">
        <v>20.741</v>
      </c>
      <c r="HS69" s="2">
        <v>42100</v>
      </c>
      <c r="HT69">
        <v>15.965999999999999</v>
      </c>
      <c r="HV69" s="2">
        <v>42100</v>
      </c>
      <c r="HW69">
        <v>17.385000000000002</v>
      </c>
      <c r="HY69" s="2">
        <v>42100</v>
      </c>
      <c r="HZ69">
        <v>16.988</v>
      </c>
      <c r="IB69" s="2">
        <v>42100</v>
      </c>
      <c r="IC69">
        <v>22.888999999999999</v>
      </c>
      <c r="IE69" s="2">
        <v>42100</v>
      </c>
      <c r="IF69">
        <v>23.24</v>
      </c>
      <c r="IH69" s="2">
        <v>42100</v>
      </c>
      <c r="II69">
        <v>16.087</v>
      </c>
      <c r="IK69" s="2">
        <v>42100</v>
      </c>
      <c r="IL69">
        <v>23.042000000000002</v>
      </c>
      <c r="IN69" s="2">
        <v>42100</v>
      </c>
      <c r="IO69">
        <v>19.283999999999999</v>
      </c>
      <c r="IQ69" s="2">
        <v>42100</v>
      </c>
      <c r="IR69">
        <v>18.254999999999999</v>
      </c>
      <c r="IT69" s="2">
        <v>42100</v>
      </c>
      <c r="IU69">
        <v>18.786000000000001</v>
      </c>
      <c r="IW69" s="2">
        <v>42100</v>
      </c>
      <c r="IX69">
        <v>33.334000000000003</v>
      </c>
      <c r="IZ69" s="2">
        <v>42100</v>
      </c>
      <c r="JA69">
        <v>13.496</v>
      </c>
      <c r="JC69" s="2">
        <v>42100</v>
      </c>
      <c r="JD69">
        <v>19.234000000000002</v>
      </c>
      <c r="JF69" s="2">
        <v>42100</v>
      </c>
      <c r="JG69">
        <v>23.477</v>
      </c>
      <c r="JI69" s="2">
        <v>42059</v>
      </c>
      <c r="JJ69">
        <v>18.172000000000001</v>
      </c>
      <c r="JL69" s="2">
        <v>42100</v>
      </c>
      <c r="JM69">
        <v>18.954999999999998</v>
      </c>
      <c r="JO69" s="2">
        <v>42100</v>
      </c>
      <c r="JP69">
        <v>22.707000000000001</v>
      </c>
      <c r="JR69" s="2">
        <v>42100</v>
      </c>
      <c r="JS69">
        <v>21.247</v>
      </c>
      <c r="JU69" s="2">
        <v>42100</v>
      </c>
      <c r="JV69">
        <v>22.187000000000001</v>
      </c>
      <c r="JX69" s="2">
        <v>42100</v>
      </c>
      <c r="JY69">
        <v>23.271000000000001</v>
      </c>
      <c r="KA69" s="2">
        <v>42100</v>
      </c>
      <c r="KB69">
        <v>16.72</v>
      </c>
      <c r="KD69" s="2">
        <v>42100</v>
      </c>
      <c r="KE69">
        <v>15.411</v>
      </c>
      <c r="KG69" s="2">
        <v>42095</v>
      </c>
      <c r="KH69">
        <v>26.257000000000001</v>
      </c>
      <c r="KJ69" s="2">
        <v>42096</v>
      </c>
      <c r="KK69">
        <v>19.431999999999999</v>
      </c>
      <c r="KM69" s="2">
        <v>42100</v>
      </c>
      <c r="KN69">
        <v>17.123000000000001</v>
      </c>
      <c r="KP69" s="2">
        <v>42100</v>
      </c>
      <c r="KQ69">
        <v>16.763999999999999</v>
      </c>
      <c r="KS69" s="2">
        <v>42100</v>
      </c>
      <c r="KT69">
        <v>18.814</v>
      </c>
      <c r="KV69" s="2">
        <v>42100</v>
      </c>
      <c r="KW69">
        <v>21.613</v>
      </c>
      <c r="KY69" s="2">
        <v>42093</v>
      </c>
      <c r="KZ69">
        <v>12.189</v>
      </c>
      <c r="LE69" s="2">
        <v>42100</v>
      </c>
      <c r="LF69">
        <v>21.745999999999999</v>
      </c>
      <c r="LH69" s="2">
        <v>42100</v>
      </c>
      <c r="LI69">
        <v>23.844000000000001</v>
      </c>
      <c r="LK69" s="2">
        <v>42095</v>
      </c>
      <c r="LL69">
        <v>9.7210000000000001</v>
      </c>
      <c r="LN69" s="2">
        <v>42068</v>
      </c>
      <c r="LO69">
        <v>16.963999999999999</v>
      </c>
      <c r="LQ69" s="2">
        <v>42100</v>
      </c>
      <c r="LR69">
        <v>21.417999999999999</v>
      </c>
      <c r="LT69" s="2">
        <v>42096</v>
      </c>
      <c r="LU69">
        <v>19.123999999999999</v>
      </c>
      <c r="LW69" s="2">
        <v>42100</v>
      </c>
      <c r="LX69">
        <v>21.573</v>
      </c>
      <c r="LZ69" s="2">
        <v>42100</v>
      </c>
      <c r="MA69">
        <v>20.927</v>
      </c>
      <c r="MC69" s="2">
        <v>42100</v>
      </c>
      <c r="MD69">
        <v>23.196999999999999</v>
      </c>
      <c r="MF69" s="2">
        <v>42100</v>
      </c>
      <c r="MG69">
        <v>21.716999999999999</v>
      </c>
      <c r="ML69" s="2">
        <v>42100</v>
      </c>
      <c r="MM69">
        <v>19.417999999999999</v>
      </c>
      <c r="MO69" s="2">
        <v>42095</v>
      </c>
      <c r="MP69">
        <v>25.651</v>
      </c>
      <c r="MR69" s="2">
        <v>42096</v>
      </c>
      <c r="MS69">
        <v>19.55</v>
      </c>
      <c r="MU69" s="2">
        <v>42100</v>
      </c>
      <c r="MV69">
        <v>20.475000000000001</v>
      </c>
      <c r="MX69" s="2">
        <v>42100</v>
      </c>
      <c r="MY69">
        <v>25.210999999999999</v>
      </c>
      <c r="NA69" s="2">
        <v>42100</v>
      </c>
      <c r="NB69">
        <v>23.047000000000001</v>
      </c>
      <c r="ND69" s="2">
        <v>42100</v>
      </c>
      <c r="NE69">
        <v>21.882000000000001</v>
      </c>
      <c r="NG69" s="2">
        <v>42039</v>
      </c>
      <c r="NH69">
        <v>25.593</v>
      </c>
      <c r="NJ69" s="2">
        <v>42100</v>
      </c>
      <c r="NK69">
        <v>17.274000000000001</v>
      </c>
      <c r="NM69" s="2">
        <v>42100</v>
      </c>
      <c r="NN69">
        <v>16.125</v>
      </c>
      <c r="NP69" s="2"/>
      <c r="NS69" s="2"/>
      <c r="NV69" s="2"/>
      <c r="NY69" s="2"/>
      <c r="OB69" s="2"/>
      <c r="OE69" s="2"/>
      <c r="OH69" s="2"/>
      <c r="OK69" s="2"/>
      <c r="ON69" s="2"/>
      <c r="OQ69" s="2"/>
    </row>
    <row r="70" spans="2:407" x14ac:dyDescent="0.25">
      <c r="B70" s="1" t="s">
        <v>65</v>
      </c>
      <c r="C70">
        <f>GS7</f>
        <v>22.638999999999999</v>
      </c>
      <c r="H70" s="2">
        <v>42095</v>
      </c>
      <c r="I70">
        <v>23.097000000000001</v>
      </c>
      <c r="K70" s="2">
        <v>42094</v>
      </c>
      <c r="L70">
        <v>19.026</v>
      </c>
      <c r="N70" s="2">
        <v>42094</v>
      </c>
      <c r="O70">
        <v>19.673000000000002</v>
      </c>
      <c r="T70" s="2">
        <v>42095</v>
      </c>
      <c r="U70">
        <v>19.748000000000001</v>
      </c>
      <c r="W70" s="2">
        <v>41996</v>
      </c>
      <c r="X70">
        <v>15.455</v>
      </c>
      <c r="Z70" s="2">
        <v>42093</v>
      </c>
      <c r="AA70">
        <v>13.035</v>
      </c>
      <c r="AC70" s="2">
        <v>42094</v>
      </c>
      <c r="AD70">
        <v>15.859</v>
      </c>
      <c r="AF70" s="2">
        <v>42088</v>
      </c>
      <c r="AG70">
        <v>23.760999999999999</v>
      </c>
      <c r="AI70" s="2">
        <v>42093</v>
      </c>
      <c r="AJ70">
        <v>12.561999999999999</v>
      </c>
      <c r="AL70" s="2">
        <v>42094</v>
      </c>
      <c r="AM70">
        <v>18.812000000000001</v>
      </c>
      <c r="AO70" s="2">
        <v>42094</v>
      </c>
      <c r="AP70">
        <v>23.431999999999999</v>
      </c>
      <c r="AR70" s="2">
        <v>42080</v>
      </c>
      <c r="AS70">
        <v>19.491</v>
      </c>
      <c r="AU70" s="2">
        <v>42093</v>
      </c>
      <c r="AV70">
        <v>25.908999999999999</v>
      </c>
      <c r="AX70" s="2">
        <v>42094</v>
      </c>
      <c r="AY70">
        <v>15.022</v>
      </c>
      <c r="BA70" s="2">
        <v>42095</v>
      </c>
      <c r="BB70">
        <v>16.798999999999999</v>
      </c>
      <c r="BD70" s="2">
        <v>42090</v>
      </c>
      <c r="BE70">
        <v>25.43</v>
      </c>
      <c r="BG70" s="2">
        <v>42096</v>
      </c>
      <c r="BH70">
        <v>14.566000000000001</v>
      </c>
      <c r="BJ70" s="2">
        <v>42096</v>
      </c>
      <c r="BK70">
        <v>15.366</v>
      </c>
      <c r="BM70" s="2">
        <v>42096</v>
      </c>
      <c r="BN70">
        <v>18.068000000000001</v>
      </c>
      <c r="BP70" s="2">
        <v>42096</v>
      </c>
      <c r="BQ70">
        <v>18.670000000000002</v>
      </c>
      <c r="BS70" s="2">
        <v>42096</v>
      </c>
      <c r="BT70">
        <v>16.777000000000001</v>
      </c>
      <c r="BV70" s="2">
        <v>42096</v>
      </c>
      <c r="BW70">
        <v>16.52</v>
      </c>
      <c r="BY70" s="2">
        <v>42096</v>
      </c>
      <c r="BZ70">
        <v>19.706</v>
      </c>
      <c r="CB70" s="2">
        <v>42096</v>
      </c>
      <c r="CC70">
        <v>19.289000000000001</v>
      </c>
      <c r="CE70" s="2">
        <v>42096</v>
      </c>
      <c r="CF70">
        <v>17.469000000000001</v>
      </c>
      <c r="CH70" s="2">
        <v>42096</v>
      </c>
      <c r="CI70">
        <v>18.251000000000001</v>
      </c>
      <c r="CK70" s="2">
        <v>42096</v>
      </c>
      <c r="CL70">
        <v>17.468</v>
      </c>
      <c r="CN70" s="2">
        <v>42096</v>
      </c>
      <c r="CO70">
        <v>17.369</v>
      </c>
      <c r="CQ70" s="2">
        <v>42096</v>
      </c>
      <c r="CR70">
        <v>19.672000000000001</v>
      </c>
      <c r="CT70" s="2">
        <v>42096</v>
      </c>
      <c r="CU70">
        <v>17.350999999999999</v>
      </c>
      <c r="CW70" s="2">
        <v>42096</v>
      </c>
      <c r="CX70">
        <v>22.327000000000002</v>
      </c>
      <c r="CZ70" s="2">
        <v>42096</v>
      </c>
      <c r="DA70">
        <v>19.163</v>
      </c>
      <c r="DC70" s="2">
        <v>42096</v>
      </c>
      <c r="DD70">
        <v>21.06</v>
      </c>
      <c r="DF70" s="2">
        <v>42096</v>
      </c>
      <c r="DG70">
        <v>24.295999999999999</v>
      </c>
      <c r="DI70" s="2">
        <v>42096</v>
      </c>
      <c r="DJ70">
        <v>19.242000000000001</v>
      </c>
      <c r="DL70" s="2">
        <v>42096</v>
      </c>
      <c r="DM70">
        <v>17.901</v>
      </c>
      <c r="DO70" s="2">
        <v>42096</v>
      </c>
      <c r="DP70">
        <v>21.463000000000001</v>
      </c>
      <c r="DR70" s="2">
        <v>42096</v>
      </c>
      <c r="DS70">
        <v>20.209</v>
      </c>
      <c r="DU70" s="2">
        <v>42096</v>
      </c>
      <c r="DV70">
        <v>23.576000000000001</v>
      </c>
      <c r="DX70" s="2">
        <v>42096</v>
      </c>
      <c r="DY70">
        <v>22.768999999999998</v>
      </c>
      <c r="EA70" s="2">
        <v>42096</v>
      </c>
      <c r="EB70">
        <v>20.52</v>
      </c>
      <c r="ED70" s="2">
        <v>42096</v>
      </c>
      <c r="EE70">
        <v>18.927</v>
      </c>
      <c r="EG70" s="2">
        <v>42096</v>
      </c>
      <c r="EH70">
        <v>16.227</v>
      </c>
      <c r="EJ70" s="2">
        <v>42096</v>
      </c>
      <c r="EK70">
        <v>17.911000000000001</v>
      </c>
      <c r="EM70" s="2">
        <v>42096</v>
      </c>
      <c r="EN70">
        <v>22.036999999999999</v>
      </c>
      <c r="EP70" s="2">
        <v>42096</v>
      </c>
      <c r="EQ70">
        <v>18.902000000000001</v>
      </c>
      <c r="ES70" s="2">
        <v>42096</v>
      </c>
      <c r="ET70">
        <v>23.696000000000002</v>
      </c>
      <c r="EV70" s="2">
        <v>42096</v>
      </c>
      <c r="EW70">
        <v>15.500999999999999</v>
      </c>
      <c r="EY70" s="2">
        <v>42096</v>
      </c>
      <c r="EZ70">
        <v>26.696000000000002</v>
      </c>
      <c r="FB70" s="2">
        <v>42096</v>
      </c>
      <c r="FC70">
        <v>17.898</v>
      </c>
      <c r="FE70" s="2">
        <v>42096</v>
      </c>
      <c r="FF70">
        <v>13.576000000000001</v>
      </c>
      <c r="FH70" s="2">
        <v>42096</v>
      </c>
      <c r="FI70">
        <v>20.119</v>
      </c>
      <c r="FK70" s="2">
        <v>42096</v>
      </c>
      <c r="FL70">
        <v>18.166</v>
      </c>
      <c r="FN70" s="2">
        <v>42096</v>
      </c>
      <c r="FO70">
        <v>22.175999999999998</v>
      </c>
      <c r="FQ70" s="2">
        <v>42096</v>
      </c>
      <c r="FR70">
        <v>17.626999999999999</v>
      </c>
      <c r="FT70" s="2">
        <v>42096</v>
      </c>
      <c r="FU70">
        <v>20.318000000000001</v>
      </c>
      <c r="FW70" s="2">
        <v>42096</v>
      </c>
      <c r="FX70">
        <v>16.006</v>
      </c>
      <c r="FZ70" s="2">
        <v>42096</v>
      </c>
      <c r="GA70">
        <v>17.207999999999998</v>
      </c>
      <c r="GC70" s="2">
        <v>42096</v>
      </c>
      <c r="GD70">
        <v>18.466000000000001</v>
      </c>
      <c r="GF70" s="2">
        <v>42096</v>
      </c>
      <c r="GG70">
        <v>36.445</v>
      </c>
      <c r="GI70" s="2">
        <v>42096</v>
      </c>
      <c r="GJ70">
        <v>24.998999999999999</v>
      </c>
      <c r="GL70" s="2">
        <v>42096</v>
      </c>
      <c r="GM70">
        <v>11.718999999999999</v>
      </c>
      <c r="GO70" s="2">
        <v>42083</v>
      </c>
      <c r="GP70">
        <v>59.64</v>
      </c>
      <c r="GR70" s="2">
        <v>42096</v>
      </c>
      <c r="GS70">
        <v>20.509</v>
      </c>
      <c r="GU70" s="2">
        <v>42096</v>
      </c>
      <c r="GV70">
        <v>20.405999999999999</v>
      </c>
      <c r="GX70" s="2">
        <v>42096</v>
      </c>
      <c r="GY70">
        <v>17.056999999999999</v>
      </c>
      <c r="HA70" s="2">
        <v>42096</v>
      </c>
      <c r="HB70">
        <v>19.431999999999999</v>
      </c>
      <c r="HD70" s="2">
        <v>42068</v>
      </c>
      <c r="HE70">
        <v>22.369</v>
      </c>
      <c r="HG70" s="2">
        <v>42081</v>
      </c>
      <c r="HH70">
        <v>30.795999999999999</v>
      </c>
      <c r="HJ70" s="2">
        <v>42096</v>
      </c>
      <c r="HK70">
        <v>19.632000000000001</v>
      </c>
      <c r="HM70" s="2">
        <v>42096</v>
      </c>
      <c r="HN70">
        <v>25.771999999999998</v>
      </c>
      <c r="HP70" s="2">
        <v>42096</v>
      </c>
      <c r="HQ70">
        <v>20.687000000000001</v>
      </c>
      <c r="HS70" s="2">
        <v>42096</v>
      </c>
      <c r="HT70">
        <v>17.263000000000002</v>
      </c>
      <c r="HV70" s="2">
        <v>42096</v>
      </c>
      <c r="HW70">
        <v>17.27</v>
      </c>
      <c r="HY70" s="2">
        <v>42096</v>
      </c>
      <c r="HZ70">
        <v>17.068999999999999</v>
      </c>
      <c r="IB70" s="2">
        <v>42096</v>
      </c>
      <c r="IC70">
        <v>23.423999999999999</v>
      </c>
      <c r="IE70" s="2">
        <v>42096</v>
      </c>
      <c r="IF70">
        <v>23.187999999999999</v>
      </c>
      <c r="IH70" s="2">
        <v>42096</v>
      </c>
      <c r="II70">
        <v>16.655000000000001</v>
      </c>
      <c r="IK70" s="2">
        <v>42096</v>
      </c>
      <c r="IL70">
        <v>22.530999999999999</v>
      </c>
      <c r="IN70" s="2">
        <v>42096</v>
      </c>
      <c r="IO70">
        <v>19.259</v>
      </c>
      <c r="IQ70" s="2">
        <v>42096</v>
      </c>
      <c r="IR70">
        <v>18.484000000000002</v>
      </c>
      <c r="IT70" s="2">
        <v>42096</v>
      </c>
      <c r="IU70">
        <v>18.82</v>
      </c>
      <c r="IW70" s="2">
        <v>42096</v>
      </c>
      <c r="IX70">
        <v>23.934000000000001</v>
      </c>
      <c r="IZ70" s="2">
        <v>42096</v>
      </c>
      <c r="JA70">
        <v>12.714</v>
      </c>
      <c r="JC70" s="2">
        <v>42096</v>
      </c>
      <c r="JD70">
        <v>20.358000000000001</v>
      </c>
      <c r="JF70" s="2">
        <v>42096</v>
      </c>
      <c r="JG70">
        <v>23.146000000000001</v>
      </c>
      <c r="JI70" s="2">
        <v>42058</v>
      </c>
      <c r="JJ70">
        <v>18.584</v>
      </c>
      <c r="JL70" s="2">
        <v>42096</v>
      </c>
      <c r="JM70">
        <v>19.096</v>
      </c>
      <c r="JO70" s="2">
        <v>42096</v>
      </c>
      <c r="JP70">
        <v>24.41</v>
      </c>
      <c r="JR70" s="2">
        <v>42096</v>
      </c>
      <c r="JS70">
        <v>21.454000000000001</v>
      </c>
      <c r="JU70" s="2">
        <v>42096</v>
      </c>
      <c r="JV70">
        <v>19.669</v>
      </c>
      <c r="JX70" s="2">
        <v>42096</v>
      </c>
      <c r="JY70">
        <v>27.300999999999998</v>
      </c>
      <c r="KA70" s="2">
        <v>42096</v>
      </c>
      <c r="KB70">
        <v>18.5</v>
      </c>
      <c r="KD70" s="2">
        <v>42096</v>
      </c>
      <c r="KE70">
        <v>17.817</v>
      </c>
      <c r="KG70" s="2">
        <v>42094</v>
      </c>
      <c r="KH70">
        <v>24.13</v>
      </c>
      <c r="KJ70" s="2">
        <v>42095</v>
      </c>
      <c r="KK70">
        <v>19.361999999999998</v>
      </c>
      <c r="KM70" s="2">
        <v>42096</v>
      </c>
      <c r="KN70">
        <v>18.97</v>
      </c>
      <c r="KP70" s="2">
        <v>42096</v>
      </c>
      <c r="KQ70">
        <v>18.399000000000001</v>
      </c>
      <c r="KS70" s="2">
        <v>42096</v>
      </c>
      <c r="KT70">
        <v>20.175000000000001</v>
      </c>
      <c r="KV70" s="2">
        <v>42096</v>
      </c>
      <c r="KW70">
        <v>21.045000000000002</v>
      </c>
      <c r="KY70" s="2">
        <v>42090</v>
      </c>
      <c r="KZ70">
        <v>13.722</v>
      </c>
      <c r="LE70" s="2">
        <v>42096</v>
      </c>
      <c r="LF70">
        <v>18.225000000000001</v>
      </c>
      <c r="LH70" s="2">
        <v>42096</v>
      </c>
      <c r="LI70">
        <v>24.308</v>
      </c>
      <c r="LK70" s="2">
        <v>42094</v>
      </c>
      <c r="LL70">
        <v>13.039</v>
      </c>
      <c r="LN70" s="2">
        <v>42067</v>
      </c>
      <c r="LO70">
        <v>20.123000000000001</v>
      </c>
      <c r="LQ70" s="2">
        <v>42096</v>
      </c>
      <c r="LR70">
        <v>21.943000000000001</v>
      </c>
      <c r="LT70" s="2">
        <v>42095</v>
      </c>
      <c r="LU70">
        <v>22.007000000000001</v>
      </c>
      <c r="LW70" s="2">
        <v>42096</v>
      </c>
      <c r="LX70">
        <v>21.152000000000001</v>
      </c>
      <c r="LZ70" s="2">
        <v>42096</v>
      </c>
      <c r="MA70">
        <v>24.184000000000001</v>
      </c>
      <c r="MC70" s="2">
        <v>42096</v>
      </c>
      <c r="MD70">
        <v>22.084</v>
      </c>
      <c r="MF70" s="2">
        <v>42096</v>
      </c>
      <c r="MG70">
        <v>21.253</v>
      </c>
      <c r="ML70" s="2">
        <v>42096</v>
      </c>
      <c r="MM70">
        <v>19.535</v>
      </c>
      <c r="MO70" s="2">
        <v>42094</v>
      </c>
      <c r="MP70">
        <v>17.861999999999998</v>
      </c>
      <c r="MR70" s="2">
        <v>42095</v>
      </c>
      <c r="MS70">
        <v>22.422999999999998</v>
      </c>
      <c r="MU70" s="2">
        <v>42096</v>
      </c>
      <c r="MV70">
        <v>19.783999999999999</v>
      </c>
      <c r="MX70" s="2">
        <v>42096</v>
      </c>
      <c r="MY70">
        <v>24.858000000000001</v>
      </c>
      <c r="NA70" s="2">
        <v>42096</v>
      </c>
      <c r="NB70">
        <v>22.283999999999999</v>
      </c>
      <c r="ND70" s="2">
        <v>42096</v>
      </c>
      <c r="NE70">
        <v>22.956</v>
      </c>
      <c r="NG70" s="2">
        <v>42038</v>
      </c>
      <c r="NH70">
        <v>23.076000000000001</v>
      </c>
      <c r="NJ70" s="2">
        <v>42096</v>
      </c>
      <c r="NK70">
        <v>18.004999999999999</v>
      </c>
      <c r="NM70" s="2">
        <v>42096</v>
      </c>
      <c r="NN70">
        <v>16.64</v>
      </c>
      <c r="NP70" s="2"/>
      <c r="NS70" s="2"/>
      <c r="NV70" s="2"/>
      <c r="NY70" s="2"/>
      <c r="OB70" s="2"/>
      <c r="OE70" s="2"/>
      <c r="OH70" s="2"/>
      <c r="OK70" s="2"/>
      <c r="ON70" s="2"/>
      <c r="OQ70" s="2"/>
    </row>
    <row r="71" spans="2:407" x14ac:dyDescent="0.25">
      <c r="B71" s="1" t="s">
        <v>66</v>
      </c>
      <c r="C71">
        <f>GV7</f>
        <v>20.841000000000001</v>
      </c>
      <c r="H71" s="2">
        <v>42094</v>
      </c>
      <c r="I71">
        <v>23.114999999999998</v>
      </c>
      <c r="K71" s="2">
        <v>42093</v>
      </c>
      <c r="L71">
        <v>18.651</v>
      </c>
      <c r="N71" s="2">
        <v>42093</v>
      </c>
      <c r="O71">
        <v>19.382000000000001</v>
      </c>
      <c r="T71" s="2">
        <v>42094</v>
      </c>
      <c r="U71">
        <v>26.617000000000001</v>
      </c>
      <c r="W71" s="2">
        <v>41995</v>
      </c>
      <c r="X71">
        <v>15.71</v>
      </c>
      <c r="Z71" s="2">
        <v>42090</v>
      </c>
      <c r="AA71">
        <v>12.066000000000001</v>
      </c>
      <c r="AC71" s="2">
        <v>42093</v>
      </c>
      <c r="AD71">
        <v>16.283999999999999</v>
      </c>
      <c r="AF71" s="2">
        <v>42087</v>
      </c>
      <c r="AG71">
        <v>24.141999999999999</v>
      </c>
      <c r="AI71" s="2">
        <v>42090</v>
      </c>
      <c r="AJ71">
        <v>12.948</v>
      </c>
      <c r="AL71" s="2">
        <v>42093</v>
      </c>
      <c r="AM71">
        <v>18.123000000000001</v>
      </c>
      <c r="AO71" s="2">
        <v>42093</v>
      </c>
      <c r="AP71">
        <v>19.850999999999999</v>
      </c>
      <c r="AR71" s="2">
        <v>42079</v>
      </c>
      <c r="AS71">
        <v>20.003</v>
      </c>
      <c r="AU71" s="2">
        <v>42090</v>
      </c>
      <c r="AV71">
        <v>25.876000000000001</v>
      </c>
      <c r="AX71" s="2">
        <v>42093</v>
      </c>
      <c r="AY71">
        <v>14.832000000000001</v>
      </c>
      <c r="BA71" s="2">
        <v>42094</v>
      </c>
      <c r="BB71">
        <v>16.72</v>
      </c>
      <c r="BD71" s="2">
        <v>42089</v>
      </c>
      <c r="BE71">
        <v>18.277999999999999</v>
      </c>
      <c r="BG71" s="2">
        <v>42095</v>
      </c>
      <c r="BH71">
        <v>15.808999999999999</v>
      </c>
      <c r="BJ71" s="2">
        <v>42095</v>
      </c>
      <c r="BK71">
        <v>15.068</v>
      </c>
      <c r="BM71" s="2">
        <v>42095</v>
      </c>
      <c r="BN71">
        <v>18.332999999999998</v>
      </c>
      <c r="BP71" s="2">
        <v>42095</v>
      </c>
      <c r="BQ71">
        <v>18.908999999999999</v>
      </c>
      <c r="BS71" s="2">
        <v>42095</v>
      </c>
      <c r="BT71">
        <v>17.190000000000001</v>
      </c>
      <c r="BV71" s="2">
        <v>42095</v>
      </c>
      <c r="BW71">
        <v>17.120999999999999</v>
      </c>
      <c r="BY71" s="2">
        <v>42095</v>
      </c>
      <c r="BZ71">
        <v>20.939</v>
      </c>
      <c r="CB71" s="2">
        <v>42095</v>
      </c>
      <c r="CC71">
        <v>19.492000000000001</v>
      </c>
      <c r="CE71" s="2">
        <v>42095</v>
      </c>
      <c r="CF71">
        <v>18.047999999999998</v>
      </c>
      <c r="CH71" s="2">
        <v>42095</v>
      </c>
      <c r="CI71">
        <v>18.670000000000002</v>
      </c>
      <c r="CK71" s="2">
        <v>42095</v>
      </c>
      <c r="CL71">
        <v>17.713000000000001</v>
      </c>
      <c r="CN71" s="2">
        <v>42095</v>
      </c>
      <c r="CO71">
        <v>17.411000000000001</v>
      </c>
      <c r="CQ71" s="2">
        <v>42095</v>
      </c>
      <c r="CR71">
        <v>19.875</v>
      </c>
      <c r="CT71" s="2">
        <v>42095</v>
      </c>
      <c r="CU71">
        <v>17.564</v>
      </c>
      <c r="CW71" s="2">
        <v>42095</v>
      </c>
      <c r="CX71">
        <v>22.608000000000001</v>
      </c>
      <c r="CZ71" s="2">
        <v>42095</v>
      </c>
      <c r="DA71">
        <v>19.245000000000001</v>
      </c>
      <c r="DC71" s="2">
        <v>42095</v>
      </c>
      <c r="DD71">
        <v>21.670999999999999</v>
      </c>
      <c r="DF71" s="2">
        <v>42095</v>
      </c>
      <c r="DG71">
        <v>24.207999999999998</v>
      </c>
      <c r="DI71" s="2">
        <v>42095</v>
      </c>
      <c r="DJ71">
        <v>19.312999999999999</v>
      </c>
      <c r="DL71" s="2">
        <v>42095</v>
      </c>
      <c r="DM71">
        <v>18.920999999999999</v>
      </c>
      <c r="DO71" s="2">
        <v>42095</v>
      </c>
      <c r="DP71">
        <v>24.094000000000001</v>
      </c>
      <c r="DR71" s="2">
        <v>42095</v>
      </c>
      <c r="DS71">
        <v>21.103000000000002</v>
      </c>
      <c r="DU71" s="2">
        <v>42095</v>
      </c>
      <c r="DV71">
        <v>23.358000000000001</v>
      </c>
      <c r="DX71" s="2">
        <v>42095</v>
      </c>
      <c r="DY71">
        <v>19.303000000000001</v>
      </c>
      <c r="EA71" s="2">
        <v>42095</v>
      </c>
      <c r="EB71">
        <v>21.992999999999999</v>
      </c>
      <c r="ED71" s="2">
        <v>42095</v>
      </c>
      <c r="EE71">
        <v>18.428999999999998</v>
      </c>
      <c r="EG71" s="2">
        <v>42095</v>
      </c>
      <c r="EH71">
        <v>15.631</v>
      </c>
      <c r="EJ71" s="2">
        <v>42095</v>
      </c>
      <c r="EK71">
        <v>18.306000000000001</v>
      </c>
      <c r="EM71" s="2">
        <v>42095</v>
      </c>
      <c r="EN71">
        <v>22.146999999999998</v>
      </c>
      <c r="EP71" s="2">
        <v>42095</v>
      </c>
      <c r="EQ71">
        <v>19.155999999999999</v>
      </c>
      <c r="ES71" s="2">
        <v>42095</v>
      </c>
      <c r="ET71">
        <v>26.724</v>
      </c>
      <c r="EV71" s="2">
        <v>42095</v>
      </c>
      <c r="EW71">
        <v>15.872999999999999</v>
      </c>
      <c r="EY71" s="2">
        <v>42095</v>
      </c>
      <c r="EZ71">
        <v>26.646000000000001</v>
      </c>
      <c r="FB71" s="2">
        <v>42095</v>
      </c>
      <c r="FC71">
        <v>18.27</v>
      </c>
      <c r="FE71" s="2">
        <v>42095</v>
      </c>
      <c r="FF71">
        <v>13.492000000000001</v>
      </c>
      <c r="FH71" s="2">
        <v>42095</v>
      </c>
      <c r="FI71">
        <v>18.934999999999999</v>
      </c>
      <c r="FK71" s="2">
        <v>42095</v>
      </c>
      <c r="FL71">
        <v>16.655000000000001</v>
      </c>
      <c r="FN71" s="2">
        <v>42095</v>
      </c>
      <c r="FO71">
        <v>29.521999999999998</v>
      </c>
      <c r="FQ71" s="2">
        <v>42095</v>
      </c>
      <c r="FR71">
        <v>14.286</v>
      </c>
      <c r="FT71" s="2">
        <v>42095</v>
      </c>
      <c r="FU71">
        <v>22.248999999999999</v>
      </c>
      <c r="FW71" s="2">
        <v>42095</v>
      </c>
      <c r="FX71">
        <v>16.893000000000001</v>
      </c>
      <c r="FZ71" s="2">
        <v>42095</v>
      </c>
      <c r="GA71">
        <v>24.231999999999999</v>
      </c>
      <c r="GC71" s="2">
        <v>42095</v>
      </c>
      <c r="GD71">
        <v>18.327999999999999</v>
      </c>
      <c r="GF71" s="2">
        <v>42095</v>
      </c>
      <c r="GG71">
        <v>21.006</v>
      </c>
      <c r="GI71" s="2">
        <v>42095</v>
      </c>
      <c r="GJ71">
        <v>25.71</v>
      </c>
      <c r="GL71" s="2">
        <v>42095</v>
      </c>
      <c r="GM71">
        <v>14.249000000000001</v>
      </c>
      <c r="GO71" s="2">
        <v>42082</v>
      </c>
      <c r="GP71">
        <v>12.728999999999999</v>
      </c>
      <c r="GR71" s="2">
        <v>42095</v>
      </c>
      <c r="GS71">
        <v>21.545999999999999</v>
      </c>
      <c r="GU71" s="2">
        <v>42095</v>
      </c>
      <c r="GV71">
        <v>20.789000000000001</v>
      </c>
      <c r="GX71" s="2">
        <v>42095</v>
      </c>
      <c r="GY71">
        <v>16.359000000000002</v>
      </c>
      <c r="HA71" s="2">
        <v>42095</v>
      </c>
      <c r="HB71">
        <v>19.053000000000001</v>
      </c>
      <c r="HD71" s="2">
        <v>42067</v>
      </c>
      <c r="HE71">
        <v>25.122</v>
      </c>
      <c r="HG71" s="2">
        <v>42080</v>
      </c>
      <c r="HH71">
        <v>19.725000000000001</v>
      </c>
      <c r="HJ71" s="2">
        <v>42095</v>
      </c>
      <c r="HK71">
        <v>20.61</v>
      </c>
      <c r="HM71" s="2">
        <v>42095</v>
      </c>
      <c r="HN71">
        <v>17.809999999999999</v>
      </c>
      <c r="HP71" s="2">
        <v>42095</v>
      </c>
      <c r="HQ71">
        <v>20.27</v>
      </c>
      <c r="HS71" s="2">
        <v>42094</v>
      </c>
      <c r="HT71">
        <v>17.645</v>
      </c>
      <c r="HV71" s="2">
        <v>42095</v>
      </c>
      <c r="HW71">
        <v>20.846</v>
      </c>
      <c r="HY71" s="2">
        <v>42095</v>
      </c>
      <c r="HZ71">
        <v>17.510999999999999</v>
      </c>
      <c r="IB71" s="2">
        <v>42095</v>
      </c>
      <c r="IC71">
        <v>22.977</v>
      </c>
      <c r="IE71" s="2">
        <v>42095</v>
      </c>
      <c r="IF71">
        <v>23.34</v>
      </c>
      <c r="IH71" s="2">
        <v>42095</v>
      </c>
      <c r="II71">
        <v>17.059000000000001</v>
      </c>
      <c r="IK71" s="2">
        <v>42095</v>
      </c>
      <c r="IL71">
        <v>23.231999999999999</v>
      </c>
      <c r="IN71" s="2">
        <v>42095</v>
      </c>
      <c r="IO71">
        <v>20.053999999999998</v>
      </c>
      <c r="IQ71" s="2">
        <v>42095</v>
      </c>
      <c r="IR71">
        <v>18.338999999999999</v>
      </c>
      <c r="IT71" s="2">
        <v>42095</v>
      </c>
      <c r="IU71">
        <v>36.646000000000001</v>
      </c>
      <c r="IW71" s="2">
        <v>42095</v>
      </c>
      <c r="IX71">
        <v>32.81</v>
      </c>
      <c r="IZ71" s="2">
        <v>42095</v>
      </c>
      <c r="JA71">
        <v>21.352</v>
      </c>
      <c r="JC71" s="2">
        <v>42095</v>
      </c>
      <c r="JD71">
        <v>20.152000000000001</v>
      </c>
      <c r="JF71" s="2">
        <v>42095</v>
      </c>
      <c r="JG71">
        <v>23.85</v>
      </c>
      <c r="JI71" s="2">
        <v>42055</v>
      </c>
      <c r="JJ71">
        <v>14.675000000000001</v>
      </c>
      <c r="JL71" s="2">
        <v>42095</v>
      </c>
      <c r="JM71">
        <v>19.552</v>
      </c>
      <c r="JO71" s="2">
        <v>42095</v>
      </c>
      <c r="JP71">
        <v>32.412999999999997</v>
      </c>
      <c r="JR71" s="2">
        <v>42095</v>
      </c>
      <c r="JS71">
        <v>21.831</v>
      </c>
      <c r="JU71" s="2">
        <v>42095</v>
      </c>
      <c r="JV71">
        <v>22.652000000000001</v>
      </c>
      <c r="JX71" s="2">
        <v>42095</v>
      </c>
      <c r="JY71">
        <v>26.431999999999999</v>
      </c>
      <c r="KA71" s="2">
        <v>42095</v>
      </c>
      <c r="KB71">
        <v>17.896000000000001</v>
      </c>
      <c r="KD71" s="2">
        <v>42095</v>
      </c>
      <c r="KE71">
        <v>20.446000000000002</v>
      </c>
      <c r="KG71" s="2">
        <v>42093</v>
      </c>
      <c r="KH71">
        <v>25.244</v>
      </c>
      <c r="KJ71" s="2">
        <v>42094</v>
      </c>
      <c r="KK71">
        <v>22.893000000000001</v>
      </c>
      <c r="KM71" s="2">
        <v>42095</v>
      </c>
      <c r="KN71">
        <v>18.346</v>
      </c>
      <c r="KP71" s="2">
        <v>42095</v>
      </c>
      <c r="KQ71">
        <v>22.861999999999998</v>
      </c>
      <c r="KS71" s="2">
        <v>42095</v>
      </c>
      <c r="KT71">
        <v>22.021000000000001</v>
      </c>
      <c r="KV71" s="2">
        <v>42095</v>
      </c>
      <c r="KW71">
        <v>21.335000000000001</v>
      </c>
      <c r="KY71" s="2">
        <v>42089</v>
      </c>
      <c r="KZ71">
        <v>19.481000000000002</v>
      </c>
      <c r="LE71" s="2">
        <v>42095</v>
      </c>
      <c r="LF71">
        <v>20.556000000000001</v>
      </c>
      <c r="LH71" s="2">
        <v>42095</v>
      </c>
      <c r="LI71">
        <v>24.391999999999999</v>
      </c>
      <c r="LK71" s="2">
        <v>42093</v>
      </c>
      <c r="LL71">
        <v>10.564</v>
      </c>
      <c r="LN71" s="2">
        <v>42066</v>
      </c>
      <c r="LO71">
        <v>21.902999999999999</v>
      </c>
      <c r="LQ71" s="2">
        <v>42095</v>
      </c>
      <c r="LR71">
        <v>22.245999999999999</v>
      </c>
      <c r="LT71" s="2">
        <v>42094</v>
      </c>
      <c r="LU71">
        <v>20.25</v>
      </c>
      <c r="LW71" s="2">
        <v>42095</v>
      </c>
      <c r="LX71">
        <v>25.076000000000001</v>
      </c>
      <c r="LZ71" s="2">
        <v>42095</v>
      </c>
      <c r="MA71">
        <v>22.645</v>
      </c>
      <c r="MC71" s="2">
        <v>42095</v>
      </c>
      <c r="MD71">
        <v>23.506</v>
      </c>
      <c r="MF71" s="2">
        <v>42095</v>
      </c>
      <c r="MG71">
        <v>21.939</v>
      </c>
      <c r="ML71" s="2">
        <v>42095</v>
      </c>
      <c r="MM71">
        <v>20.259</v>
      </c>
      <c r="MO71" s="2">
        <v>42093</v>
      </c>
      <c r="MP71">
        <v>21.167999999999999</v>
      </c>
      <c r="MR71" s="2">
        <v>42094</v>
      </c>
      <c r="MS71">
        <v>20.114000000000001</v>
      </c>
      <c r="MU71" s="2">
        <v>42095</v>
      </c>
      <c r="MV71">
        <v>22.576000000000001</v>
      </c>
      <c r="MX71" s="2">
        <v>42095</v>
      </c>
      <c r="MY71">
        <v>21.11</v>
      </c>
      <c r="NA71" s="2">
        <v>42095</v>
      </c>
      <c r="NB71">
        <v>19.971</v>
      </c>
      <c r="ND71" s="2">
        <v>42095</v>
      </c>
      <c r="NE71">
        <v>23.419</v>
      </c>
      <c r="NG71" s="2">
        <v>42037</v>
      </c>
      <c r="NH71">
        <v>25.135999999999999</v>
      </c>
      <c r="NJ71" s="2">
        <v>42095</v>
      </c>
      <c r="NK71">
        <v>34.206000000000003</v>
      </c>
      <c r="NM71" s="2">
        <v>42095</v>
      </c>
      <c r="NN71">
        <v>17.437999999999999</v>
      </c>
      <c r="NP71" s="2"/>
      <c r="NS71" s="2"/>
      <c r="NV71" s="2"/>
      <c r="NY71" s="2"/>
      <c r="OB71" s="2"/>
      <c r="OE71" s="2"/>
      <c r="OH71" s="2"/>
      <c r="OK71" s="2"/>
      <c r="ON71" s="2"/>
      <c r="OQ71" s="2"/>
    </row>
    <row r="72" spans="2:407" ht="30" x14ac:dyDescent="0.25">
      <c r="B72" s="1" t="s">
        <v>67</v>
      </c>
      <c r="C72">
        <f>GY7</f>
        <v>16.974</v>
      </c>
      <c r="H72" s="2">
        <v>42093</v>
      </c>
      <c r="I72">
        <v>22.64</v>
      </c>
      <c r="K72" s="2">
        <v>42090</v>
      </c>
      <c r="L72">
        <v>18.602</v>
      </c>
      <c r="N72" s="2">
        <v>42090</v>
      </c>
      <c r="O72">
        <v>19.14</v>
      </c>
      <c r="T72" s="2">
        <v>42093</v>
      </c>
      <c r="U72">
        <v>18.219000000000001</v>
      </c>
      <c r="W72" s="2">
        <v>41984</v>
      </c>
      <c r="X72">
        <v>15.132</v>
      </c>
      <c r="Z72" s="2">
        <v>42089</v>
      </c>
      <c r="AA72">
        <v>12.382</v>
      </c>
      <c r="AC72" s="2">
        <v>42090</v>
      </c>
      <c r="AD72">
        <v>33.607999999999997</v>
      </c>
      <c r="AF72" s="2">
        <v>42086</v>
      </c>
      <c r="AG72">
        <v>24.568999999999999</v>
      </c>
      <c r="AI72" s="2">
        <v>42089</v>
      </c>
      <c r="AJ72">
        <v>11.56</v>
      </c>
      <c r="AL72" s="2">
        <v>42090</v>
      </c>
      <c r="AM72">
        <v>18.331</v>
      </c>
      <c r="AO72" s="2">
        <v>42090</v>
      </c>
      <c r="AP72">
        <v>21.286999999999999</v>
      </c>
      <c r="AR72" s="2">
        <v>42076</v>
      </c>
      <c r="AS72">
        <v>19.248000000000001</v>
      </c>
      <c r="AU72" s="2">
        <v>42089</v>
      </c>
      <c r="AV72">
        <v>26.024000000000001</v>
      </c>
      <c r="AX72" s="2">
        <v>42090</v>
      </c>
      <c r="AY72">
        <v>14.922000000000001</v>
      </c>
      <c r="BA72" s="2">
        <v>42093</v>
      </c>
      <c r="BB72">
        <v>16.233000000000001</v>
      </c>
      <c r="BD72" s="2">
        <v>42088</v>
      </c>
      <c r="BE72">
        <v>22.748999999999999</v>
      </c>
      <c r="BG72" s="2">
        <v>42094</v>
      </c>
      <c r="BH72">
        <v>15.513999999999999</v>
      </c>
      <c r="BJ72" s="2">
        <v>42094</v>
      </c>
      <c r="BK72">
        <v>15.452</v>
      </c>
      <c r="BM72" s="2">
        <v>42094</v>
      </c>
      <c r="BN72">
        <v>18.774000000000001</v>
      </c>
      <c r="BP72" s="2">
        <v>42094</v>
      </c>
      <c r="BQ72">
        <v>19.13</v>
      </c>
      <c r="BS72" s="2">
        <v>42094</v>
      </c>
      <c r="BT72">
        <v>17.295999999999999</v>
      </c>
      <c r="BV72" s="2">
        <v>42094</v>
      </c>
      <c r="BW72">
        <v>17.157</v>
      </c>
      <c r="BY72" s="2">
        <v>42094</v>
      </c>
      <c r="BZ72">
        <v>20.082999999999998</v>
      </c>
      <c r="CB72" s="2">
        <v>42094</v>
      </c>
      <c r="CC72">
        <v>19.687999999999999</v>
      </c>
      <c r="CE72" s="2">
        <v>42094</v>
      </c>
      <c r="CF72">
        <v>17.818999999999999</v>
      </c>
      <c r="CH72" s="2">
        <v>42094</v>
      </c>
      <c r="CI72">
        <v>18.599</v>
      </c>
      <c r="CK72" s="2">
        <v>42094</v>
      </c>
      <c r="CL72">
        <v>17.995000000000001</v>
      </c>
      <c r="CN72" s="2">
        <v>42094</v>
      </c>
      <c r="CO72">
        <v>18.081</v>
      </c>
      <c r="CQ72" s="2">
        <v>42094</v>
      </c>
      <c r="CR72">
        <v>19.622</v>
      </c>
      <c r="CT72" s="2">
        <v>42094</v>
      </c>
      <c r="CU72">
        <v>16.925999999999998</v>
      </c>
      <c r="CW72" s="2">
        <v>42094</v>
      </c>
      <c r="CX72">
        <v>23.533999999999999</v>
      </c>
      <c r="CZ72" s="2">
        <v>42094</v>
      </c>
      <c r="DA72">
        <v>19.201000000000001</v>
      </c>
      <c r="DC72" s="2">
        <v>42094</v>
      </c>
      <c r="DD72">
        <v>21.047999999999998</v>
      </c>
      <c r="DF72" s="2">
        <v>42094</v>
      </c>
      <c r="DG72">
        <v>24.027000000000001</v>
      </c>
      <c r="DI72" s="2">
        <v>42094</v>
      </c>
      <c r="DJ72">
        <v>18.591000000000001</v>
      </c>
      <c r="DL72" s="2">
        <v>42094</v>
      </c>
      <c r="DM72">
        <v>19.280999999999999</v>
      </c>
      <c r="DO72" s="2">
        <v>42094</v>
      </c>
      <c r="DP72">
        <v>30.335000000000001</v>
      </c>
      <c r="DR72" s="2">
        <v>42094</v>
      </c>
      <c r="DS72">
        <v>20.425000000000001</v>
      </c>
      <c r="DU72" s="2">
        <v>42094</v>
      </c>
      <c r="DV72">
        <v>23.178000000000001</v>
      </c>
      <c r="DX72" s="2">
        <v>42094</v>
      </c>
      <c r="DY72">
        <v>20.923000000000002</v>
      </c>
      <c r="EA72" s="2">
        <v>42094</v>
      </c>
      <c r="EB72">
        <v>20.239000000000001</v>
      </c>
      <c r="ED72" s="2">
        <v>42094</v>
      </c>
      <c r="EE72">
        <v>17.622</v>
      </c>
      <c r="EG72" s="2">
        <v>42094</v>
      </c>
      <c r="EH72">
        <v>16.077000000000002</v>
      </c>
      <c r="EJ72" s="2">
        <v>42094</v>
      </c>
      <c r="EK72">
        <v>18.207999999999998</v>
      </c>
      <c r="EM72" s="2">
        <v>42094</v>
      </c>
      <c r="EN72">
        <v>21.771999999999998</v>
      </c>
      <c r="EP72" s="2">
        <v>42094</v>
      </c>
      <c r="EQ72">
        <v>18.751000000000001</v>
      </c>
      <c r="ES72" s="2">
        <v>42094</v>
      </c>
      <c r="ET72">
        <v>25.645</v>
      </c>
      <c r="EV72" s="2">
        <v>42094</v>
      </c>
      <c r="EW72">
        <v>15.795</v>
      </c>
      <c r="EY72" s="2">
        <v>42094</v>
      </c>
      <c r="EZ72">
        <v>26.289000000000001</v>
      </c>
      <c r="FB72" s="2">
        <v>42094</v>
      </c>
      <c r="FC72">
        <v>17.968</v>
      </c>
      <c r="FE72" s="2">
        <v>42094</v>
      </c>
      <c r="FF72">
        <v>13.444000000000001</v>
      </c>
      <c r="FH72" s="2">
        <v>42094</v>
      </c>
      <c r="FI72">
        <v>18.71</v>
      </c>
      <c r="FK72" s="2">
        <v>42094</v>
      </c>
      <c r="FL72">
        <v>16.994</v>
      </c>
      <c r="FN72" s="2">
        <v>42094</v>
      </c>
      <c r="FO72">
        <v>20.878</v>
      </c>
      <c r="FQ72" s="2">
        <v>42094</v>
      </c>
      <c r="FR72">
        <v>12.842000000000001</v>
      </c>
      <c r="FT72" s="2">
        <v>42094</v>
      </c>
      <c r="FU72">
        <v>22.209</v>
      </c>
      <c r="FW72" s="2">
        <v>42094</v>
      </c>
      <c r="FX72">
        <v>16.582000000000001</v>
      </c>
      <c r="FZ72" s="2">
        <v>42094</v>
      </c>
      <c r="GA72">
        <v>23.681999999999999</v>
      </c>
      <c r="GC72" s="2">
        <v>42094</v>
      </c>
      <c r="GD72">
        <v>18.231000000000002</v>
      </c>
      <c r="GF72" s="2">
        <v>42094</v>
      </c>
      <c r="GG72">
        <v>21.422999999999998</v>
      </c>
      <c r="GI72" s="2">
        <v>42094</v>
      </c>
      <c r="GJ72">
        <v>23.489000000000001</v>
      </c>
      <c r="GL72" s="2">
        <v>42094</v>
      </c>
      <c r="GM72">
        <v>15.097</v>
      </c>
      <c r="GO72" s="2">
        <v>42081</v>
      </c>
      <c r="GP72">
        <v>33.518000000000001</v>
      </c>
      <c r="GR72" s="2">
        <v>42094</v>
      </c>
      <c r="GS72">
        <v>21.698</v>
      </c>
      <c r="GU72" s="2">
        <v>42094</v>
      </c>
      <c r="GV72">
        <v>20.605</v>
      </c>
      <c r="GX72" s="2">
        <v>42094</v>
      </c>
      <c r="GY72">
        <v>16.548000000000002</v>
      </c>
      <c r="HA72" s="2">
        <v>42094</v>
      </c>
      <c r="HB72">
        <v>18.45</v>
      </c>
      <c r="HD72" s="2">
        <v>42065</v>
      </c>
      <c r="HE72">
        <v>22.963999999999999</v>
      </c>
      <c r="HG72" s="2">
        <v>42079</v>
      </c>
      <c r="HH72">
        <v>32.659999999999997</v>
      </c>
      <c r="HJ72" s="2">
        <v>42094</v>
      </c>
      <c r="HK72">
        <v>19.933</v>
      </c>
      <c r="HM72" s="2">
        <v>42094</v>
      </c>
      <c r="HN72">
        <v>19.238</v>
      </c>
      <c r="HP72" s="2">
        <v>42094</v>
      </c>
      <c r="HQ72">
        <v>21.01</v>
      </c>
      <c r="HS72" s="2">
        <v>42093</v>
      </c>
      <c r="HT72">
        <v>19.120999999999999</v>
      </c>
      <c r="HV72" s="2">
        <v>42094</v>
      </c>
      <c r="HW72">
        <v>20.683</v>
      </c>
      <c r="HY72" s="2">
        <v>42094</v>
      </c>
      <c r="HZ72">
        <v>17.513000000000002</v>
      </c>
      <c r="IB72" s="2">
        <v>42094</v>
      </c>
      <c r="IC72">
        <v>23.31</v>
      </c>
      <c r="IE72" s="2">
        <v>42094</v>
      </c>
      <c r="IF72">
        <v>23.818999999999999</v>
      </c>
      <c r="IH72" s="2">
        <v>42094</v>
      </c>
      <c r="II72">
        <v>17.762</v>
      </c>
      <c r="IK72" s="2">
        <v>42094</v>
      </c>
      <c r="IL72">
        <v>22.181000000000001</v>
      </c>
      <c r="IN72" s="2">
        <v>42094</v>
      </c>
      <c r="IO72">
        <v>19.015000000000001</v>
      </c>
      <c r="IQ72" s="2">
        <v>42094</v>
      </c>
      <c r="IR72">
        <v>18.518999999999998</v>
      </c>
      <c r="IT72" s="2">
        <v>42094</v>
      </c>
      <c r="IU72">
        <v>17.562999999999999</v>
      </c>
      <c r="IW72" s="2">
        <v>42094</v>
      </c>
      <c r="IX72">
        <v>28.706</v>
      </c>
      <c r="IZ72" s="2">
        <v>42094</v>
      </c>
      <c r="JA72">
        <v>21.1</v>
      </c>
      <c r="JC72" s="2">
        <v>42094</v>
      </c>
      <c r="JD72">
        <v>19.809999999999999</v>
      </c>
      <c r="JF72" s="2">
        <v>42094</v>
      </c>
      <c r="JG72">
        <v>24.948</v>
      </c>
      <c r="JI72" s="2">
        <v>42054</v>
      </c>
      <c r="JJ72">
        <v>16.934999999999999</v>
      </c>
      <c r="JL72" s="2">
        <v>42094</v>
      </c>
      <c r="JM72">
        <v>19.369</v>
      </c>
      <c r="JO72" s="2">
        <v>42094</v>
      </c>
      <c r="JP72">
        <v>21.719000000000001</v>
      </c>
      <c r="JR72" s="2">
        <v>42094</v>
      </c>
      <c r="JS72">
        <v>20.992999999999999</v>
      </c>
      <c r="JU72" s="2">
        <v>42094</v>
      </c>
      <c r="JV72">
        <v>22.574000000000002</v>
      </c>
      <c r="JX72" s="2">
        <v>42094</v>
      </c>
      <c r="JY72">
        <v>24.01</v>
      </c>
      <c r="KA72" s="2">
        <v>42094</v>
      </c>
      <c r="KB72">
        <v>18.291</v>
      </c>
      <c r="KD72" s="2">
        <v>42094</v>
      </c>
      <c r="KE72">
        <v>20.07</v>
      </c>
      <c r="KG72" s="2">
        <v>42090</v>
      </c>
      <c r="KH72">
        <v>23.948</v>
      </c>
      <c r="KJ72" s="2">
        <v>42093</v>
      </c>
      <c r="KK72">
        <v>23.765999999999998</v>
      </c>
      <c r="KM72" s="2">
        <v>42094</v>
      </c>
      <c r="KN72">
        <v>17.350999999999999</v>
      </c>
      <c r="KP72" s="2">
        <v>42094</v>
      </c>
      <c r="KQ72">
        <v>18.643000000000001</v>
      </c>
      <c r="KS72" s="2">
        <v>42094</v>
      </c>
      <c r="KT72">
        <v>20.718</v>
      </c>
      <c r="KV72" s="2">
        <v>42094</v>
      </c>
      <c r="KW72">
        <v>21.768999999999998</v>
      </c>
      <c r="KY72" s="2">
        <v>42087</v>
      </c>
      <c r="KZ72">
        <v>18.350000000000001</v>
      </c>
      <c r="LE72" s="2">
        <v>42094</v>
      </c>
      <c r="LF72">
        <v>21.273</v>
      </c>
      <c r="LH72" s="2">
        <v>42094</v>
      </c>
      <c r="LI72">
        <v>26.087</v>
      </c>
      <c r="LK72" s="2">
        <v>42090</v>
      </c>
      <c r="LL72">
        <v>13.912000000000001</v>
      </c>
      <c r="LN72" s="2">
        <v>42062</v>
      </c>
      <c r="LO72">
        <v>54.503999999999998</v>
      </c>
      <c r="LQ72" s="2">
        <v>42094</v>
      </c>
      <c r="LR72">
        <v>21.038</v>
      </c>
      <c r="LT72" s="2">
        <v>42093</v>
      </c>
      <c r="LU72">
        <v>21.448</v>
      </c>
      <c r="LW72" s="2">
        <v>42094</v>
      </c>
      <c r="LX72">
        <v>40.566000000000003</v>
      </c>
      <c r="LZ72" s="2">
        <v>42094</v>
      </c>
      <c r="MA72">
        <v>23.038</v>
      </c>
      <c r="MC72" s="2">
        <v>42094</v>
      </c>
      <c r="MD72">
        <v>23.395</v>
      </c>
      <c r="MF72" s="2">
        <v>42094</v>
      </c>
      <c r="MG72">
        <v>22.344999999999999</v>
      </c>
      <c r="ML72" s="2">
        <v>42094</v>
      </c>
      <c r="MM72">
        <v>19.283000000000001</v>
      </c>
      <c r="MO72" s="2">
        <v>42090</v>
      </c>
      <c r="MP72">
        <v>38.610999999999997</v>
      </c>
      <c r="MR72" s="2">
        <v>42093</v>
      </c>
      <c r="MS72">
        <v>21.652999999999999</v>
      </c>
      <c r="MU72" s="2">
        <v>42094</v>
      </c>
      <c r="MV72">
        <v>19.074999999999999</v>
      </c>
      <c r="MX72" s="2">
        <v>42094</v>
      </c>
      <c r="MY72">
        <v>19.064</v>
      </c>
      <c r="NA72" s="2">
        <v>42094</v>
      </c>
      <c r="NB72">
        <v>20.768999999999998</v>
      </c>
      <c r="ND72" s="2">
        <v>42094</v>
      </c>
      <c r="NE72">
        <v>23.405000000000001</v>
      </c>
      <c r="NG72" s="2">
        <v>42034</v>
      </c>
      <c r="NH72">
        <v>26.305</v>
      </c>
      <c r="NJ72" s="2">
        <v>42094</v>
      </c>
      <c r="NK72">
        <v>34.119999999999997</v>
      </c>
      <c r="NM72" s="2">
        <v>42094</v>
      </c>
      <c r="NN72">
        <v>17.475000000000001</v>
      </c>
      <c r="NP72" s="2"/>
      <c r="NS72" s="2"/>
      <c r="NV72" s="2"/>
      <c r="NY72" s="2"/>
      <c r="OB72" s="2"/>
      <c r="OE72" s="2"/>
      <c r="OH72" s="2"/>
      <c r="OK72" s="2"/>
      <c r="ON72" s="2"/>
      <c r="OQ72" s="2"/>
    </row>
    <row r="73" spans="2:407" x14ac:dyDescent="0.25">
      <c r="B73" s="1" t="s">
        <v>68</v>
      </c>
      <c r="C73">
        <f>HB7</f>
        <v>21.460999999999999</v>
      </c>
      <c r="H73" s="2">
        <v>42090</v>
      </c>
      <c r="I73">
        <v>22.925999999999998</v>
      </c>
      <c r="K73" s="2">
        <v>42089</v>
      </c>
      <c r="L73">
        <v>18.576000000000001</v>
      </c>
      <c r="N73" s="2">
        <v>42089</v>
      </c>
      <c r="O73">
        <v>19.146000000000001</v>
      </c>
      <c r="T73" s="2">
        <v>42090</v>
      </c>
      <c r="U73">
        <v>18.038</v>
      </c>
      <c r="W73" s="2">
        <v>41983</v>
      </c>
      <c r="X73">
        <v>15.007</v>
      </c>
      <c r="Z73" s="2">
        <v>42088</v>
      </c>
      <c r="AA73">
        <v>11.867000000000001</v>
      </c>
      <c r="AC73" s="2">
        <v>42089</v>
      </c>
      <c r="AD73">
        <v>9.1630000000000003</v>
      </c>
      <c r="AF73" s="2">
        <v>42083</v>
      </c>
      <c r="AG73">
        <v>24.225000000000001</v>
      </c>
      <c r="AI73" s="2">
        <v>42088</v>
      </c>
      <c r="AJ73">
        <v>12.029</v>
      </c>
      <c r="AL73" s="2">
        <v>42089</v>
      </c>
      <c r="AM73">
        <v>20.497</v>
      </c>
      <c r="AO73" s="2">
        <v>42089</v>
      </c>
      <c r="AP73">
        <v>21.87</v>
      </c>
      <c r="AR73" s="2">
        <v>42075</v>
      </c>
      <c r="AS73">
        <v>18.507999999999999</v>
      </c>
      <c r="AU73" s="2">
        <v>42088</v>
      </c>
      <c r="AV73">
        <v>25.948</v>
      </c>
      <c r="AX73" s="2">
        <v>42089</v>
      </c>
      <c r="AY73">
        <v>15.068</v>
      </c>
      <c r="BA73" s="2">
        <v>42090</v>
      </c>
      <c r="BB73">
        <v>16.486000000000001</v>
      </c>
      <c r="BD73" s="2">
        <v>42087</v>
      </c>
      <c r="BE73">
        <v>22.905000000000001</v>
      </c>
      <c r="BG73" s="2">
        <v>42093</v>
      </c>
      <c r="BH73">
        <v>14.541</v>
      </c>
      <c r="BJ73" s="2">
        <v>42093</v>
      </c>
      <c r="BK73">
        <v>15.249000000000001</v>
      </c>
      <c r="BM73" s="2">
        <v>42093</v>
      </c>
      <c r="BN73">
        <v>17.664000000000001</v>
      </c>
      <c r="BP73" s="2">
        <v>42093</v>
      </c>
      <c r="BQ73">
        <v>18.538</v>
      </c>
      <c r="BS73" s="2">
        <v>42093</v>
      </c>
      <c r="BT73">
        <v>17.007999999999999</v>
      </c>
      <c r="BV73" s="2">
        <v>42093</v>
      </c>
      <c r="BW73">
        <v>15.859</v>
      </c>
      <c r="BY73" s="2">
        <v>42093</v>
      </c>
      <c r="BZ73">
        <v>19.928000000000001</v>
      </c>
      <c r="CB73" s="2">
        <v>42093</v>
      </c>
      <c r="CC73">
        <v>18.712</v>
      </c>
      <c r="CE73" s="2">
        <v>42093</v>
      </c>
      <c r="CF73">
        <v>17.745000000000001</v>
      </c>
      <c r="CH73" s="2">
        <v>42093</v>
      </c>
      <c r="CI73">
        <v>18.085999999999999</v>
      </c>
      <c r="CK73" s="2">
        <v>42093</v>
      </c>
      <c r="CL73">
        <v>16.529</v>
      </c>
      <c r="CN73" s="2">
        <v>42093</v>
      </c>
      <c r="CO73">
        <v>17.29</v>
      </c>
      <c r="CQ73" s="2">
        <v>42093</v>
      </c>
      <c r="CR73">
        <v>20.280999999999999</v>
      </c>
      <c r="CT73" s="2">
        <v>42093</v>
      </c>
      <c r="CU73">
        <v>16.933</v>
      </c>
      <c r="CW73" s="2">
        <v>42093</v>
      </c>
      <c r="CX73">
        <v>21.317</v>
      </c>
      <c r="CZ73" s="2">
        <v>42093</v>
      </c>
      <c r="DA73">
        <v>19.361000000000001</v>
      </c>
      <c r="DC73" s="2">
        <v>42093</v>
      </c>
      <c r="DD73">
        <v>21.544</v>
      </c>
      <c r="DF73" s="2">
        <v>42093</v>
      </c>
      <c r="DG73">
        <v>24.117999999999999</v>
      </c>
      <c r="DI73" s="2">
        <v>42093</v>
      </c>
      <c r="DJ73">
        <v>18.606999999999999</v>
      </c>
      <c r="DL73" s="2">
        <v>42093</v>
      </c>
      <c r="DM73">
        <v>18.548999999999999</v>
      </c>
      <c r="DO73" s="2">
        <v>42093</v>
      </c>
      <c r="DP73">
        <v>28.074000000000002</v>
      </c>
      <c r="DR73" s="2">
        <v>42093</v>
      </c>
      <c r="DS73">
        <v>20.931999999999999</v>
      </c>
      <c r="DU73" s="2">
        <v>42093</v>
      </c>
      <c r="DV73">
        <v>22.151</v>
      </c>
      <c r="DX73" s="2">
        <v>42093</v>
      </c>
      <c r="DY73">
        <v>21.478999999999999</v>
      </c>
      <c r="EA73" s="2">
        <v>42093</v>
      </c>
      <c r="EB73">
        <v>20.109000000000002</v>
      </c>
      <c r="ED73" s="2">
        <v>42093</v>
      </c>
      <c r="EE73">
        <v>16.774999999999999</v>
      </c>
      <c r="EG73" s="2">
        <v>42093</v>
      </c>
      <c r="EH73">
        <v>16.053000000000001</v>
      </c>
      <c r="EJ73" s="2">
        <v>42093</v>
      </c>
      <c r="EK73">
        <v>16.914000000000001</v>
      </c>
      <c r="EM73" s="2">
        <v>42093</v>
      </c>
      <c r="EN73">
        <v>21.399000000000001</v>
      </c>
      <c r="EP73" s="2">
        <v>42093</v>
      </c>
      <c r="EQ73">
        <v>18.605</v>
      </c>
      <c r="ES73" s="2">
        <v>42093</v>
      </c>
      <c r="ET73">
        <v>25.806999999999999</v>
      </c>
      <c r="EV73" s="2">
        <v>42093</v>
      </c>
      <c r="EW73">
        <v>14.798999999999999</v>
      </c>
      <c r="EY73" s="2">
        <v>42093</v>
      </c>
      <c r="EZ73">
        <v>26.87</v>
      </c>
      <c r="FB73" s="2">
        <v>42093</v>
      </c>
      <c r="FC73">
        <v>17.178000000000001</v>
      </c>
      <c r="FE73" s="2">
        <v>42093</v>
      </c>
      <c r="FF73">
        <v>13.74</v>
      </c>
      <c r="FH73" s="2">
        <v>42093</v>
      </c>
      <c r="FI73">
        <v>18.507999999999999</v>
      </c>
      <c r="FK73" s="2">
        <v>42093</v>
      </c>
      <c r="FL73">
        <v>15.759</v>
      </c>
      <c r="FN73" s="2">
        <v>42093</v>
      </c>
      <c r="FO73">
        <v>15.403</v>
      </c>
      <c r="FQ73" s="2">
        <v>42093</v>
      </c>
      <c r="FR73">
        <v>16.399999999999999</v>
      </c>
      <c r="FT73" s="2">
        <v>42093</v>
      </c>
      <c r="FU73">
        <v>22.318999999999999</v>
      </c>
      <c r="FW73" s="2">
        <v>42093</v>
      </c>
      <c r="FX73">
        <v>16.643999999999998</v>
      </c>
      <c r="FZ73" s="2">
        <v>42093</v>
      </c>
      <c r="GA73">
        <v>18.143000000000001</v>
      </c>
      <c r="GC73" s="2">
        <v>42093</v>
      </c>
      <c r="GD73">
        <v>17.710999999999999</v>
      </c>
      <c r="GF73" s="2">
        <v>42093</v>
      </c>
      <c r="GG73">
        <v>20.381</v>
      </c>
      <c r="GI73" s="2">
        <v>42093</v>
      </c>
      <c r="GJ73">
        <v>23.489000000000001</v>
      </c>
      <c r="GL73" s="2">
        <v>42093</v>
      </c>
      <c r="GM73">
        <v>14.018000000000001</v>
      </c>
      <c r="GO73" s="2">
        <v>42079</v>
      </c>
      <c r="GP73">
        <v>54.44</v>
      </c>
      <c r="GR73" s="2">
        <v>42093</v>
      </c>
      <c r="GS73">
        <v>21.152000000000001</v>
      </c>
      <c r="GU73" s="2">
        <v>42093</v>
      </c>
      <c r="GV73">
        <v>20.471</v>
      </c>
      <c r="GX73" s="2">
        <v>42093</v>
      </c>
      <c r="GY73">
        <v>17.218</v>
      </c>
      <c r="HA73" s="2">
        <v>42093</v>
      </c>
      <c r="HB73">
        <v>19.091000000000001</v>
      </c>
      <c r="HD73" s="2">
        <v>42061</v>
      </c>
      <c r="HE73">
        <v>31.622</v>
      </c>
      <c r="HG73" s="2">
        <v>42076</v>
      </c>
      <c r="HH73">
        <v>28.495999999999999</v>
      </c>
      <c r="HJ73" s="2">
        <v>42093</v>
      </c>
      <c r="HK73">
        <v>19.260999999999999</v>
      </c>
      <c r="HM73" s="2">
        <v>42093</v>
      </c>
      <c r="HN73">
        <v>18.091000000000001</v>
      </c>
      <c r="HP73" s="2">
        <v>42093</v>
      </c>
      <c r="HQ73">
        <v>20.916</v>
      </c>
      <c r="HS73" s="2">
        <v>42090</v>
      </c>
      <c r="HT73">
        <v>22.965</v>
      </c>
      <c r="HV73" s="2">
        <v>42093</v>
      </c>
      <c r="HW73">
        <v>17.245000000000001</v>
      </c>
      <c r="HY73" s="2">
        <v>42093</v>
      </c>
      <c r="HZ73">
        <v>16.632999999999999</v>
      </c>
      <c r="IB73" s="2">
        <v>42093</v>
      </c>
      <c r="IC73">
        <v>23.018000000000001</v>
      </c>
      <c r="IE73" s="2">
        <v>42093</v>
      </c>
      <c r="IF73">
        <v>23.204999999999998</v>
      </c>
      <c r="IH73" s="2">
        <v>42093</v>
      </c>
      <c r="II73">
        <v>17.414999999999999</v>
      </c>
      <c r="IK73" s="2">
        <v>42093</v>
      </c>
      <c r="IL73">
        <v>22.542999999999999</v>
      </c>
      <c r="IN73" s="2">
        <v>42093</v>
      </c>
      <c r="IO73">
        <v>18.616</v>
      </c>
      <c r="IQ73" s="2">
        <v>42093</v>
      </c>
      <c r="IR73">
        <v>18.885999999999999</v>
      </c>
      <c r="IT73" s="2">
        <v>42093</v>
      </c>
      <c r="IU73">
        <v>19.751000000000001</v>
      </c>
      <c r="IW73" s="2">
        <v>42093</v>
      </c>
      <c r="IX73">
        <v>24.225000000000001</v>
      </c>
      <c r="IZ73" s="2">
        <v>42093</v>
      </c>
      <c r="JA73">
        <v>13.361000000000001</v>
      </c>
      <c r="JC73" s="2">
        <v>42093</v>
      </c>
      <c r="JD73">
        <v>19.864000000000001</v>
      </c>
      <c r="JF73" s="2">
        <v>42093</v>
      </c>
      <c r="JG73">
        <v>24.321999999999999</v>
      </c>
      <c r="JI73" s="2">
        <v>42053</v>
      </c>
      <c r="JJ73">
        <v>18.309999999999999</v>
      </c>
      <c r="JL73" s="2">
        <v>42093</v>
      </c>
      <c r="JM73">
        <v>19.533999999999999</v>
      </c>
      <c r="JO73" s="2">
        <v>42093</v>
      </c>
      <c r="JP73">
        <v>23.765999999999998</v>
      </c>
      <c r="JR73" s="2">
        <v>42093</v>
      </c>
      <c r="JS73">
        <v>21.42</v>
      </c>
      <c r="JU73" s="2">
        <v>42093</v>
      </c>
      <c r="JV73">
        <v>23.88</v>
      </c>
      <c r="JX73" s="2">
        <v>42093</v>
      </c>
      <c r="JY73">
        <v>19.885000000000002</v>
      </c>
      <c r="KA73" s="2">
        <v>42093</v>
      </c>
      <c r="KB73">
        <v>17.099</v>
      </c>
      <c r="KD73" s="2">
        <v>42093</v>
      </c>
      <c r="KE73">
        <v>15.287000000000001</v>
      </c>
      <c r="KG73" s="2">
        <v>42089</v>
      </c>
      <c r="KH73">
        <v>64.244</v>
      </c>
      <c r="KJ73" s="2">
        <v>42090</v>
      </c>
      <c r="KK73">
        <v>22.382999999999999</v>
      </c>
      <c r="KM73" s="2">
        <v>42093</v>
      </c>
      <c r="KN73">
        <v>18.561</v>
      </c>
      <c r="KP73" s="2">
        <v>42093</v>
      </c>
      <c r="KQ73">
        <v>18.550999999999998</v>
      </c>
      <c r="KS73" s="2">
        <v>42093</v>
      </c>
      <c r="KT73">
        <v>19.75</v>
      </c>
      <c r="KV73" s="2">
        <v>42093</v>
      </c>
      <c r="KW73">
        <v>21.08</v>
      </c>
      <c r="KY73" s="2">
        <v>42083</v>
      </c>
      <c r="KZ73">
        <v>16.39</v>
      </c>
      <c r="LE73" s="2">
        <v>42093</v>
      </c>
      <c r="LF73">
        <v>20.952999999999999</v>
      </c>
      <c r="LH73" s="2">
        <v>42093</v>
      </c>
      <c r="LI73">
        <v>23.411999999999999</v>
      </c>
      <c r="LK73" s="2">
        <v>42089</v>
      </c>
      <c r="LL73">
        <v>13.452</v>
      </c>
      <c r="LN73" s="2">
        <v>42061</v>
      </c>
      <c r="LO73">
        <v>18.216999999999999</v>
      </c>
      <c r="LQ73" s="2">
        <v>42093</v>
      </c>
      <c r="LR73">
        <v>21.14</v>
      </c>
      <c r="LT73" s="2">
        <v>42089</v>
      </c>
      <c r="LU73">
        <v>22.794</v>
      </c>
      <c r="LW73" s="2">
        <v>42093</v>
      </c>
      <c r="LX73">
        <v>24.690999999999999</v>
      </c>
      <c r="LZ73" s="2">
        <v>42093</v>
      </c>
      <c r="MA73">
        <v>22.321999999999999</v>
      </c>
      <c r="MC73" s="2">
        <v>42093</v>
      </c>
      <c r="MD73">
        <v>23.923999999999999</v>
      </c>
      <c r="MF73" s="2">
        <v>42093</v>
      </c>
      <c r="MG73">
        <v>21.202999999999999</v>
      </c>
      <c r="ML73" s="2">
        <v>42093</v>
      </c>
      <c r="MM73">
        <v>20.158000000000001</v>
      </c>
      <c r="MO73" s="2">
        <v>42089</v>
      </c>
      <c r="MP73">
        <v>20.373999999999999</v>
      </c>
      <c r="MR73" s="2">
        <v>42090</v>
      </c>
      <c r="MS73">
        <v>24.803000000000001</v>
      </c>
      <c r="MU73" s="2">
        <v>42093</v>
      </c>
      <c r="MV73">
        <v>21.062000000000001</v>
      </c>
      <c r="MX73" s="2">
        <v>42093</v>
      </c>
      <c r="MY73">
        <v>26.888000000000002</v>
      </c>
      <c r="NA73" s="2">
        <v>42093</v>
      </c>
      <c r="NB73">
        <v>20.701000000000001</v>
      </c>
      <c r="ND73" s="2">
        <v>42093</v>
      </c>
      <c r="NE73">
        <v>21.594000000000001</v>
      </c>
      <c r="NG73" s="2">
        <v>42033</v>
      </c>
      <c r="NH73">
        <v>59.195999999999998</v>
      </c>
      <c r="NJ73" s="2">
        <v>42093</v>
      </c>
      <c r="NK73">
        <v>18.363</v>
      </c>
      <c r="NM73" s="2">
        <v>42093</v>
      </c>
      <c r="NN73">
        <v>17.236000000000001</v>
      </c>
      <c r="NP73" s="2"/>
      <c r="NS73" s="2"/>
      <c r="NV73" s="2"/>
      <c r="NY73" s="2"/>
      <c r="OB73" s="2"/>
      <c r="OE73" s="2"/>
      <c r="OH73" s="2"/>
      <c r="OK73" s="2"/>
      <c r="ON73" s="2"/>
      <c r="OQ73" s="2"/>
    </row>
    <row r="74" spans="2:407" x14ac:dyDescent="0.25">
      <c r="B74" s="1" t="s">
        <v>69</v>
      </c>
      <c r="C74">
        <f>HE7</f>
        <v>17.838999999999999</v>
      </c>
      <c r="H74" s="2">
        <v>42089</v>
      </c>
      <c r="I74">
        <v>23.443000000000001</v>
      </c>
      <c r="K74" s="2">
        <v>42088</v>
      </c>
      <c r="L74">
        <v>18.298999999999999</v>
      </c>
      <c r="N74" s="2">
        <v>42088</v>
      </c>
      <c r="O74">
        <v>18.428999999999998</v>
      </c>
      <c r="T74" s="2">
        <v>42089</v>
      </c>
      <c r="U74">
        <v>19.948</v>
      </c>
      <c r="W74" s="2">
        <v>41982</v>
      </c>
      <c r="X74">
        <v>14.86</v>
      </c>
      <c r="Z74" s="2">
        <v>42087</v>
      </c>
      <c r="AA74">
        <v>12.445</v>
      </c>
      <c r="AC74" s="2">
        <v>42088</v>
      </c>
      <c r="AD74">
        <v>16.329999999999998</v>
      </c>
      <c r="AF74" s="2">
        <v>42082</v>
      </c>
      <c r="AG74">
        <v>24.539000000000001</v>
      </c>
      <c r="AI74" s="2">
        <v>42087</v>
      </c>
      <c r="AJ74">
        <v>12.923999999999999</v>
      </c>
      <c r="AL74" s="2">
        <v>42088</v>
      </c>
      <c r="AM74">
        <v>18.03</v>
      </c>
      <c r="AO74" s="2">
        <v>42088</v>
      </c>
      <c r="AP74">
        <v>20.305</v>
      </c>
      <c r="AR74" s="2">
        <v>42074</v>
      </c>
      <c r="AS74">
        <v>19.006</v>
      </c>
      <c r="AU74" s="2">
        <v>42087</v>
      </c>
      <c r="AV74">
        <v>25.228000000000002</v>
      </c>
      <c r="AX74" s="2">
        <v>42088</v>
      </c>
      <c r="AY74">
        <v>14.752000000000001</v>
      </c>
      <c r="BA74" s="2">
        <v>42089</v>
      </c>
      <c r="BB74">
        <v>16.529</v>
      </c>
      <c r="BD74" s="2">
        <v>42086</v>
      </c>
      <c r="BE74">
        <v>22.875</v>
      </c>
      <c r="BG74" s="2">
        <v>42090</v>
      </c>
      <c r="BH74">
        <v>15.843999999999999</v>
      </c>
      <c r="BJ74" s="2">
        <v>42090</v>
      </c>
      <c r="BK74">
        <v>16.416</v>
      </c>
      <c r="BM74" s="2">
        <v>42090</v>
      </c>
      <c r="BN74">
        <v>18.738</v>
      </c>
      <c r="BP74" s="2">
        <v>42090</v>
      </c>
      <c r="BQ74">
        <v>18.771999999999998</v>
      </c>
      <c r="BS74" s="2">
        <v>42090</v>
      </c>
      <c r="BT74">
        <v>16.431000000000001</v>
      </c>
      <c r="BV74" s="2">
        <v>42090</v>
      </c>
      <c r="BW74">
        <v>16.895</v>
      </c>
      <c r="BY74" s="2">
        <v>42090</v>
      </c>
      <c r="BZ74">
        <v>19.114999999999998</v>
      </c>
      <c r="CB74" s="2">
        <v>42090</v>
      </c>
      <c r="CC74">
        <v>19.273</v>
      </c>
      <c r="CE74" s="2">
        <v>42090</v>
      </c>
      <c r="CF74">
        <v>17.698</v>
      </c>
      <c r="CH74" s="2">
        <v>42090</v>
      </c>
      <c r="CI74">
        <v>18.623999999999999</v>
      </c>
      <c r="CK74" s="2">
        <v>42090</v>
      </c>
      <c r="CL74">
        <v>17.975999999999999</v>
      </c>
      <c r="CN74" s="2">
        <v>42090</v>
      </c>
      <c r="CO74">
        <v>17.923000000000002</v>
      </c>
      <c r="CQ74" s="2">
        <v>42090</v>
      </c>
      <c r="CR74">
        <v>19.286999999999999</v>
      </c>
      <c r="CT74" s="2">
        <v>42090</v>
      </c>
      <c r="CU74">
        <v>17.777000000000001</v>
      </c>
      <c r="CW74" s="2">
        <v>42090</v>
      </c>
      <c r="CX74">
        <v>23.733000000000001</v>
      </c>
      <c r="CZ74" s="2">
        <v>42090</v>
      </c>
      <c r="DA74">
        <v>19.11</v>
      </c>
      <c r="DC74" s="2">
        <v>42090</v>
      </c>
      <c r="DD74">
        <v>21.838000000000001</v>
      </c>
      <c r="DF74" s="2">
        <v>42090</v>
      </c>
      <c r="DG74">
        <v>24.587</v>
      </c>
      <c r="DI74" s="2">
        <v>42090</v>
      </c>
      <c r="DJ74">
        <v>18.641999999999999</v>
      </c>
      <c r="DL74" s="2">
        <v>42090</v>
      </c>
      <c r="DM74">
        <v>19.013999999999999</v>
      </c>
      <c r="DO74" s="2">
        <v>42090</v>
      </c>
      <c r="DP74">
        <v>26.913</v>
      </c>
      <c r="DR74" s="2">
        <v>42090</v>
      </c>
      <c r="DS74">
        <v>20.858000000000001</v>
      </c>
      <c r="DU74" s="2">
        <v>42090</v>
      </c>
      <c r="DV74">
        <v>21.372</v>
      </c>
      <c r="DX74" s="2">
        <v>42090</v>
      </c>
      <c r="DY74">
        <v>22.177</v>
      </c>
      <c r="EA74" s="2">
        <v>42090</v>
      </c>
      <c r="EB74">
        <v>20.728999999999999</v>
      </c>
      <c r="ED74" s="2">
        <v>42090</v>
      </c>
      <c r="EE74">
        <v>18.21</v>
      </c>
      <c r="EG74" s="2">
        <v>42090</v>
      </c>
      <c r="EH74">
        <v>16.399000000000001</v>
      </c>
      <c r="EJ74" s="2">
        <v>42090</v>
      </c>
      <c r="EK74">
        <v>17.606000000000002</v>
      </c>
      <c r="EM74" s="2">
        <v>42090</v>
      </c>
      <c r="EN74">
        <v>22.334</v>
      </c>
      <c r="EP74" s="2">
        <v>42090</v>
      </c>
      <c r="EQ74">
        <v>19.309999999999999</v>
      </c>
      <c r="ES74" s="2">
        <v>42090</v>
      </c>
      <c r="ET74">
        <v>30.027000000000001</v>
      </c>
      <c r="EV74" s="2">
        <v>42090</v>
      </c>
      <c r="EW74">
        <v>16.024000000000001</v>
      </c>
      <c r="EY74" s="2">
        <v>42090</v>
      </c>
      <c r="EZ74">
        <v>26.742999999999999</v>
      </c>
      <c r="FB74" s="2">
        <v>42090</v>
      </c>
      <c r="FC74">
        <v>18.105</v>
      </c>
      <c r="FE74" s="2">
        <v>42090</v>
      </c>
      <c r="FF74">
        <v>13.349</v>
      </c>
      <c r="FH74" s="2">
        <v>42090</v>
      </c>
      <c r="FI74">
        <v>18.434000000000001</v>
      </c>
      <c r="FK74" s="2">
        <v>42090</v>
      </c>
      <c r="FL74">
        <v>19.405000000000001</v>
      </c>
      <c r="FN74" s="2">
        <v>42090</v>
      </c>
      <c r="FO74">
        <v>22.347000000000001</v>
      </c>
      <c r="FQ74" s="2">
        <v>42090</v>
      </c>
      <c r="FR74">
        <v>16.399000000000001</v>
      </c>
      <c r="FT74" s="2">
        <v>42090</v>
      </c>
      <c r="FU74">
        <v>22.859000000000002</v>
      </c>
      <c r="FW74" s="2">
        <v>42090</v>
      </c>
      <c r="FX74">
        <v>17.303000000000001</v>
      </c>
      <c r="FZ74" s="2">
        <v>42090</v>
      </c>
      <c r="GA74">
        <v>23.265999999999998</v>
      </c>
      <c r="GC74" s="2">
        <v>42090</v>
      </c>
      <c r="GD74">
        <v>17.431999999999999</v>
      </c>
      <c r="GF74" s="2">
        <v>42090</v>
      </c>
      <c r="GG74">
        <v>21.306999999999999</v>
      </c>
      <c r="GI74" s="2">
        <v>42090</v>
      </c>
      <c r="GJ74">
        <v>22.754999999999999</v>
      </c>
      <c r="GL74" s="2">
        <v>42090</v>
      </c>
      <c r="GM74">
        <v>14.833</v>
      </c>
      <c r="GO74" s="2">
        <v>42076</v>
      </c>
      <c r="GP74">
        <v>22.366</v>
      </c>
      <c r="GR74" s="2">
        <v>42090</v>
      </c>
      <c r="GS74">
        <v>21.375</v>
      </c>
      <c r="GU74" s="2">
        <v>42090</v>
      </c>
      <c r="GV74">
        <v>20.861999999999998</v>
      </c>
      <c r="GX74" s="2">
        <v>42090</v>
      </c>
      <c r="GY74">
        <v>17.247</v>
      </c>
      <c r="HA74" s="2">
        <v>42090</v>
      </c>
      <c r="HB74">
        <v>19.481000000000002</v>
      </c>
      <c r="HD74" s="2">
        <v>42060</v>
      </c>
      <c r="HE74">
        <v>22.129000000000001</v>
      </c>
      <c r="HG74" s="2">
        <v>42075</v>
      </c>
      <c r="HH74">
        <v>23.425000000000001</v>
      </c>
      <c r="HJ74" s="2">
        <v>42090</v>
      </c>
      <c r="HK74">
        <v>19.681999999999999</v>
      </c>
      <c r="HM74" s="2">
        <v>42090</v>
      </c>
      <c r="HN74">
        <v>18.125</v>
      </c>
      <c r="HP74" s="2">
        <v>42090</v>
      </c>
      <c r="HQ74">
        <v>20.87</v>
      </c>
      <c r="HS74" s="2">
        <v>42089</v>
      </c>
      <c r="HT74">
        <v>27.289000000000001</v>
      </c>
      <c r="HV74" s="2">
        <v>42090</v>
      </c>
      <c r="HW74">
        <v>17.623000000000001</v>
      </c>
      <c r="HY74" s="2">
        <v>42090</v>
      </c>
      <c r="HZ74">
        <v>16.574000000000002</v>
      </c>
      <c r="IB74" s="2">
        <v>42090</v>
      </c>
      <c r="IC74">
        <v>23.245999999999999</v>
      </c>
      <c r="IE74" s="2">
        <v>42090</v>
      </c>
      <c r="IF74">
        <v>23.597000000000001</v>
      </c>
      <c r="IH74" s="2">
        <v>42090</v>
      </c>
      <c r="II74">
        <v>18.542999999999999</v>
      </c>
      <c r="IK74" s="2">
        <v>42090</v>
      </c>
      <c r="IL74">
        <v>22.963999999999999</v>
      </c>
      <c r="IN74" s="2">
        <v>42090</v>
      </c>
      <c r="IO74">
        <v>19.542999999999999</v>
      </c>
      <c r="IQ74" s="2">
        <v>42090</v>
      </c>
      <c r="IR74">
        <v>18.259</v>
      </c>
      <c r="IT74" s="2">
        <v>42090</v>
      </c>
      <c r="IU74">
        <v>17.734999999999999</v>
      </c>
      <c r="IW74" s="2">
        <v>42090</v>
      </c>
      <c r="IX74">
        <v>44.064999999999998</v>
      </c>
      <c r="IZ74" s="2">
        <v>42090</v>
      </c>
      <c r="JA74">
        <v>16.149000000000001</v>
      </c>
      <c r="JC74" s="2">
        <v>42090</v>
      </c>
      <c r="JD74">
        <v>20.942</v>
      </c>
      <c r="JF74" s="2">
        <v>42090</v>
      </c>
      <c r="JG74">
        <v>26.065000000000001</v>
      </c>
      <c r="JI74" s="2">
        <v>42052</v>
      </c>
      <c r="JJ74">
        <v>19.37</v>
      </c>
      <c r="JL74" s="2">
        <v>42090</v>
      </c>
      <c r="JM74">
        <v>18.919</v>
      </c>
      <c r="JO74" s="2">
        <v>42090</v>
      </c>
      <c r="JP74">
        <v>19.952999999999999</v>
      </c>
      <c r="JR74" s="2">
        <v>42090</v>
      </c>
      <c r="JS74">
        <v>21.481999999999999</v>
      </c>
      <c r="JU74" s="2">
        <v>42090</v>
      </c>
      <c r="JV74">
        <v>24.186</v>
      </c>
      <c r="JX74" s="2">
        <v>42090</v>
      </c>
      <c r="JY74">
        <v>17.5</v>
      </c>
      <c r="KA74" s="2">
        <v>42090</v>
      </c>
      <c r="KB74">
        <v>20.29</v>
      </c>
      <c r="KD74" s="2">
        <v>42090</v>
      </c>
      <c r="KE74">
        <v>22.454000000000001</v>
      </c>
      <c r="KG74" s="2">
        <v>42088</v>
      </c>
      <c r="KH74">
        <v>26.372</v>
      </c>
      <c r="KJ74" s="2">
        <v>42089</v>
      </c>
      <c r="KK74">
        <v>16.87</v>
      </c>
      <c r="KM74" s="2">
        <v>42090</v>
      </c>
      <c r="KN74">
        <v>17.704999999999998</v>
      </c>
      <c r="KP74" s="2">
        <v>42090</v>
      </c>
      <c r="KQ74">
        <v>20.404</v>
      </c>
      <c r="KS74" s="2">
        <v>42090</v>
      </c>
      <c r="KT74">
        <v>21.713000000000001</v>
      </c>
      <c r="KV74" s="2">
        <v>42090</v>
      </c>
      <c r="KW74">
        <v>20.297000000000001</v>
      </c>
      <c r="KY74" s="2">
        <v>42082</v>
      </c>
      <c r="KZ74">
        <v>16.128</v>
      </c>
      <c r="LE74" s="2">
        <v>42090</v>
      </c>
      <c r="LF74">
        <v>20.766999999999999</v>
      </c>
      <c r="LH74" s="2">
        <v>42090</v>
      </c>
      <c r="LI74">
        <v>26.523</v>
      </c>
      <c r="LK74" s="2">
        <v>42088</v>
      </c>
      <c r="LL74">
        <v>13.824999999999999</v>
      </c>
      <c r="LN74" s="2">
        <v>42060</v>
      </c>
      <c r="LO74">
        <v>18.088999999999999</v>
      </c>
      <c r="LQ74" s="2">
        <v>42090</v>
      </c>
      <c r="LR74">
        <v>21.98</v>
      </c>
      <c r="LT74" s="2">
        <v>42088</v>
      </c>
      <c r="LU74">
        <v>22.295999999999999</v>
      </c>
      <c r="LW74" s="2">
        <v>42090</v>
      </c>
      <c r="LX74">
        <v>20.652000000000001</v>
      </c>
      <c r="LZ74" s="2">
        <v>42090</v>
      </c>
      <c r="MA74">
        <v>24.581</v>
      </c>
      <c r="MC74" s="2">
        <v>42090</v>
      </c>
      <c r="MD74">
        <v>23.376000000000001</v>
      </c>
      <c r="MF74" s="2">
        <v>42090</v>
      </c>
      <c r="MG74">
        <v>21.103999999999999</v>
      </c>
      <c r="ML74" s="2">
        <v>42090</v>
      </c>
      <c r="MM74">
        <v>19.834</v>
      </c>
      <c r="MO74" s="2">
        <v>42088</v>
      </c>
      <c r="MP74">
        <v>30.241</v>
      </c>
      <c r="MR74" s="2">
        <v>42089</v>
      </c>
      <c r="MS74">
        <v>19.686</v>
      </c>
      <c r="MU74" s="2">
        <v>42090</v>
      </c>
      <c r="MV74">
        <v>19.88</v>
      </c>
      <c r="MX74" s="2">
        <v>42090</v>
      </c>
      <c r="MY74">
        <v>19.968</v>
      </c>
      <c r="NA74" s="2">
        <v>42090</v>
      </c>
      <c r="NB74">
        <v>20.832000000000001</v>
      </c>
      <c r="ND74" s="2">
        <v>42090</v>
      </c>
      <c r="NE74">
        <v>24.067</v>
      </c>
      <c r="NG74" s="2">
        <v>42032</v>
      </c>
      <c r="NH74">
        <v>59.128999999999998</v>
      </c>
      <c r="NJ74" s="2">
        <v>42090</v>
      </c>
      <c r="NK74">
        <v>24.675999999999998</v>
      </c>
      <c r="NM74" s="2">
        <v>42090</v>
      </c>
      <c r="NN74">
        <v>17.631</v>
      </c>
      <c r="NP74" s="2"/>
      <c r="NS74" s="2"/>
      <c r="NV74" s="2"/>
      <c r="NY74" s="2"/>
      <c r="OB74" s="2"/>
      <c r="OE74" s="2"/>
      <c r="OH74" s="2"/>
      <c r="OK74" s="2"/>
      <c r="ON74" s="2"/>
      <c r="OQ74" s="2"/>
    </row>
    <row r="75" spans="2:407" x14ac:dyDescent="0.25">
      <c r="B75" s="1" t="s">
        <v>70</v>
      </c>
      <c r="C75">
        <f>HH7</f>
        <v>22.977</v>
      </c>
      <c r="H75" s="2">
        <v>42088</v>
      </c>
      <c r="I75">
        <v>22.603000000000002</v>
      </c>
      <c r="K75" s="2">
        <v>42087</v>
      </c>
      <c r="L75">
        <v>18.228999999999999</v>
      </c>
      <c r="N75" s="2">
        <v>42087</v>
      </c>
      <c r="O75">
        <v>17.954000000000001</v>
      </c>
      <c r="T75" s="2">
        <v>42088</v>
      </c>
      <c r="U75">
        <v>17.157</v>
      </c>
      <c r="W75" s="2">
        <v>41981</v>
      </c>
      <c r="X75">
        <v>16.166</v>
      </c>
      <c r="Z75" s="2">
        <v>42086</v>
      </c>
      <c r="AA75">
        <v>13.137</v>
      </c>
      <c r="AC75" s="2">
        <v>42087</v>
      </c>
      <c r="AD75">
        <v>16.959</v>
      </c>
      <c r="AF75" s="2">
        <v>42081</v>
      </c>
      <c r="AG75">
        <v>24.751000000000001</v>
      </c>
      <c r="AI75" s="2">
        <v>42086</v>
      </c>
      <c r="AJ75">
        <v>14.214</v>
      </c>
      <c r="AL75" s="2">
        <v>42087</v>
      </c>
      <c r="AM75">
        <v>22.181999999999999</v>
      </c>
      <c r="AO75" s="2">
        <v>42087</v>
      </c>
      <c r="AP75">
        <v>20.811</v>
      </c>
      <c r="AR75" s="2">
        <v>42073</v>
      </c>
      <c r="AS75">
        <v>18.427</v>
      </c>
      <c r="AU75" s="2">
        <v>42086</v>
      </c>
      <c r="AV75">
        <v>26.277999999999999</v>
      </c>
      <c r="AX75" s="2">
        <v>42087</v>
      </c>
      <c r="AY75">
        <v>14.688000000000001</v>
      </c>
      <c r="BA75" s="2">
        <v>42088</v>
      </c>
      <c r="BB75">
        <v>16.382999999999999</v>
      </c>
      <c r="BD75" s="2">
        <v>42083</v>
      </c>
      <c r="BE75">
        <v>23.565999999999999</v>
      </c>
      <c r="BG75" s="2">
        <v>42089</v>
      </c>
      <c r="BH75">
        <v>15.526999999999999</v>
      </c>
      <c r="BJ75" s="2">
        <v>42089</v>
      </c>
      <c r="BK75">
        <v>16.414999999999999</v>
      </c>
      <c r="BM75" s="2">
        <v>42089</v>
      </c>
      <c r="BN75">
        <v>18.638999999999999</v>
      </c>
      <c r="BP75" s="2">
        <v>42089</v>
      </c>
      <c r="BQ75">
        <v>18.829000000000001</v>
      </c>
      <c r="BS75" s="2">
        <v>42089</v>
      </c>
      <c r="BT75">
        <v>16.725000000000001</v>
      </c>
      <c r="BV75" s="2">
        <v>42089</v>
      </c>
      <c r="BW75">
        <v>17.045000000000002</v>
      </c>
      <c r="BY75" s="2">
        <v>42089</v>
      </c>
      <c r="BZ75">
        <v>19.204000000000001</v>
      </c>
      <c r="CB75" s="2">
        <v>42089</v>
      </c>
      <c r="CC75">
        <v>19.212</v>
      </c>
      <c r="CE75" s="2">
        <v>42089</v>
      </c>
      <c r="CF75">
        <v>17.535</v>
      </c>
      <c r="CH75" s="2">
        <v>42089</v>
      </c>
      <c r="CI75">
        <v>19.001999999999999</v>
      </c>
      <c r="CK75" s="2">
        <v>42089</v>
      </c>
      <c r="CL75">
        <v>17.745999999999999</v>
      </c>
      <c r="CN75" s="2">
        <v>42089</v>
      </c>
      <c r="CO75">
        <v>16.997</v>
      </c>
      <c r="CQ75" s="2">
        <v>42089</v>
      </c>
      <c r="CR75">
        <v>18.97</v>
      </c>
      <c r="CT75" s="2">
        <v>42089</v>
      </c>
      <c r="CU75">
        <v>17.782</v>
      </c>
      <c r="CW75" s="2">
        <v>42089</v>
      </c>
      <c r="CX75">
        <v>23.437999999999999</v>
      </c>
      <c r="CZ75" s="2">
        <v>42089</v>
      </c>
      <c r="DA75">
        <v>19.701000000000001</v>
      </c>
      <c r="DC75" s="2">
        <v>42089</v>
      </c>
      <c r="DD75">
        <v>21.361999999999998</v>
      </c>
      <c r="DF75" s="2">
        <v>42089</v>
      </c>
      <c r="DG75">
        <v>24.334</v>
      </c>
      <c r="DI75" s="2">
        <v>42089</v>
      </c>
      <c r="DJ75">
        <v>18.183</v>
      </c>
      <c r="DL75" s="2">
        <v>42089</v>
      </c>
      <c r="DM75">
        <v>18.446999999999999</v>
      </c>
      <c r="DO75" s="2">
        <v>42089</v>
      </c>
      <c r="DP75">
        <v>27.567</v>
      </c>
      <c r="DR75" s="2">
        <v>42089</v>
      </c>
      <c r="DS75">
        <v>20.681000000000001</v>
      </c>
      <c r="DU75" s="2">
        <v>42089</v>
      </c>
      <c r="DV75">
        <v>22.035</v>
      </c>
      <c r="DX75" s="2">
        <v>42089</v>
      </c>
      <c r="DY75">
        <v>20.25</v>
      </c>
      <c r="EA75" s="2">
        <v>42089</v>
      </c>
      <c r="EB75">
        <v>20.038</v>
      </c>
      <c r="ED75" s="2">
        <v>42089</v>
      </c>
      <c r="EE75">
        <v>17.869</v>
      </c>
      <c r="EG75" s="2">
        <v>42089</v>
      </c>
      <c r="EH75">
        <v>15.282</v>
      </c>
      <c r="EJ75" s="2">
        <v>42089</v>
      </c>
      <c r="EK75">
        <v>18.148</v>
      </c>
      <c r="EM75" s="2">
        <v>42089</v>
      </c>
      <c r="EN75">
        <v>21.555</v>
      </c>
      <c r="EP75" s="2">
        <v>42089</v>
      </c>
      <c r="EQ75">
        <v>19.006</v>
      </c>
      <c r="ES75" s="2">
        <v>42089</v>
      </c>
      <c r="ET75">
        <v>30.033000000000001</v>
      </c>
      <c r="EV75" s="2">
        <v>42089</v>
      </c>
      <c r="EW75">
        <v>16.169</v>
      </c>
      <c r="EY75" s="2">
        <v>42089</v>
      </c>
      <c r="EZ75">
        <v>27.824000000000002</v>
      </c>
      <c r="FB75" s="2">
        <v>42089</v>
      </c>
      <c r="FC75">
        <v>17.722000000000001</v>
      </c>
      <c r="FE75" s="2">
        <v>42089</v>
      </c>
      <c r="FF75">
        <v>12.868</v>
      </c>
      <c r="FH75" s="2">
        <v>42089</v>
      </c>
      <c r="FI75">
        <v>17.786000000000001</v>
      </c>
      <c r="FK75" s="2">
        <v>42089</v>
      </c>
      <c r="FL75">
        <v>18.893000000000001</v>
      </c>
      <c r="FN75" s="2">
        <v>42089</v>
      </c>
      <c r="FO75">
        <v>27.167999999999999</v>
      </c>
      <c r="FQ75" s="2">
        <v>42089</v>
      </c>
      <c r="FR75">
        <v>15.749000000000001</v>
      </c>
      <c r="FT75" s="2">
        <v>42089</v>
      </c>
      <c r="FU75">
        <v>22.445</v>
      </c>
      <c r="FW75" s="2">
        <v>42089</v>
      </c>
      <c r="FX75">
        <v>16.766999999999999</v>
      </c>
      <c r="FZ75" s="2">
        <v>42089</v>
      </c>
      <c r="GA75">
        <v>21.561</v>
      </c>
      <c r="GC75" s="2">
        <v>42089</v>
      </c>
      <c r="GD75">
        <v>18.34</v>
      </c>
      <c r="GF75" s="2">
        <v>42089</v>
      </c>
      <c r="GG75">
        <v>21.016999999999999</v>
      </c>
      <c r="GI75" s="2">
        <v>42089</v>
      </c>
      <c r="GJ75">
        <v>23.326000000000001</v>
      </c>
      <c r="GL75" s="2">
        <v>42089</v>
      </c>
      <c r="GM75">
        <v>13.522</v>
      </c>
      <c r="GO75" s="2">
        <v>42075</v>
      </c>
      <c r="GP75">
        <v>21.673000000000002</v>
      </c>
      <c r="GR75" s="2">
        <v>42089</v>
      </c>
      <c r="GS75">
        <v>21.78</v>
      </c>
      <c r="GU75" s="2">
        <v>42089</v>
      </c>
      <c r="GV75">
        <v>21.17</v>
      </c>
      <c r="GX75" s="2">
        <v>42089</v>
      </c>
      <c r="GY75">
        <v>16.933</v>
      </c>
      <c r="HA75" s="2">
        <v>42089</v>
      </c>
      <c r="HB75">
        <v>20.045999999999999</v>
      </c>
      <c r="HD75" s="2">
        <v>42059</v>
      </c>
      <c r="HE75">
        <v>28.425000000000001</v>
      </c>
      <c r="HG75" s="2">
        <v>42074</v>
      </c>
      <c r="HH75">
        <v>27.867999999999999</v>
      </c>
      <c r="HJ75" s="2">
        <v>42089</v>
      </c>
      <c r="HK75">
        <v>19.707999999999998</v>
      </c>
      <c r="HM75" s="2">
        <v>42089</v>
      </c>
      <c r="HN75">
        <v>19.018999999999998</v>
      </c>
      <c r="HP75" s="2">
        <v>42089</v>
      </c>
      <c r="HQ75">
        <v>20.567</v>
      </c>
      <c r="HS75" s="2">
        <v>42088</v>
      </c>
      <c r="HT75">
        <v>18.45</v>
      </c>
      <c r="HV75" s="2">
        <v>42089</v>
      </c>
      <c r="HW75">
        <v>17.988</v>
      </c>
      <c r="HY75" s="2">
        <v>42089</v>
      </c>
      <c r="HZ75">
        <v>17.664999999999999</v>
      </c>
      <c r="IB75" s="2">
        <v>42089</v>
      </c>
      <c r="IC75">
        <v>23.942</v>
      </c>
      <c r="IE75" s="2">
        <v>42089</v>
      </c>
      <c r="IF75">
        <v>23.609000000000002</v>
      </c>
      <c r="IH75" s="2">
        <v>42089</v>
      </c>
      <c r="II75">
        <v>16.802</v>
      </c>
      <c r="IK75" s="2">
        <v>42089</v>
      </c>
      <c r="IL75">
        <v>23.143000000000001</v>
      </c>
      <c r="IN75" s="2">
        <v>42089</v>
      </c>
      <c r="IO75">
        <v>18.818000000000001</v>
      </c>
      <c r="IQ75" s="2">
        <v>42089</v>
      </c>
      <c r="IR75">
        <v>18.446000000000002</v>
      </c>
      <c r="IT75" s="2">
        <v>42089</v>
      </c>
      <c r="IU75">
        <v>17.023</v>
      </c>
      <c r="IW75" s="2">
        <v>42089</v>
      </c>
      <c r="IX75">
        <v>19.791</v>
      </c>
      <c r="IZ75" s="2">
        <v>42089</v>
      </c>
      <c r="JA75">
        <v>15.715</v>
      </c>
      <c r="JC75" s="2">
        <v>42089</v>
      </c>
      <c r="JD75">
        <v>19.282</v>
      </c>
      <c r="JF75" s="2">
        <v>42089</v>
      </c>
      <c r="JG75">
        <v>22.353000000000002</v>
      </c>
      <c r="JI75" s="2">
        <v>42045</v>
      </c>
      <c r="JJ75">
        <v>21.132999999999999</v>
      </c>
      <c r="JL75" s="2">
        <v>42089</v>
      </c>
      <c r="JM75">
        <v>19.265000000000001</v>
      </c>
      <c r="JO75" s="2">
        <v>42089</v>
      </c>
      <c r="JP75">
        <v>21.984000000000002</v>
      </c>
      <c r="JR75" s="2">
        <v>42089</v>
      </c>
      <c r="JS75">
        <v>21.266999999999999</v>
      </c>
      <c r="JU75" s="2">
        <v>42089</v>
      </c>
      <c r="JV75">
        <v>23.492000000000001</v>
      </c>
      <c r="JX75" s="2">
        <v>42089</v>
      </c>
      <c r="JY75">
        <v>19.170000000000002</v>
      </c>
      <c r="KA75" s="2">
        <v>42089</v>
      </c>
      <c r="KB75">
        <v>15.32</v>
      </c>
      <c r="KD75" s="2">
        <v>42089</v>
      </c>
      <c r="KE75">
        <v>18.218</v>
      </c>
      <c r="KG75" s="2">
        <v>42087</v>
      </c>
      <c r="KH75">
        <v>23.995999999999999</v>
      </c>
      <c r="KJ75" s="2">
        <v>42088</v>
      </c>
      <c r="KK75">
        <v>18.53</v>
      </c>
      <c r="KM75" s="2">
        <v>42089</v>
      </c>
      <c r="KN75">
        <v>16.974</v>
      </c>
      <c r="KP75" s="2">
        <v>42089</v>
      </c>
      <c r="KQ75">
        <v>19.149000000000001</v>
      </c>
      <c r="KS75" s="2">
        <v>42089</v>
      </c>
      <c r="KT75">
        <v>20.109000000000002</v>
      </c>
      <c r="KV75" s="2">
        <v>42089</v>
      </c>
      <c r="KW75">
        <v>22.361999999999998</v>
      </c>
      <c r="KY75" s="2">
        <v>42081</v>
      </c>
      <c r="KZ75">
        <v>16.936</v>
      </c>
      <c r="LE75" s="2">
        <v>42089</v>
      </c>
      <c r="LF75">
        <v>20.376999999999999</v>
      </c>
      <c r="LH75" s="2">
        <v>42089</v>
      </c>
      <c r="LI75">
        <v>26.663</v>
      </c>
      <c r="LK75" s="2">
        <v>42087</v>
      </c>
      <c r="LL75">
        <v>12.331</v>
      </c>
      <c r="LN75" s="2">
        <v>42059</v>
      </c>
      <c r="LO75">
        <v>55.436999999999998</v>
      </c>
      <c r="LQ75" s="2">
        <v>42089</v>
      </c>
      <c r="LR75">
        <v>22.5</v>
      </c>
      <c r="LT75" s="2">
        <v>42087</v>
      </c>
      <c r="LU75">
        <v>28.219000000000001</v>
      </c>
      <c r="LW75" s="2">
        <v>42089</v>
      </c>
      <c r="LX75">
        <v>22.593</v>
      </c>
      <c r="LZ75" s="2">
        <v>42089</v>
      </c>
      <c r="MA75">
        <v>22.321000000000002</v>
      </c>
      <c r="MC75" s="2">
        <v>42089</v>
      </c>
      <c r="MD75">
        <v>23.420999999999999</v>
      </c>
      <c r="MF75" s="2">
        <v>42089</v>
      </c>
      <c r="MG75">
        <v>21.587</v>
      </c>
      <c r="ML75" s="2">
        <v>42089</v>
      </c>
      <c r="MM75">
        <v>20.414999999999999</v>
      </c>
      <c r="MO75" s="2">
        <v>42087</v>
      </c>
      <c r="MP75">
        <v>16.896000000000001</v>
      </c>
      <c r="MR75" s="2">
        <v>42088</v>
      </c>
      <c r="MS75">
        <v>20.448</v>
      </c>
      <c r="MU75" s="2">
        <v>42089</v>
      </c>
      <c r="MV75">
        <v>22.47</v>
      </c>
      <c r="MX75" s="2">
        <v>42089</v>
      </c>
      <c r="MY75">
        <v>23.699000000000002</v>
      </c>
      <c r="NA75" s="2">
        <v>42089</v>
      </c>
      <c r="NB75">
        <v>21.635000000000002</v>
      </c>
      <c r="ND75" s="2">
        <v>42089</v>
      </c>
      <c r="NE75">
        <v>23.146999999999998</v>
      </c>
      <c r="NG75" s="2">
        <v>42031</v>
      </c>
      <c r="NH75">
        <v>41.347999999999999</v>
      </c>
      <c r="NJ75" s="2">
        <v>42089</v>
      </c>
      <c r="NK75">
        <v>25.841999999999999</v>
      </c>
      <c r="NM75" s="2">
        <v>42089</v>
      </c>
      <c r="NN75">
        <v>18.553999999999998</v>
      </c>
      <c r="NP75" s="2"/>
      <c r="NS75" s="2"/>
      <c r="NV75" s="2"/>
      <c r="NY75" s="2"/>
      <c r="OB75" s="2"/>
      <c r="OE75" s="2"/>
      <c r="OH75" s="2"/>
      <c r="OK75" s="2"/>
      <c r="ON75" s="2"/>
      <c r="OQ75" s="2"/>
    </row>
    <row r="76" spans="2:407" x14ac:dyDescent="0.25">
      <c r="B76" s="1" t="s">
        <v>71</v>
      </c>
      <c r="C76">
        <f>HK7</f>
        <v>20.829000000000001</v>
      </c>
      <c r="H76" s="2">
        <v>42087</v>
      </c>
      <c r="I76">
        <v>22.552</v>
      </c>
      <c r="K76" s="2">
        <v>42086</v>
      </c>
      <c r="L76">
        <v>18.574000000000002</v>
      </c>
      <c r="N76" s="2">
        <v>42086</v>
      </c>
      <c r="O76">
        <v>18.516999999999999</v>
      </c>
      <c r="T76" s="2">
        <v>42087</v>
      </c>
      <c r="U76">
        <v>18.149000000000001</v>
      </c>
      <c r="W76" s="2">
        <v>41978</v>
      </c>
      <c r="X76">
        <v>14.114000000000001</v>
      </c>
      <c r="Z76" s="2">
        <v>42083</v>
      </c>
      <c r="AA76">
        <v>13.327</v>
      </c>
      <c r="AC76" s="2">
        <v>42086</v>
      </c>
      <c r="AD76">
        <v>16.199000000000002</v>
      </c>
      <c r="AF76" s="2">
        <v>42080</v>
      </c>
      <c r="AG76">
        <v>25.391999999999999</v>
      </c>
      <c r="AI76" s="2">
        <v>42083</v>
      </c>
      <c r="AJ76">
        <v>13.196</v>
      </c>
      <c r="AL76" s="2">
        <v>42086</v>
      </c>
      <c r="AM76">
        <v>19.923000000000002</v>
      </c>
      <c r="AO76" s="2">
        <v>42086</v>
      </c>
      <c r="AP76">
        <v>19.454999999999998</v>
      </c>
      <c r="AR76" s="2">
        <v>42072</v>
      </c>
      <c r="AS76">
        <v>18.611999999999998</v>
      </c>
      <c r="AU76" s="2">
        <v>42083</v>
      </c>
      <c r="AV76">
        <v>25.695</v>
      </c>
      <c r="AX76" s="2">
        <v>42086</v>
      </c>
      <c r="AY76">
        <v>15.067</v>
      </c>
      <c r="BA76" s="2">
        <v>42087</v>
      </c>
      <c r="BB76">
        <v>16.884</v>
      </c>
      <c r="BD76" s="2">
        <v>42082</v>
      </c>
      <c r="BE76">
        <v>24.643000000000001</v>
      </c>
      <c r="BG76" s="2">
        <v>42088</v>
      </c>
      <c r="BH76">
        <v>15.816000000000001</v>
      </c>
      <c r="BJ76" s="2">
        <v>42088</v>
      </c>
      <c r="BK76">
        <v>16.582000000000001</v>
      </c>
      <c r="BM76" s="2">
        <v>42088</v>
      </c>
      <c r="BN76">
        <v>17.978000000000002</v>
      </c>
      <c r="BP76" s="2">
        <v>42088</v>
      </c>
      <c r="BQ76">
        <v>18.712</v>
      </c>
      <c r="BS76" s="2">
        <v>42088</v>
      </c>
      <c r="BT76">
        <v>16.367000000000001</v>
      </c>
      <c r="BV76" s="2">
        <v>42088</v>
      </c>
      <c r="BW76">
        <v>15.802</v>
      </c>
      <c r="BY76" s="2">
        <v>42088</v>
      </c>
      <c r="BZ76">
        <v>18.881</v>
      </c>
      <c r="CB76" s="2">
        <v>42088</v>
      </c>
      <c r="CC76">
        <v>18.966000000000001</v>
      </c>
      <c r="CE76" s="2">
        <v>42088</v>
      </c>
      <c r="CF76">
        <v>17.457000000000001</v>
      </c>
      <c r="CH76" s="2">
        <v>42088</v>
      </c>
      <c r="CI76">
        <v>18.488</v>
      </c>
      <c r="CK76" s="2">
        <v>42088</v>
      </c>
      <c r="CL76">
        <v>17.565999999999999</v>
      </c>
      <c r="CN76" s="2">
        <v>42088</v>
      </c>
      <c r="CO76">
        <v>17.725000000000001</v>
      </c>
      <c r="CQ76" s="2">
        <v>42088</v>
      </c>
      <c r="CR76">
        <v>19.062999999999999</v>
      </c>
      <c r="CT76" s="2">
        <v>42088</v>
      </c>
      <c r="CU76">
        <v>17.032</v>
      </c>
      <c r="CW76" s="2">
        <v>42088</v>
      </c>
      <c r="CX76">
        <v>21.471</v>
      </c>
      <c r="CZ76" s="2">
        <v>42088</v>
      </c>
      <c r="DA76">
        <v>18.777000000000001</v>
      </c>
      <c r="DC76" s="2">
        <v>42088</v>
      </c>
      <c r="DD76">
        <v>21.02</v>
      </c>
      <c r="DF76" s="2">
        <v>42088</v>
      </c>
      <c r="DG76">
        <v>24.532</v>
      </c>
      <c r="DI76" s="2">
        <v>42088</v>
      </c>
      <c r="DJ76">
        <v>18.411000000000001</v>
      </c>
      <c r="DL76" s="2">
        <v>42088</v>
      </c>
      <c r="DM76">
        <v>17.995000000000001</v>
      </c>
      <c r="DO76" s="2">
        <v>42088</v>
      </c>
      <c r="DP76">
        <v>26.582000000000001</v>
      </c>
      <c r="DR76" s="2">
        <v>42088</v>
      </c>
      <c r="DS76">
        <v>20.637</v>
      </c>
      <c r="DU76" s="2">
        <v>42088</v>
      </c>
      <c r="DV76">
        <v>21.818000000000001</v>
      </c>
      <c r="DX76" s="2">
        <v>42088</v>
      </c>
      <c r="DY76">
        <v>20.099</v>
      </c>
      <c r="EA76" s="2">
        <v>42088</v>
      </c>
      <c r="EB76">
        <v>19.739999999999998</v>
      </c>
      <c r="ED76" s="2">
        <v>42088</v>
      </c>
      <c r="EE76">
        <v>15.894</v>
      </c>
      <c r="EG76" s="2">
        <v>42088</v>
      </c>
      <c r="EH76">
        <v>15.202</v>
      </c>
      <c r="EJ76" s="2">
        <v>42088</v>
      </c>
      <c r="EK76">
        <v>17.783999999999999</v>
      </c>
      <c r="EM76" s="2">
        <v>42088</v>
      </c>
      <c r="EN76">
        <v>21.908000000000001</v>
      </c>
      <c r="EP76" s="2">
        <v>42088</v>
      </c>
      <c r="EQ76">
        <v>18.544</v>
      </c>
      <c r="ES76" s="2">
        <v>42088</v>
      </c>
      <c r="ET76">
        <v>30.016999999999999</v>
      </c>
      <c r="EV76" s="2">
        <v>42088</v>
      </c>
      <c r="EW76">
        <v>15.603999999999999</v>
      </c>
      <c r="EY76" s="2">
        <v>42088</v>
      </c>
      <c r="EZ76">
        <v>27.251999999999999</v>
      </c>
      <c r="FB76" s="2">
        <v>42088</v>
      </c>
      <c r="FC76">
        <v>17.440000000000001</v>
      </c>
      <c r="FE76" s="2">
        <v>42088</v>
      </c>
      <c r="FF76">
        <v>12.718</v>
      </c>
      <c r="FH76" s="2">
        <v>42088</v>
      </c>
      <c r="FI76">
        <v>18.228000000000002</v>
      </c>
      <c r="FK76" s="2">
        <v>42088</v>
      </c>
      <c r="FL76">
        <v>20.024999999999999</v>
      </c>
      <c r="FN76" s="2">
        <v>42088</v>
      </c>
      <c r="FO76">
        <v>23.742999999999999</v>
      </c>
      <c r="FQ76" s="2">
        <v>42088</v>
      </c>
      <c r="FR76">
        <v>24.382999999999999</v>
      </c>
      <c r="FT76" s="2">
        <v>42088</v>
      </c>
      <c r="FU76">
        <v>22.396000000000001</v>
      </c>
      <c r="FW76" s="2">
        <v>42088</v>
      </c>
      <c r="FX76">
        <v>15.792999999999999</v>
      </c>
      <c r="FZ76" s="2">
        <v>42088</v>
      </c>
      <c r="GA76">
        <v>16.704999999999998</v>
      </c>
      <c r="GC76" s="2">
        <v>42088</v>
      </c>
      <c r="GD76">
        <v>17.449000000000002</v>
      </c>
      <c r="GF76" s="2">
        <v>42088</v>
      </c>
      <c r="GG76">
        <v>21.106000000000002</v>
      </c>
      <c r="GI76" s="2">
        <v>42088</v>
      </c>
      <c r="GJ76">
        <v>26.966000000000001</v>
      </c>
      <c r="GL76" s="2">
        <v>42088</v>
      </c>
      <c r="GM76">
        <v>12.211</v>
      </c>
      <c r="GO76" s="2">
        <v>42074</v>
      </c>
      <c r="GP76">
        <v>26.616</v>
      </c>
      <c r="GR76" s="2">
        <v>42088</v>
      </c>
      <c r="GS76">
        <v>21.074000000000002</v>
      </c>
      <c r="GU76" s="2">
        <v>42088</v>
      </c>
      <c r="GV76">
        <v>21.233000000000001</v>
      </c>
      <c r="GX76" s="2">
        <v>42088</v>
      </c>
      <c r="GY76">
        <v>17.067</v>
      </c>
      <c r="HA76" s="2">
        <v>42088</v>
      </c>
      <c r="HB76">
        <v>19.417999999999999</v>
      </c>
      <c r="HD76" s="2">
        <v>42058</v>
      </c>
      <c r="HE76">
        <v>22.988</v>
      </c>
      <c r="HG76" s="2">
        <v>42073</v>
      </c>
      <c r="HH76">
        <v>23.667000000000002</v>
      </c>
      <c r="HJ76" s="2">
        <v>42088</v>
      </c>
      <c r="HK76">
        <v>19.5</v>
      </c>
      <c r="HM76" s="2">
        <v>42088</v>
      </c>
      <c r="HN76">
        <v>19.361000000000001</v>
      </c>
      <c r="HP76" s="2">
        <v>42088</v>
      </c>
      <c r="HQ76">
        <v>20.75</v>
      </c>
      <c r="HS76" s="2">
        <v>42087</v>
      </c>
      <c r="HT76">
        <v>20.49</v>
      </c>
      <c r="HV76" s="2">
        <v>42088</v>
      </c>
      <c r="HW76">
        <v>17.335999999999999</v>
      </c>
      <c r="HY76" s="2">
        <v>42088</v>
      </c>
      <c r="HZ76">
        <v>17.509</v>
      </c>
      <c r="IB76" s="2">
        <v>42088</v>
      </c>
      <c r="IC76">
        <v>23.547000000000001</v>
      </c>
      <c r="IE76" s="2">
        <v>42088</v>
      </c>
      <c r="IF76">
        <v>23.132000000000001</v>
      </c>
      <c r="IH76" s="2">
        <v>42088</v>
      </c>
      <c r="II76">
        <v>17.574999999999999</v>
      </c>
      <c r="IK76" s="2">
        <v>42088</v>
      </c>
      <c r="IL76">
        <v>22.722000000000001</v>
      </c>
      <c r="IN76" s="2">
        <v>42088</v>
      </c>
      <c r="IO76">
        <v>18.954999999999998</v>
      </c>
      <c r="IQ76" s="2">
        <v>42088</v>
      </c>
      <c r="IR76">
        <v>18.591999999999999</v>
      </c>
      <c r="IT76" s="2">
        <v>42088</v>
      </c>
      <c r="IU76">
        <v>16.684000000000001</v>
      </c>
      <c r="IW76" s="2">
        <v>42088</v>
      </c>
      <c r="IX76">
        <v>21.373000000000001</v>
      </c>
      <c r="IZ76" s="2">
        <v>42088</v>
      </c>
      <c r="JA76">
        <v>12.146000000000001</v>
      </c>
      <c r="JC76" s="2">
        <v>42088</v>
      </c>
      <c r="JD76">
        <v>19.542000000000002</v>
      </c>
      <c r="JF76" s="2">
        <v>42088</v>
      </c>
      <c r="JG76">
        <v>22.431000000000001</v>
      </c>
      <c r="JI76" s="2">
        <v>42044</v>
      </c>
      <c r="JJ76">
        <v>18.077000000000002</v>
      </c>
      <c r="JL76" s="2">
        <v>42088</v>
      </c>
      <c r="JM76">
        <v>18.878</v>
      </c>
      <c r="JO76" s="2">
        <v>42088</v>
      </c>
      <c r="JP76">
        <v>19.709</v>
      </c>
      <c r="JR76" s="2">
        <v>42088</v>
      </c>
      <c r="JS76">
        <v>20.997</v>
      </c>
      <c r="JU76" s="2">
        <v>42088</v>
      </c>
      <c r="JV76">
        <v>22.567</v>
      </c>
      <c r="JX76" s="2">
        <v>42088</v>
      </c>
      <c r="JY76">
        <v>24.100999999999999</v>
      </c>
      <c r="KA76" s="2">
        <v>42088</v>
      </c>
      <c r="KB76">
        <v>17.181000000000001</v>
      </c>
      <c r="KD76" s="2">
        <v>42088</v>
      </c>
      <c r="KE76">
        <v>14.744</v>
      </c>
      <c r="KG76" s="2">
        <v>42086</v>
      </c>
      <c r="KH76">
        <v>22.143999999999998</v>
      </c>
      <c r="KJ76" s="2">
        <v>42087</v>
      </c>
      <c r="KK76">
        <v>19.459</v>
      </c>
      <c r="KM76" s="2">
        <v>42088</v>
      </c>
      <c r="KN76">
        <v>17.170000000000002</v>
      </c>
      <c r="KP76" s="2">
        <v>42088</v>
      </c>
      <c r="KQ76">
        <v>18.638999999999999</v>
      </c>
      <c r="KS76" s="2">
        <v>42088</v>
      </c>
      <c r="KT76">
        <v>21.361000000000001</v>
      </c>
      <c r="KV76" s="2">
        <v>42088</v>
      </c>
      <c r="KW76">
        <v>21.448</v>
      </c>
      <c r="KY76" s="2">
        <v>42080</v>
      </c>
      <c r="KZ76">
        <v>19.123999999999999</v>
      </c>
      <c r="LE76" s="2">
        <v>42088</v>
      </c>
      <c r="LF76">
        <v>21.928999999999998</v>
      </c>
      <c r="LH76" s="2">
        <v>42088</v>
      </c>
      <c r="LI76">
        <v>23.401</v>
      </c>
      <c r="LK76" s="2">
        <v>42086</v>
      </c>
      <c r="LL76">
        <v>21.965</v>
      </c>
      <c r="LN76" s="2">
        <v>42058</v>
      </c>
      <c r="LO76">
        <v>21.216999999999999</v>
      </c>
      <c r="LQ76" s="2">
        <v>42088</v>
      </c>
      <c r="LR76">
        <v>20.635999999999999</v>
      </c>
      <c r="LT76" s="2">
        <v>42086</v>
      </c>
      <c r="LU76">
        <v>17.292000000000002</v>
      </c>
      <c r="LW76" s="2">
        <v>42088</v>
      </c>
      <c r="LX76">
        <v>21.777000000000001</v>
      </c>
      <c r="LZ76" s="2">
        <v>42088</v>
      </c>
      <c r="MA76">
        <v>24.86</v>
      </c>
      <c r="MC76" s="2">
        <v>42088</v>
      </c>
      <c r="MD76">
        <v>22.994</v>
      </c>
      <c r="MF76" s="2">
        <v>42088</v>
      </c>
      <c r="MG76">
        <v>21.588000000000001</v>
      </c>
      <c r="ML76" s="2">
        <v>42088</v>
      </c>
      <c r="MM76">
        <v>19.001000000000001</v>
      </c>
      <c r="MO76" s="2">
        <v>42083</v>
      </c>
      <c r="MP76">
        <v>23.728999999999999</v>
      </c>
      <c r="MR76" s="2">
        <v>42087</v>
      </c>
      <c r="MS76">
        <v>19.876999999999999</v>
      </c>
      <c r="MU76" s="2">
        <v>42088</v>
      </c>
      <c r="MV76">
        <v>23.11</v>
      </c>
      <c r="MX76" s="2">
        <v>42088</v>
      </c>
      <c r="MY76">
        <v>23.597999999999999</v>
      </c>
      <c r="NA76" s="2">
        <v>42088</v>
      </c>
      <c r="NB76">
        <v>22.206</v>
      </c>
      <c r="ND76" s="2">
        <v>42088</v>
      </c>
      <c r="NE76">
        <v>22.443000000000001</v>
      </c>
      <c r="NG76" s="2">
        <v>42030</v>
      </c>
      <c r="NH76">
        <v>40.307000000000002</v>
      </c>
      <c r="NJ76" s="2">
        <v>42088</v>
      </c>
      <c r="NK76">
        <v>19.212</v>
      </c>
      <c r="NM76" s="2">
        <v>42088</v>
      </c>
      <c r="NN76">
        <v>17.28</v>
      </c>
      <c r="NP76" s="2"/>
      <c r="NS76" s="2"/>
      <c r="NV76" s="2"/>
      <c r="NY76" s="2"/>
      <c r="OB76" s="2"/>
      <c r="OE76" s="2"/>
      <c r="OH76" s="2"/>
      <c r="OK76" s="2"/>
      <c r="ON76" s="2"/>
      <c r="OQ76" s="2"/>
    </row>
    <row r="77" spans="2:407" ht="30" x14ac:dyDescent="0.25">
      <c r="B77" s="1" t="s">
        <v>72</v>
      </c>
      <c r="C77">
        <f>HN7</f>
        <v>18.460999999999999</v>
      </c>
      <c r="H77" s="2">
        <v>42086</v>
      </c>
      <c r="I77">
        <v>23.006</v>
      </c>
      <c r="K77" s="2">
        <v>42083</v>
      </c>
      <c r="L77">
        <v>18.45</v>
      </c>
      <c r="N77" s="2">
        <v>42083</v>
      </c>
      <c r="O77">
        <v>18.396000000000001</v>
      </c>
      <c r="T77" s="2">
        <v>42086</v>
      </c>
      <c r="U77">
        <v>18.059999999999999</v>
      </c>
      <c r="W77" s="2">
        <v>41977</v>
      </c>
      <c r="X77">
        <v>14.709</v>
      </c>
      <c r="Z77" s="2">
        <v>42082</v>
      </c>
      <c r="AA77">
        <v>13.55</v>
      </c>
      <c r="AC77" s="2">
        <v>42083</v>
      </c>
      <c r="AD77">
        <v>16.460999999999999</v>
      </c>
      <c r="AF77" s="2">
        <v>42079</v>
      </c>
      <c r="AG77">
        <v>24.611999999999998</v>
      </c>
      <c r="AI77" s="2">
        <v>42082</v>
      </c>
      <c r="AJ77">
        <v>14.246</v>
      </c>
      <c r="AL77" s="2">
        <v>42083</v>
      </c>
      <c r="AM77">
        <v>20.788</v>
      </c>
      <c r="AO77" s="2">
        <v>42083</v>
      </c>
      <c r="AP77">
        <v>16.378</v>
      </c>
      <c r="AR77" s="2">
        <v>42069</v>
      </c>
      <c r="AS77">
        <v>18.027999999999999</v>
      </c>
      <c r="AU77" s="2">
        <v>42082</v>
      </c>
      <c r="AV77">
        <v>25.050999999999998</v>
      </c>
      <c r="AX77" s="2">
        <v>42083</v>
      </c>
      <c r="AY77">
        <v>15.532999999999999</v>
      </c>
      <c r="BA77" s="2">
        <v>42086</v>
      </c>
      <c r="BB77">
        <v>16.274000000000001</v>
      </c>
      <c r="BD77" s="2">
        <v>42081</v>
      </c>
      <c r="BE77">
        <v>24.515999999999998</v>
      </c>
      <c r="BG77" s="2">
        <v>42087</v>
      </c>
      <c r="BH77">
        <v>14.064</v>
      </c>
      <c r="BJ77" s="2">
        <v>42087</v>
      </c>
      <c r="BK77">
        <v>14.781000000000001</v>
      </c>
      <c r="BM77" s="2">
        <v>42087</v>
      </c>
      <c r="BN77">
        <v>17.451000000000001</v>
      </c>
      <c r="BP77" s="2">
        <v>42087</v>
      </c>
      <c r="BQ77">
        <v>18.853000000000002</v>
      </c>
      <c r="BS77" s="2">
        <v>42087</v>
      </c>
      <c r="BT77">
        <v>15.762</v>
      </c>
      <c r="BV77" s="2">
        <v>42087</v>
      </c>
      <c r="BW77">
        <v>16.478000000000002</v>
      </c>
      <c r="BY77" s="2">
        <v>42087</v>
      </c>
      <c r="BZ77">
        <v>17.667000000000002</v>
      </c>
      <c r="CB77" s="2">
        <v>42087</v>
      </c>
      <c r="CC77">
        <v>18.010999999999999</v>
      </c>
      <c r="CE77" s="2">
        <v>42087</v>
      </c>
      <c r="CF77">
        <v>16.5</v>
      </c>
      <c r="CH77" s="2">
        <v>42087</v>
      </c>
      <c r="CI77">
        <v>17.859000000000002</v>
      </c>
      <c r="CK77" s="2">
        <v>42087</v>
      </c>
      <c r="CL77">
        <v>17.123000000000001</v>
      </c>
      <c r="CN77" s="2">
        <v>42087</v>
      </c>
      <c r="CO77">
        <v>16.756</v>
      </c>
      <c r="CQ77" s="2">
        <v>42087</v>
      </c>
      <c r="CR77">
        <v>18.614999999999998</v>
      </c>
      <c r="CT77" s="2">
        <v>42087</v>
      </c>
      <c r="CU77">
        <v>15.906000000000001</v>
      </c>
      <c r="CW77" s="2">
        <v>42087</v>
      </c>
      <c r="CX77">
        <v>22.574999999999999</v>
      </c>
      <c r="CZ77" s="2">
        <v>42087</v>
      </c>
      <c r="DA77">
        <v>17.902000000000001</v>
      </c>
      <c r="DC77" s="2">
        <v>42087</v>
      </c>
      <c r="DD77">
        <v>19.417000000000002</v>
      </c>
      <c r="DF77" s="2">
        <v>42087</v>
      </c>
      <c r="DG77">
        <v>23.978999999999999</v>
      </c>
      <c r="DI77" s="2">
        <v>42087</v>
      </c>
      <c r="DJ77">
        <v>18.065000000000001</v>
      </c>
      <c r="DL77" s="2">
        <v>42087</v>
      </c>
      <c r="DM77">
        <v>17.698</v>
      </c>
      <c r="DO77" s="2">
        <v>42087</v>
      </c>
      <c r="DP77">
        <v>27.44</v>
      </c>
      <c r="DR77" s="2">
        <v>42087</v>
      </c>
      <c r="DS77">
        <v>19.614999999999998</v>
      </c>
      <c r="DU77" s="2">
        <v>42087</v>
      </c>
      <c r="DV77">
        <v>19.994</v>
      </c>
      <c r="DX77" s="2">
        <v>42087</v>
      </c>
      <c r="DY77">
        <v>20.733000000000001</v>
      </c>
      <c r="EA77" s="2">
        <v>42087</v>
      </c>
      <c r="EB77">
        <v>19.571000000000002</v>
      </c>
      <c r="ED77" s="2">
        <v>42087</v>
      </c>
      <c r="EE77">
        <v>17.762</v>
      </c>
      <c r="EG77" s="2">
        <v>42087</v>
      </c>
      <c r="EH77">
        <v>15.321999999999999</v>
      </c>
      <c r="EJ77" s="2">
        <v>42087</v>
      </c>
      <c r="EK77">
        <v>17.823</v>
      </c>
      <c r="EM77" s="2">
        <v>42087</v>
      </c>
      <c r="EN77">
        <v>20.398</v>
      </c>
      <c r="EP77" s="2">
        <v>42087</v>
      </c>
      <c r="EQ77">
        <v>17.957999999999998</v>
      </c>
      <c r="ES77" s="2">
        <v>42087</v>
      </c>
      <c r="ET77">
        <v>31.48</v>
      </c>
      <c r="EV77" s="2">
        <v>42087</v>
      </c>
      <c r="EW77">
        <v>14.535</v>
      </c>
      <c r="EY77" s="2">
        <v>42087</v>
      </c>
      <c r="EZ77">
        <v>26.539000000000001</v>
      </c>
      <c r="FB77" s="2">
        <v>42087</v>
      </c>
      <c r="FC77">
        <v>17.454000000000001</v>
      </c>
      <c r="FE77" s="2">
        <v>42087</v>
      </c>
      <c r="FF77">
        <v>12.675000000000001</v>
      </c>
      <c r="FH77" s="2">
        <v>42087</v>
      </c>
      <c r="FI77">
        <v>19.521999999999998</v>
      </c>
      <c r="FK77" s="2">
        <v>42087</v>
      </c>
      <c r="FL77">
        <v>17.018000000000001</v>
      </c>
      <c r="FN77" s="2">
        <v>42087</v>
      </c>
      <c r="FO77">
        <v>17.138000000000002</v>
      </c>
      <c r="FQ77" s="2">
        <v>42087</v>
      </c>
      <c r="FR77">
        <v>17.114999999999998</v>
      </c>
      <c r="FT77" s="2">
        <v>42087</v>
      </c>
      <c r="FU77">
        <v>21.722000000000001</v>
      </c>
      <c r="FW77" s="2">
        <v>42087</v>
      </c>
      <c r="FX77">
        <v>16.286999999999999</v>
      </c>
      <c r="FZ77" s="2">
        <v>42087</v>
      </c>
      <c r="GA77">
        <v>20.83</v>
      </c>
      <c r="GC77" s="2">
        <v>42087</v>
      </c>
      <c r="GD77">
        <v>17.462</v>
      </c>
      <c r="GF77" s="2">
        <v>42087</v>
      </c>
      <c r="GG77">
        <v>19.047000000000001</v>
      </c>
      <c r="GI77" s="2">
        <v>42087</v>
      </c>
      <c r="GJ77">
        <v>23.457999999999998</v>
      </c>
      <c r="GL77" s="2">
        <v>42087</v>
      </c>
      <c r="GM77">
        <v>12.959</v>
      </c>
      <c r="GO77" s="2">
        <v>42073</v>
      </c>
      <c r="GP77">
        <v>16.742999999999999</v>
      </c>
      <c r="GR77" s="2">
        <v>42087</v>
      </c>
      <c r="GS77">
        <v>20.376999999999999</v>
      </c>
      <c r="GU77" s="2">
        <v>42087</v>
      </c>
      <c r="GV77">
        <v>19.603999999999999</v>
      </c>
      <c r="GX77" s="2">
        <v>42087</v>
      </c>
      <c r="GY77">
        <v>16.760999999999999</v>
      </c>
      <c r="HA77" s="2">
        <v>42087</v>
      </c>
      <c r="HB77">
        <v>19.111000000000001</v>
      </c>
      <c r="HD77" s="2">
        <v>42055</v>
      </c>
      <c r="HE77">
        <v>18.096</v>
      </c>
      <c r="HG77" s="2">
        <v>42072</v>
      </c>
      <c r="HH77">
        <v>28.553000000000001</v>
      </c>
      <c r="HJ77" s="2">
        <v>42087</v>
      </c>
      <c r="HK77">
        <v>19.13</v>
      </c>
      <c r="HM77" s="2">
        <v>42087</v>
      </c>
      <c r="HN77">
        <v>18.161999999999999</v>
      </c>
      <c r="HP77" s="2">
        <v>42087</v>
      </c>
      <c r="HQ77">
        <v>20.856999999999999</v>
      </c>
      <c r="HS77" s="2">
        <v>42086</v>
      </c>
      <c r="HT77">
        <v>17.178999999999998</v>
      </c>
      <c r="HV77" s="2">
        <v>42087</v>
      </c>
      <c r="HW77">
        <v>16.603000000000002</v>
      </c>
      <c r="HY77" s="2">
        <v>42087</v>
      </c>
      <c r="HZ77">
        <v>15.73</v>
      </c>
      <c r="IB77" s="2">
        <v>42087</v>
      </c>
      <c r="IC77">
        <v>23.210999999999999</v>
      </c>
      <c r="IE77" s="2">
        <v>42087</v>
      </c>
      <c r="IF77">
        <v>22.936</v>
      </c>
      <c r="IH77" s="2">
        <v>42087</v>
      </c>
      <c r="II77">
        <v>16.471</v>
      </c>
      <c r="IK77" s="2">
        <v>42087</v>
      </c>
      <c r="IL77">
        <v>23.225000000000001</v>
      </c>
      <c r="IN77" s="2">
        <v>42087</v>
      </c>
      <c r="IO77">
        <v>18.196999999999999</v>
      </c>
      <c r="IQ77" s="2">
        <v>42087</v>
      </c>
      <c r="IR77">
        <v>17.866</v>
      </c>
      <c r="IT77" s="2">
        <v>42087</v>
      </c>
      <c r="IU77">
        <v>18.074999999999999</v>
      </c>
      <c r="IW77" s="2">
        <v>42087</v>
      </c>
      <c r="IX77">
        <v>18.451000000000001</v>
      </c>
      <c r="IZ77" s="2">
        <v>42087</v>
      </c>
      <c r="JA77">
        <v>10.077999999999999</v>
      </c>
      <c r="JC77" s="2">
        <v>42087</v>
      </c>
      <c r="JD77">
        <v>20.265999999999998</v>
      </c>
      <c r="JF77" s="2">
        <v>42087</v>
      </c>
      <c r="JG77">
        <v>19.265999999999998</v>
      </c>
      <c r="JI77" s="2">
        <v>42041</v>
      </c>
      <c r="JJ77">
        <v>22.724</v>
      </c>
      <c r="JL77" s="2">
        <v>42087</v>
      </c>
      <c r="JM77">
        <v>18.545000000000002</v>
      </c>
      <c r="JO77" s="2">
        <v>42087</v>
      </c>
      <c r="JP77">
        <v>20.553000000000001</v>
      </c>
      <c r="JR77" s="2">
        <v>42087</v>
      </c>
      <c r="JS77">
        <v>20.515999999999998</v>
      </c>
      <c r="JU77" s="2">
        <v>42087</v>
      </c>
      <c r="JV77">
        <v>22.193000000000001</v>
      </c>
      <c r="JX77" s="2">
        <v>42087</v>
      </c>
      <c r="JY77">
        <v>21.436</v>
      </c>
      <c r="KA77" s="2">
        <v>42087</v>
      </c>
      <c r="KB77">
        <v>17.984999999999999</v>
      </c>
      <c r="KD77" s="2">
        <v>42087</v>
      </c>
      <c r="KE77">
        <v>18.670000000000002</v>
      </c>
      <c r="KG77" s="2">
        <v>42083</v>
      </c>
      <c r="KH77">
        <v>22.672000000000001</v>
      </c>
      <c r="KJ77" s="2">
        <v>42086</v>
      </c>
      <c r="KK77">
        <v>21.151</v>
      </c>
      <c r="KM77" s="2">
        <v>42087</v>
      </c>
      <c r="KN77">
        <v>18.085000000000001</v>
      </c>
      <c r="KP77" s="2">
        <v>42087</v>
      </c>
      <c r="KQ77">
        <v>18.100000000000001</v>
      </c>
      <c r="KS77" s="2">
        <v>42087</v>
      </c>
      <c r="KT77">
        <v>20.478999999999999</v>
      </c>
      <c r="KV77" s="2">
        <v>42087</v>
      </c>
      <c r="KW77">
        <v>20.497</v>
      </c>
      <c r="KY77" s="2">
        <v>42079</v>
      </c>
      <c r="KZ77">
        <v>17.242000000000001</v>
      </c>
      <c r="LE77" s="2">
        <v>42087</v>
      </c>
      <c r="LF77">
        <v>19.788</v>
      </c>
      <c r="LH77" s="2">
        <v>42087</v>
      </c>
      <c r="LI77">
        <v>23.190999999999999</v>
      </c>
      <c r="LK77" s="2">
        <v>42083</v>
      </c>
      <c r="LL77">
        <v>18.687999999999999</v>
      </c>
      <c r="LN77" s="2">
        <v>42055</v>
      </c>
      <c r="LO77">
        <v>16.710999999999999</v>
      </c>
      <c r="LQ77" s="2">
        <v>42087</v>
      </c>
      <c r="LR77">
        <v>21.481000000000002</v>
      </c>
      <c r="LT77" s="2">
        <v>42083</v>
      </c>
      <c r="LU77">
        <v>25.079000000000001</v>
      </c>
      <c r="LW77" s="2">
        <v>42087</v>
      </c>
      <c r="LX77">
        <v>23.437000000000001</v>
      </c>
      <c r="LZ77" s="2">
        <v>42087</v>
      </c>
      <c r="MA77">
        <v>22.361999999999998</v>
      </c>
      <c r="MC77" s="2">
        <v>42087</v>
      </c>
      <c r="MD77">
        <v>23.295999999999999</v>
      </c>
      <c r="MF77" s="2">
        <v>42087</v>
      </c>
      <c r="MG77">
        <v>21.033999999999999</v>
      </c>
      <c r="ML77" s="2">
        <v>42087</v>
      </c>
      <c r="MM77">
        <v>18.103999999999999</v>
      </c>
      <c r="MO77" s="2">
        <v>42082</v>
      </c>
      <c r="MP77">
        <v>38.408000000000001</v>
      </c>
      <c r="MR77" s="2">
        <v>42086</v>
      </c>
      <c r="MS77">
        <v>18.835000000000001</v>
      </c>
      <c r="MU77" s="2">
        <v>42087</v>
      </c>
      <c r="MV77">
        <v>20.071000000000002</v>
      </c>
      <c r="MX77" s="2">
        <v>42087</v>
      </c>
      <c r="MY77">
        <v>19.951000000000001</v>
      </c>
      <c r="NA77" s="2">
        <v>42087</v>
      </c>
      <c r="NB77">
        <v>22.922000000000001</v>
      </c>
      <c r="ND77" s="2">
        <v>42087</v>
      </c>
      <c r="NE77">
        <v>22.989000000000001</v>
      </c>
      <c r="NG77" s="2">
        <v>42027</v>
      </c>
      <c r="NH77">
        <v>81.643000000000001</v>
      </c>
      <c r="NJ77" s="2">
        <v>42087</v>
      </c>
      <c r="NK77">
        <v>16.032</v>
      </c>
      <c r="NM77" s="2">
        <v>42087</v>
      </c>
      <c r="NN77">
        <v>18.66</v>
      </c>
      <c r="NP77" s="2"/>
      <c r="NS77" s="2"/>
      <c r="NV77" s="2"/>
      <c r="NY77" s="2"/>
      <c r="OB77" s="2"/>
      <c r="OE77" s="2"/>
      <c r="OH77" s="2"/>
      <c r="OK77" s="2"/>
      <c r="ON77" s="2"/>
      <c r="OQ77" s="2"/>
    </row>
    <row r="78" spans="2:407" x14ac:dyDescent="0.25">
      <c r="B78" s="1" t="s">
        <v>73</v>
      </c>
      <c r="C78">
        <f>HQ7</f>
        <v>22.42</v>
      </c>
      <c r="H78" s="2">
        <v>42083</v>
      </c>
      <c r="I78">
        <v>22.748999999999999</v>
      </c>
      <c r="K78" s="2">
        <v>42082</v>
      </c>
      <c r="L78">
        <v>18.353000000000002</v>
      </c>
      <c r="N78" s="2">
        <v>42082</v>
      </c>
      <c r="O78">
        <v>18.477</v>
      </c>
      <c r="T78" s="2">
        <v>42083</v>
      </c>
      <c r="U78">
        <v>17.882999999999999</v>
      </c>
      <c r="W78" s="2">
        <v>41976</v>
      </c>
      <c r="X78">
        <v>14.772</v>
      </c>
      <c r="Z78" s="2">
        <v>42081</v>
      </c>
      <c r="AA78">
        <v>15.489000000000001</v>
      </c>
      <c r="AC78" s="2">
        <v>42082</v>
      </c>
      <c r="AD78">
        <v>16.875</v>
      </c>
      <c r="AF78" s="2">
        <v>42076</v>
      </c>
      <c r="AG78">
        <v>24.324000000000002</v>
      </c>
      <c r="AI78" s="2">
        <v>42081</v>
      </c>
      <c r="AJ78">
        <v>14.964</v>
      </c>
      <c r="AL78" s="2">
        <v>42082</v>
      </c>
      <c r="AM78">
        <v>19.341000000000001</v>
      </c>
      <c r="AO78" s="2">
        <v>42082</v>
      </c>
      <c r="AP78">
        <v>22.103000000000002</v>
      </c>
      <c r="AR78" s="2">
        <v>42068</v>
      </c>
      <c r="AS78">
        <v>17.507999999999999</v>
      </c>
      <c r="AU78" s="2">
        <v>42081</v>
      </c>
      <c r="AV78">
        <v>24.797000000000001</v>
      </c>
      <c r="AX78" s="2">
        <v>42082</v>
      </c>
      <c r="AY78">
        <v>15.848000000000001</v>
      </c>
      <c r="BA78" s="2">
        <v>42083</v>
      </c>
      <c r="BB78">
        <v>16.167999999999999</v>
      </c>
      <c r="BD78" s="2">
        <v>42080</v>
      </c>
      <c r="BE78">
        <v>25.689</v>
      </c>
      <c r="BG78" s="2">
        <v>42086</v>
      </c>
      <c r="BH78">
        <v>13.009</v>
      </c>
      <c r="BJ78" s="2">
        <v>42086</v>
      </c>
      <c r="BK78">
        <v>13.031000000000001</v>
      </c>
      <c r="BM78" s="2">
        <v>42086</v>
      </c>
      <c r="BN78">
        <v>17.219000000000001</v>
      </c>
      <c r="BP78" s="2">
        <v>42086</v>
      </c>
      <c r="BQ78">
        <v>17.594999999999999</v>
      </c>
      <c r="BS78" s="2">
        <v>42086</v>
      </c>
      <c r="BT78">
        <v>15.757999999999999</v>
      </c>
      <c r="BV78" s="2">
        <v>42086</v>
      </c>
      <c r="BW78">
        <v>14.211</v>
      </c>
      <c r="BY78" s="2">
        <v>42086</v>
      </c>
      <c r="BZ78">
        <v>17.684000000000001</v>
      </c>
      <c r="CB78" s="2">
        <v>42086</v>
      </c>
      <c r="CC78">
        <v>17.725000000000001</v>
      </c>
      <c r="CE78" s="2">
        <v>42086</v>
      </c>
      <c r="CF78">
        <v>16.309999999999999</v>
      </c>
      <c r="CH78" s="2">
        <v>42086</v>
      </c>
      <c r="CI78">
        <v>17.677</v>
      </c>
      <c r="CK78" s="2">
        <v>42086</v>
      </c>
      <c r="CL78">
        <v>17.254000000000001</v>
      </c>
      <c r="CN78" s="2">
        <v>42086</v>
      </c>
      <c r="CO78">
        <v>16.873000000000001</v>
      </c>
      <c r="CQ78" s="2">
        <v>42086</v>
      </c>
      <c r="CR78">
        <v>19.295000000000002</v>
      </c>
      <c r="CT78" s="2">
        <v>42086</v>
      </c>
      <c r="CU78">
        <v>16.286999999999999</v>
      </c>
      <c r="CW78" s="2">
        <v>42086</v>
      </c>
      <c r="CX78">
        <v>24.306000000000001</v>
      </c>
      <c r="CZ78" s="2">
        <v>42086</v>
      </c>
      <c r="DA78">
        <v>18.053999999999998</v>
      </c>
      <c r="DC78" s="2">
        <v>42086</v>
      </c>
      <c r="DD78">
        <v>19.760999999999999</v>
      </c>
      <c r="DF78" s="2">
        <v>42086</v>
      </c>
      <c r="DG78">
        <v>23.469000000000001</v>
      </c>
      <c r="DI78" s="2">
        <v>42086</v>
      </c>
      <c r="DJ78">
        <v>16.411999999999999</v>
      </c>
      <c r="DL78" s="2">
        <v>42086</v>
      </c>
      <c r="DM78">
        <v>17.510000000000002</v>
      </c>
      <c r="DO78" s="2">
        <v>42086</v>
      </c>
      <c r="DP78">
        <v>26.786999999999999</v>
      </c>
      <c r="DR78" s="2">
        <v>42086</v>
      </c>
      <c r="DS78">
        <v>18.939</v>
      </c>
      <c r="DU78" s="2">
        <v>42086</v>
      </c>
      <c r="DV78">
        <v>21.317</v>
      </c>
      <c r="DX78" s="2">
        <v>42086</v>
      </c>
      <c r="DY78">
        <v>21.542999999999999</v>
      </c>
      <c r="EA78" s="2">
        <v>42086</v>
      </c>
      <c r="EB78">
        <v>18.875</v>
      </c>
      <c r="ED78" s="2">
        <v>42086</v>
      </c>
      <c r="EE78">
        <v>17.173999999999999</v>
      </c>
      <c r="EG78" s="2">
        <v>42086</v>
      </c>
      <c r="EH78">
        <v>14.561999999999999</v>
      </c>
      <c r="EJ78" s="2">
        <v>42086</v>
      </c>
      <c r="EK78">
        <v>16.588999999999999</v>
      </c>
      <c r="EM78" s="2">
        <v>42086</v>
      </c>
      <c r="EN78">
        <v>21.391999999999999</v>
      </c>
      <c r="EP78" s="2">
        <v>42086</v>
      </c>
      <c r="EQ78">
        <v>17.983000000000001</v>
      </c>
      <c r="ES78" s="2">
        <v>42086</v>
      </c>
      <c r="ET78">
        <v>26.925999999999998</v>
      </c>
      <c r="EV78" s="2">
        <v>42086</v>
      </c>
      <c r="EW78">
        <v>14.657999999999999</v>
      </c>
      <c r="EY78" s="2">
        <v>42086</v>
      </c>
      <c r="EZ78">
        <v>26.968</v>
      </c>
      <c r="FB78" s="2">
        <v>42086</v>
      </c>
      <c r="FC78">
        <v>15.818999999999999</v>
      </c>
      <c r="FE78" s="2">
        <v>42086</v>
      </c>
      <c r="FF78">
        <v>13.162000000000001</v>
      </c>
      <c r="FH78" s="2">
        <v>42086</v>
      </c>
      <c r="FI78">
        <v>18.945</v>
      </c>
      <c r="FK78" s="2">
        <v>42086</v>
      </c>
      <c r="FL78">
        <v>16.658000000000001</v>
      </c>
      <c r="FN78" s="2">
        <v>42086</v>
      </c>
      <c r="FO78">
        <v>17.977</v>
      </c>
      <c r="FQ78" s="2">
        <v>42086</v>
      </c>
      <c r="FR78">
        <v>19.774000000000001</v>
      </c>
      <c r="FT78" s="2">
        <v>42086</v>
      </c>
      <c r="FU78">
        <v>21.609000000000002</v>
      </c>
      <c r="FW78" s="2">
        <v>42086</v>
      </c>
      <c r="FX78">
        <v>15.913</v>
      </c>
      <c r="FZ78" s="2">
        <v>42086</v>
      </c>
      <c r="GA78">
        <v>16.768999999999998</v>
      </c>
      <c r="GC78" s="2">
        <v>42086</v>
      </c>
      <c r="GD78">
        <v>17.510000000000002</v>
      </c>
      <c r="GF78" s="2">
        <v>42086</v>
      </c>
      <c r="GG78">
        <v>19.373000000000001</v>
      </c>
      <c r="GI78" s="2">
        <v>42086</v>
      </c>
      <c r="GJ78">
        <v>25.119</v>
      </c>
      <c r="GL78" s="2">
        <v>42086</v>
      </c>
      <c r="GM78">
        <v>12.936</v>
      </c>
      <c r="GO78" s="2">
        <v>42072</v>
      </c>
      <c r="GP78">
        <v>27.146999999999998</v>
      </c>
      <c r="GR78" s="2">
        <v>42086</v>
      </c>
      <c r="GS78">
        <v>20.238</v>
      </c>
      <c r="GU78" s="2">
        <v>42086</v>
      </c>
      <c r="GV78">
        <v>19.382999999999999</v>
      </c>
      <c r="GX78" s="2">
        <v>42086</v>
      </c>
      <c r="GY78">
        <v>16.716000000000001</v>
      </c>
      <c r="HA78" s="2">
        <v>42086</v>
      </c>
      <c r="HB78">
        <v>18.641999999999999</v>
      </c>
      <c r="HD78" s="2">
        <v>42054</v>
      </c>
      <c r="HE78">
        <v>53.140999999999998</v>
      </c>
      <c r="HG78" s="2">
        <v>42069</v>
      </c>
      <c r="HH78">
        <v>28.486999999999998</v>
      </c>
      <c r="HJ78" s="2">
        <v>42086</v>
      </c>
      <c r="HK78">
        <v>18.263000000000002</v>
      </c>
      <c r="HM78" s="2">
        <v>42086</v>
      </c>
      <c r="HN78">
        <v>16.66</v>
      </c>
      <c r="HP78" s="2">
        <v>42086</v>
      </c>
      <c r="HQ78">
        <v>20.484000000000002</v>
      </c>
      <c r="HS78" s="2">
        <v>42083</v>
      </c>
      <c r="HT78">
        <v>44.027999999999999</v>
      </c>
      <c r="HV78" s="2">
        <v>42086</v>
      </c>
      <c r="HW78">
        <v>16.802</v>
      </c>
      <c r="HY78" s="2">
        <v>42086</v>
      </c>
      <c r="HZ78">
        <v>16.344999999999999</v>
      </c>
      <c r="IB78" s="2">
        <v>42086</v>
      </c>
      <c r="IC78">
        <v>21.2</v>
      </c>
      <c r="IE78" s="2">
        <v>42086</v>
      </c>
      <c r="IF78">
        <v>22.718</v>
      </c>
      <c r="IH78" s="2">
        <v>42086</v>
      </c>
      <c r="II78">
        <v>16.436</v>
      </c>
      <c r="IK78" s="2">
        <v>42086</v>
      </c>
      <c r="IL78">
        <v>22.306999999999999</v>
      </c>
      <c r="IN78" s="2">
        <v>42086</v>
      </c>
      <c r="IO78">
        <v>18.568999999999999</v>
      </c>
      <c r="IQ78" s="2">
        <v>42086</v>
      </c>
      <c r="IR78">
        <v>17.672000000000001</v>
      </c>
      <c r="IT78" s="2">
        <v>42086</v>
      </c>
      <c r="IU78">
        <v>18.056000000000001</v>
      </c>
      <c r="IW78" s="2">
        <v>42086</v>
      </c>
      <c r="IX78">
        <v>21.254999999999999</v>
      </c>
      <c r="IZ78" s="2">
        <v>42086</v>
      </c>
      <c r="JA78">
        <v>10.711</v>
      </c>
      <c r="JC78" s="2">
        <v>42086</v>
      </c>
      <c r="JD78">
        <v>19.783999999999999</v>
      </c>
      <c r="JF78" s="2">
        <v>42086</v>
      </c>
      <c r="JG78">
        <v>20.164999999999999</v>
      </c>
      <c r="JI78" s="2">
        <v>42040</v>
      </c>
      <c r="JJ78">
        <v>23.010999999999999</v>
      </c>
      <c r="JL78" s="2">
        <v>42086</v>
      </c>
      <c r="JM78">
        <v>18.367999999999999</v>
      </c>
      <c r="JO78" s="2">
        <v>42086</v>
      </c>
      <c r="JP78">
        <v>19.959</v>
      </c>
      <c r="JR78" s="2">
        <v>42086</v>
      </c>
      <c r="JS78">
        <v>20.329000000000001</v>
      </c>
      <c r="JU78" s="2">
        <v>42086</v>
      </c>
      <c r="JV78">
        <v>24.669</v>
      </c>
      <c r="JX78" s="2">
        <v>42086</v>
      </c>
      <c r="JY78">
        <v>19.931000000000001</v>
      </c>
      <c r="KA78" s="2">
        <v>42086</v>
      </c>
      <c r="KB78">
        <v>20.225000000000001</v>
      </c>
      <c r="KD78" s="2">
        <v>42086</v>
      </c>
      <c r="KE78">
        <v>17.373000000000001</v>
      </c>
      <c r="KG78" s="2">
        <v>42082</v>
      </c>
      <c r="KH78">
        <v>22.137</v>
      </c>
      <c r="KJ78" s="2">
        <v>42083</v>
      </c>
      <c r="KK78">
        <v>23.102</v>
      </c>
      <c r="KM78" s="2">
        <v>42086</v>
      </c>
      <c r="KN78">
        <v>16.780999999999999</v>
      </c>
      <c r="KP78" s="2">
        <v>42086</v>
      </c>
      <c r="KQ78">
        <v>19.117999999999999</v>
      </c>
      <c r="KS78" s="2">
        <v>42086</v>
      </c>
      <c r="KT78">
        <v>18.952999999999999</v>
      </c>
      <c r="KV78" s="2">
        <v>42086</v>
      </c>
      <c r="KW78">
        <v>19.677</v>
      </c>
      <c r="KY78" s="2">
        <v>42076</v>
      </c>
      <c r="KZ78">
        <v>16.122</v>
      </c>
      <c r="LE78" s="2">
        <v>42086</v>
      </c>
      <c r="LF78">
        <v>19.984000000000002</v>
      </c>
      <c r="LH78" s="2">
        <v>42086</v>
      </c>
      <c r="LI78">
        <v>25.577999999999999</v>
      </c>
      <c r="LK78" s="2">
        <v>42082</v>
      </c>
      <c r="LL78">
        <v>15.922000000000001</v>
      </c>
      <c r="LN78" s="2">
        <v>42054</v>
      </c>
      <c r="LO78">
        <v>55.764000000000003</v>
      </c>
      <c r="LQ78" s="2">
        <v>42086</v>
      </c>
      <c r="LR78">
        <v>21.379000000000001</v>
      </c>
      <c r="LT78" s="2">
        <v>42082</v>
      </c>
      <c r="LU78">
        <v>16.042999999999999</v>
      </c>
      <c r="LW78" s="2">
        <v>42086</v>
      </c>
      <c r="LX78">
        <v>22.701000000000001</v>
      </c>
      <c r="LZ78" s="2">
        <v>42086</v>
      </c>
      <c r="MA78">
        <v>22.152000000000001</v>
      </c>
      <c r="MC78" s="2">
        <v>42086</v>
      </c>
      <c r="MD78">
        <v>23.545000000000002</v>
      </c>
      <c r="MF78" s="2">
        <v>42086</v>
      </c>
      <c r="MG78">
        <v>20.692</v>
      </c>
      <c r="ML78" s="2">
        <v>42086</v>
      </c>
      <c r="MM78">
        <v>18.318999999999999</v>
      </c>
      <c r="MO78" s="2">
        <v>42081</v>
      </c>
      <c r="MP78">
        <v>25.038</v>
      </c>
      <c r="MR78" s="2">
        <v>42083</v>
      </c>
      <c r="MS78">
        <v>19.085999999999999</v>
      </c>
      <c r="MU78" s="2">
        <v>42086</v>
      </c>
      <c r="MV78">
        <v>17.600000000000001</v>
      </c>
      <c r="MX78" s="2">
        <v>42086</v>
      </c>
      <c r="MY78">
        <v>22.417999999999999</v>
      </c>
      <c r="NA78" s="2">
        <v>42086</v>
      </c>
      <c r="NB78">
        <v>21.484000000000002</v>
      </c>
      <c r="ND78" s="2">
        <v>42086</v>
      </c>
      <c r="NE78">
        <v>22.95</v>
      </c>
      <c r="NG78" s="2">
        <v>42025</v>
      </c>
      <c r="NH78">
        <v>64.602999999999994</v>
      </c>
      <c r="NJ78" s="2">
        <v>42086</v>
      </c>
      <c r="NK78">
        <v>19.312000000000001</v>
      </c>
      <c r="NM78" s="2">
        <v>42086</v>
      </c>
      <c r="NN78">
        <v>21.501000000000001</v>
      </c>
      <c r="NP78" s="2"/>
      <c r="NS78" s="2"/>
      <c r="NV78" s="2"/>
      <c r="NY78" s="2"/>
      <c r="OB78" s="2"/>
      <c r="OE78" s="2"/>
      <c r="OH78" s="2"/>
      <c r="OK78" s="2"/>
      <c r="ON78" s="2"/>
      <c r="OQ78" s="2"/>
    </row>
    <row r="79" spans="2:407" x14ac:dyDescent="0.25">
      <c r="B79" s="1" t="s">
        <v>74</v>
      </c>
      <c r="C79">
        <f>HT7</f>
        <v>18.634</v>
      </c>
      <c r="H79" s="2">
        <v>42082</v>
      </c>
      <c r="I79">
        <v>23.343</v>
      </c>
      <c r="K79" s="2">
        <v>42081</v>
      </c>
      <c r="L79">
        <v>18.29</v>
      </c>
      <c r="N79" s="2">
        <v>42081</v>
      </c>
      <c r="O79">
        <v>19.02</v>
      </c>
      <c r="T79" s="2">
        <v>42082</v>
      </c>
      <c r="U79">
        <v>18.433</v>
      </c>
      <c r="W79" s="2">
        <v>41975</v>
      </c>
      <c r="X79">
        <v>15.176</v>
      </c>
      <c r="Z79" s="2">
        <v>42080</v>
      </c>
      <c r="AA79">
        <v>16.794</v>
      </c>
      <c r="AC79" s="2">
        <v>42081</v>
      </c>
      <c r="AD79">
        <v>17.082999999999998</v>
      </c>
      <c r="AF79" s="2">
        <v>42075</v>
      </c>
      <c r="AG79">
        <v>24.734999999999999</v>
      </c>
      <c r="AI79" s="2">
        <v>42080</v>
      </c>
      <c r="AJ79">
        <v>15.321999999999999</v>
      </c>
      <c r="AL79" s="2">
        <v>42081</v>
      </c>
      <c r="AM79">
        <v>19.722000000000001</v>
      </c>
      <c r="AO79" s="2">
        <v>42081</v>
      </c>
      <c r="AP79">
        <v>21.437999999999999</v>
      </c>
      <c r="AR79" s="2">
        <v>42067</v>
      </c>
      <c r="AS79">
        <v>19.782</v>
      </c>
      <c r="AU79" s="2">
        <v>42080</v>
      </c>
      <c r="AV79">
        <v>25.003</v>
      </c>
      <c r="AX79" s="2">
        <v>42081</v>
      </c>
      <c r="AY79">
        <v>16.350000000000001</v>
      </c>
      <c r="BA79" s="2">
        <v>42082</v>
      </c>
      <c r="BB79">
        <v>16.007999999999999</v>
      </c>
      <c r="BD79" s="2">
        <v>42079</v>
      </c>
      <c r="BE79">
        <v>25.780999999999999</v>
      </c>
      <c r="BG79" s="2">
        <v>42083</v>
      </c>
      <c r="BH79">
        <v>12.952</v>
      </c>
      <c r="BJ79" s="2">
        <v>42083</v>
      </c>
      <c r="BK79">
        <v>12.67</v>
      </c>
      <c r="BM79" s="2">
        <v>42083</v>
      </c>
      <c r="BN79">
        <v>17.068999999999999</v>
      </c>
      <c r="BP79" s="2">
        <v>42083</v>
      </c>
      <c r="BQ79">
        <v>18.152000000000001</v>
      </c>
      <c r="BS79" s="2">
        <v>42083</v>
      </c>
      <c r="BT79">
        <v>15.4</v>
      </c>
      <c r="BV79" s="2">
        <v>42083</v>
      </c>
      <c r="BW79">
        <v>15.2</v>
      </c>
      <c r="BY79" s="2">
        <v>42083</v>
      </c>
      <c r="BZ79">
        <v>16.614999999999998</v>
      </c>
      <c r="CB79" s="2">
        <v>42083</v>
      </c>
      <c r="CC79">
        <v>17.486999999999998</v>
      </c>
      <c r="CE79" s="2">
        <v>42083</v>
      </c>
      <c r="CF79">
        <v>15.907</v>
      </c>
      <c r="CH79" s="2">
        <v>42083</v>
      </c>
      <c r="CI79">
        <v>17.651</v>
      </c>
      <c r="CK79" s="2">
        <v>42083</v>
      </c>
      <c r="CL79">
        <v>17.329999999999998</v>
      </c>
      <c r="CN79" s="2">
        <v>42083</v>
      </c>
      <c r="CO79">
        <v>15.464</v>
      </c>
      <c r="CQ79" s="2">
        <v>42083</v>
      </c>
      <c r="CR79">
        <v>17.21</v>
      </c>
      <c r="CT79" s="2">
        <v>42083</v>
      </c>
      <c r="CU79">
        <v>16.344999999999999</v>
      </c>
      <c r="CW79" s="2">
        <v>42083</v>
      </c>
      <c r="CX79">
        <v>21.710999999999999</v>
      </c>
      <c r="CZ79" s="2">
        <v>42083</v>
      </c>
      <c r="DA79">
        <v>18.244</v>
      </c>
      <c r="DC79" s="2">
        <v>42083</v>
      </c>
      <c r="DD79">
        <v>18.093</v>
      </c>
      <c r="DF79" s="2">
        <v>42083</v>
      </c>
      <c r="DG79">
        <v>25.646000000000001</v>
      </c>
      <c r="DI79" s="2">
        <v>42083</v>
      </c>
      <c r="DJ79">
        <v>17.091999999999999</v>
      </c>
      <c r="DL79" s="2">
        <v>42083</v>
      </c>
      <c r="DM79">
        <v>17.395</v>
      </c>
      <c r="DO79" s="2">
        <v>42083</v>
      </c>
      <c r="DP79">
        <v>26.654</v>
      </c>
      <c r="DR79" s="2">
        <v>42083</v>
      </c>
      <c r="DS79">
        <v>19.513000000000002</v>
      </c>
      <c r="DU79" s="2">
        <v>42083</v>
      </c>
      <c r="DV79">
        <v>21.335999999999999</v>
      </c>
      <c r="DX79" s="2">
        <v>42083</v>
      </c>
      <c r="DY79">
        <v>20</v>
      </c>
      <c r="EA79" s="2">
        <v>42083</v>
      </c>
      <c r="EB79">
        <v>18.605</v>
      </c>
      <c r="ED79" s="2">
        <v>42083</v>
      </c>
      <c r="EE79">
        <v>14.561</v>
      </c>
      <c r="EG79" s="2">
        <v>42083</v>
      </c>
      <c r="EH79">
        <v>15.137</v>
      </c>
      <c r="EJ79" s="2">
        <v>42083</v>
      </c>
      <c r="EK79">
        <v>15.946999999999999</v>
      </c>
      <c r="EM79" s="2">
        <v>42083</v>
      </c>
      <c r="EN79">
        <v>19.72</v>
      </c>
      <c r="EP79" s="2">
        <v>42083</v>
      </c>
      <c r="EQ79">
        <v>17.925000000000001</v>
      </c>
      <c r="ES79" s="2">
        <v>42083</v>
      </c>
      <c r="ET79">
        <v>32.383000000000003</v>
      </c>
      <c r="EV79" s="2">
        <v>42083</v>
      </c>
      <c r="EW79">
        <v>14.352</v>
      </c>
      <c r="EY79" s="2">
        <v>42083</v>
      </c>
      <c r="EZ79">
        <v>28.45</v>
      </c>
      <c r="FB79" s="2">
        <v>42083</v>
      </c>
      <c r="FC79">
        <v>16.213000000000001</v>
      </c>
      <c r="FE79" s="2">
        <v>42083</v>
      </c>
      <c r="FF79">
        <v>13.167999999999999</v>
      </c>
      <c r="FH79" s="2">
        <v>42083</v>
      </c>
      <c r="FI79">
        <v>17.766999999999999</v>
      </c>
      <c r="FK79" s="2">
        <v>42083</v>
      </c>
      <c r="FL79">
        <v>18.164999999999999</v>
      </c>
      <c r="FN79" s="2">
        <v>42083</v>
      </c>
      <c r="FO79">
        <v>21.184000000000001</v>
      </c>
      <c r="FQ79" s="2">
        <v>42083</v>
      </c>
      <c r="FR79">
        <v>14.337999999999999</v>
      </c>
      <c r="FT79" s="2">
        <v>42083</v>
      </c>
      <c r="FU79">
        <v>21.384</v>
      </c>
      <c r="FW79" s="2">
        <v>42083</v>
      </c>
      <c r="FX79">
        <v>16.474</v>
      </c>
      <c r="FZ79" s="2">
        <v>42083</v>
      </c>
      <c r="GA79">
        <v>14.872</v>
      </c>
      <c r="GC79" s="2">
        <v>42083</v>
      </c>
      <c r="GD79">
        <v>17.606000000000002</v>
      </c>
      <c r="GF79" s="2">
        <v>42083</v>
      </c>
      <c r="GG79">
        <v>21.02</v>
      </c>
      <c r="GI79" s="2">
        <v>42083</v>
      </c>
      <c r="GJ79">
        <v>24.004999999999999</v>
      </c>
      <c r="GL79" s="2">
        <v>42083</v>
      </c>
      <c r="GM79">
        <v>17.943000000000001</v>
      </c>
      <c r="GO79" s="2">
        <v>42069</v>
      </c>
      <c r="GP79">
        <v>21.292000000000002</v>
      </c>
      <c r="GR79" s="2">
        <v>42083</v>
      </c>
      <c r="GS79">
        <v>20.055</v>
      </c>
      <c r="GU79" s="2">
        <v>42083</v>
      </c>
      <c r="GV79">
        <v>18.643999999999998</v>
      </c>
      <c r="GX79" s="2">
        <v>42083</v>
      </c>
      <c r="GY79">
        <v>15.649000000000001</v>
      </c>
      <c r="HA79" s="2">
        <v>42083</v>
      </c>
      <c r="HB79">
        <v>17.815000000000001</v>
      </c>
      <c r="HD79" s="2">
        <v>42053</v>
      </c>
      <c r="HE79">
        <v>17</v>
      </c>
      <c r="HG79" s="2">
        <v>42068</v>
      </c>
      <c r="HH79">
        <v>26.238</v>
      </c>
      <c r="HJ79" s="2">
        <v>42083</v>
      </c>
      <c r="HK79">
        <v>18.826999999999998</v>
      </c>
      <c r="HM79" s="2">
        <v>42083</v>
      </c>
      <c r="HN79">
        <v>18.402000000000001</v>
      </c>
      <c r="HP79" s="2">
        <v>42083</v>
      </c>
      <c r="HQ79">
        <v>19.917000000000002</v>
      </c>
      <c r="HS79" s="2">
        <v>42082</v>
      </c>
      <c r="HT79">
        <v>38.978999999999999</v>
      </c>
      <c r="HV79" s="2">
        <v>42083</v>
      </c>
      <c r="HW79">
        <v>18.559999999999999</v>
      </c>
      <c r="HY79" s="2">
        <v>42083</v>
      </c>
      <c r="HZ79">
        <v>17.135999999999999</v>
      </c>
      <c r="IB79" s="2">
        <v>42083</v>
      </c>
      <c r="IC79">
        <v>20.638999999999999</v>
      </c>
      <c r="IE79" s="2">
        <v>42083</v>
      </c>
      <c r="IF79">
        <v>22.126999999999999</v>
      </c>
      <c r="IH79" s="2">
        <v>42083</v>
      </c>
      <c r="II79">
        <v>21.452000000000002</v>
      </c>
      <c r="IK79" s="2">
        <v>42083</v>
      </c>
      <c r="IL79">
        <v>22.009</v>
      </c>
      <c r="IN79" s="2">
        <v>42083</v>
      </c>
      <c r="IO79">
        <v>19.544</v>
      </c>
      <c r="IQ79" s="2">
        <v>42083</v>
      </c>
      <c r="IR79">
        <v>17.899000000000001</v>
      </c>
      <c r="IT79" s="2">
        <v>42083</v>
      </c>
      <c r="IU79">
        <v>20.646000000000001</v>
      </c>
      <c r="IW79" s="2">
        <v>42083</v>
      </c>
      <c r="IX79">
        <v>31.213999999999999</v>
      </c>
      <c r="IZ79" s="2">
        <v>42083</v>
      </c>
      <c r="JA79">
        <v>12.904</v>
      </c>
      <c r="JC79" s="2">
        <v>42083</v>
      </c>
      <c r="JD79">
        <v>18.234999999999999</v>
      </c>
      <c r="JF79" s="2">
        <v>42083</v>
      </c>
      <c r="JG79">
        <v>28.895</v>
      </c>
      <c r="JI79" s="2">
        <v>42039</v>
      </c>
      <c r="JJ79">
        <v>23.146000000000001</v>
      </c>
      <c r="JL79" s="2">
        <v>42083</v>
      </c>
      <c r="JM79">
        <v>17.818000000000001</v>
      </c>
      <c r="JO79" s="2">
        <v>42083</v>
      </c>
      <c r="JP79">
        <v>24.634</v>
      </c>
      <c r="JR79" s="2">
        <v>42083</v>
      </c>
      <c r="JS79">
        <v>20.669</v>
      </c>
      <c r="JU79" s="2">
        <v>42083</v>
      </c>
      <c r="JV79">
        <v>23.978000000000002</v>
      </c>
      <c r="JX79" s="2">
        <v>42083</v>
      </c>
      <c r="JY79">
        <v>30.965</v>
      </c>
      <c r="KA79" s="2">
        <v>42083</v>
      </c>
      <c r="KB79">
        <v>21.582999999999998</v>
      </c>
      <c r="KD79" s="2">
        <v>42083</v>
      </c>
      <c r="KE79">
        <v>18.37</v>
      </c>
      <c r="KG79" s="2">
        <v>42081</v>
      </c>
      <c r="KH79">
        <v>25.414000000000001</v>
      </c>
      <c r="KJ79" s="2">
        <v>42082</v>
      </c>
      <c r="KK79">
        <v>22.861999999999998</v>
      </c>
      <c r="KM79" s="2">
        <v>42083</v>
      </c>
      <c r="KN79">
        <v>18.068000000000001</v>
      </c>
      <c r="KP79" s="2">
        <v>42083</v>
      </c>
      <c r="KQ79">
        <v>18.027000000000001</v>
      </c>
      <c r="KS79" s="2">
        <v>42083</v>
      </c>
      <c r="KT79">
        <v>17.823</v>
      </c>
      <c r="KV79" s="2">
        <v>42083</v>
      </c>
      <c r="KW79">
        <v>12.78</v>
      </c>
      <c r="KY79" s="2">
        <v>42075</v>
      </c>
      <c r="KZ79">
        <v>16.914999999999999</v>
      </c>
      <c r="LE79" s="2">
        <v>42083</v>
      </c>
      <c r="LF79">
        <v>22.463999999999999</v>
      </c>
      <c r="LH79" s="2">
        <v>42083</v>
      </c>
      <c r="LI79">
        <v>24.498999999999999</v>
      </c>
      <c r="LK79" s="2">
        <v>42081</v>
      </c>
      <c r="LL79">
        <v>22.75</v>
      </c>
      <c r="LN79" s="2">
        <v>42053</v>
      </c>
      <c r="LO79">
        <v>20.119</v>
      </c>
      <c r="LQ79" s="2">
        <v>42083</v>
      </c>
      <c r="LR79">
        <v>21.379000000000001</v>
      </c>
      <c r="LT79" s="2">
        <v>42081</v>
      </c>
      <c r="LU79">
        <v>17.46</v>
      </c>
      <c r="LW79" s="2">
        <v>42083</v>
      </c>
      <c r="LX79">
        <v>22.419</v>
      </c>
      <c r="LZ79" s="2">
        <v>42083</v>
      </c>
      <c r="MA79">
        <v>21.173999999999999</v>
      </c>
      <c r="MC79" s="2">
        <v>42083</v>
      </c>
      <c r="MD79">
        <v>21.207000000000001</v>
      </c>
      <c r="MF79" s="2">
        <v>42083</v>
      </c>
      <c r="MG79">
        <v>20.045000000000002</v>
      </c>
      <c r="ML79" s="2">
        <v>42083</v>
      </c>
      <c r="MM79">
        <v>17.585000000000001</v>
      </c>
      <c r="MO79" s="2">
        <v>42080</v>
      </c>
      <c r="MP79">
        <v>39.154000000000003</v>
      </c>
      <c r="MR79" s="2">
        <v>42082</v>
      </c>
      <c r="MS79">
        <v>19.552</v>
      </c>
      <c r="MU79" s="2">
        <v>42083</v>
      </c>
      <c r="MV79">
        <v>22.74</v>
      </c>
      <c r="MX79" s="2">
        <v>42083</v>
      </c>
      <c r="MY79">
        <v>28.236000000000001</v>
      </c>
      <c r="NA79" s="2">
        <v>42083</v>
      </c>
      <c r="NB79">
        <v>19.347000000000001</v>
      </c>
      <c r="ND79" s="2">
        <v>42083</v>
      </c>
      <c r="NE79">
        <v>21.808</v>
      </c>
      <c r="NJ79" s="2">
        <v>42083</v>
      </c>
      <c r="NK79">
        <v>24.734999999999999</v>
      </c>
      <c r="NM79" s="2">
        <v>42083</v>
      </c>
      <c r="NN79">
        <v>16.561</v>
      </c>
      <c r="NP79" s="2"/>
      <c r="NS79" s="2"/>
      <c r="NV79" s="2"/>
      <c r="NY79" s="2"/>
      <c r="OB79" s="2"/>
      <c r="OE79" s="2"/>
      <c r="OH79" s="2"/>
      <c r="OK79" s="2"/>
      <c r="ON79" s="2"/>
      <c r="OQ79" s="2"/>
    </row>
    <row r="80" spans="2:407" x14ac:dyDescent="0.25">
      <c r="B80" s="1" t="s">
        <v>75</v>
      </c>
      <c r="C80">
        <f>HW7</f>
        <v>4.2309999999999999</v>
      </c>
      <c r="H80" s="2">
        <v>42081</v>
      </c>
      <c r="I80">
        <v>23.594000000000001</v>
      </c>
      <c r="K80" s="2">
        <v>42080</v>
      </c>
      <c r="L80">
        <v>19.059000000000001</v>
      </c>
      <c r="N80" s="2">
        <v>42080</v>
      </c>
      <c r="O80">
        <v>19.47</v>
      </c>
      <c r="T80" s="2">
        <v>42081</v>
      </c>
      <c r="U80">
        <v>18.451000000000001</v>
      </c>
      <c r="W80" s="2">
        <v>41971</v>
      </c>
      <c r="X80">
        <v>15.473000000000001</v>
      </c>
      <c r="Z80" s="2">
        <v>42079</v>
      </c>
      <c r="AA80">
        <v>20.571000000000002</v>
      </c>
      <c r="AC80" s="2">
        <v>42080</v>
      </c>
      <c r="AD80">
        <v>16.788</v>
      </c>
      <c r="AF80" s="2">
        <v>42074</v>
      </c>
      <c r="AG80">
        <v>23.561</v>
      </c>
      <c r="AI80" s="2">
        <v>42079</v>
      </c>
      <c r="AJ80">
        <v>15.521000000000001</v>
      </c>
      <c r="AL80" s="2">
        <v>42080</v>
      </c>
      <c r="AM80">
        <v>24.088999999999999</v>
      </c>
      <c r="AO80" s="2">
        <v>42080</v>
      </c>
      <c r="AP80">
        <v>21.443000000000001</v>
      </c>
      <c r="AR80" s="2">
        <v>42066</v>
      </c>
      <c r="AS80">
        <v>16.401</v>
      </c>
      <c r="AU80" s="2">
        <v>42079</v>
      </c>
      <c r="AV80">
        <v>24.138999999999999</v>
      </c>
      <c r="AX80" s="2">
        <v>42080</v>
      </c>
      <c r="AY80">
        <v>16.225999999999999</v>
      </c>
      <c r="BA80" s="2">
        <v>42081</v>
      </c>
      <c r="BB80">
        <v>16.335999999999999</v>
      </c>
      <c r="BD80" s="2">
        <v>42076</v>
      </c>
      <c r="BE80">
        <v>24.356999999999999</v>
      </c>
      <c r="BG80" s="2">
        <v>42082</v>
      </c>
      <c r="BH80">
        <v>13.419</v>
      </c>
      <c r="BJ80" s="2">
        <v>42082</v>
      </c>
      <c r="BK80">
        <v>13.755000000000001</v>
      </c>
      <c r="BM80" s="2">
        <v>42082</v>
      </c>
      <c r="BN80">
        <v>17.63</v>
      </c>
      <c r="BP80" s="2">
        <v>42082</v>
      </c>
      <c r="BQ80">
        <v>19.521000000000001</v>
      </c>
      <c r="BS80" s="2">
        <v>42082</v>
      </c>
      <c r="BT80">
        <v>16.212</v>
      </c>
      <c r="BV80" s="2">
        <v>42082</v>
      </c>
      <c r="BW80">
        <v>17.687000000000001</v>
      </c>
      <c r="BY80" s="2">
        <v>42082</v>
      </c>
      <c r="BZ80">
        <v>17.733000000000001</v>
      </c>
      <c r="CB80" s="2">
        <v>42082</v>
      </c>
      <c r="CC80">
        <v>19.114000000000001</v>
      </c>
      <c r="CE80" s="2">
        <v>42082</v>
      </c>
      <c r="CF80">
        <v>16.681999999999999</v>
      </c>
      <c r="CH80" s="2">
        <v>42082</v>
      </c>
      <c r="CI80">
        <v>18.161999999999999</v>
      </c>
      <c r="CK80" s="2">
        <v>42082</v>
      </c>
      <c r="CL80">
        <v>16.951999999999998</v>
      </c>
      <c r="CN80" s="2">
        <v>42082</v>
      </c>
      <c r="CO80">
        <v>16.812999999999999</v>
      </c>
      <c r="CQ80" s="2">
        <v>42082</v>
      </c>
      <c r="CR80">
        <v>20.091000000000001</v>
      </c>
      <c r="CT80" s="2">
        <v>42082</v>
      </c>
      <c r="CU80">
        <v>16.870999999999999</v>
      </c>
      <c r="CW80" s="2">
        <v>42082</v>
      </c>
      <c r="CX80">
        <v>22.821000000000002</v>
      </c>
      <c r="CZ80" s="2">
        <v>42082</v>
      </c>
      <c r="DA80">
        <v>19.411000000000001</v>
      </c>
      <c r="DC80" s="2">
        <v>42082</v>
      </c>
      <c r="DD80">
        <v>19.715</v>
      </c>
      <c r="DF80" s="2">
        <v>42082</v>
      </c>
      <c r="DG80">
        <v>24.992999999999999</v>
      </c>
      <c r="DI80" s="2">
        <v>42082</v>
      </c>
      <c r="DJ80">
        <v>18.312999999999999</v>
      </c>
      <c r="DL80" s="2">
        <v>42082</v>
      </c>
      <c r="DM80">
        <v>16.881</v>
      </c>
      <c r="DO80" s="2">
        <v>42082</v>
      </c>
      <c r="DP80">
        <v>22.802</v>
      </c>
      <c r="DR80" s="2">
        <v>42082</v>
      </c>
      <c r="DS80">
        <v>19.466000000000001</v>
      </c>
      <c r="DU80" s="2">
        <v>42082</v>
      </c>
      <c r="DV80">
        <v>21.59</v>
      </c>
      <c r="DX80" s="2">
        <v>42082</v>
      </c>
      <c r="DY80">
        <v>20.234000000000002</v>
      </c>
      <c r="EA80" s="2">
        <v>42082</v>
      </c>
      <c r="EB80">
        <v>19.702999999999999</v>
      </c>
      <c r="ED80" s="2">
        <v>42082</v>
      </c>
      <c r="EE80">
        <v>15.451000000000001</v>
      </c>
      <c r="EG80" s="2">
        <v>42082</v>
      </c>
      <c r="EH80">
        <v>15.872999999999999</v>
      </c>
      <c r="EJ80" s="2">
        <v>42082</v>
      </c>
      <c r="EK80">
        <v>17.809999999999999</v>
      </c>
      <c r="EM80" s="2">
        <v>42082</v>
      </c>
      <c r="EN80">
        <v>21.067</v>
      </c>
      <c r="EP80" s="2">
        <v>42082</v>
      </c>
      <c r="EQ80">
        <v>18.526</v>
      </c>
      <c r="ES80" s="2">
        <v>42082</v>
      </c>
      <c r="ET80">
        <v>35.155000000000001</v>
      </c>
      <c r="EV80" s="2">
        <v>42082</v>
      </c>
      <c r="EW80">
        <v>15.704000000000001</v>
      </c>
      <c r="EY80" s="2">
        <v>42082</v>
      </c>
      <c r="EZ80">
        <v>27.643999999999998</v>
      </c>
      <c r="FB80" s="2">
        <v>42082</v>
      </c>
      <c r="FC80">
        <v>17.347000000000001</v>
      </c>
      <c r="FE80" s="2">
        <v>42082</v>
      </c>
      <c r="FF80">
        <v>14.103999999999999</v>
      </c>
      <c r="FH80" s="2">
        <v>42082</v>
      </c>
      <c r="FI80">
        <v>19.009</v>
      </c>
      <c r="FK80" s="2">
        <v>42082</v>
      </c>
      <c r="FL80">
        <v>15.907999999999999</v>
      </c>
      <c r="FN80" s="2">
        <v>42082</v>
      </c>
      <c r="FO80">
        <v>30.140999999999998</v>
      </c>
      <c r="FQ80" s="2">
        <v>42082</v>
      </c>
      <c r="FR80">
        <v>26.951999999999998</v>
      </c>
      <c r="FT80" s="2">
        <v>42082</v>
      </c>
      <c r="FU80">
        <v>21.786000000000001</v>
      </c>
      <c r="FW80" s="2">
        <v>42082</v>
      </c>
      <c r="FX80">
        <v>16.103999999999999</v>
      </c>
      <c r="FZ80" s="2">
        <v>42082</v>
      </c>
      <c r="GA80">
        <v>16.440999999999999</v>
      </c>
      <c r="GC80" s="2">
        <v>42082</v>
      </c>
      <c r="GD80">
        <v>17.268000000000001</v>
      </c>
      <c r="GF80" s="2">
        <v>42082</v>
      </c>
      <c r="GG80">
        <v>21.69</v>
      </c>
      <c r="GI80" s="2">
        <v>42082</v>
      </c>
      <c r="GJ80">
        <v>22.196999999999999</v>
      </c>
      <c r="GL80" s="2">
        <v>42082</v>
      </c>
      <c r="GM80">
        <v>13.17</v>
      </c>
      <c r="GO80" s="2">
        <v>42068</v>
      </c>
      <c r="GP80">
        <v>19.745000000000001</v>
      </c>
      <c r="GR80" s="2">
        <v>42082</v>
      </c>
      <c r="GS80">
        <v>20.382000000000001</v>
      </c>
      <c r="GU80" s="2">
        <v>42082</v>
      </c>
      <c r="GV80">
        <v>20.47</v>
      </c>
      <c r="GX80" s="2">
        <v>42082</v>
      </c>
      <c r="GY80">
        <v>16.963000000000001</v>
      </c>
      <c r="HA80" s="2">
        <v>42082</v>
      </c>
      <c r="HB80">
        <v>19.722000000000001</v>
      </c>
      <c r="HD80" s="2">
        <v>42052</v>
      </c>
      <c r="HE80">
        <v>22.038</v>
      </c>
      <c r="HG80" s="2">
        <v>42067</v>
      </c>
      <c r="HH80">
        <v>32.219000000000001</v>
      </c>
      <c r="HJ80" s="2">
        <v>42082</v>
      </c>
      <c r="HK80">
        <v>18.489999999999998</v>
      </c>
      <c r="HM80" s="2">
        <v>42082</v>
      </c>
      <c r="HN80">
        <v>18.123999999999999</v>
      </c>
      <c r="HP80" s="2">
        <v>42082</v>
      </c>
      <c r="HQ80">
        <v>20.463999999999999</v>
      </c>
      <c r="HS80" s="2">
        <v>42081</v>
      </c>
      <c r="HT80">
        <v>15.837999999999999</v>
      </c>
      <c r="HV80" s="2">
        <v>42082</v>
      </c>
      <c r="HW80">
        <v>18.678999999999998</v>
      </c>
      <c r="HY80" s="2">
        <v>42082</v>
      </c>
      <c r="HZ80">
        <v>17.748999999999999</v>
      </c>
      <c r="IB80" s="2">
        <v>42082</v>
      </c>
      <c r="IC80">
        <v>22.010999999999999</v>
      </c>
      <c r="IE80" s="2">
        <v>42082</v>
      </c>
      <c r="IF80">
        <v>22.318999999999999</v>
      </c>
      <c r="IH80" s="2">
        <v>42082</v>
      </c>
      <c r="II80">
        <v>16.931999999999999</v>
      </c>
      <c r="IK80" s="2">
        <v>42082</v>
      </c>
      <c r="IL80">
        <v>22.506</v>
      </c>
      <c r="IN80" s="2">
        <v>42082</v>
      </c>
      <c r="IO80">
        <v>17.88</v>
      </c>
      <c r="IQ80" s="2">
        <v>42082</v>
      </c>
      <c r="IR80">
        <v>17.658999999999999</v>
      </c>
      <c r="IT80" s="2">
        <v>42082</v>
      </c>
      <c r="IU80">
        <v>18.565999999999999</v>
      </c>
      <c r="IW80" s="2">
        <v>42082</v>
      </c>
      <c r="IX80">
        <v>20.727</v>
      </c>
      <c r="IZ80" s="2">
        <v>42082</v>
      </c>
      <c r="JA80">
        <v>12.331</v>
      </c>
      <c r="JC80" s="2">
        <v>42082</v>
      </c>
      <c r="JD80">
        <v>19.100999999999999</v>
      </c>
      <c r="JF80" s="2">
        <v>42082</v>
      </c>
      <c r="JG80">
        <v>25.85</v>
      </c>
      <c r="JI80" s="2">
        <v>42038</v>
      </c>
      <c r="JJ80">
        <v>16.994</v>
      </c>
      <c r="JL80" s="2">
        <v>42082</v>
      </c>
      <c r="JM80">
        <v>18.888000000000002</v>
      </c>
      <c r="JO80" s="2">
        <v>42082</v>
      </c>
      <c r="JP80">
        <v>22.273</v>
      </c>
      <c r="JR80" s="2">
        <v>42082</v>
      </c>
      <c r="JS80">
        <v>20.638999999999999</v>
      </c>
      <c r="JU80" s="2">
        <v>42082</v>
      </c>
      <c r="JV80">
        <v>24.798000000000002</v>
      </c>
      <c r="JX80" s="2">
        <v>42082</v>
      </c>
      <c r="JY80">
        <v>25.477</v>
      </c>
      <c r="KA80" s="2">
        <v>42082</v>
      </c>
      <c r="KB80">
        <v>14.401</v>
      </c>
      <c r="KD80" s="2">
        <v>42082</v>
      </c>
      <c r="KE80">
        <v>13.85</v>
      </c>
      <c r="KG80" s="2">
        <v>42080</v>
      </c>
      <c r="KH80">
        <v>22.675999999999998</v>
      </c>
      <c r="KJ80" s="2">
        <v>42081</v>
      </c>
      <c r="KK80">
        <v>33.521000000000001</v>
      </c>
      <c r="KM80" s="2">
        <v>42082</v>
      </c>
      <c r="KN80">
        <v>17.925999999999998</v>
      </c>
      <c r="KP80" s="2">
        <v>42082</v>
      </c>
      <c r="KQ80">
        <v>16.613</v>
      </c>
      <c r="KS80" s="2">
        <v>42082</v>
      </c>
      <c r="KT80">
        <v>18.681999999999999</v>
      </c>
      <c r="KV80" s="2">
        <v>42082</v>
      </c>
      <c r="KW80">
        <v>21.707999999999998</v>
      </c>
      <c r="KY80" s="2">
        <v>42074</v>
      </c>
      <c r="KZ80">
        <v>16.984000000000002</v>
      </c>
      <c r="LE80" s="2">
        <v>42082</v>
      </c>
      <c r="LF80">
        <v>20.274999999999999</v>
      </c>
      <c r="LH80" s="2">
        <v>42082</v>
      </c>
      <c r="LI80">
        <v>26.876999999999999</v>
      </c>
      <c r="LK80" s="2">
        <v>42080</v>
      </c>
      <c r="LL80">
        <v>10.9</v>
      </c>
      <c r="LN80" s="2">
        <v>42047</v>
      </c>
      <c r="LO80">
        <v>19.53</v>
      </c>
      <c r="LQ80" s="2">
        <v>42082</v>
      </c>
      <c r="LR80">
        <v>23.91</v>
      </c>
      <c r="LT80" s="2">
        <v>42080</v>
      </c>
      <c r="LU80">
        <v>17.375</v>
      </c>
      <c r="LW80" s="2">
        <v>42082</v>
      </c>
      <c r="LX80">
        <v>21.638999999999999</v>
      </c>
      <c r="LZ80" s="2">
        <v>42082</v>
      </c>
      <c r="MA80">
        <v>25.041</v>
      </c>
      <c r="MC80" s="2">
        <v>42082</v>
      </c>
      <c r="MD80">
        <v>22.54</v>
      </c>
      <c r="MF80" s="2">
        <v>42082</v>
      </c>
      <c r="MG80">
        <v>20.925000000000001</v>
      </c>
      <c r="ML80" s="2">
        <v>42082</v>
      </c>
      <c r="MM80">
        <v>19.164999999999999</v>
      </c>
      <c r="MO80" s="2">
        <v>42079</v>
      </c>
      <c r="MP80">
        <v>18.913</v>
      </c>
      <c r="MR80" s="2">
        <v>42081</v>
      </c>
      <c r="MS80">
        <v>15.864000000000001</v>
      </c>
      <c r="MU80" s="2">
        <v>42082</v>
      </c>
      <c r="MV80">
        <v>20.013999999999999</v>
      </c>
      <c r="MX80" s="2">
        <v>42082</v>
      </c>
      <c r="MY80">
        <v>22.329000000000001</v>
      </c>
      <c r="NA80" s="2">
        <v>42082</v>
      </c>
      <c r="NB80">
        <v>20.062999999999999</v>
      </c>
      <c r="ND80" s="2">
        <v>42082</v>
      </c>
      <c r="NE80">
        <v>22.565000000000001</v>
      </c>
      <c r="NJ80" s="2">
        <v>42082</v>
      </c>
      <c r="NK80">
        <v>18.515999999999998</v>
      </c>
      <c r="NM80" s="2">
        <v>42082</v>
      </c>
      <c r="NN80">
        <v>15.755000000000001</v>
      </c>
      <c r="NP80" s="2"/>
      <c r="NS80" s="2"/>
      <c r="NV80" s="2"/>
      <c r="NY80" s="2"/>
      <c r="OB80" s="2"/>
      <c r="OE80" s="2"/>
      <c r="OH80" s="2"/>
      <c r="OK80" s="2"/>
      <c r="ON80" s="2"/>
      <c r="OQ80" s="2"/>
    </row>
    <row r="81" spans="2:407" x14ac:dyDescent="0.25">
      <c r="B81" s="1" t="s">
        <v>76</v>
      </c>
      <c r="C81">
        <f>HZ7</f>
        <v>21.728000000000002</v>
      </c>
      <c r="H81" s="2">
        <v>42080</v>
      </c>
      <c r="I81">
        <v>23.436</v>
      </c>
      <c r="K81" s="2">
        <v>42079</v>
      </c>
      <c r="L81">
        <v>19.123000000000001</v>
      </c>
      <c r="N81" s="2">
        <v>42079</v>
      </c>
      <c r="O81">
        <v>19.536000000000001</v>
      </c>
      <c r="T81" s="2">
        <v>42080</v>
      </c>
      <c r="U81">
        <v>17.068000000000001</v>
      </c>
      <c r="W81" s="2">
        <v>41970</v>
      </c>
      <c r="X81">
        <v>15.478</v>
      </c>
      <c r="Z81" s="2">
        <v>42076</v>
      </c>
      <c r="AA81">
        <v>15.616</v>
      </c>
      <c r="AC81" s="2">
        <v>42079</v>
      </c>
      <c r="AD81">
        <v>16.143999999999998</v>
      </c>
      <c r="AF81" s="2">
        <v>42073</v>
      </c>
      <c r="AG81">
        <v>23.611000000000001</v>
      </c>
      <c r="AI81" s="2">
        <v>42076</v>
      </c>
      <c r="AJ81">
        <v>14.012</v>
      </c>
      <c r="AL81" s="2">
        <v>42079</v>
      </c>
      <c r="AM81">
        <v>20.344000000000001</v>
      </c>
      <c r="AO81" s="2">
        <v>42079</v>
      </c>
      <c r="AP81">
        <v>21.901</v>
      </c>
      <c r="AR81" s="2">
        <v>42065</v>
      </c>
      <c r="AS81">
        <v>14.29</v>
      </c>
      <c r="AU81" s="2">
        <v>42076</v>
      </c>
      <c r="AV81">
        <v>24.042999999999999</v>
      </c>
      <c r="AX81" s="2">
        <v>42079</v>
      </c>
      <c r="AY81">
        <v>15.927</v>
      </c>
      <c r="BA81" s="2">
        <v>42080</v>
      </c>
      <c r="BB81">
        <v>16.661999999999999</v>
      </c>
      <c r="BD81" s="2">
        <v>42075</v>
      </c>
      <c r="BE81">
        <v>24.896999999999998</v>
      </c>
      <c r="BG81" s="2">
        <v>42081</v>
      </c>
      <c r="BH81">
        <v>13.717000000000001</v>
      </c>
      <c r="BJ81" s="2">
        <v>42081</v>
      </c>
      <c r="BK81">
        <v>13.597</v>
      </c>
      <c r="BM81" s="2">
        <v>42081</v>
      </c>
      <c r="BN81">
        <v>17.907</v>
      </c>
      <c r="BP81" s="2">
        <v>42081</v>
      </c>
      <c r="BQ81">
        <v>18.79</v>
      </c>
      <c r="BS81" s="2">
        <v>42081</v>
      </c>
      <c r="BT81">
        <v>15.955</v>
      </c>
      <c r="BV81" s="2">
        <v>42081</v>
      </c>
      <c r="BW81">
        <v>17.387</v>
      </c>
      <c r="BY81" s="2">
        <v>42081</v>
      </c>
      <c r="BZ81">
        <v>19.257999999999999</v>
      </c>
      <c r="CB81" s="2">
        <v>42081</v>
      </c>
      <c r="CC81">
        <v>18.905999999999999</v>
      </c>
      <c r="CE81" s="2">
        <v>42081</v>
      </c>
      <c r="CF81">
        <v>16.716000000000001</v>
      </c>
      <c r="CH81" s="2">
        <v>42081</v>
      </c>
      <c r="CI81">
        <v>18.724</v>
      </c>
      <c r="CK81" s="2">
        <v>42081</v>
      </c>
      <c r="CL81">
        <v>17.274999999999999</v>
      </c>
      <c r="CN81" s="2">
        <v>42081</v>
      </c>
      <c r="CO81">
        <v>17.064</v>
      </c>
      <c r="CQ81" s="2">
        <v>42081</v>
      </c>
      <c r="CR81">
        <v>19.876000000000001</v>
      </c>
      <c r="CT81" s="2">
        <v>42081</v>
      </c>
      <c r="CU81">
        <v>17.655999999999999</v>
      </c>
      <c r="CW81" s="2">
        <v>42081</v>
      </c>
      <c r="CX81">
        <v>21.209</v>
      </c>
      <c r="CZ81" s="2">
        <v>42081</v>
      </c>
      <c r="DA81">
        <v>18.628</v>
      </c>
      <c r="DC81" s="2">
        <v>42081</v>
      </c>
      <c r="DD81">
        <v>21.390999999999998</v>
      </c>
      <c r="DF81" s="2">
        <v>42081</v>
      </c>
      <c r="DG81">
        <v>25.021999999999998</v>
      </c>
      <c r="DI81" s="2">
        <v>42081</v>
      </c>
      <c r="DJ81">
        <v>17.254999999999999</v>
      </c>
      <c r="DL81" s="2">
        <v>42081</v>
      </c>
      <c r="DM81">
        <v>18.548999999999999</v>
      </c>
      <c r="DO81" s="2">
        <v>42081</v>
      </c>
      <c r="DP81">
        <v>21.207999999999998</v>
      </c>
      <c r="DR81" s="2">
        <v>42081</v>
      </c>
      <c r="DS81">
        <v>19.75</v>
      </c>
      <c r="DU81" s="2">
        <v>42081</v>
      </c>
      <c r="DV81">
        <v>23.027999999999999</v>
      </c>
      <c r="DX81" s="2">
        <v>42081</v>
      </c>
      <c r="DY81">
        <v>23.196999999999999</v>
      </c>
      <c r="EA81" s="2">
        <v>42081</v>
      </c>
      <c r="EB81">
        <v>19.981999999999999</v>
      </c>
      <c r="ED81" s="2">
        <v>42081</v>
      </c>
      <c r="EE81">
        <v>17.475000000000001</v>
      </c>
      <c r="EG81" s="2">
        <v>42081</v>
      </c>
      <c r="EH81">
        <v>15.132</v>
      </c>
      <c r="EJ81" s="2">
        <v>42081</v>
      </c>
      <c r="EK81">
        <v>17.629000000000001</v>
      </c>
      <c r="EM81" s="2">
        <v>42081</v>
      </c>
      <c r="EN81">
        <v>21.669</v>
      </c>
      <c r="EP81" s="2">
        <v>42081</v>
      </c>
      <c r="EQ81">
        <v>17.803999999999998</v>
      </c>
      <c r="ES81" s="2">
        <v>42081</v>
      </c>
      <c r="ET81">
        <v>31.757999999999999</v>
      </c>
      <c r="EV81" s="2">
        <v>42081</v>
      </c>
      <c r="EW81">
        <v>13.579000000000001</v>
      </c>
      <c r="EY81" s="2">
        <v>42081</v>
      </c>
      <c r="EZ81">
        <v>28.128</v>
      </c>
      <c r="FB81" s="2">
        <v>42081</v>
      </c>
      <c r="FC81">
        <v>17.344000000000001</v>
      </c>
      <c r="FE81" s="2">
        <v>42081</v>
      </c>
      <c r="FF81">
        <v>14.609</v>
      </c>
      <c r="FH81" s="2">
        <v>42081</v>
      </c>
      <c r="FI81">
        <v>18.606999999999999</v>
      </c>
      <c r="FK81" s="2">
        <v>42081</v>
      </c>
      <c r="FL81">
        <v>17.024000000000001</v>
      </c>
      <c r="FN81" s="2">
        <v>42081</v>
      </c>
      <c r="FO81">
        <v>26.469000000000001</v>
      </c>
      <c r="FQ81" s="2">
        <v>42081</v>
      </c>
      <c r="FR81">
        <v>18.591000000000001</v>
      </c>
      <c r="FT81" s="2">
        <v>42081</v>
      </c>
      <c r="FU81">
        <v>21.7</v>
      </c>
      <c r="FW81" s="2">
        <v>42081</v>
      </c>
      <c r="FX81">
        <v>15.590999999999999</v>
      </c>
      <c r="FZ81" s="2">
        <v>42081</v>
      </c>
      <c r="GA81">
        <v>25.483000000000001</v>
      </c>
      <c r="GC81" s="2">
        <v>42081</v>
      </c>
      <c r="GD81">
        <v>17.349</v>
      </c>
      <c r="GF81" s="2">
        <v>42081</v>
      </c>
      <c r="GG81">
        <v>21.454999999999998</v>
      </c>
      <c r="GI81" s="2">
        <v>42081</v>
      </c>
      <c r="GJ81">
        <v>23.228999999999999</v>
      </c>
      <c r="GL81" s="2">
        <v>42081</v>
      </c>
      <c r="GM81">
        <v>16.693999999999999</v>
      </c>
      <c r="GO81" s="2">
        <v>42067</v>
      </c>
      <c r="GP81">
        <v>17.013999999999999</v>
      </c>
      <c r="GR81" s="2">
        <v>42081</v>
      </c>
      <c r="GS81">
        <v>19.658999999999999</v>
      </c>
      <c r="GU81" s="2">
        <v>42081</v>
      </c>
      <c r="GV81">
        <v>20.88</v>
      </c>
      <c r="GX81" s="2">
        <v>42081</v>
      </c>
      <c r="GY81">
        <v>17.12</v>
      </c>
      <c r="HA81" s="2">
        <v>42081</v>
      </c>
      <c r="HB81">
        <v>19.896999999999998</v>
      </c>
      <c r="HD81" s="2">
        <v>42048</v>
      </c>
      <c r="HE81">
        <v>23.655999999999999</v>
      </c>
      <c r="HG81" s="2">
        <v>42066</v>
      </c>
      <c r="HH81">
        <v>32.970999999999997</v>
      </c>
      <c r="HJ81" s="2">
        <v>42081</v>
      </c>
      <c r="HK81">
        <v>18.419</v>
      </c>
      <c r="HM81" s="2">
        <v>42081</v>
      </c>
      <c r="HN81">
        <v>19.023</v>
      </c>
      <c r="HP81" s="2">
        <v>42081</v>
      </c>
      <c r="HQ81">
        <v>19.548000000000002</v>
      </c>
      <c r="HS81" s="2">
        <v>42080</v>
      </c>
      <c r="HT81">
        <v>19.091000000000001</v>
      </c>
      <c r="HV81" s="2">
        <v>42081</v>
      </c>
      <c r="HW81">
        <v>15.349</v>
      </c>
      <c r="HY81" s="2">
        <v>42081</v>
      </c>
      <c r="HZ81">
        <v>16.972000000000001</v>
      </c>
      <c r="IB81" s="2">
        <v>42081</v>
      </c>
      <c r="IC81">
        <v>20.919</v>
      </c>
      <c r="IE81" s="2">
        <v>42081</v>
      </c>
      <c r="IF81">
        <v>21.95</v>
      </c>
      <c r="IH81" s="2">
        <v>42081</v>
      </c>
      <c r="II81">
        <v>22.091000000000001</v>
      </c>
      <c r="IK81" s="2">
        <v>42081</v>
      </c>
      <c r="IL81">
        <v>22.54</v>
      </c>
      <c r="IN81" s="2">
        <v>42081</v>
      </c>
      <c r="IO81">
        <v>18.518000000000001</v>
      </c>
      <c r="IQ81" s="2">
        <v>42081</v>
      </c>
      <c r="IR81">
        <v>18.190999999999999</v>
      </c>
      <c r="IT81" s="2">
        <v>42081</v>
      </c>
      <c r="IU81">
        <v>17.824000000000002</v>
      </c>
      <c r="IW81" s="2">
        <v>42081</v>
      </c>
      <c r="IX81">
        <v>18.940999999999999</v>
      </c>
      <c r="IZ81" s="2">
        <v>42081</v>
      </c>
      <c r="JA81">
        <v>16.193000000000001</v>
      </c>
      <c r="JC81" s="2">
        <v>42081</v>
      </c>
      <c r="JD81">
        <v>19.497</v>
      </c>
      <c r="JF81" s="2">
        <v>42081</v>
      </c>
      <c r="JG81">
        <v>30.141999999999999</v>
      </c>
      <c r="JI81" s="2">
        <v>42037</v>
      </c>
      <c r="JJ81">
        <v>21.85</v>
      </c>
      <c r="JL81" s="2">
        <v>42081</v>
      </c>
      <c r="JM81">
        <v>19.044</v>
      </c>
      <c r="JO81" s="2">
        <v>42081</v>
      </c>
      <c r="JP81">
        <v>21.646000000000001</v>
      </c>
      <c r="JR81" s="2">
        <v>42081</v>
      </c>
      <c r="JS81">
        <v>21.568999999999999</v>
      </c>
      <c r="JU81" s="2">
        <v>42081</v>
      </c>
      <c r="JV81">
        <v>25.013000000000002</v>
      </c>
      <c r="JX81" s="2">
        <v>42081</v>
      </c>
      <c r="JY81">
        <v>21.579000000000001</v>
      </c>
      <c r="KA81" s="2">
        <v>42081</v>
      </c>
      <c r="KB81">
        <v>23.116</v>
      </c>
      <c r="KD81" s="2">
        <v>42081</v>
      </c>
      <c r="KE81">
        <v>17.411000000000001</v>
      </c>
      <c r="KG81" s="2">
        <v>42079</v>
      </c>
      <c r="KH81">
        <v>23.143000000000001</v>
      </c>
      <c r="KJ81" s="2">
        <v>42080</v>
      </c>
      <c r="KK81">
        <v>19.582000000000001</v>
      </c>
      <c r="KM81" s="2">
        <v>42081</v>
      </c>
      <c r="KN81">
        <v>17.965</v>
      </c>
      <c r="KP81" s="2">
        <v>42081</v>
      </c>
      <c r="KQ81">
        <v>19.042000000000002</v>
      </c>
      <c r="KS81" s="2">
        <v>42081</v>
      </c>
      <c r="KT81">
        <v>22.704999999999998</v>
      </c>
      <c r="KV81" s="2">
        <v>42081</v>
      </c>
      <c r="KW81">
        <v>21.63</v>
      </c>
      <c r="KY81" s="2">
        <v>42073</v>
      </c>
      <c r="KZ81">
        <v>17.439</v>
      </c>
      <c r="LE81" s="2">
        <v>42081</v>
      </c>
      <c r="LF81">
        <v>21.117999999999999</v>
      </c>
      <c r="LH81" s="2">
        <v>42081</v>
      </c>
      <c r="LI81">
        <v>24.957000000000001</v>
      </c>
      <c r="LK81" s="2">
        <v>42079</v>
      </c>
      <c r="LL81">
        <v>12.525</v>
      </c>
      <c r="LN81" s="2">
        <v>42046</v>
      </c>
      <c r="LO81">
        <v>20.420000000000002</v>
      </c>
      <c r="LQ81" s="2">
        <v>42081</v>
      </c>
      <c r="LR81">
        <v>21.925999999999998</v>
      </c>
      <c r="LT81" s="2">
        <v>42079</v>
      </c>
      <c r="LU81">
        <v>18.523</v>
      </c>
      <c r="LW81" s="2">
        <v>42081</v>
      </c>
      <c r="LX81">
        <v>21.335999999999999</v>
      </c>
      <c r="LZ81" s="2">
        <v>42081</v>
      </c>
      <c r="MA81">
        <v>26.734999999999999</v>
      </c>
      <c r="MC81" s="2">
        <v>42081</v>
      </c>
      <c r="MD81">
        <v>21.305</v>
      </c>
      <c r="MF81" s="2">
        <v>42081</v>
      </c>
      <c r="MG81">
        <v>20.931000000000001</v>
      </c>
      <c r="ML81" s="2">
        <v>42081</v>
      </c>
      <c r="MM81">
        <v>19.765999999999998</v>
      </c>
      <c r="MO81" s="2">
        <v>42076</v>
      </c>
      <c r="MP81">
        <v>28.283000000000001</v>
      </c>
      <c r="MR81" s="2">
        <v>42080</v>
      </c>
      <c r="MS81">
        <v>19.010000000000002</v>
      </c>
      <c r="MU81" s="2">
        <v>42081</v>
      </c>
      <c r="MV81">
        <v>18.969000000000001</v>
      </c>
      <c r="MX81" s="2">
        <v>42081</v>
      </c>
      <c r="MY81">
        <v>29.143999999999998</v>
      </c>
      <c r="NA81" s="2">
        <v>42081</v>
      </c>
      <c r="NB81">
        <v>21.654</v>
      </c>
      <c r="ND81" s="2">
        <v>42081</v>
      </c>
      <c r="NE81">
        <v>22.591000000000001</v>
      </c>
      <c r="NJ81" s="2">
        <v>42081</v>
      </c>
      <c r="NK81">
        <v>26.288</v>
      </c>
      <c r="NM81" s="2">
        <v>42081</v>
      </c>
      <c r="NN81">
        <v>12.919</v>
      </c>
      <c r="NP81" s="2"/>
      <c r="NS81" s="2"/>
      <c r="NV81" s="2"/>
      <c r="NY81" s="2"/>
      <c r="OB81" s="2"/>
      <c r="OE81" s="2"/>
      <c r="OH81" s="2"/>
      <c r="OK81" s="2"/>
      <c r="ON81" s="2"/>
      <c r="OQ81" s="2"/>
    </row>
    <row r="82" spans="2:407" x14ac:dyDescent="0.25">
      <c r="B82" s="1" t="s">
        <v>77</v>
      </c>
      <c r="C82">
        <f>IC7</f>
        <v>24.673999999999999</v>
      </c>
      <c r="H82" s="2">
        <v>42079</v>
      </c>
      <c r="I82">
        <v>22.757000000000001</v>
      </c>
      <c r="K82" s="2">
        <v>42076</v>
      </c>
      <c r="L82">
        <v>18.646000000000001</v>
      </c>
      <c r="N82" s="2">
        <v>42076</v>
      </c>
      <c r="O82">
        <v>19.242999999999999</v>
      </c>
      <c r="T82" s="2">
        <v>42079</v>
      </c>
      <c r="U82">
        <v>17.780999999999999</v>
      </c>
      <c r="W82" s="2">
        <v>41962</v>
      </c>
      <c r="X82">
        <v>13.101000000000001</v>
      </c>
      <c r="Z82" s="2">
        <v>42072</v>
      </c>
      <c r="AA82">
        <v>19.190999999999999</v>
      </c>
      <c r="AC82" s="2">
        <v>42076</v>
      </c>
      <c r="AD82">
        <v>16.387</v>
      </c>
      <c r="AF82" s="2">
        <v>42072</v>
      </c>
      <c r="AG82">
        <v>23.51</v>
      </c>
      <c r="AI82" s="2">
        <v>42075</v>
      </c>
      <c r="AJ82">
        <v>15.632999999999999</v>
      </c>
      <c r="AL82" s="2">
        <v>42076</v>
      </c>
      <c r="AM82">
        <v>20.213000000000001</v>
      </c>
      <c r="AO82" s="2">
        <v>42076</v>
      </c>
      <c r="AP82">
        <v>21.077999999999999</v>
      </c>
      <c r="AR82" s="2">
        <v>42062</v>
      </c>
      <c r="AS82">
        <v>15.413</v>
      </c>
      <c r="AU82" s="2">
        <v>42075</v>
      </c>
      <c r="AV82">
        <v>24.62</v>
      </c>
      <c r="AX82" s="2">
        <v>42076</v>
      </c>
      <c r="AY82">
        <v>14.343999999999999</v>
      </c>
      <c r="BA82" s="2">
        <v>42079</v>
      </c>
      <c r="BB82">
        <v>16.545999999999999</v>
      </c>
      <c r="BD82" s="2">
        <v>42074</v>
      </c>
      <c r="BE82">
        <v>24.606000000000002</v>
      </c>
      <c r="BG82" s="2">
        <v>42080</v>
      </c>
      <c r="BH82">
        <v>15.391999999999999</v>
      </c>
      <c r="BJ82" s="2">
        <v>42080</v>
      </c>
      <c r="BK82">
        <v>14.625</v>
      </c>
      <c r="BM82" s="2">
        <v>42080</v>
      </c>
      <c r="BN82">
        <v>18.709</v>
      </c>
      <c r="BP82" s="2">
        <v>42080</v>
      </c>
      <c r="BQ82">
        <v>19.684000000000001</v>
      </c>
      <c r="BS82" s="2">
        <v>42080</v>
      </c>
      <c r="BT82">
        <v>16.367999999999999</v>
      </c>
      <c r="BV82" s="2">
        <v>42080</v>
      </c>
      <c r="BW82">
        <v>17.588000000000001</v>
      </c>
      <c r="BY82" s="2">
        <v>42080</v>
      </c>
      <c r="BZ82">
        <v>17.904</v>
      </c>
      <c r="CB82" s="2">
        <v>42080</v>
      </c>
      <c r="CC82">
        <v>20.768000000000001</v>
      </c>
      <c r="CE82" s="2">
        <v>42080</v>
      </c>
      <c r="CF82">
        <v>17.564</v>
      </c>
      <c r="CH82" s="2">
        <v>42080</v>
      </c>
      <c r="CI82">
        <v>19.681999999999999</v>
      </c>
      <c r="CK82" s="2">
        <v>42080</v>
      </c>
      <c r="CL82">
        <v>18.027000000000001</v>
      </c>
      <c r="CN82" s="2">
        <v>42080</v>
      </c>
      <c r="CO82">
        <v>17.957000000000001</v>
      </c>
      <c r="CQ82" s="2">
        <v>42080</v>
      </c>
      <c r="CR82">
        <v>21.780999999999999</v>
      </c>
      <c r="CT82" s="2">
        <v>42080</v>
      </c>
      <c r="CU82">
        <v>17.763000000000002</v>
      </c>
      <c r="CW82" s="2">
        <v>42080</v>
      </c>
      <c r="CX82">
        <v>22.675000000000001</v>
      </c>
      <c r="CZ82" s="2">
        <v>42080</v>
      </c>
      <c r="DA82">
        <v>18.911000000000001</v>
      </c>
      <c r="DC82" s="2">
        <v>42080</v>
      </c>
      <c r="DD82">
        <v>20.827999999999999</v>
      </c>
      <c r="DF82" s="2">
        <v>42080</v>
      </c>
      <c r="DG82">
        <v>25.16</v>
      </c>
      <c r="DI82" s="2">
        <v>42080</v>
      </c>
      <c r="DJ82">
        <v>18.443999999999999</v>
      </c>
      <c r="DL82" s="2">
        <v>42080</v>
      </c>
      <c r="DM82">
        <v>17.783999999999999</v>
      </c>
      <c r="DO82" s="2">
        <v>42080</v>
      </c>
      <c r="DP82">
        <v>22.141999999999999</v>
      </c>
      <c r="DR82" s="2">
        <v>42080</v>
      </c>
      <c r="DS82">
        <v>20.824999999999999</v>
      </c>
      <c r="DU82" s="2">
        <v>42080</v>
      </c>
      <c r="DV82">
        <v>22.4</v>
      </c>
      <c r="DX82" s="2">
        <v>42080</v>
      </c>
      <c r="DY82">
        <v>18.855</v>
      </c>
      <c r="EA82" s="2">
        <v>42080</v>
      </c>
      <c r="EB82">
        <v>21.495000000000001</v>
      </c>
      <c r="ED82" s="2">
        <v>42080</v>
      </c>
      <c r="EE82">
        <v>18.097999999999999</v>
      </c>
      <c r="EG82" s="2">
        <v>42080</v>
      </c>
      <c r="EH82">
        <v>15.397</v>
      </c>
      <c r="EJ82" s="2">
        <v>42080</v>
      </c>
      <c r="EK82">
        <v>18.187999999999999</v>
      </c>
      <c r="EM82" s="2">
        <v>42080</v>
      </c>
      <c r="EN82">
        <v>21.914000000000001</v>
      </c>
      <c r="EP82" s="2">
        <v>42080</v>
      </c>
      <c r="EQ82">
        <v>18.635999999999999</v>
      </c>
      <c r="ES82" s="2">
        <v>42080</v>
      </c>
      <c r="ET82">
        <v>33.365000000000002</v>
      </c>
      <c r="EV82" s="2">
        <v>42080</v>
      </c>
      <c r="EW82">
        <v>16.611000000000001</v>
      </c>
      <c r="EY82" s="2">
        <v>42080</v>
      </c>
      <c r="EZ82">
        <v>28.234999999999999</v>
      </c>
      <c r="FB82" s="2">
        <v>42080</v>
      </c>
      <c r="FC82">
        <v>18.436</v>
      </c>
      <c r="FE82" s="2">
        <v>42080</v>
      </c>
      <c r="FF82">
        <v>14.268000000000001</v>
      </c>
      <c r="FH82" s="2">
        <v>42080</v>
      </c>
      <c r="FI82">
        <v>17.771000000000001</v>
      </c>
      <c r="FK82" s="2">
        <v>42080</v>
      </c>
      <c r="FL82">
        <v>20.131</v>
      </c>
      <c r="FN82" s="2">
        <v>42080</v>
      </c>
      <c r="FO82">
        <v>23.238</v>
      </c>
      <c r="FQ82" s="2">
        <v>42080</v>
      </c>
      <c r="FR82">
        <v>18.431999999999999</v>
      </c>
      <c r="FT82" s="2">
        <v>42080</v>
      </c>
      <c r="FU82">
        <v>21.303000000000001</v>
      </c>
      <c r="FW82" s="2">
        <v>42080</v>
      </c>
      <c r="FX82">
        <v>16.562999999999999</v>
      </c>
      <c r="FZ82" s="2">
        <v>42080</v>
      </c>
      <c r="GA82">
        <v>17.661999999999999</v>
      </c>
      <c r="GC82" s="2">
        <v>42080</v>
      </c>
      <c r="GD82">
        <v>17.356000000000002</v>
      </c>
      <c r="GF82" s="2">
        <v>42080</v>
      </c>
      <c r="GG82">
        <v>23.456</v>
      </c>
      <c r="GI82" s="2">
        <v>42080</v>
      </c>
      <c r="GJ82">
        <v>23.768000000000001</v>
      </c>
      <c r="GL82" s="2">
        <v>42080</v>
      </c>
      <c r="GM82">
        <v>16.664000000000001</v>
      </c>
      <c r="GO82" s="2">
        <v>42066</v>
      </c>
      <c r="GP82">
        <v>17.866</v>
      </c>
      <c r="GR82" s="2">
        <v>42080</v>
      </c>
      <c r="GS82">
        <v>21.838999999999999</v>
      </c>
      <c r="GU82" s="2">
        <v>42080</v>
      </c>
      <c r="GV82">
        <v>20.646000000000001</v>
      </c>
      <c r="GX82" s="2">
        <v>42080</v>
      </c>
      <c r="GY82">
        <v>17.388000000000002</v>
      </c>
      <c r="HA82" s="2">
        <v>42080</v>
      </c>
      <c r="HB82">
        <v>20.062000000000001</v>
      </c>
      <c r="HD82" s="2">
        <v>42047</v>
      </c>
      <c r="HE82">
        <v>53.683999999999997</v>
      </c>
      <c r="HG82" s="2">
        <v>42065</v>
      </c>
      <c r="HH82">
        <v>17.754999999999999</v>
      </c>
      <c r="HJ82" s="2">
        <v>42080</v>
      </c>
      <c r="HK82">
        <v>19.654</v>
      </c>
      <c r="HM82" s="2">
        <v>42080</v>
      </c>
      <c r="HN82">
        <v>19.184999999999999</v>
      </c>
      <c r="HP82" s="2">
        <v>42080</v>
      </c>
      <c r="HQ82">
        <v>20.077000000000002</v>
      </c>
      <c r="HS82" s="2">
        <v>42079</v>
      </c>
      <c r="HT82">
        <v>19.239999999999998</v>
      </c>
      <c r="HV82" s="2">
        <v>42080</v>
      </c>
      <c r="HW82">
        <v>20.227</v>
      </c>
      <c r="HY82" s="2">
        <v>42080</v>
      </c>
      <c r="HZ82">
        <v>18.756</v>
      </c>
      <c r="IB82" s="2">
        <v>42080</v>
      </c>
      <c r="IC82">
        <v>22.913</v>
      </c>
      <c r="IE82" s="2">
        <v>42080</v>
      </c>
      <c r="IF82">
        <v>22.494</v>
      </c>
      <c r="IH82" s="2">
        <v>42080</v>
      </c>
      <c r="II82">
        <v>17.677</v>
      </c>
      <c r="IK82" s="2">
        <v>42080</v>
      </c>
      <c r="IL82">
        <v>23.027999999999999</v>
      </c>
      <c r="IN82" s="2">
        <v>42080</v>
      </c>
      <c r="IO82">
        <v>20.094999999999999</v>
      </c>
      <c r="IQ82" s="2">
        <v>42080</v>
      </c>
      <c r="IR82">
        <v>19.225999999999999</v>
      </c>
      <c r="IT82" s="2">
        <v>42080</v>
      </c>
      <c r="IU82">
        <v>18.167999999999999</v>
      </c>
      <c r="IW82" s="2">
        <v>42080</v>
      </c>
      <c r="IX82">
        <v>17.837</v>
      </c>
      <c r="IZ82" s="2">
        <v>42080</v>
      </c>
      <c r="JA82">
        <v>18.122</v>
      </c>
      <c r="JC82" s="2">
        <v>42080</v>
      </c>
      <c r="JD82">
        <v>18.777000000000001</v>
      </c>
      <c r="JF82" s="2">
        <v>42080</v>
      </c>
      <c r="JG82">
        <v>28.831</v>
      </c>
      <c r="JI82" s="2">
        <v>42034</v>
      </c>
      <c r="JJ82">
        <v>21.08</v>
      </c>
      <c r="JL82" s="2">
        <v>42080</v>
      </c>
      <c r="JM82">
        <v>19.481999999999999</v>
      </c>
      <c r="JO82" s="2">
        <v>42080</v>
      </c>
      <c r="JP82">
        <v>21.798999999999999</v>
      </c>
      <c r="JR82" s="2">
        <v>42080</v>
      </c>
      <c r="JS82">
        <v>21.95</v>
      </c>
      <c r="JU82" s="2">
        <v>42080</v>
      </c>
      <c r="JV82">
        <v>23.867000000000001</v>
      </c>
      <c r="JX82" s="2">
        <v>42080</v>
      </c>
      <c r="JY82">
        <v>22.053999999999998</v>
      </c>
      <c r="KA82" s="2">
        <v>42080</v>
      </c>
      <c r="KB82">
        <v>19.036000000000001</v>
      </c>
      <c r="KD82" s="2">
        <v>42080</v>
      </c>
      <c r="KE82">
        <v>17.03</v>
      </c>
      <c r="KG82" s="2">
        <v>42076</v>
      </c>
      <c r="KH82">
        <v>26.85</v>
      </c>
      <c r="KJ82" s="2">
        <v>42079</v>
      </c>
      <c r="KK82">
        <v>17.481000000000002</v>
      </c>
      <c r="KM82" s="2">
        <v>42080</v>
      </c>
      <c r="KN82">
        <v>17.535</v>
      </c>
      <c r="KP82" s="2">
        <v>42080</v>
      </c>
      <c r="KQ82">
        <v>14.401999999999999</v>
      </c>
      <c r="KS82" s="2">
        <v>42080</v>
      </c>
      <c r="KT82">
        <v>20.936</v>
      </c>
      <c r="KV82" s="2">
        <v>42080</v>
      </c>
      <c r="KW82">
        <v>21.54</v>
      </c>
      <c r="KY82" s="2">
        <v>42072</v>
      </c>
      <c r="KZ82">
        <v>15.154</v>
      </c>
      <c r="LE82" s="2">
        <v>42080</v>
      </c>
      <c r="LF82">
        <v>21.594999999999999</v>
      </c>
      <c r="LH82" s="2">
        <v>42080</v>
      </c>
      <c r="LI82">
        <v>28.558</v>
      </c>
      <c r="LK82" s="2">
        <v>42076</v>
      </c>
      <c r="LL82">
        <v>15.087999999999999</v>
      </c>
      <c r="LN82" s="2">
        <v>42045</v>
      </c>
      <c r="LO82">
        <v>22.725000000000001</v>
      </c>
      <c r="LQ82" s="2">
        <v>42080</v>
      </c>
      <c r="LR82">
        <v>23.646999999999998</v>
      </c>
      <c r="LT82" s="2">
        <v>42076</v>
      </c>
      <c r="LU82">
        <v>20.047999999999998</v>
      </c>
      <c r="LW82" s="2">
        <v>42080</v>
      </c>
      <c r="LX82">
        <v>21.603999999999999</v>
      </c>
      <c r="LZ82" s="2">
        <v>42080</v>
      </c>
      <c r="MA82">
        <v>25.111000000000001</v>
      </c>
      <c r="MC82" s="2">
        <v>42080</v>
      </c>
      <c r="MD82">
        <v>21.648</v>
      </c>
      <c r="MF82" s="2">
        <v>42080</v>
      </c>
      <c r="MG82">
        <v>21.58</v>
      </c>
      <c r="ML82" s="2">
        <v>42080</v>
      </c>
      <c r="MM82">
        <v>20.061</v>
      </c>
      <c r="MO82" s="2">
        <v>42075</v>
      </c>
      <c r="MP82">
        <v>20.187000000000001</v>
      </c>
      <c r="MR82" s="2">
        <v>42079</v>
      </c>
      <c r="MS82">
        <v>18.888000000000002</v>
      </c>
      <c r="MU82" s="2">
        <v>42080</v>
      </c>
      <c r="MV82">
        <v>19.763999999999999</v>
      </c>
      <c r="MX82" s="2">
        <v>42080</v>
      </c>
      <c r="MY82">
        <v>25.667999999999999</v>
      </c>
      <c r="NA82" s="2">
        <v>42080</v>
      </c>
      <c r="NB82">
        <v>23.895</v>
      </c>
      <c r="ND82" s="2">
        <v>42080</v>
      </c>
      <c r="NE82">
        <v>23.702999999999999</v>
      </c>
      <c r="NJ82" s="2">
        <v>42080</v>
      </c>
      <c r="NK82">
        <v>18.212</v>
      </c>
      <c r="NM82" s="2">
        <v>42080</v>
      </c>
      <c r="NN82">
        <v>18.003</v>
      </c>
      <c r="NP82" s="2"/>
      <c r="NS82" s="2"/>
      <c r="NV82" s="2"/>
      <c r="NY82" s="2"/>
      <c r="OB82" s="2"/>
      <c r="OE82" s="2"/>
      <c r="OH82" s="2"/>
      <c r="OK82" s="2"/>
      <c r="ON82" s="2"/>
      <c r="OQ82" s="2"/>
    </row>
    <row r="83" spans="2:407" x14ac:dyDescent="0.25">
      <c r="B83" s="1" t="s">
        <v>78</v>
      </c>
      <c r="C83">
        <f>IF7</f>
        <v>21.803999999999998</v>
      </c>
      <c r="H83" s="2">
        <v>42076</v>
      </c>
      <c r="I83">
        <v>22.446999999999999</v>
      </c>
      <c r="K83" s="2">
        <v>42075</v>
      </c>
      <c r="L83">
        <v>18.568999999999999</v>
      </c>
      <c r="N83" s="2">
        <v>42075</v>
      </c>
      <c r="O83">
        <v>19.608000000000001</v>
      </c>
      <c r="T83" s="2">
        <v>42076</v>
      </c>
      <c r="U83">
        <v>24.641999999999999</v>
      </c>
      <c r="W83" s="2">
        <v>41957</v>
      </c>
      <c r="X83">
        <v>15.762</v>
      </c>
      <c r="Z83" s="2">
        <v>42068</v>
      </c>
      <c r="AA83">
        <v>13.196</v>
      </c>
      <c r="AC83" s="2">
        <v>42075</v>
      </c>
      <c r="AD83">
        <v>16.231999999999999</v>
      </c>
      <c r="AF83" s="2">
        <v>42069</v>
      </c>
      <c r="AG83">
        <v>23.013999999999999</v>
      </c>
      <c r="AI83" s="2">
        <v>42074</v>
      </c>
      <c r="AJ83">
        <v>15.269</v>
      </c>
      <c r="AL83" s="2">
        <v>42075</v>
      </c>
      <c r="AM83">
        <v>22.135000000000002</v>
      </c>
      <c r="AO83" s="2">
        <v>42075</v>
      </c>
      <c r="AP83">
        <v>22.516999999999999</v>
      </c>
      <c r="AR83" s="2">
        <v>42061</v>
      </c>
      <c r="AS83">
        <v>13.864000000000001</v>
      </c>
      <c r="AU83" s="2">
        <v>42074</v>
      </c>
      <c r="AV83">
        <v>24.643000000000001</v>
      </c>
      <c r="AX83" s="2">
        <v>42075</v>
      </c>
      <c r="AY83">
        <v>16.466999999999999</v>
      </c>
      <c r="BA83" s="2">
        <v>42076</v>
      </c>
      <c r="BB83">
        <v>16.231999999999999</v>
      </c>
      <c r="BD83" s="2">
        <v>42073</v>
      </c>
      <c r="BE83">
        <v>24.613</v>
      </c>
      <c r="BG83" s="2">
        <v>42079</v>
      </c>
      <c r="BH83">
        <v>15.256</v>
      </c>
      <c r="BJ83" s="2">
        <v>42079</v>
      </c>
      <c r="BK83">
        <v>16.239000000000001</v>
      </c>
      <c r="BM83" s="2">
        <v>42079</v>
      </c>
      <c r="BN83">
        <v>18.753</v>
      </c>
      <c r="BP83" s="2">
        <v>42079</v>
      </c>
      <c r="BQ83">
        <v>19.788</v>
      </c>
      <c r="BS83" s="2">
        <v>42079</v>
      </c>
      <c r="BT83">
        <v>16.146999999999998</v>
      </c>
      <c r="BV83" s="2">
        <v>42079</v>
      </c>
      <c r="BW83">
        <v>17.364000000000001</v>
      </c>
      <c r="BY83" s="2">
        <v>42079</v>
      </c>
      <c r="BZ83">
        <v>18.196999999999999</v>
      </c>
      <c r="CB83" s="2">
        <v>42079</v>
      </c>
      <c r="CC83">
        <v>20.375</v>
      </c>
      <c r="CE83" s="2">
        <v>42079</v>
      </c>
      <c r="CF83">
        <v>17.37</v>
      </c>
      <c r="CH83" s="2">
        <v>42079</v>
      </c>
      <c r="CI83">
        <v>19.619</v>
      </c>
      <c r="CK83" s="2">
        <v>42079</v>
      </c>
      <c r="CL83">
        <v>18.068000000000001</v>
      </c>
      <c r="CN83" s="2">
        <v>42079</v>
      </c>
      <c r="CO83">
        <v>18.024000000000001</v>
      </c>
      <c r="CQ83" s="2">
        <v>42079</v>
      </c>
      <c r="CR83">
        <v>21.137</v>
      </c>
      <c r="CT83" s="2">
        <v>42079</v>
      </c>
      <c r="CU83">
        <v>18.161000000000001</v>
      </c>
      <c r="CW83" s="2">
        <v>42079</v>
      </c>
      <c r="CX83">
        <v>22.74</v>
      </c>
      <c r="CZ83" s="2">
        <v>42079</v>
      </c>
      <c r="DA83">
        <v>19.274999999999999</v>
      </c>
      <c r="DC83" s="2">
        <v>42079</v>
      </c>
      <c r="DD83">
        <v>19.815999999999999</v>
      </c>
      <c r="DF83" s="2">
        <v>42079</v>
      </c>
      <c r="DG83">
        <v>25.388999999999999</v>
      </c>
      <c r="DI83" s="2">
        <v>42079</v>
      </c>
      <c r="DJ83">
        <v>18.309999999999999</v>
      </c>
      <c r="DL83" s="2">
        <v>42079</v>
      </c>
      <c r="DM83">
        <v>17.863</v>
      </c>
      <c r="DO83" s="2">
        <v>42079</v>
      </c>
      <c r="DP83">
        <v>23.164000000000001</v>
      </c>
      <c r="DR83" s="2">
        <v>42079</v>
      </c>
      <c r="DS83">
        <v>21.309000000000001</v>
      </c>
      <c r="DU83" s="2">
        <v>42079</v>
      </c>
      <c r="DV83">
        <v>22.202000000000002</v>
      </c>
      <c r="DX83" s="2">
        <v>42079</v>
      </c>
      <c r="DY83">
        <v>19.178000000000001</v>
      </c>
      <c r="EA83" s="2">
        <v>42079</v>
      </c>
      <c r="EB83">
        <v>21.24</v>
      </c>
      <c r="ED83" s="2">
        <v>42079</v>
      </c>
      <c r="EE83">
        <v>17.664999999999999</v>
      </c>
      <c r="EG83" s="2">
        <v>42079</v>
      </c>
      <c r="EH83">
        <v>15.678000000000001</v>
      </c>
      <c r="EJ83" s="2">
        <v>42079</v>
      </c>
      <c r="EK83">
        <v>18.446999999999999</v>
      </c>
      <c r="EM83" s="2">
        <v>42079</v>
      </c>
      <c r="EN83">
        <v>21.867000000000001</v>
      </c>
      <c r="EP83" s="2">
        <v>42079</v>
      </c>
      <c r="EQ83">
        <v>18.347000000000001</v>
      </c>
      <c r="ES83" s="2">
        <v>42079</v>
      </c>
      <c r="ET83">
        <v>34.927</v>
      </c>
      <c r="EV83" s="2">
        <v>42079</v>
      </c>
      <c r="EW83">
        <v>15.850999999999999</v>
      </c>
      <c r="EY83" s="2">
        <v>42079</v>
      </c>
      <c r="EZ83">
        <v>26.49</v>
      </c>
      <c r="FB83" s="2">
        <v>42079</v>
      </c>
      <c r="FC83">
        <v>17.643999999999998</v>
      </c>
      <c r="FE83" s="2">
        <v>42079</v>
      </c>
      <c r="FF83">
        <v>14.750999999999999</v>
      </c>
      <c r="FH83" s="2">
        <v>42079</v>
      </c>
      <c r="FI83">
        <v>17.635999999999999</v>
      </c>
      <c r="FK83" s="2">
        <v>42079</v>
      </c>
      <c r="FL83">
        <v>17.712</v>
      </c>
      <c r="FN83" s="2">
        <v>42079</v>
      </c>
      <c r="FO83">
        <v>20.440999999999999</v>
      </c>
      <c r="FQ83" s="2">
        <v>42079</v>
      </c>
      <c r="FR83">
        <v>20.489000000000001</v>
      </c>
      <c r="FT83" s="2">
        <v>42079</v>
      </c>
      <c r="FU83">
        <v>22.652999999999999</v>
      </c>
      <c r="FW83" s="2">
        <v>42079</v>
      </c>
      <c r="FX83">
        <v>17.251999999999999</v>
      </c>
      <c r="FZ83" s="2">
        <v>42079</v>
      </c>
      <c r="GA83">
        <v>17.798999999999999</v>
      </c>
      <c r="GC83" s="2">
        <v>42079</v>
      </c>
      <c r="GD83">
        <v>16.728000000000002</v>
      </c>
      <c r="GF83" s="2">
        <v>42079</v>
      </c>
      <c r="GG83">
        <v>23.334</v>
      </c>
      <c r="GI83" s="2">
        <v>42079</v>
      </c>
      <c r="GJ83">
        <v>22.864999999999998</v>
      </c>
      <c r="GL83" s="2">
        <v>42079</v>
      </c>
      <c r="GM83">
        <v>15.367000000000001</v>
      </c>
      <c r="GO83" s="2">
        <v>42065</v>
      </c>
      <c r="GP83">
        <v>20.901</v>
      </c>
      <c r="GR83" s="2">
        <v>42079</v>
      </c>
      <c r="GS83">
        <v>21.199000000000002</v>
      </c>
      <c r="GU83" s="2">
        <v>42079</v>
      </c>
      <c r="GV83">
        <v>20.728000000000002</v>
      </c>
      <c r="GX83" s="2">
        <v>42079</v>
      </c>
      <c r="GY83">
        <v>16.591000000000001</v>
      </c>
      <c r="HA83" s="2">
        <v>42079</v>
      </c>
      <c r="HB83">
        <v>20.169</v>
      </c>
      <c r="HD83" s="2">
        <v>42046</v>
      </c>
      <c r="HE83">
        <v>26.878</v>
      </c>
      <c r="HG83" s="2">
        <v>42062</v>
      </c>
      <c r="HH83">
        <v>18.34</v>
      </c>
      <c r="HJ83" s="2">
        <v>42079</v>
      </c>
      <c r="HK83">
        <v>18.949000000000002</v>
      </c>
      <c r="HM83" s="2">
        <v>42079</v>
      </c>
      <c r="HN83">
        <v>18.724</v>
      </c>
      <c r="HP83" s="2">
        <v>42079</v>
      </c>
      <c r="HQ83">
        <v>19.46</v>
      </c>
      <c r="HS83" s="2">
        <v>42076</v>
      </c>
      <c r="HT83">
        <v>17.969000000000001</v>
      </c>
      <c r="HV83" s="2">
        <v>42079</v>
      </c>
      <c r="HW83">
        <v>18.350000000000001</v>
      </c>
      <c r="HY83" s="2">
        <v>42079</v>
      </c>
      <c r="HZ83">
        <v>17.986999999999998</v>
      </c>
      <c r="IB83" s="2">
        <v>42079</v>
      </c>
      <c r="IC83">
        <v>22.960999999999999</v>
      </c>
      <c r="IE83" s="2">
        <v>42079</v>
      </c>
      <c r="IF83">
        <v>22.437999999999999</v>
      </c>
      <c r="IH83" s="2">
        <v>42079</v>
      </c>
      <c r="II83">
        <v>18.202000000000002</v>
      </c>
      <c r="IK83" s="2">
        <v>42079</v>
      </c>
      <c r="IL83">
        <v>23.632000000000001</v>
      </c>
      <c r="IN83" s="2">
        <v>42079</v>
      </c>
      <c r="IO83">
        <v>19.297000000000001</v>
      </c>
      <c r="IQ83" s="2">
        <v>42079</v>
      </c>
      <c r="IR83">
        <v>18.995000000000001</v>
      </c>
      <c r="IT83" s="2">
        <v>42079</v>
      </c>
      <c r="IU83">
        <v>20.605</v>
      </c>
      <c r="IW83" s="2">
        <v>42079</v>
      </c>
      <c r="IX83">
        <v>21.364000000000001</v>
      </c>
      <c r="IZ83" s="2">
        <v>42079</v>
      </c>
      <c r="JA83">
        <v>14.725999999999999</v>
      </c>
      <c r="JC83" s="2">
        <v>42079</v>
      </c>
      <c r="JD83">
        <v>18.721</v>
      </c>
      <c r="JF83" s="2">
        <v>42079</v>
      </c>
      <c r="JG83">
        <v>27.640999999999998</v>
      </c>
      <c r="JI83" s="2">
        <v>42033</v>
      </c>
      <c r="JJ83">
        <v>17.463000000000001</v>
      </c>
      <c r="JL83" s="2">
        <v>42079</v>
      </c>
      <c r="JM83">
        <v>20.439</v>
      </c>
      <c r="JO83" s="2">
        <v>42079</v>
      </c>
      <c r="JP83">
        <v>19.268000000000001</v>
      </c>
      <c r="JR83" s="2">
        <v>42079</v>
      </c>
      <c r="JS83">
        <v>21.666</v>
      </c>
      <c r="JU83" s="2">
        <v>42079</v>
      </c>
      <c r="JV83">
        <v>26.798999999999999</v>
      </c>
      <c r="JX83" s="2">
        <v>42079</v>
      </c>
      <c r="JY83">
        <v>17.11</v>
      </c>
      <c r="KA83" s="2">
        <v>42079</v>
      </c>
      <c r="KB83">
        <v>14.391999999999999</v>
      </c>
      <c r="KD83" s="2">
        <v>42079</v>
      </c>
      <c r="KE83">
        <v>18.591999999999999</v>
      </c>
      <c r="KG83" s="2">
        <v>42075</v>
      </c>
      <c r="KH83">
        <v>22.481999999999999</v>
      </c>
      <c r="KJ83" s="2">
        <v>42076</v>
      </c>
      <c r="KK83">
        <v>19.981000000000002</v>
      </c>
      <c r="KM83" s="2">
        <v>42079</v>
      </c>
      <c r="KN83">
        <v>16.814</v>
      </c>
      <c r="KP83" s="2">
        <v>42079</v>
      </c>
      <c r="KQ83">
        <v>15.212999999999999</v>
      </c>
      <c r="KS83" s="2">
        <v>42079</v>
      </c>
      <c r="KT83">
        <v>18.23</v>
      </c>
      <c r="KV83" s="2">
        <v>42079</v>
      </c>
      <c r="KW83">
        <v>21.2</v>
      </c>
      <c r="KY83" s="2">
        <v>42069</v>
      </c>
      <c r="KZ83">
        <v>8.0090000000000003</v>
      </c>
      <c r="LE83" s="2">
        <v>42079</v>
      </c>
      <c r="LF83">
        <v>23.102</v>
      </c>
      <c r="LH83" s="2">
        <v>42079</v>
      </c>
      <c r="LI83">
        <v>22.26</v>
      </c>
      <c r="LK83" s="2">
        <v>42075</v>
      </c>
      <c r="LL83">
        <v>15.518000000000001</v>
      </c>
      <c r="LN83" s="2">
        <v>42044</v>
      </c>
      <c r="LO83">
        <v>19.701000000000001</v>
      </c>
      <c r="LQ83" s="2">
        <v>42079</v>
      </c>
      <c r="LR83">
        <v>24.062999999999999</v>
      </c>
      <c r="LT83" s="2">
        <v>42075</v>
      </c>
      <c r="LU83">
        <v>20.722000000000001</v>
      </c>
      <c r="LW83" s="2">
        <v>42079</v>
      </c>
      <c r="LX83">
        <v>24.370999999999999</v>
      </c>
      <c r="LZ83" s="2">
        <v>42079</v>
      </c>
      <c r="MA83">
        <v>25.606000000000002</v>
      </c>
      <c r="MC83" s="2">
        <v>42079</v>
      </c>
      <c r="MD83">
        <v>22.228999999999999</v>
      </c>
      <c r="MF83" s="2">
        <v>42079</v>
      </c>
      <c r="MG83">
        <v>22.029</v>
      </c>
      <c r="ML83" s="2">
        <v>42079</v>
      </c>
      <c r="MM83">
        <v>19.576000000000001</v>
      </c>
      <c r="MO83" s="2">
        <v>42074</v>
      </c>
      <c r="MP83">
        <v>22.181999999999999</v>
      </c>
      <c r="MR83" s="2">
        <v>42076</v>
      </c>
      <c r="MS83">
        <v>19.321999999999999</v>
      </c>
      <c r="MU83" s="2">
        <v>42079</v>
      </c>
      <c r="MV83">
        <v>18.16</v>
      </c>
      <c r="MX83" s="2">
        <v>42079</v>
      </c>
      <c r="MY83">
        <v>19.728000000000002</v>
      </c>
      <c r="NA83" s="2">
        <v>42079</v>
      </c>
      <c r="NB83">
        <v>23.081</v>
      </c>
      <c r="ND83" s="2">
        <v>42079</v>
      </c>
      <c r="NE83">
        <v>24.506</v>
      </c>
      <c r="NJ83" s="2">
        <v>42079</v>
      </c>
      <c r="NK83">
        <v>17.222999999999999</v>
      </c>
      <c r="NM83" s="2">
        <v>42079</v>
      </c>
      <c r="NN83">
        <v>17.524999999999999</v>
      </c>
      <c r="NP83" s="2"/>
      <c r="NS83" s="2"/>
      <c r="NV83" s="2"/>
      <c r="NY83" s="2"/>
      <c r="OB83" s="2"/>
      <c r="OE83" s="2"/>
      <c r="OH83" s="2"/>
      <c r="OK83" s="2"/>
      <c r="ON83" s="2"/>
      <c r="OQ83" s="2"/>
    </row>
    <row r="84" spans="2:407" x14ac:dyDescent="0.25">
      <c r="B84" s="1" t="s">
        <v>79</v>
      </c>
      <c r="C84">
        <f>II7</f>
        <v>19.497</v>
      </c>
      <c r="H84" s="2">
        <v>42075</v>
      </c>
      <c r="I84">
        <v>23.004000000000001</v>
      </c>
      <c r="K84" s="2">
        <v>42074</v>
      </c>
      <c r="L84">
        <v>18.956</v>
      </c>
      <c r="N84" s="2">
        <v>42074</v>
      </c>
      <c r="O84">
        <v>19.492000000000001</v>
      </c>
      <c r="T84" s="2">
        <v>42075</v>
      </c>
      <c r="U84">
        <v>19.466999999999999</v>
      </c>
      <c r="W84" s="2">
        <v>41956</v>
      </c>
      <c r="X84">
        <v>15.749000000000001</v>
      </c>
      <c r="Z84" s="2">
        <v>42067</v>
      </c>
      <c r="AA84">
        <v>11.475</v>
      </c>
      <c r="AC84" s="2">
        <v>42074</v>
      </c>
      <c r="AD84">
        <v>16.289000000000001</v>
      </c>
      <c r="AF84" s="2">
        <v>42068</v>
      </c>
      <c r="AG84">
        <v>23.452000000000002</v>
      </c>
      <c r="AI84" s="2">
        <v>42073</v>
      </c>
      <c r="AJ84">
        <v>15.428000000000001</v>
      </c>
      <c r="AL84" s="2">
        <v>42074</v>
      </c>
      <c r="AM84">
        <v>20.920999999999999</v>
      </c>
      <c r="AO84" s="2">
        <v>42074</v>
      </c>
      <c r="AP84">
        <v>22.664999999999999</v>
      </c>
      <c r="AR84" s="2">
        <v>42060</v>
      </c>
      <c r="AS84">
        <v>17.260999999999999</v>
      </c>
      <c r="AU84" s="2">
        <v>42073</v>
      </c>
      <c r="AV84">
        <v>24.798999999999999</v>
      </c>
      <c r="AX84" s="2">
        <v>42074</v>
      </c>
      <c r="AY84">
        <v>16.173999999999999</v>
      </c>
      <c r="BA84" s="2">
        <v>42075</v>
      </c>
      <c r="BB84">
        <v>16.437999999999999</v>
      </c>
      <c r="BD84" s="2">
        <v>42072</v>
      </c>
      <c r="BE84">
        <v>24.856000000000002</v>
      </c>
      <c r="BG84" s="2">
        <v>42076</v>
      </c>
      <c r="BH84">
        <v>15.503</v>
      </c>
      <c r="BJ84" s="2">
        <v>42076</v>
      </c>
      <c r="BK84">
        <v>17.122</v>
      </c>
      <c r="BM84" s="2">
        <v>42076</v>
      </c>
      <c r="BN84">
        <v>18.728000000000002</v>
      </c>
      <c r="BP84" s="2">
        <v>42076</v>
      </c>
      <c r="BQ84">
        <v>19.826999999999998</v>
      </c>
      <c r="BS84" s="2">
        <v>42076</v>
      </c>
      <c r="BT84">
        <v>16.271999999999998</v>
      </c>
      <c r="BV84" s="2">
        <v>42076</v>
      </c>
      <c r="BW84">
        <v>17.585999999999999</v>
      </c>
      <c r="BY84" s="2">
        <v>42076</v>
      </c>
      <c r="BZ84">
        <v>19.138000000000002</v>
      </c>
      <c r="CB84" s="2">
        <v>42076</v>
      </c>
      <c r="CC84">
        <v>20.994</v>
      </c>
      <c r="CE84" s="2">
        <v>42076</v>
      </c>
      <c r="CF84">
        <v>17.539000000000001</v>
      </c>
      <c r="CH84" s="2">
        <v>42076</v>
      </c>
      <c r="CI84">
        <v>20.327999999999999</v>
      </c>
      <c r="CK84" s="2">
        <v>42076</v>
      </c>
      <c r="CL84">
        <v>18.175999999999998</v>
      </c>
      <c r="CN84" s="2">
        <v>42076</v>
      </c>
      <c r="CO84">
        <v>17.715</v>
      </c>
      <c r="CQ84" s="2">
        <v>42076</v>
      </c>
      <c r="CR84">
        <v>20.414000000000001</v>
      </c>
      <c r="CT84" s="2">
        <v>42076</v>
      </c>
      <c r="CU84">
        <v>18.503</v>
      </c>
      <c r="CW84" s="2">
        <v>42076</v>
      </c>
      <c r="CX84">
        <v>22.052</v>
      </c>
      <c r="CZ84" s="2">
        <v>42076</v>
      </c>
      <c r="DA84">
        <v>19.417000000000002</v>
      </c>
      <c r="DC84" s="2">
        <v>42076</v>
      </c>
      <c r="DD84">
        <v>20.492000000000001</v>
      </c>
      <c r="DF84" s="2">
        <v>42076</v>
      </c>
      <c r="DG84">
        <v>24.277999999999999</v>
      </c>
      <c r="DI84" s="2">
        <v>42076</v>
      </c>
      <c r="DJ84">
        <v>17.931000000000001</v>
      </c>
      <c r="DL84" s="2">
        <v>42076</v>
      </c>
      <c r="DM84">
        <v>17.962</v>
      </c>
      <c r="DO84" s="2">
        <v>42076</v>
      </c>
      <c r="DP84">
        <v>18.946000000000002</v>
      </c>
      <c r="DR84" s="2">
        <v>42076</v>
      </c>
      <c r="DS84">
        <v>21.497</v>
      </c>
      <c r="DU84" s="2">
        <v>42076</v>
      </c>
      <c r="DV84">
        <v>22.651</v>
      </c>
      <c r="DX84" s="2">
        <v>42076</v>
      </c>
      <c r="DY84">
        <v>19.436</v>
      </c>
      <c r="EA84" s="2">
        <v>42076</v>
      </c>
      <c r="EB84">
        <v>22.120999999999999</v>
      </c>
      <c r="ED84" s="2">
        <v>42076</v>
      </c>
      <c r="EE84">
        <v>18.716000000000001</v>
      </c>
      <c r="EG84" s="2">
        <v>42076</v>
      </c>
      <c r="EH84">
        <v>17.434999999999999</v>
      </c>
      <c r="EJ84" s="2">
        <v>42076</v>
      </c>
      <c r="EK84">
        <v>18.829000000000001</v>
      </c>
      <c r="EM84" s="2">
        <v>42076</v>
      </c>
      <c r="EN84">
        <v>22.248000000000001</v>
      </c>
      <c r="EP84" s="2">
        <v>42076</v>
      </c>
      <c r="EQ84">
        <v>19.463000000000001</v>
      </c>
      <c r="ES84" s="2">
        <v>42076</v>
      </c>
      <c r="ET84">
        <v>34.064999999999998</v>
      </c>
      <c r="EV84" s="2">
        <v>42076</v>
      </c>
      <c r="EW84">
        <v>17.3</v>
      </c>
      <c r="EY84" s="2">
        <v>42076</v>
      </c>
      <c r="EZ84">
        <v>26.896999999999998</v>
      </c>
      <c r="FB84" s="2">
        <v>42076</v>
      </c>
      <c r="FC84">
        <v>17.870999999999999</v>
      </c>
      <c r="FE84" s="2">
        <v>42076</v>
      </c>
      <c r="FF84">
        <v>15.801</v>
      </c>
      <c r="FH84" s="2">
        <v>42076</v>
      </c>
      <c r="FI84">
        <v>18.338999999999999</v>
      </c>
      <c r="FK84" s="2">
        <v>42076</v>
      </c>
      <c r="FL84">
        <v>18.811</v>
      </c>
      <c r="FN84" s="2">
        <v>42076</v>
      </c>
      <c r="FO84">
        <v>26.035</v>
      </c>
      <c r="FQ84" s="2">
        <v>42076</v>
      </c>
      <c r="FR84">
        <v>19.561</v>
      </c>
      <c r="FT84" s="2">
        <v>42076</v>
      </c>
      <c r="FU84">
        <v>21.65</v>
      </c>
      <c r="FW84" s="2">
        <v>42076</v>
      </c>
      <c r="FX84">
        <v>17.148</v>
      </c>
      <c r="FZ84" s="2">
        <v>42076</v>
      </c>
      <c r="GA84">
        <v>24.63</v>
      </c>
      <c r="GC84" s="2">
        <v>42076</v>
      </c>
      <c r="GD84">
        <v>17.474</v>
      </c>
      <c r="GF84" s="2">
        <v>42076</v>
      </c>
      <c r="GG84">
        <v>23.274999999999999</v>
      </c>
      <c r="GI84" s="2">
        <v>42076</v>
      </c>
      <c r="GJ84">
        <v>24.013999999999999</v>
      </c>
      <c r="GL84" s="2">
        <v>42076</v>
      </c>
      <c r="GM84">
        <v>15.159000000000001</v>
      </c>
      <c r="GO84" s="2">
        <v>42062</v>
      </c>
      <c r="GP84">
        <v>55.662999999999997</v>
      </c>
      <c r="GR84" s="2">
        <v>42076</v>
      </c>
      <c r="GS84">
        <v>21.797000000000001</v>
      </c>
      <c r="GU84" s="2">
        <v>42076</v>
      </c>
      <c r="GV84">
        <v>21.056000000000001</v>
      </c>
      <c r="GX84" s="2">
        <v>42076</v>
      </c>
      <c r="GY84">
        <v>17.213000000000001</v>
      </c>
      <c r="HA84" s="2">
        <v>42076</v>
      </c>
      <c r="HB84">
        <v>20.946000000000002</v>
      </c>
      <c r="HD84" s="2">
        <v>42045</v>
      </c>
      <c r="HE84">
        <v>34.933999999999997</v>
      </c>
      <c r="HG84" s="2">
        <v>42061</v>
      </c>
      <c r="HH84">
        <v>18.283000000000001</v>
      </c>
      <c r="HJ84" s="2">
        <v>42076</v>
      </c>
      <c r="HK84">
        <v>19.707999999999998</v>
      </c>
      <c r="HM84" s="2">
        <v>42076</v>
      </c>
      <c r="HN84">
        <v>18.608000000000001</v>
      </c>
      <c r="HP84" s="2">
        <v>42076</v>
      </c>
      <c r="HQ84">
        <v>20.538</v>
      </c>
      <c r="HS84" s="2">
        <v>42075</v>
      </c>
      <c r="HT84">
        <v>17.63</v>
      </c>
      <c r="HV84" s="2">
        <v>42076</v>
      </c>
      <c r="HW84">
        <v>17.245999999999999</v>
      </c>
      <c r="HY84" s="2">
        <v>42076</v>
      </c>
      <c r="HZ84">
        <v>18.739999999999998</v>
      </c>
      <c r="IB84" s="2">
        <v>42076</v>
      </c>
      <c r="IC84">
        <v>23.943999999999999</v>
      </c>
      <c r="IE84" s="2">
        <v>42076</v>
      </c>
      <c r="IF84">
        <v>22.751000000000001</v>
      </c>
      <c r="IH84" s="2">
        <v>42076</v>
      </c>
      <c r="II84">
        <v>20.748999999999999</v>
      </c>
      <c r="IK84" s="2">
        <v>42076</v>
      </c>
      <c r="IL84">
        <v>23.725000000000001</v>
      </c>
      <c r="IN84" s="2">
        <v>42076</v>
      </c>
      <c r="IO84">
        <v>19.103000000000002</v>
      </c>
      <c r="IQ84" s="2">
        <v>42076</v>
      </c>
      <c r="IR84">
        <v>19.582999999999998</v>
      </c>
      <c r="IT84" s="2">
        <v>42076</v>
      </c>
      <c r="IU84">
        <v>23.914000000000001</v>
      </c>
      <c r="IW84" s="2">
        <v>42076</v>
      </c>
      <c r="IX84">
        <v>23.018000000000001</v>
      </c>
      <c r="IZ84" s="2">
        <v>42076</v>
      </c>
      <c r="JA84">
        <v>14.25</v>
      </c>
      <c r="JC84" s="2">
        <v>42076</v>
      </c>
      <c r="JD84">
        <v>20.241</v>
      </c>
      <c r="JF84" s="2">
        <v>42076</v>
      </c>
      <c r="JG84">
        <v>28.059000000000001</v>
      </c>
      <c r="JI84" s="2">
        <v>42032</v>
      </c>
      <c r="JJ84">
        <v>22.292000000000002</v>
      </c>
      <c r="JL84" s="2">
        <v>42076</v>
      </c>
      <c r="JM84">
        <v>20.16</v>
      </c>
      <c r="JO84" s="2">
        <v>42076</v>
      </c>
      <c r="JP84">
        <v>18.856000000000002</v>
      </c>
      <c r="JR84" s="2">
        <v>42076</v>
      </c>
      <c r="JS84">
        <v>22.312000000000001</v>
      </c>
      <c r="JU84" s="2">
        <v>42076</v>
      </c>
      <c r="JV84">
        <v>25.207999999999998</v>
      </c>
      <c r="JX84" s="2">
        <v>42076</v>
      </c>
      <c r="JY84">
        <v>21.411999999999999</v>
      </c>
      <c r="KA84" s="2">
        <v>42076</v>
      </c>
      <c r="KB84">
        <v>17.988</v>
      </c>
      <c r="KD84" s="2">
        <v>42076</v>
      </c>
      <c r="KE84">
        <v>19.995000000000001</v>
      </c>
      <c r="KG84" s="2">
        <v>42074</v>
      </c>
      <c r="KH84">
        <v>23.052</v>
      </c>
      <c r="KJ84" s="2">
        <v>42075</v>
      </c>
      <c r="KK84">
        <v>18.96</v>
      </c>
      <c r="KM84" s="2">
        <v>42076</v>
      </c>
      <c r="KN84">
        <v>18.131</v>
      </c>
      <c r="KP84" s="2">
        <v>42076</v>
      </c>
      <c r="KQ84">
        <v>17.631</v>
      </c>
      <c r="KS84" s="2">
        <v>42076</v>
      </c>
      <c r="KT84">
        <v>21.123000000000001</v>
      </c>
      <c r="KV84" s="2">
        <v>42076</v>
      </c>
      <c r="KW84">
        <v>22.762</v>
      </c>
      <c r="KY84" s="2">
        <v>42068</v>
      </c>
      <c r="KZ84">
        <v>11.329000000000001</v>
      </c>
      <c r="LE84" s="2">
        <v>42076</v>
      </c>
      <c r="LF84">
        <v>23.204000000000001</v>
      </c>
      <c r="LH84" s="2">
        <v>42076</v>
      </c>
      <c r="LI84">
        <v>24.587</v>
      </c>
      <c r="LK84" s="2">
        <v>42074</v>
      </c>
      <c r="LL84">
        <v>18.495999999999999</v>
      </c>
      <c r="LN84" s="2">
        <v>42041</v>
      </c>
      <c r="LO84">
        <v>24.055</v>
      </c>
      <c r="LQ84" s="2">
        <v>42076</v>
      </c>
      <c r="LR84">
        <v>23.300999999999998</v>
      </c>
      <c r="LT84" s="2">
        <v>42074</v>
      </c>
      <c r="LU84">
        <v>23.518999999999998</v>
      </c>
      <c r="LW84" s="2">
        <v>42076</v>
      </c>
      <c r="LX84">
        <v>21.960999999999999</v>
      </c>
      <c r="LZ84" s="2">
        <v>42076</v>
      </c>
      <c r="MA84">
        <v>25.645</v>
      </c>
      <c r="MC84" s="2">
        <v>42076</v>
      </c>
      <c r="MD84">
        <v>22.207000000000001</v>
      </c>
      <c r="MF84" s="2">
        <v>42076</v>
      </c>
      <c r="MG84">
        <v>21.663</v>
      </c>
      <c r="ML84" s="2">
        <v>42076</v>
      </c>
      <c r="MM84">
        <v>20.475000000000001</v>
      </c>
      <c r="MO84" s="2">
        <v>42073</v>
      </c>
      <c r="MP84">
        <v>20.358000000000001</v>
      </c>
      <c r="MR84" s="2">
        <v>42075</v>
      </c>
      <c r="MS84">
        <v>19.373000000000001</v>
      </c>
      <c r="MU84" s="2">
        <v>42076</v>
      </c>
      <c r="MV84">
        <v>20.873999999999999</v>
      </c>
      <c r="MX84" s="2">
        <v>42076</v>
      </c>
      <c r="MY84">
        <v>26.183</v>
      </c>
      <c r="NA84" s="2">
        <v>42076</v>
      </c>
      <c r="NB84">
        <v>23.661999999999999</v>
      </c>
      <c r="ND84" s="2">
        <v>42076</v>
      </c>
      <c r="NE84">
        <v>23.495999999999999</v>
      </c>
      <c r="NJ84" s="2">
        <v>42076</v>
      </c>
      <c r="NK84">
        <v>27.489000000000001</v>
      </c>
      <c r="NM84" s="2">
        <v>42076</v>
      </c>
      <c r="NN84">
        <v>16.655000000000001</v>
      </c>
      <c r="NP84" s="2"/>
      <c r="NS84" s="2"/>
      <c r="NV84" s="2"/>
      <c r="NY84" s="2"/>
      <c r="OB84" s="2"/>
      <c r="OE84" s="2"/>
      <c r="OH84" s="2"/>
      <c r="OK84" s="2"/>
      <c r="ON84" s="2"/>
      <c r="OQ84" s="2"/>
    </row>
    <row r="85" spans="2:407" ht="30" x14ac:dyDescent="0.25">
      <c r="B85" s="1" t="s">
        <v>80</v>
      </c>
      <c r="C85">
        <f>IL7</f>
        <v>21.672000000000001</v>
      </c>
      <c r="H85" s="2">
        <v>42074</v>
      </c>
      <c r="I85">
        <v>22.638000000000002</v>
      </c>
      <c r="K85" s="2">
        <v>42073</v>
      </c>
      <c r="L85">
        <v>18.477</v>
      </c>
      <c r="N85" s="2">
        <v>42073</v>
      </c>
      <c r="O85">
        <v>19.263000000000002</v>
      </c>
      <c r="T85" s="2">
        <v>42074</v>
      </c>
      <c r="U85">
        <v>19.503</v>
      </c>
      <c r="W85" s="2">
        <v>41955</v>
      </c>
      <c r="X85">
        <v>15.375</v>
      </c>
      <c r="Z85" s="2">
        <v>42066</v>
      </c>
      <c r="AA85">
        <v>9.6750000000000007</v>
      </c>
      <c r="AC85" s="2">
        <v>42073</v>
      </c>
      <c r="AD85">
        <v>17.268999999999998</v>
      </c>
      <c r="AF85" s="2">
        <v>42067</v>
      </c>
      <c r="AG85">
        <v>23.327000000000002</v>
      </c>
      <c r="AI85" s="2">
        <v>42072</v>
      </c>
      <c r="AJ85">
        <v>15.891999999999999</v>
      </c>
      <c r="AL85" s="2">
        <v>42073</v>
      </c>
      <c r="AM85">
        <v>20.341999999999999</v>
      </c>
      <c r="AO85" s="2">
        <v>42073</v>
      </c>
      <c r="AP85">
        <v>21.933</v>
      </c>
      <c r="AR85" s="2">
        <v>42059</v>
      </c>
      <c r="AS85">
        <v>15.993</v>
      </c>
      <c r="AU85" s="2">
        <v>42072</v>
      </c>
      <c r="AV85">
        <v>24.015999999999998</v>
      </c>
      <c r="AX85" s="2">
        <v>42073</v>
      </c>
      <c r="AY85">
        <v>16.178000000000001</v>
      </c>
      <c r="BA85" s="2">
        <v>42074</v>
      </c>
      <c r="BB85">
        <v>16.369</v>
      </c>
      <c r="BD85" s="2">
        <v>42069</v>
      </c>
      <c r="BE85">
        <v>24.135000000000002</v>
      </c>
      <c r="BG85" s="2">
        <v>42075</v>
      </c>
      <c r="BH85">
        <v>15.696</v>
      </c>
      <c r="BJ85" s="2">
        <v>42075</v>
      </c>
      <c r="BK85">
        <v>16.829000000000001</v>
      </c>
      <c r="BM85" s="2">
        <v>42075</v>
      </c>
      <c r="BN85">
        <v>18.826999999999998</v>
      </c>
      <c r="BP85" s="2">
        <v>42075</v>
      </c>
      <c r="BQ85">
        <v>19.646999999999998</v>
      </c>
      <c r="BS85" s="2">
        <v>42075</v>
      </c>
      <c r="BT85">
        <v>15.943999999999999</v>
      </c>
      <c r="BV85" s="2">
        <v>42075</v>
      </c>
      <c r="BW85">
        <v>18.149999999999999</v>
      </c>
      <c r="BY85" s="2">
        <v>42075</v>
      </c>
      <c r="BZ85">
        <v>18.207999999999998</v>
      </c>
      <c r="CB85" s="2">
        <v>42075</v>
      </c>
      <c r="CC85">
        <v>20.736999999999998</v>
      </c>
      <c r="CE85" s="2">
        <v>42075</v>
      </c>
      <c r="CF85">
        <v>17.231000000000002</v>
      </c>
      <c r="CH85" s="2">
        <v>42075</v>
      </c>
      <c r="CI85">
        <v>20.169</v>
      </c>
      <c r="CK85" s="2">
        <v>42075</v>
      </c>
      <c r="CL85">
        <v>18.149000000000001</v>
      </c>
      <c r="CN85" s="2">
        <v>42075</v>
      </c>
      <c r="CO85">
        <v>17.972000000000001</v>
      </c>
      <c r="CQ85" s="2">
        <v>42075</v>
      </c>
      <c r="CR85">
        <v>21.033000000000001</v>
      </c>
      <c r="CT85" s="2">
        <v>42075</v>
      </c>
      <c r="CU85">
        <v>18.812999999999999</v>
      </c>
      <c r="CW85" s="2">
        <v>42075</v>
      </c>
      <c r="CX85">
        <v>22.192</v>
      </c>
      <c r="CZ85" s="2">
        <v>42075</v>
      </c>
      <c r="DA85">
        <v>18.186</v>
      </c>
      <c r="DC85" s="2">
        <v>42075</v>
      </c>
      <c r="DD85">
        <v>20.062000000000001</v>
      </c>
      <c r="DF85" s="2">
        <v>42075</v>
      </c>
      <c r="DG85">
        <v>25.013000000000002</v>
      </c>
      <c r="DI85" s="2">
        <v>42075</v>
      </c>
      <c r="DJ85">
        <v>17.077000000000002</v>
      </c>
      <c r="DL85" s="2">
        <v>42075</v>
      </c>
      <c r="DM85">
        <v>17.605</v>
      </c>
      <c r="DO85" s="2">
        <v>42075</v>
      </c>
      <c r="DP85">
        <v>19.547000000000001</v>
      </c>
      <c r="DR85" s="2">
        <v>42075</v>
      </c>
      <c r="DS85">
        <v>21.193000000000001</v>
      </c>
      <c r="DU85" s="2">
        <v>42075</v>
      </c>
      <c r="DV85">
        <v>21.577999999999999</v>
      </c>
      <c r="DX85" s="2">
        <v>42075</v>
      </c>
      <c r="DY85">
        <v>22.622</v>
      </c>
      <c r="EA85" s="2">
        <v>42075</v>
      </c>
      <c r="EB85">
        <v>22.323</v>
      </c>
      <c r="ED85" s="2">
        <v>42075</v>
      </c>
      <c r="EE85">
        <v>18.440000000000001</v>
      </c>
      <c r="EG85" s="2">
        <v>42075</v>
      </c>
      <c r="EH85">
        <v>16.879000000000001</v>
      </c>
      <c r="EJ85" s="2">
        <v>42075</v>
      </c>
      <c r="EK85">
        <v>19.34</v>
      </c>
      <c r="EM85" s="2">
        <v>42075</v>
      </c>
      <c r="EN85">
        <v>21.725000000000001</v>
      </c>
      <c r="EP85" s="2">
        <v>42075</v>
      </c>
      <c r="EQ85">
        <v>19.254999999999999</v>
      </c>
      <c r="ES85" s="2">
        <v>42075</v>
      </c>
      <c r="ET85">
        <v>35.941000000000003</v>
      </c>
      <c r="EV85" s="2">
        <v>42075</v>
      </c>
      <c r="EW85">
        <v>16.274999999999999</v>
      </c>
      <c r="EY85" s="2">
        <v>42075</v>
      </c>
      <c r="EZ85">
        <v>26.181000000000001</v>
      </c>
      <c r="FB85" s="2">
        <v>42075</v>
      </c>
      <c r="FC85">
        <v>17.617999999999999</v>
      </c>
      <c r="FE85" s="2">
        <v>42075</v>
      </c>
      <c r="FF85">
        <v>13.093</v>
      </c>
      <c r="FH85" s="2">
        <v>42075</v>
      </c>
      <c r="FI85">
        <v>18.548000000000002</v>
      </c>
      <c r="FK85" s="2">
        <v>42075</v>
      </c>
      <c r="FL85">
        <v>19.824999999999999</v>
      </c>
      <c r="FN85" s="2">
        <v>42075</v>
      </c>
      <c r="FO85">
        <v>21.202999999999999</v>
      </c>
      <c r="FQ85" s="2">
        <v>42075</v>
      </c>
      <c r="FR85">
        <v>19.748999999999999</v>
      </c>
      <c r="FT85" s="2">
        <v>42075</v>
      </c>
      <c r="FU85">
        <v>22.291</v>
      </c>
      <c r="FW85" s="2">
        <v>42075</v>
      </c>
      <c r="FX85">
        <v>17.446999999999999</v>
      </c>
      <c r="FZ85" s="2">
        <v>42075</v>
      </c>
      <c r="GA85">
        <v>19.465</v>
      </c>
      <c r="GC85" s="2">
        <v>42075</v>
      </c>
      <c r="GD85">
        <v>19.545000000000002</v>
      </c>
      <c r="GF85" s="2">
        <v>42075</v>
      </c>
      <c r="GG85">
        <v>22.388000000000002</v>
      </c>
      <c r="GI85" s="2">
        <v>42075</v>
      </c>
      <c r="GJ85">
        <v>24.084</v>
      </c>
      <c r="GL85" s="2">
        <v>42075</v>
      </c>
      <c r="GM85">
        <v>17.687000000000001</v>
      </c>
      <c r="GO85" s="2">
        <v>42061</v>
      </c>
      <c r="GP85">
        <v>20.193999999999999</v>
      </c>
      <c r="GR85" s="2">
        <v>42075</v>
      </c>
      <c r="GS85">
        <v>21.846</v>
      </c>
      <c r="GU85" s="2">
        <v>42075</v>
      </c>
      <c r="GV85">
        <v>21.812000000000001</v>
      </c>
      <c r="GX85" s="2">
        <v>42075</v>
      </c>
      <c r="GY85">
        <v>16.315000000000001</v>
      </c>
      <c r="HA85" s="2">
        <v>42075</v>
      </c>
      <c r="HB85">
        <v>20.513000000000002</v>
      </c>
      <c r="HD85" s="2">
        <v>42041</v>
      </c>
      <c r="HE85">
        <v>22.646999999999998</v>
      </c>
      <c r="HG85" s="2">
        <v>42060</v>
      </c>
      <c r="HH85">
        <v>18.352</v>
      </c>
      <c r="HJ85" s="2">
        <v>42075</v>
      </c>
      <c r="HK85">
        <v>19.510000000000002</v>
      </c>
      <c r="HM85" s="2">
        <v>42075</v>
      </c>
      <c r="HN85">
        <v>18.422000000000001</v>
      </c>
      <c r="HP85" s="2">
        <v>42075</v>
      </c>
      <c r="HQ85">
        <v>20.186</v>
      </c>
      <c r="HS85" s="2">
        <v>42074</v>
      </c>
      <c r="HT85">
        <v>18.484999999999999</v>
      </c>
      <c r="HV85" s="2">
        <v>42075</v>
      </c>
      <c r="HW85">
        <v>18.742999999999999</v>
      </c>
      <c r="HY85" s="2">
        <v>42075</v>
      </c>
      <c r="HZ85">
        <v>18.379000000000001</v>
      </c>
      <c r="IB85" s="2">
        <v>42075</v>
      </c>
      <c r="IC85">
        <v>23.856999999999999</v>
      </c>
      <c r="IE85" s="2">
        <v>42075</v>
      </c>
      <c r="IF85">
        <v>22.689</v>
      </c>
      <c r="IH85" s="2">
        <v>42075</v>
      </c>
      <c r="II85">
        <v>16.861999999999998</v>
      </c>
      <c r="IK85" s="2">
        <v>42075</v>
      </c>
      <c r="IL85">
        <v>23.004999999999999</v>
      </c>
      <c r="IN85" s="2">
        <v>42075</v>
      </c>
      <c r="IO85">
        <v>18.792999999999999</v>
      </c>
      <c r="IQ85" s="2">
        <v>42075</v>
      </c>
      <c r="IR85">
        <v>18.574999999999999</v>
      </c>
      <c r="IT85" s="2">
        <v>42075</v>
      </c>
      <c r="IU85">
        <v>16.605</v>
      </c>
      <c r="IW85" s="2">
        <v>42075</v>
      </c>
      <c r="IX85">
        <v>19.873999999999999</v>
      </c>
      <c r="IZ85" s="2">
        <v>42075</v>
      </c>
      <c r="JA85">
        <v>14.54</v>
      </c>
      <c r="JC85" s="2">
        <v>42075</v>
      </c>
      <c r="JD85">
        <v>19.576999999999998</v>
      </c>
      <c r="JF85" s="2">
        <v>42075</v>
      </c>
      <c r="JG85">
        <v>27.2</v>
      </c>
      <c r="JI85" s="2">
        <v>42031</v>
      </c>
      <c r="JJ85">
        <v>18.332999999999998</v>
      </c>
      <c r="JL85" s="2">
        <v>42075</v>
      </c>
      <c r="JM85">
        <v>19.823</v>
      </c>
      <c r="JO85" s="2">
        <v>42075</v>
      </c>
      <c r="JP85">
        <v>21.199000000000002</v>
      </c>
      <c r="JR85" s="2">
        <v>42075</v>
      </c>
      <c r="JS85">
        <v>21.776</v>
      </c>
      <c r="JU85" s="2">
        <v>42075</v>
      </c>
      <c r="JV85">
        <v>23.771999999999998</v>
      </c>
      <c r="JX85" s="2">
        <v>42075</v>
      </c>
      <c r="JY85">
        <v>19.363</v>
      </c>
      <c r="KA85" s="2">
        <v>42075</v>
      </c>
      <c r="KB85">
        <v>17.152000000000001</v>
      </c>
      <c r="KD85" s="2">
        <v>42075</v>
      </c>
      <c r="KE85">
        <v>17.495000000000001</v>
      </c>
      <c r="KG85" s="2">
        <v>42073</v>
      </c>
      <c r="KH85">
        <v>30.687000000000001</v>
      </c>
      <c r="KJ85" s="2">
        <v>42074</v>
      </c>
      <c r="KK85">
        <v>16.542999999999999</v>
      </c>
      <c r="KM85" s="2">
        <v>42075</v>
      </c>
      <c r="KN85">
        <v>17.64</v>
      </c>
      <c r="KP85" s="2">
        <v>42075</v>
      </c>
      <c r="KQ85">
        <v>18.565999999999999</v>
      </c>
      <c r="KS85" s="2">
        <v>42075</v>
      </c>
      <c r="KT85">
        <v>21.645</v>
      </c>
      <c r="KV85" s="2">
        <v>42075</v>
      </c>
      <c r="KW85">
        <v>21.173999999999999</v>
      </c>
      <c r="KY85" s="2">
        <v>42067</v>
      </c>
      <c r="KZ85">
        <v>10.757999999999999</v>
      </c>
      <c r="LE85" s="2">
        <v>42075</v>
      </c>
      <c r="LF85">
        <v>25.321999999999999</v>
      </c>
      <c r="LH85" s="2">
        <v>42075</v>
      </c>
      <c r="LI85">
        <v>23.131</v>
      </c>
      <c r="LK85" s="2">
        <v>42073</v>
      </c>
      <c r="LL85">
        <v>17.009</v>
      </c>
      <c r="LN85" s="2">
        <v>42039</v>
      </c>
      <c r="LO85">
        <v>59.218000000000004</v>
      </c>
      <c r="LQ85" s="2">
        <v>42075</v>
      </c>
      <c r="LR85">
        <v>23.100999999999999</v>
      </c>
      <c r="LT85" s="2">
        <v>42073</v>
      </c>
      <c r="LU85">
        <v>25.367000000000001</v>
      </c>
      <c r="LW85" s="2">
        <v>42075</v>
      </c>
      <c r="LX85">
        <v>21.719000000000001</v>
      </c>
      <c r="LZ85" s="2">
        <v>42075</v>
      </c>
      <c r="MA85">
        <v>24.878</v>
      </c>
      <c r="MC85" s="2">
        <v>42075</v>
      </c>
      <c r="MD85">
        <v>22.231000000000002</v>
      </c>
      <c r="MF85" s="2">
        <v>42075</v>
      </c>
      <c r="MG85">
        <v>21.754999999999999</v>
      </c>
      <c r="ML85" s="2">
        <v>42075</v>
      </c>
      <c r="MM85">
        <v>21.289000000000001</v>
      </c>
      <c r="MO85" s="2">
        <v>42072</v>
      </c>
      <c r="MP85">
        <v>22.343</v>
      </c>
      <c r="MR85" s="2">
        <v>42074</v>
      </c>
      <c r="MS85">
        <v>20.524000000000001</v>
      </c>
      <c r="MU85" s="2">
        <v>42075</v>
      </c>
      <c r="MV85">
        <v>22.061</v>
      </c>
      <c r="MX85" s="2">
        <v>42075</v>
      </c>
      <c r="MY85">
        <v>23.922000000000001</v>
      </c>
      <c r="NA85" s="2">
        <v>42075</v>
      </c>
      <c r="NB85">
        <v>22.974</v>
      </c>
      <c r="ND85" s="2">
        <v>42075</v>
      </c>
      <c r="NE85">
        <v>23.754000000000001</v>
      </c>
      <c r="NJ85" s="2">
        <v>42075</v>
      </c>
      <c r="NK85">
        <v>17.527000000000001</v>
      </c>
      <c r="NM85" s="2">
        <v>42075</v>
      </c>
      <c r="NN85">
        <v>17.951000000000001</v>
      </c>
      <c r="NP85" s="2"/>
      <c r="NS85" s="2"/>
      <c r="NV85" s="2"/>
      <c r="NY85" s="2"/>
      <c r="OB85" s="2"/>
      <c r="OE85" s="2"/>
      <c r="OH85" s="2"/>
      <c r="OK85" s="2"/>
      <c r="ON85" s="2"/>
      <c r="OQ85" s="2"/>
    </row>
    <row r="86" spans="2:407" x14ac:dyDescent="0.25">
      <c r="B86" s="1" t="s">
        <v>81</v>
      </c>
      <c r="C86">
        <f>IO7</f>
        <v>19.498000000000001</v>
      </c>
      <c r="H86" s="2">
        <v>42073</v>
      </c>
      <c r="I86">
        <v>23.161000000000001</v>
      </c>
      <c r="K86" s="2">
        <v>42072</v>
      </c>
      <c r="L86">
        <v>18.135000000000002</v>
      </c>
      <c r="N86" s="2">
        <v>42072</v>
      </c>
      <c r="O86">
        <v>18.817</v>
      </c>
      <c r="T86" s="2">
        <v>42073</v>
      </c>
      <c r="U86">
        <v>21.446000000000002</v>
      </c>
      <c r="W86" s="2">
        <v>41954</v>
      </c>
      <c r="X86">
        <v>15.603</v>
      </c>
      <c r="Z86" s="2">
        <v>42065</v>
      </c>
      <c r="AA86">
        <v>9.452</v>
      </c>
      <c r="AC86" s="2">
        <v>42072</v>
      </c>
      <c r="AD86">
        <v>15.363</v>
      </c>
      <c r="AF86" s="2">
        <v>42066</v>
      </c>
      <c r="AG86">
        <v>23.57</v>
      </c>
      <c r="AI86" s="2">
        <v>42069</v>
      </c>
      <c r="AJ86">
        <v>14.818999999999999</v>
      </c>
      <c r="AL86" s="2">
        <v>42072</v>
      </c>
      <c r="AM86">
        <v>18.936</v>
      </c>
      <c r="AO86" s="2">
        <v>42072</v>
      </c>
      <c r="AP86">
        <v>21.535</v>
      </c>
      <c r="AR86" s="2">
        <v>42058</v>
      </c>
      <c r="AS86">
        <v>23.535</v>
      </c>
      <c r="AU86" s="2">
        <v>42069</v>
      </c>
      <c r="AV86">
        <v>23.873999999999999</v>
      </c>
      <c r="AX86" s="2">
        <v>42072</v>
      </c>
      <c r="AY86">
        <v>16.081</v>
      </c>
      <c r="BA86" s="2">
        <v>42073</v>
      </c>
      <c r="BB86">
        <v>15.943</v>
      </c>
      <c r="BD86" s="2">
        <v>42068</v>
      </c>
      <c r="BE86">
        <v>24.379000000000001</v>
      </c>
      <c r="BG86" s="2">
        <v>42074</v>
      </c>
      <c r="BH86">
        <v>16.648</v>
      </c>
      <c r="BJ86" s="2">
        <v>42074</v>
      </c>
      <c r="BK86">
        <v>18.352</v>
      </c>
      <c r="BM86" s="2">
        <v>42074</v>
      </c>
      <c r="BN86">
        <v>20.010000000000002</v>
      </c>
      <c r="BP86" s="2">
        <v>42074</v>
      </c>
      <c r="BQ86">
        <v>19.568999999999999</v>
      </c>
      <c r="BS86" s="2">
        <v>42074</v>
      </c>
      <c r="BT86">
        <v>16.457000000000001</v>
      </c>
      <c r="BV86" s="2">
        <v>42074</v>
      </c>
      <c r="BW86">
        <v>19.376000000000001</v>
      </c>
      <c r="BY86" s="2">
        <v>42074</v>
      </c>
      <c r="BZ86">
        <v>19.321000000000002</v>
      </c>
      <c r="CB86" s="2">
        <v>42074</v>
      </c>
      <c r="CC86">
        <v>21.405999999999999</v>
      </c>
      <c r="CE86" s="2">
        <v>42074</v>
      </c>
      <c r="CF86">
        <v>18.114999999999998</v>
      </c>
      <c r="CH86" s="2">
        <v>42074</v>
      </c>
      <c r="CI86">
        <v>21.573</v>
      </c>
      <c r="CK86" s="2">
        <v>42074</v>
      </c>
      <c r="CL86">
        <v>17.949000000000002</v>
      </c>
      <c r="CN86" s="2">
        <v>42074</v>
      </c>
      <c r="CO86">
        <v>18.568000000000001</v>
      </c>
      <c r="CQ86" s="2">
        <v>42074</v>
      </c>
      <c r="CR86">
        <v>21.338999999999999</v>
      </c>
      <c r="CT86" s="2">
        <v>42074</v>
      </c>
      <c r="CU86">
        <v>19.388999999999999</v>
      </c>
      <c r="CW86" s="2">
        <v>42074</v>
      </c>
      <c r="CX86">
        <v>22.597999999999999</v>
      </c>
      <c r="CZ86" s="2">
        <v>42074</v>
      </c>
      <c r="DA86">
        <v>18.821000000000002</v>
      </c>
      <c r="DC86" s="2">
        <v>42074</v>
      </c>
      <c r="DD86">
        <v>22.271999999999998</v>
      </c>
      <c r="DF86" s="2">
        <v>42074</v>
      </c>
      <c r="DG86">
        <v>26.164999999999999</v>
      </c>
      <c r="DI86" s="2">
        <v>42074</v>
      </c>
      <c r="DJ86">
        <v>17.376000000000001</v>
      </c>
      <c r="DL86" s="2">
        <v>42074</v>
      </c>
      <c r="DM86">
        <v>18.393000000000001</v>
      </c>
      <c r="DO86" s="2">
        <v>42074</v>
      </c>
      <c r="DP86">
        <v>20.145</v>
      </c>
      <c r="DR86" s="2">
        <v>42074</v>
      </c>
      <c r="DS86">
        <v>21.824000000000002</v>
      </c>
      <c r="DU86" s="2">
        <v>42074</v>
      </c>
      <c r="DV86">
        <v>22.646000000000001</v>
      </c>
      <c r="DX86" s="2">
        <v>42074</v>
      </c>
      <c r="DY86">
        <v>20.184999999999999</v>
      </c>
      <c r="EA86" s="2">
        <v>42074</v>
      </c>
      <c r="EB86">
        <v>22.884</v>
      </c>
      <c r="ED86" s="2">
        <v>42074</v>
      </c>
      <c r="EE86">
        <v>17.388999999999999</v>
      </c>
      <c r="EG86" s="2">
        <v>42074</v>
      </c>
      <c r="EH86">
        <v>16.821000000000002</v>
      </c>
      <c r="EJ86" s="2">
        <v>42074</v>
      </c>
      <c r="EK86">
        <v>20.393000000000001</v>
      </c>
      <c r="EM86" s="2">
        <v>42074</v>
      </c>
      <c r="EN86">
        <v>22.29</v>
      </c>
      <c r="EP86" s="2">
        <v>42074</v>
      </c>
      <c r="EQ86">
        <v>20.18</v>
      </c>
      <c r="ES86" s="2">
        <v>42074</v>
      </c>
      <c r="ET86">
        <v>37.607999999999997</v>
      </c>
      <c r="EV86" s="2">
        <v>42074</v>
      </c>
      <c r="EW86">
        <v>17.170999999999999</v>
      </c>
      <c r="EY86" s="2">
        <v>42074</v>
      </c>
      <c r="EZ86">
        <v>25.222000000000001</v>
      </c>
      <c r="FB86" s="2">
        <v>42074</v>
      </c>
      <c r="FC86">
        <v>18.64</v>
      </c>
      <c r="FE86" s="2">
        <v>42074</v>
      </c>
      <c r="FF86">
        <v>15.004</v>
      </c>
      <c r="FH86" s="2">
        <v>42074</v>
      </c>
      <c r="FI86">
        <v>18.137</v>
      </c>
      <c r="FK86" s="2">
        <v>42074</v>
      </c>
      <c r="FL86">
        <v>18.459</v>
      </c>
      <c r="FN86" s="2">
        <v>42074</v>
      </c>
      <c r="FO86">
        <v>23.942</v>
      </c>
      <c r="FQ86" s="2">
        <v>42074</v>
      </c>
      <c r="FR86">
        <v>17.431000000000001</v>
      </c>
      <c r="FT86" s="2">
        <v>42074</v>
      </c>
      <c r="FU86">
        <v>22.248999999999999</v>
      </c>
      <c r="FW86" s="2">
        <v>42074</v>
      </c>
      <c r="FX86">
        <v>17.158000000000001</v>
      </c>
      <c r="FZ86" s="2">
        <v>42074</v>
      </c>
      <c r="GA86">
        <v>18.849</v>
      </c>
      <c r="GC86" s="2">
        <v>42074</v>
      </c>
      <c r="GD86">
        <v>18.547000000000001</v>
      </c>
      <c r="GF86" s="2">
        <v>42074</v>
      </c>
      <c r="GG86">
        <v>23.425999999999998</v>
      </c>
      <c r="GI86" s="2">
        <v>42074</v>
      </c>
      <c r="GJ86">
        <v>23.803000000000001</v>
      </c>
      <c r="GL86" s="2">
        <v>42074</v>
      </c>
      <c r="GM86">
        <v>16.111000000000001</v>
      </c>
      <c r="GO86" s="2">
        <v>42060</v>
      </c>
      <c r="GP86">
        <v>20.57</v>
      </c>
      <c r="GR86" s="2">
        <v>42074</v>
      </c>
      <c r="GS86">
        <v>21.428999999999998</v>
      </c>
      <c r="GU86" s="2">
        <v>42074</v>
      </c>
      <c r="GV86">
        <v>21.850999999999999</v>
      </c>
      <c r="GX86" s="2">
        <v>42074</v>
      </c>
      <c r="GY86">
        <v>16.716000000000001</v>
      </c>
      <c r="HA86" s="2">
        <v>42074</v>
      </c>
      <c r="HB86">
        <v>21</v>
      </c>
      <c r="HD86" s="2">
        <v>42040</v>
      </c>
      <c r="HE86">
        <v>35.145000000000003</v>
      </c>
      <c r="HG86" s="2">
        <v>42059</v>
      </c>
      <c r="HH86">
        <v>18.751999999999999</v>
      </c>
      <c r="HJ86" s="2">
        <v>42074</v>
      </c>
      <c r="HK86">
        <v>20.728000000000002</v>
      </c>
      <c r="HM86" s="2">
        <v>42074</v>
      </c>
      <c r="HN86">
        <v>19.445</v>
      </c>
      <c r="HP86" s="2">
        <v>42074</v>
      </c>
      <c r="HQ86">
        <v>20.337</v>
      </c>
      <c r="HS86" s="2">
        <v>42073</v>
      </c>
      <c r="HT86">
        <v>18.280999999999999</v>
      </c>
      <c r="HV86" s="2">
        <v>42074</v>
      </c>
      <c r="HW86">
        <v>14.704000000000001</v>
      </c>
      <c r="HY86" s="2">
        <v>42074</v>
      </c>
      <c r="HZ86">
        <v>19.919</v>
      </c>
      <c r="IB86" s="2">
        <v>42074</v>
      </c>
      <c r="IC86">
        <v>25.154</v>
      </c>
      <c r="IE86" s="2">
        <v>42074</v>
      </c>
      <c r="IF86">
        <v>23.166</v>
      </c>
      <c r="IH86" s="2">
        <v>42074</v>
      </c>
      <c r="II86">
        <v>18.021000000000001</v>
      </c>
      <c r="IK86" s="2">
        <v>42074</v>
      </c>
      <c r="IL86">
        <v>22.959</v>
      </c>
      <c r="IN86" s="2">
        <v>42074</v>
      </c>
      <c r="IO86">
        <v>19.096</v>
      </c>
      <c r="IQ86" s="2">
        <v>42074</v>
      </c>
      <c r="IR86">
        <v>18.032</v>
      </c>
      <c r="IT86" s="2">
        <v>42074</v>
      </c>
      <c r="IU86">
        <v>18.039000000000001</v>
      </c>
      <c r="IW86" s="2">
        <v>42074</v>
      </c>
      <c r="IX86">
        <v>21.170999999999999</v>
      </c>
      <c r="IZ86" s="2">
        <v>42074</v>
      </c>
      <c r="JA86">
        <v>18.552</v>
      </c>
      <c r="JC86" s="2">
        <v>42074</v>
      </c>
      <c r="JD86">
        <v>18.513000000000002</v>
      </c>
      <c r="JF86" s="2">
        <v>42074</v>
      </c>
      <c r="JG86">
        <v>28.047000000000001</v>
      </c>
      <c r="JI86" s="2">
        <v>42030</v>
      </c>
      <c r="JJ86">
        <v>21.815000000000001</v>
      </c>
      <c r="JL86" s="2">
        <v>42074</v>
      </c>
      <c r="JM86">
        <v>19.684000000000001</v>
      </c>
      <c r="JO86" s="2">
        <v>42074</v>
      </c>
      <c r="JP86">
        <v>30.818999999999999</v>
      </c>
      <c r="JR86" s="2">
        <v>42074</v>
      </c>
      <c r="JS86">
        <v>21.704999999999998</v>
      </c>
      <c r="JU86" s="2">
        <v>42074</v>
      </c>
      <c r="JV86">
        <v>27.651</v>
      </c>
      <c r="JX86" s="2">
        <v>42074</v>
      </c>
      <c r="JY86">
        <v>20.759</v>
      </c>
      <c r="KA86" s="2">
        <v>42074</v>
      </c>
      <c r="KB86">
        <v>21.369</v>
      </c>
      <c r="KD86" s="2">
        <v>42074</v>
      </c>
      <c r="KE86">
        <v>19.061</v>
      </c>
      <c r="KG86" s="2">
        <v>42072</v>
      </c>
      <c r="KH86">
        <v>25.673999999999999</v>
      </c>
      <c r="KJ86" s="2">
        <v>42073</v>
      </c>
      <c r="KK86">
        <v>19.82</v>
      </c>
      <c r="KM86" s="2">
        <v>42074</v>
      </c>
      <c r="KN86">
        <v>17.795999999999999</v>
      </c>
      <c r="KP86" s="2">
        <v>42074</v>
      </c>
      <c r="KQ86">
        <v>15.061</v>
      </c>
      <c r="KS86" s="2">
        <v>42074</v>
      </c>
      <c r="KT86">
        <v>20.591999999999999</v>
      </c>
      <c r="KV86" s="2">
        <v>42074</v>
      </c>
      <c r="KW86">
        <v>21.141999999999999</v>
      </c>
      <c r="KY86" s="2">
        <v>42066</v>
      </c>
      <c r="KZ86">
        <v>11.138</v>
      </c>
      <c r="LE86" s="2">
        <v>42074</v>
      </c>
      <c r="LF86">
        <v>25.195</v>
      </c>
      <c r="LH86" s="2">
        <v>42074</v>
      </c>
      <c r="LI86">
        <v>29.968</v>
      </c>
      <c r="LK86" s="2">
        <v>42072</v>
      </c>
      <c r="LL86">
        <v>22.518000000000001</v>
      </c>
      <c r="LN86" s="2">
        <v>42032</v>
      </c>
      <c r="LO86">
        <v>53.905999999999999</v>
      </c>
      <c r="LQ86" s="2">
        <v>42074</v>
      </c>
      <c r="LR86">
        <v>24.187999999999999</v>
      </c>
      <c r="LT86" s="2">
        <v>42072</v>
      </c>
      <c r="LU86">
        <v>30.28</v>
      </c>
      <c r="LW86" s="2">
        <v>42074</v>
      </c>
      <c r="LX86">
        <v>23.882000000000001</v>
      </c>
      <c r="LZ86" s="2">
        <v>42074</v>
      </c>
      <c r="MA86">
        <v>24.827999999999999</v>
      </c>
      <c r="MC86" s="2">
        <v>42074</v>
      </c>
      <c r="MD86">
        <v>22.373999999999999</v>
      </c>
      <c r="MF86" s="2">
        <v>42074</v>
      </c>
      <c r="MG86">
        <v>21.632999999999999</v>
      </c>
      <c r="ML86" s="2">
        <v>42074</v>
      </c>
      <c r="MM86">
        <v>20.783999999999999</v>
      </c>
      <c r="MO86" s="2">
        <v>42069</v>
      </c>
      <c r="MP86">
        <v>20.318000000000001</v>
      </c>
      <c r="MR86" s="2">
        <v>42073</v>
      </c>
      <c r="MS86">
        <v>20.085999999999999</v>
      </c>
      <c r="MU86" s="2">
        <v>42074</v>
      </c>
      <c r="MV86">
        <v>18.225000000000001</v>
      </c>
      <c r="MX86" s="2">
        <v>42074</v>
      </c>
      <c r="MY86">
        <v>21.477</v>
      </c>
      <c r="NA86" s="2">
        <v>42074</v>
      </c>
      <c r="NB86">
        <v>20.654</v>
      </c>
      <c r="ND86" s="2">
        <v>42074</v>
      </c>
      <c r="NE86">
        <v>24.443999999999999</v>
      </c>
      <c r="NJ86" s="2">
        <v>42074</v>
      </c>
      <c r="NK86">
        <v>23.151</v>
      </c>
      <c r="NM86" s="2">
        <v>42074</v>
      </c>
      <c r="NN86">
        <v>18.242000000000001</v>
      </c>
      <c r="NP86" s="2"/>
      <c r="NS86" s="2"/>
      <c r="NV86" s="2"/>
      <c r="NY86" s="2"/>
      <c r="OB86" s="2"/>
      <c r="OE86" s="2"/>
      <c r="OH86" s="2"/>
      <c r="OK86" s="2"/>
      <c r="ON86" s="2"/>
      <c r="OQ86" s="2"/>
    </row>
    <row r="87" spans="2:407" x14ac:dyDescent="0.25">
      <c r="B87" s="1" t="s">
        <v>82</v>
      </c>
      <c r="C87">
        <f>IR7</f>
        <v>21.05</v>
      </c>
      <c r="H87" s="2">
        <v>42072</v>
      </c>
      <c r="I87">
        <v>22.622</v>
      </c>
      <c r="K87" s="2">
        <v>42069</v>
      </c>
      <c r="L87">
        <v>16.832000000000001</v>
      </c>
      <c r="N87" s="2">
        <v>42069</v>
      </c>
      <c r="O87">
        <v>17.972999999999999</v>
      </c>
      <c r="T87" s="2">
        <v>42072</v>
      </c>
      <c r="U87">
        <v>21.815000000000001</v>
      </c>
      <c r="W87" s="2">
        <v>41953</v>
      </c>
      <c r="X87">
        <v>15.824</v>
      </c>
      <c r="Z87" s="2">
        <v>42062</v>
      </c>
      <c r="AA87">
        <v>9.2949999999999999</v>
      </c>
      <c r="AC87" s="2">
        <v>42069</v>
      </c>
      <c r="AD87">
        <v>17.248000000000001</v>
      </c>
      <c r="AF87" s="2">
        <v>42065</v>
      </c>
      <c r="AG87">
        <v>22.917999999999999</v>
      </c>
      <c r="AI87" s="2">
        <v>42068</v>
      </c>
      <c r="AJ87">
        <v>12.728</v>
      </c>
      <c r="AL87" s="2">
        <v>42069</v>
      </c>
      <c r="AM87">
        <v>19.38</v>
      </c>
      <c r="AO87" s="2">
        <v>42069</v>
      </c>
      <c r="AP87">
        <v>22.111000000000001</v>
      </c>
      <c r="AR87" s="2">
        <v>42055</v>
      </c>
      <c r="AS87">
        <v>19.100000000000001</v>
      </c>
      <c r="AU87" s="2">
        <v>42068</v>
      </c>
      <c r="AV87">
        <v>23.151</v>
      </c>
      <c r="AX87" s="2">
        <v>42069</v>
      </c>
      <c r="AY87">
        <v>15.378</v>
      </c>
      <c r="BA87" s="2">
        <v>42072</v>
      </c>
      <c r="BB87">
        <v>15.803000000000001</v>
      </c>
      <c r="BD87" s="2">
        <v>42067</v>
      </c>
      <c r="BE87">
        <v>24.529</v>
      </c>
      <c r="BG87" s="2">
        <v>42073</v>
      </c>
      <c r="BH87">
        <v>16.8</v>
      </c>
      <c r="BJ87" s="2">
        <v>42073</v>
      </c>
      <c r="BK87">
        <v>17.747</v>
      </c>
      <c r="BM87" s="2">
        <v>42073</v>
      </c>
      <c r="BN87">
        <v>19.277999999999999</v>
      </c>
      <c r="BP87" s="2">
        <v>42073</v>
      </c>
      <c r="BQ87">
        <v>19.366</v>
      </c>
      <c r="BS87" s="2">
        <v>42073</v>
      </c>
      <c r="BT87">
        <v>16.803999999999998</v>
      </c>
      <c r="BV87" s="2">
        <v>42073</v>
      </c>
      <c r="BW87">
        <v>18.648</v>
      </c>
      <c r="BY87" s="2">
        <v>42073</v>
      </c>
      <c r="BZ87">
        <v>19.295999999999999</v>
      </c>
      <c r="CB87" s="2">
        <v>42073</v>
      </c>
      <c r="CC87">
        <v>20.920999999999999</v>
      </c>
      <c r="CE87" s="2">
        <v>42073</v>
      </c>
      <c r="CF87">
        <v>18.207000000000001</v>
      </c>
      <c r="CH87" s="2">
        <v>42073</v>
      </c>
      <c r="CI87">
        <v>21.411000000000001</v>
      </c>
      <c r="CK87" s="2">
        <v>42073</v>
      </c>
      <c r="CL87">
        <v>18.576000000000001</v>
      </c>
      <c r="CN87" s="2">
        <v>42073</v>
      </c>
      <c r="CO87">
        <v>18.79</v>
      </c>
      <c r="CQ87" s="2">
        <v>42073</v>
      </c>
      <c r="CR87">
        <v>20.530999999999999</v>
      </c>
      <c r="CT87" s="2">
        <v>42073</v>
      </c>
      <c r="CU87">
        <v>19.378</v>
      </c>
      <c r="CW87" s="2">
        <v>42073</v>
      </c>
      <c r="CX87">
        <v>23.597999999999999</v>
      </c>
      <c r="CZ87" s="2">
        <v>42073</v>
      </c>
      <c r="DA87">
        <v>18.815999999999999</v>
      </c>
      <c r="DC87" s="2">
        <v>42073</v>
      </c>
      <c r="DD87">
        <v>20.988</v>
      </c>
      <c r="DF87" s="2">
        <v>42073</v>
      </c>
      <c r="DG87">
        <v>25.210999999999999</v>
      </c>
      <c r="DI87" s="2">
        <v>42073</v>
      </c>
      <c r="DJ87">
        <v>17.61</v>
      </c>
      <c r="DL87" s="2">
        <v>42073</v>
      </c>
      <c r="DM87">
        <v>18.37</v>
      </c>
      <c r="DO87" s="2">
        <v>42073</v>
      </c>
      <c r="DP87">
        <v>19.143999999999998</v>
      </c>
      <c r="DR87" s="2">
        <v>42073</v>
      </c>
      <c r="DS87">
        <v>21.481999999999999</v>
      </c>
      <c r="DU87" s="2">
        <v>42073</v>
      </c>
      <c r="DV87">
        <v>21.738</v>
      </c>
      <c r="DX87" s="2">
        <v>42073</v>
      </c>
      <c r="DY87">
        <v>20.224</v>
      </c>
      <c r="EA87" s="2">
        <v>42073</v>
      </c>
      <c r="EB87">
        <v>22.63</v>
      </c>
      <c r="ED87" s="2">
        <v>42073</v>
      </c>
      <c r="EE87">
        <v>16.925000000000001</v>
      </c>
      <c r="EG87" s="2">
        <v>42073</v>
      </c>
      <c r="EH87">
        <v>17.984999999999999</v>
      </c>
      <c r="EJ87" s="2">
        <v>42073</v>
      </c>
      <c r="EK87">
        <v>20.497</v>
      </c>
      <c r="EM87" s="2">
        <v>42073</v>
      </c>
      <c r="EN87">
        <v>21.055</v>
      </c>
      <c r="EP87" s="2">
        <v>42073</v>
      </c>
      <c r="EQ87">
        <v>19.904</v>
      </c>
      <c r="ES87" s="2">
        <v>42073</v>
      </c>
      <c r="ET87">
        <v>32.256999999999998</v>
      </c>
      <c r="EV87" s="2">
        <v>42073</v>
      </c>
      <c r="EW87">
        <v>16.100000000000001</v>
      </c>
      <c r="EY87" s="2">
        <v>42073</v>
      </c>
      <c r="EZ87">
        <v>25.834</v>
      </c>
      <c r="FB87" s="2">
        <v>42073</v>
      </c>
      <c r="FC87">
        <v>17.817</v>
      </c>
      <c r="FE87" s="2">
        <v>42073</v>
      </c>
      <c r="FF87">
        <v>12.284000000000001</v>
      </c>
      <c r="FH87" s="2">
        <v>42073</v>
      </c>
      <c r="FI87">
        <v>18.757999999999999</v>
      </c>
      <c r="FK87" s="2">
        <v>42073</v>
      </c>
      <c r="FL87">
        <v>16.939</v>
      </c>
      <c r="FN87" s="2">
        <v>42073</v>
      </c>
      <c r="FO87">
        <v>23.451000000000001</v>
      </c>
      <c r="FQ87" s="2">
        <v>42073</v>
      </c>
      <c r="FR87">
        <v>21.515000000000001</v>
      </c>
      <c r="FT87" s="2">
        <v>42073</v>
      </c>
      <c r="FU87">
        <v>22.137</v>
      </c>
      <c r="FW87" s="2">
        <v>42073</v>
      </c>
      <c r="FX87">
        <v>17.195</v>
      </c>
      <c r="FZ87" s="2">
        <v>42073</v>
      </c>
      <c r="GA87">
        <v>20.684999999999999</v>
      </c>
      <c r="GC87" s="2">
        <v>42073</v>
      </c>
      <c r="GD87">
        <v>17.908000000000001</v>
      </c>
      <c r="GF87" s="2">
        <v>42073</v>
      </c>
      <c r="GG87">
        <v>23.402000000000001</v>
      </c>
      <c r="GI87" s="2">
        <v>42073</v>
      </c>
      <c r="GJ87">
        <v>24.119</v>
      </c>
      <c r="GL87" s="2">
        <v>42073</v>
      </c>
      <c r="GM87">
        <v>17.876000000000001</v>
      </c>
      <c r="GO87" s="2">
        <v>42059</v>
      </c>
      <c r="GP87">
        <v>29.65</v>
      </c>
      <c r="GR87" s="2">
        <v>42073</v>
      </c>
      <c r="GS87">
        <v>22.021999999999998</v>
      </c>
      <c r="GU87" s="2">
        <v>42073</v>
      </c>
      <c r="GV87">
        <v>22.465</v>
      </c>
      <c r="GX87" s="2">
        <v>42073</v>
      </c>
      <c r="GY87">
        <v>15.645</v>
      </c>
      <c r="HA87" s="2">
        <v>42073</v>
      </c>
      <c r="HB87">
        <v>20.097000000000001</v>
      </c>
      <c r="HD87" s="2">
        <v>42039</v>
      </c>
      <c r="HE87">
        <v>39.518999999999998</v>
      </c>
      <c r="HG87" s="2">
        <v>42058</v>
      </c>
      <c r="HH87">
        <v>21.54</v>
      </c>
      <c r="HJ87" s="2">
        <v>42073</v>
      </c>
      <c r="HK87">
        <v>20.308</v>
      </c>
      <c r="HM87" s="2">
        <v>42073</v>
      </c>
      <c r="HN87">
        <v>20.257000000000001</v>
      </c>
      <c r="HP87" s="2">
        <v>42073</v>
      </c>
      <c r="HQ87">
        <v>22.224</v>
      </c>
      <c r="HS87" s="2">
        <v>42072</v>
      </c>
      <c r="HT87">
        <v>21.91</v>
      </c>
      <c r="HV87" s="2">
        <v>42073</v>
      </c>
      <c r="HW87">
        <v>16.282</v>
      </c>
      <c r="HY87" s="2">
        <v>42073</v>
      </c>
      <c r="HZ87">
        <v>19.451000000000001</v>
      </c>
      <c r="IB87" s="2">
        <v>42073</v>
      </c>
      <c r="IC87">
        <v>24.021000000000001</v>
      </c>
      <c r="IE87" s="2">
        <v>42073</v>
      </c>
      <c r="IF87">
        <v>22.483000000000001</v>
      </c>
      <c r="IH87" s="2">
        <v>42073</v>
      </c>
      <c r="II87">
        <v>19.065000000000001</v>
      </c>
      <c r="IK87" s="2">
        <v>42073</v>
      </c>
      <c r="IL87">
        <v>25.33</v>
      </c>
      <c r="IN87" s="2">
        <v>42073</v>
      </c>
      <c r="IO87">
        <v>19.695</v>
      </c>
      <c r="IQ87" s="2">
        <v>42073</v>
      </c>
      <c r="IR87">
        <v>14.54</v>
      </c>
      <c r="IT87" s="2">
        <v>42073</v>
      </c>
      <c r="IU87">
        <v>18.795999999999999</v>
      </c>
      <c r="IW87" s="2">
        <v>42073</v>
      </c>
      <c r="IX87">
        <v>19.706</v>
      </c>
      <c r="IZ87" s="2">
        <v>42073</v>
      </c>
      <c r="JA87">
        <v>14.367000000000001</v>
      </c>
      <c r="JC87" s="2">
        <v>42073</v>
      </c>
      <c r="JD87">
        <v>18.890999999999998</v>
      </c>
      <c r="JF87" s="2">
        <v>42073</v>
      </c>
      <c r="JG87">
        <v>27.751000000000001</v>
      </c>
      <c r="JI87" s="2">
        <v>42027</v>
      </c>
      <c r="JJ87">
        <v>17.815999999999999</v>
      </c>
      <c r="JL87" s="2">
        <v>42073</v>
      </c>
      <c r="JM87">
        <v>20.042000000000002</v>
      </c>
      <c r="JO87" s="2">
        <v>42073</v>
      </c>
      <c r="JP87">
        <v>21.173999999999999</v>
      </c>
      <c r="JR87" s="2">
        <v>42073</v>
      </c>
      <c r="JS87">
        <v>21.449000000000002</v>
      </c>
      <c r="JU87" s="2">
        <v>42073</v>
      </c>
      <c r="JV87">
        <v>27.196999999999999</v>
      </c>
      <c r="JX87" s="2">
        <v>42073</v>
      </c>
      <c r="JY87">
        <v>22.312999999999999</v>
      </c>
      <c r="KA87" s="2">
        <v>42073</v>
      </c>
      <c r="KB87">
        <v>14.212999999999999</v>
      </c>
      <c r="KD87" s="2">
        <v>42073</v>
      </c>
      <c r="KE87">
        <v>18.161999999999999</v>
      </c>
      <c r="KG87" s="2">
        <v>42069</v>
      </c>
      <c r="KH87">
        <v>29.693000000000001</v>
      </c>
      <c r="KJ87" s="2">
        <v>42072</v>
      </c>
      <c r="KK87">
        <v>16.972000000000001</v>
      </c>
      <c r="KM87" s="2">
        <v>42073</v>
      </c>
      <c r="KN87">
        <v>17.350999999999999</v>
      </c>
      <c r="KP87" s="2">
        <v>42073</v>
      </c>
      <c r="KQ87">
        <v>16.856000000000002</v>
      </c>
      <c r="KS87" s="2">
        <v>42073</v>
      </c>
      <c r="KT87">
        <v>20.125</v>
      </c>
      <c r="KV87" s="2">
        <v>42073</v>
      </c>
      <c r="KW87">
        <v>21.052</v>
      </c>
      <c r="KY87" s="2">
        <v>42065</v>
      </c>
      <c r="KZ87">
        <v>12.781000000000001</v>
      </c>
      <c r="LE87" s="2">
        <v>42073</v>
      </c>
      <c r="LF87">
        <v>23.783999999999999</v>
      </c>
      <c r="LH87" s="2">
        <v>42073</v>
      </c>
      <c r="LI87">
        <v>27.91</v>
      </c>
      <c r="LK87" s="2">
        <v>42069</v>
      </c>
      <c r="LL87">
        <v>14.951000000000001</v>
      </c>
      <c r="LN87" s="2">
        <v>42030</v>
      </c>
      <c r="LO87">
        <v>21.373000000000001</v>
      </c>
      <c r="LQ87" s="2">
        <v>42073</v>
      </c>
      <c r="LR87">
        <v>23.613</v>
      </c>
      <c r="LT87" s="2">
        <v>42069</v>
      </c>
      <c r="LU87">
        <v>24.850999999999999</v>
      </c>
      <c r="LW87" s="2">
        <v>42073</v>
      </c>
      <c r="LX87">
        <v>22.696999999999999</v>
      </c>
      <c r="LZ87" s="2">
        <v>42073</v>
      </c>
      <c r="MA87">
        <v>24.954000000000001</v>
      </c>
      <c r="MC87" s="2">
        <v>42073</v>
      </c>
      <c r="MD87">
        <v>23.323</v>
      </c>
      <c r="MF87" s="2">
        <v>42073</v>
      </c>
      <c r="MG87">
        <v>21.898</v>
      </c>
      <c r="ML87" s="2">
        <v>42073</v>
      </c>
      <c r="MM87">
        <v>19.225000000000001</v>
      </c>
      <c r="MO87" s="2">
        <v>42068</v>
      </c>
      <c r="MP87">
        <v>24.285</v>
      </c>
      <c r="MR87" s="2">
        <v>42072</v>
      </c>
      <c r="MS87">
        <v>18.343</v>
      </c>
      <c r="MU87" s="2">
        <v>42073</v>
      </c>
      <c r="MV87">
        <v>18.347000000000001</v>
      </c>
      <c r="MX87" s="2">
        <v>42073</v>
      </c>
      <c r="MY87">
        <v>22.972000000000001</v>
      </c>
      <c r="NA87" s="2">
        <v>42073</v>
      </c>
      <c r="NB87">
        <v>20.617999999999999</v>
      </c>
      <c r="ND87" s="2">
        <v>42073</v>
      </c>
      <c r="NE87">
        <v>25.138999999999999</v>
      </c>
      <c r="NJ87" s="2">
        <v>42073</v>
      </c>
      <c r="NK87">
        <v>18.815999999999999</v>
      </c>
      <c r="NM87" s="2">
        <v>42073</v>
      </c>
      <c r="NN87">
        <v>17.827999999999999</v>
      </c>
      <c r="NP87" s="2"/>
      <c r="NS87" s="2"/>
      <c r="NV87" s="2"/>
      <c r="NY87" s="2"/>
      <c r="OB87" s="2"/>
      <c r="OE87" s="2"/>
      <c r="OH87" s="2"/>
      <c r="OK87" s="2"/>
      <c r="ON87" s="2"/>
      <c r="OQ87" s="2"/>
    </row>
    <row r="88" spans="2:407" x14ac:dyDescent="0.25">
      <c r="B88" s="1" t="s">
        <v>83</v>
      </c>
      <c r="C88">
        <f>IU7</f>
        <v>17.213999999999999</v>
      </c>
      <c r="H88" s="2">
        <v>42069</v>
      </c>
      <c r="I88">
        <v>21.846</v>
      </c>
      <c r="K88" s="2">
        <v>42068</v>
      </c>
      <c r="L88">
        <v>16.574000000000002</v>
      </c>
      <c r="N88" s="2">
        <v>42068</v>
      </c>
      <c r="O88">
        <v>17.641999999999999</v>
      </c>
      <c r="T88" s="2">
        <v>42069</v>
      </c>
      <c r="U88">
        <v>18.811</v>
      </c>
      <c r="W88" s="2">
        <v>41950</v>
      </c>
      <c r="X88">
        <v>15.419</v>
      </c>
      <c r="Z88" s="2">
        <v>42061</v>
      </c>
      <c r="AA88">
        <v>9.9499999999999993</v>
      </c>
      <c r="AC88" s="2">
        <v>42068</v>
      </c>
      <c r="AD88">
        <v>16.363</v>
      </c>
      <c r="AF88" s="2">
        <v>42062</v>
      </c>
      <c r="AG88">
        <v>22.952999999999999</v>
      </c>
      <c r="AI88" s="2">
        <v>42067</v>
      </c>
      <c r="AJ88">
        <v>12.69</v>
      </c>
      <c r="AL88" s="2">
        <v>42068</v>
      </c>
      <c r="AM88">
        <v>19.527999999999999</v>
      </c>
      <c r="AO88" s="2">
        <v>42068</v>
      </c>
      <c r="AP88">
        <v>21.23</v>
      </c>
      <c r="AR88" s="2">
        <v>42054</v>
      </c>
      <c r="AS88">
        <v>15.647</v>
      </c>
      <c r="AU88" s="2">
        <v>42067</v>
      </c>
      <c r="AV88">
        <v>23.803000000000001</v>
      </c>
      <c r="AX88" s="2">
        <v>42068</v>
      </c>
      <c r="AY88">
        <v>15.09</v>
      </c>
      <c r="BA88" s="2">
        <v>42069</v>
      </c>
      <c r="BB88">
        <v>15.43</v>
      </c>
      <c r="BD88" s="2">
        <v>42066</v>
      </c>
      <c r="BE88">
        <v>24.204000000000001</v>
      </c>
      <c r="BG88" s="2">
        <v>42072</v>
      </c>
      <c r="BH88">
        <v>16.937000000000001</v>
      </c>
      <c r="BJ88" s="2">
        <v>42072</v>
      </c>
      <c r="BK88">
        <v>17.349</v>
      </c>
      <c r="BM88" s="2">
        <v>42072</v>
      </c>
      <c r="BN88">
        <v>20.093</v>
      </c>
      <c r="BP88" s="2">
        <v>42072</v>
      </c>
      <c r="BQ88">
        <v>18.888000000000002</v>
      </c>
      <c r="BS88" s="2">
        <v>42072</v>
      </c>
      <c r="BT88">
        <v>16.27</v>
      </c>
      <c r="BV88" s="2">
        <v>42072</v>
      </c>
      <c r="BW88">
        <v>19.468</v>
      </c>
      <c r="BY88" s="2">
        <v>42072</v>
      </c>
      <c r="BZ88">
        <v>19.521999999999998</v>
      </c>
      <c r="CB88" s="2">
        <v>42072</v>
      </c>
      <c r="CC88">
        <v>20.623999999999999</v>
      </c>
      <c r="CE88" s="2">
        <v>42072</v>
      </c>
      <c r="CF88">
        <v>18.02</v>
      </c>
      <c r="CH88" s="2">
        <v>42072</v>
      </c>
      <c r="CI88">
        <v>20.728000000000002</v>
      </c>
      <c r="CK88" s="2">
        <v>42072</v>
      </c>
      <c r="CL88">
        <v>18.661000000000001</v>
      </c>
      <c r="CN88" s="2">
        <v>42072</v>
      </c>
      <c r="CO88">
        <v>17.812999999999999</v>
      </c>
      <c r="CQ88" s="2">
        <v>42072</v>
      </c>
      <c r="CR88">
        <v>20.364999999999998</v>
      </c>
      <c r="CT88" s="2">
        <v>42072</v>
      </c>
      <c r="CU88">
        <v>18.378</v>
      </c>
      <c r="CW88" s="2">
        <v>42072</v>
      </c>
      <c r="CX88">
        <v>23.593</v>
      </c>
      <c r="CZ88" s="2">
        <v>42072</v>
      </c>
      <c r="DA88">
        <v>17.951999999999998</v>
      </c>
      <c r="DC88" s="2">
        <v>42072</v>
      </c>
      <c r="DD88">
        <v>21.878</v>
      </c>
      <c r="DF88" s="2">
        <v>42072</v>
      </c>
      <c r="DG88">
        <v>24.263999999999999</v>
      </c>
      <c r="DI88" s="2">
        <v>42072</v>
      </c>
      <c r="DJ88">
        <v>17.984999999999999</v>
      </c>
      <c r="DL88" s="2">
        <v>42072</v>
      </c>
      <c r="DM88">
        <v>17.744</v>
      </c>
      <c r="DO88" s="2">
        <v>42072</v>
      </c>
      <c r="DP88">
        <v>19.347000000000001</v>
      </c>
      <c r="DR88" s="2">
        <v>42072</v>
      </c>
      <c r="DS88">
        <v>21.234000000000002</v>
      </c>
      <c r="DU88" s="2">
        <v>42072</v>
      </c>
      <c r="DV88">
        <v>21.123000000000001</v>
      </c>
      <c r="DX88" s="2">
        <v>42072</v>
      </c>
      <c r="DY88">
        <v>20.103000000000002</v>
      </c>
      <c r="EA88" s="2">
        <v>42072</v>
      </c>
      <c r="EB88">
        <v>22.312000000000001</v>
      </c>
      <c r="ED88" s="2">
        <v>42072</v>
      </c>
      <c r="EE88">
        <v>17.975000000000001</v>
      </c>
      <c r="EG88" s="2">
        <v>42072</v>
      </c>
      <c r="EH88">
        <v>18.721</v>
      </c>
      <c r="EJ88" s="2">
        <v>42072</v>
      </c>
      <c r="EK88">
        <v>20.382000000000001</v>
      </c>
      <c r="EM88" s="2">
        <v>42072</v>
      </c>
      <c r="EN88">
        <v>20.823</v>
      </c>
      <c r="EP88" s="2">
        <v>42072</v>
      </c>
      <c r="EQ88">
        <v>19.861000000000001</v>
      </c>
      <c r="ES88" s="2">
        <v>42072</v>
      </c>
      <c r="ET88">
        <v>32.902000000000001</v>
      </c>
      <c r="EV88" s="2">
        <v>42072</v>
      </c>
      <c r="EW88">
        <v>16.347999999999999</v>
      </c>
      <c r="EY88" s="2">
        <v>42072</v>
      </c>
      <c r="EZ88">
        <v>26.747</v>
      </c>
      <c r="FB88" s="2">
        <v>42072</v>
      </c>
      <c r="FC88">
        <v>17.965</v>
      </c>
      <c r="FE88" s="2">
        <v>42072</v>
      </c>
      <c r="FF88">
        <v>15.257999999999999</v>
      </c>
      <c r="FH88" s="2">
        <v>42072</v>
      </c>
      <c r="FI88">
        <v>18.846</v>
      </c>
      <c r="FK88" s="2">
        <v>42072</v>
      </c>
      <c r="FL88">
        <v>17.72</v>
      </c>
      <c r="FN88" s="2">
        <v>42072</v>
      </c>
      <c r="FO88">
        <v>27.734000000000002</v>
      </c>
      <c r="FQ88" s="2">
        <v>42072</v>
      </c>
      <c r="FR88">
        <v>15.923999999999999</v>
      </c>
      <c r="FT88" s="2">
        <v>42072</v>
      </c>
      <c r="FU88">
        <v>22.128</v>
      </c>
      <c r="FW88" s="2">
        <v>42072</v>
      </c>
      <c r="FX88">
        <v>17.422000000000001</v>
      </c>
      <c r="FZ88" s="2">
        <v>42072</v>
      </c>
      <c r="GA88">
        <v>21.686</v>
      </c>
      <c r="GC88" s="2">
        <v>42072</v>
      </c>
      <c r="GD88">
        <v>19.614999999999998</v>
      </c>
      <c r="GF88" s="2">
        <v>42072</v>
      </c>
      <c r="GG88">
        <v>23.166</v>
      </c>
      <c r="GI88" s="2">
        <v>42072</v>
      </c>
      <c r="GJ88">
        <v>24.951000000000001</v>
      </c>
      <c r="GL88" s="2">
        <v>42072</v>
      </c>
      <c r="GM88">
        <v>16.989999999999998</v>
      </c>
      <c r="GO88" s="2">
        <v>42058</v>
      </c>
      <c r="GP88">
        <v>16.588000000000001</v>
      </c>
      <c r="GR88" s="2">
        <v>42072</v>
      </c>
      <c r="GS88">
        <v>21.74</v>
      </c>
      <c r="GU88" s="2">
        <v>42072</v>
      </c>
      <c r="GV88">
        <v>21.541</v>
      </c>
      <c r="GX88" s="2">
        <v>42072</v>
      </c>
      <c r="GY88">
        <v>17.256</v>
      </c>
      <c r="HA88" s="2">
        <v>42072</v>
      </c>
      <c r="HB88">
        <v>20.016999999999999</v>
      </c>
      <c r="HD88" s="2">
        <v>42038</v>
      </c>
      <c r="HE88">
        <v>15.83</v>
      </c>
      <c r="HG88" s="2">
        <v>42055</v>
      </c>
      <c r="HH88">
        <v>17.928999999999998</v>
      </c>
      <c r="HJ88" s="2">
        <v>42072</v>
      </c>
      <c r="HK88">
        <v>19.22</v>
      </c>
      <c r="HM88" s="2">
        <v>42072</v>
      </c>
      <c r="HN88">
        <v>32.561</v>
      </c>
      <c r="HP88" s="2">
        <v>42072</v>
      </c>
      <c r="HQ88">
        <v>21.542000000000002</v>
      </c>
      <c r="HS88" s="2">
        <v>42069</v>
      </c>
      <c r="HT88">
        <v>19.812999999999999</v>
      </c>
      <c r="HV88" s="2">
        <v>42072</v>
      </c>
      <c r="HW88">
        <v>17.298999999999999</v>
      </c>
      <c r="HY88" s="2">
        <v>42072</v>
      </c>
      <c r="HZ88">
        <v>18.331</v>
      </c>
      <c r="IB88" s="2">
        <v>42072</v>
      </c>
      <c r="IC88">
        <v>23.515999999999998</v>
      </c>
      <c r="IE88" s="2">
        <v>42072</v>
      </c>
      <c r="IF88">
        <v>22.414999999999999</v>
      </c>
      <c r="IH88" s="2">
        <v>42072</v>
      </c>
      <c r="II88">
        <v>20.14</v>
      </c>
      <c r="IK88" s="2">
        <v>42072</v>
      </c>
      <c r="IL88">
        <v>24.492000000000001</v>
      </c>
      <c r="IN88" s="2">
        <v>42072</v>
      </c>
      <c r="IO88">
        <v>19.158000000000001</v>
      </c>
      <c r="IQ88" s="2">
        <v>42072</v>
      </c>
      <c r="IR88">
        <v>15.789</v>
      </c>
      <c r="IT88" s="2">
        <v>42072</v>
      </c>
      <c r="IU88">
        <v>18.484999999999999</v>
      </c>
      <c r="IW88" s="2">
        <v>42072</v>
      </c>
      <c r="IX88">
        <v>19.501000000000001</v>
      </c>
      <c r="IZ88" s="2">
        <v>42072</v>
      </c>
      <c r="JA88">
        <v>14.004</v>
      </c>
      <c r="JC88" s="2">
        <v>42072</v>
      </c>
      <c r="JD88">
        <v>18.768999999999998</v>
      </c>
      <c r="JF88" s="2">
        <v>42072</v>
      </c>
      <c r="JG88">
        <v>25.684999999999999</v>
      </c>
      <c r="JI88" s="2">
        <v>42026</v>
      </c>
      <c r="JJ88">
        <v>15.859</v>
      </c>
      <c r="JL88" s="2">
        <v>42072</v>
      </c>
      <c r="JM88">
        <v>23.081</v>
      </c>
      <c r="JO88" s="2">
        <v>42072</v>
      </c>
      <c r="JP88">
        <v>21.529</v>
      </c>
      <c r="JR88" s="2">
        <v>42072</v>
      </c>
      <c r="JS88">
        <v>21.353000000000002</v>
      </c>
      <c r="JU88" s="2">
        <v>42072</v>
      </c>
      <c r="JV88">
        <v>24.547000000000001</v>
      </c>
      <c r="JX88" s="2">
        <v>42072</v>
      </c>
      <c r="JY88">
        <v>22.652999999999999</v>
      </c>
      <c r="KA88" s="2">
        <v>42072</v>
      </c>
      <c r="KB88">
        <v>15.728999999999999</v>
      </c>
      <c r="KD88" s="2">
        <v>42072</v>
      </c>
      <c r="KE88">
        <v>21.984000000000002</v>
      </c>
      <c r="KG88" s="2">
        <v>42068</v>
      </c>
      <c r="KH88">
        <v>25.72</v>
      </c>
      <c r="KJ88" s="2">
        <v>42069</v>
      </c>
      <c r="KK88">
        <v>15.815</v>
      </c>
      <c r="KM88" s="2">
        <v>42072</v>
      </c>
      <c r="KN88">
        <v>17.899000000000001</v>
      </c>
      <c r="KP88" s="2">
        <v>42072</v>
      </c>
      <c r="KQ88">
        <v>15.606999999999999</v>
      </c>
      <c r="KS88" s="2">
        <v>42072</v>
      </c>
      <c r="KT88">
        <v>23.984000000000002</v>
      </c>
      <c r="KV88" s="2">
        <v>42072</v>
      </c>
      <c r="KW88">
        <v>20.902000000000001</v>
      </c>
      <c r="KY88" s="2">
        <v>42062</v>
      </c>
      <c r="KZ88">
        <v>10.09</v>
      </c>
      <c r="LE88" s="2">
        <v>42072</v>
      </c>
      <c r="LF88">
        <v>24.016999999999999</v>
      </c>
      <c r="LH88" s="2">
        <v>42072</v>
      </c>
      <c r="LI88">
        <v>22.658999999999999</v>
      </c>
      <c r="LK88" s="2">
        <v>42068</v>
      </c>
      <c r="LL88">
        <v>10.66</v>
      </c>
      <c r="LN88" s="2">
        <v>42026</v>
      </c>
      <c r="LO88">
        <v>17.861000000000001</v>
      </c>
      <c r="LQ88" s="2">
        <v>42072</v>
      </c>
      <c r="LR88">
        <v>23.919</v>
      </c>
      <c r="LT88" s="2">
        <v>42068</v>
      </c>
      <c r="LU88">
        <v>22.669</v>
      </c>
      <c r="LW88" s="2">
        <v>42072</v>
      </c>
      <c r="LX88">
        <v>20.943000000000001</v>
      </c>
      <c r="LZ88" s="2">
        <v>42072</v>
      </c>
      <c r="MA88">
        <v>20.335000000000001</v>
      </c>
      <c r="MC88" s="2">
        <v>42072</v>
      </c>
      <c r="MD88">
        <v>22.655000000000001</v>
      </c>
      <c r="MF88" s="2">
        <v>42072</v>
      </c>
      <c r="MG88">
        <v>20.994</v>
      </c>
      <c r="ML88" s="2">
        <v>42072</v>
      </c>
      <c r="MM88">
        <v>20.099</v>
      </c>
      <c r="MO88" s="2">
        <v>42067</v>
      </c>
      <c r="MP88">
        <v>22.689</v>
      </c>
      <c r="MR88" s="2">
        <v>42069</v>
      </c>
      <c r="MS88">
        <v>19.355</v>
      </c>
      <c r="MU88" s="2">
        <v>42072</v>
      </c>
      <c r="MV88">
        <v>18.239999999999998</v>
      </c>
      <c r="MX88" s="2">
        <v>42072</v>
      </c>
      <c r="MY88">
        <v>22.052</v>
      </c>
      <c r="NA88" s="2">
        <v>42072</v>
      </c>
      <c r="NB88">
        <v>22.094000000000001</v>
      </c>
      <c r="ND88" s="2">
        <v>42072</v>
      </c>
      <c r="NE88">
        <v>24.831</v>
      </c>
      <c r="NJ88" s="2">
        <v>42072</v>
      </c>
      <c r="NK88">
        <v>17.094999999999999</v>
      </c>
      <c r="NM88" s="2">
        <v>42072</v>
      </c>
      <c r="NN88">
        <v>18.766999999999999</v>
      </c>
      <c r="NP88" s="2"/>
      <c r="NS88" s="2"/>
      <c r="NV88" s="2"/>
      <c r="NY88" s="2"/>
      <c r="OB88" s="2"/>
      <c r="OE88" s="2"/>
      <c r="OH88" s="2"/>
      <c r="OK88" s="2"/>
      <c r="ON88" s="2"/>
      <c r="OQ88" s="2"/>
    </row>
    <row r="89" spans="2:407" x14ac:dyDescent="0.25">
      <c r="B89" s="1" t="s">
        <v>84</v>
      </c>
      <c r="C89">
        <f>IX7</f>
        <v>24.388999999999999</v>
      </c>
      <c r="H89" s="2">
        <v>42068</v>
      </c>
      <c r="I89">
        <v>21.254999999999999</v>
      </c>
      <c r="K89" s="2">
        <v>42067</v>
      </c>
      <c r="L89">
        <v>16.84</v>
      </c>
      <c r="N89" s="2">
        <v>42067</v>
      </c>
      <c r="O89">
        <v>17.805</v>
      </c>
      <c r="T89" s="2">
        <v>42068</v>
      </c>
      <c r="U89">
        <v>16.134</v>
      </c>
      <c r="W89" s="2">
        <v>41949</v>
      </c>
      <c r="X89">
        <v>15.605</v>
      </c>
      <c r="Z89" s="2">
        <v>42060</v>
      </c>
      <c r="AA89">
        <v>9.5039999999999996</v>
      </c>
      <c r="AC89" s="2">
        <v>42067</v>
      </c>
      <c r="AD89">
        <v>16.277999999999999</v>
      </c>
      <c r="AF89" s="2">
        <v>42061</v>
      </c>
      <c r="AG89">
        <v>22.84</v>
      </c>
      <c r="AI89" s="2">
        <v>42066</v>
      </c>
      <c r="AJ89">
        <v>12.281000000000001</v>
      </c>
      <c r="AL89" s="2">
        <v>42067</v>
      </c>
      <c r="AM89">
        <v>21.215</v>
      </c>
      <c r="AO89" s="2">
        <v>42067</v>
      </c>
      <c r="AP89">
        <v>30.905000000000001</v>
      </c>
      <c r="AR89" s="2">
        <v>42053</v>
      </c>
      <c r="AS89">
        <v>19.265999999999998</v>
      </c>
      <c r="AU89" s="2">
        <v>42066</v>
      </c>
      <c r="AV89">
        <v>24.177</v>
      </c>
      <c r="AX89" s="2">
        <v>42067</v>
      </c>
      <c r="AY89">
        <v>15.234</v>
      </c>
      <c r="BA89" s="2">
        <v>42068</v>
      </c>
      <c r="BB89">
        <v>15.124000000000001</v>
      </c>
      <c r="BD89" s="2">
        <v>42065</v>
      </c>
      <c r="BE89">
        <v>23.529</v>
      </c>
      <c r="BG89" s="2">
        <v>42069</v>
      </c>
      <c r="BH89">
        <v>16.507999999999999</v>
      </c>
      <c r="BJ89" s="2">
        <v>42069</v>
      </c>
      <c r="BK89">
        <v>17.236000000000001</v>
      </c>
      <c r="BM89" s="2">
        <v>42069</v>
      </c>
      <c r="BN89">
        <v>19.844999999999999</v>
      </c>
      <c r="BP89" s="2">
        <v>42069</v>
      </c>
      <c r="BQ89">
        <v>19.736999999999998</v>
      </c>
      <c r="BS89" s="2">
        <v>42069</v>
      </c>
      <c r="BT89">
        <v>16.754000000000001</v>
      </c>
      <c r="BV89" s="2">
        <v>42069</v>
      </c>
      <c r="BW89">
        <v>18.559999999999999</v>
      </c>
      <c r="BY89" s="2">
        <v>42069</v>
      </c>
      <c r="BZ89">
        <v>19.870999999999999</v>
      </c>
      <c r="CB89" s="2">
        <v>42069</v>
      </c>
      <c r="CC89">
        <v>21.041</v>
      </c>
      <c r="CE89" s="2">
        <v>42069</v>
      </c>
      <c r="CF89">
        <v>18.117000000000001</v>
      </c>
      <c r="CH89" s="2">
        <v>42069</v>
      </c>
      <c r="CI89">
        <v>20.587</v>
      </c>
      <c r="CK89" s="2">
        <v>42069</v>
      </c>
      <c r="CL89">
        <v>18.574999999999999</v>
      </c>
      <c r="CN89" s="2">
        <v>42069</v>
      </c>
      <c r="CO89">
        <v>18.504000000000001</v>
      </c>
      <c r="CQ89" s="2">
        <v>42069</v>
      </c>
      <c r="CR89">
        <v>20.18</v>
      </c>
      <c r="CT89" s="2">
        <v>42069</v>
      </c>
      <c r="CU89">
        <v>18.849</v>
      </c>
      <c r="CW89" s="2">
        <v>42069</v>
      </c>
      <c r="CX89">
        <v>23.931999999999999</v>
      </c>
      <c r="CZ89" s="2">
        <v>42069</v>
      </c>
      <c r="DA89">
        <v>17.814</v>
      </c>
      <c r="DC89" s="2">
        <v>42069</v>
      </c>
      <c r="DD89">
        <v>21.431000000000001</v>
      </c>
      <c r="DF89" s="2">
        <v>42069</v>
      </c>
      <c r="DG89">
        <v>24.021999999999998</v>
      </c>
      <c r="DI89" s="2">
        <v>42069</v>
      </c>
      <c r="DJ89">
        <v>19.045000000000002</v>
      </c>
      <c r="DL89" s="2">
        <v>42069</v>
      </c>
      <c r="DM89">
        <v>17.949000000000002</v>
      </c>
      <c r="DO89" s="2">
        <v>42069</v>
      </c>
      <c r="DP89">
        <v>24.641999999999999</v>
      </c>
      <c r="DR89" s="2">
        <v>42069</v>
      </c>
      <c r="DS89">
        <v>21.462</v>
      </c>
      <c r="DU89" s="2">
        <v>42069</v>
      </c>
      <c r="DV89">
        <v>21.46</v>
      </c>
      <c r="DX89" s="2">
        <v>42069</v>
      </c>
      <c r="DY89">
        <v>19.771000000000001</v>
      </c>
      <c r="EA89" s="2">
        <v>42069</v>
      </c>
      <c r="EB89">
        <v>21.411999999999999</v>
      </c>
      <c r="ED89" s="2">
        <v>42069</v>
      </c>
      <c r="EE89">
        <v>17.844000000000001</v>
      </c>
      <c r="EG89" s="2">
        <v>42069</v>
      </c>
      <c r="EH89">
        <v>16.701000000000001</v>
      </c>
      <c r="EJ89" s="2">
        <v>42069</v>
      </c>
      <c r="EK89">
        <v>20.567</v>
      </c>
      <c r="EM89" s="2">
        <v>42069</v>
      </c>
      <c r="EN89">
        <v>20.556000000000001</v>
      </c>
      <c r="EP89" s="2">
        <v>42069</v>
      </c>
      <c r="EQ89">
        <v>19.227</v>
      </c>
      <c r="ES89" s="2">
        <v>42069</v>
      </c>
      <c r="ET89">
        <v>33.642000000000003</v>
      </c>
      <c r="EV89" s="2">
        <v>42069</v>
      </c>
      <c r="EW89">
        <v>15.992000000000001</v>
      </c>
      <c r="EY89" s="2">
        <v>42069</v>
      </c>
      <c r="EZ89">
        <v>26.283999999999999</v>
      </c>
      <c r="FB89" s="2">
        <v>42069</v>
      </c>
      <c r="FC89">
        <v>19.079000000000001</v>
      </c>
      <c r="FE89" s="2">
        <v>42069</v>
      </c>
      <c r="FF89">
        <v>14.231999999999999</v>
      </c>
      <c r="FH89" s="2">
        <v>42069</v>
      </c>
      <c r="FI89">
        <v>18.216999999999999</v>
      </c>
      <c r="FK89" s="2">
        <v>42069</v>
      </c>
      <c r="FL89">
        <v>18.646999999999998</v>
      </c>
      <c r="FN89" s="2">
        <v>42069</v>
      </c>
      <c r="FO89">
        <v>22.972000000000001</v>
      </c>
      <c r="FQ89" s="2">
        <v>42069</v>
      </c>
      <c r="FR89">
        <v>17.474</v>
      </c>
      <c r="FT89" s="2">
        <v>42069</v>
      </c>
      <c r="FU89">
        <v>22.523</v>
      </c>
      <c r="FW89" s="2">
        <v>42069</v>
      </c>
      <c r="FX89">
        <v>17.184000000000001</v>
      </c>
      <c r="FZ89" s="2">
        <v>42069</v>
      </c>
      <c r="GA89">
        <v>29.648</v>
      </c>
      <c r="GC89" s="2">
        <v>42069</v>
      </c>
      <c r="GD89">
        <v>18.907</v>
      </c>
      <c r="GF89" s="2">
        <v>42069</v>
      </c>
      <c r="GG89">
        <v>23.625</v>
      </c>
      <c r="GI89" s="2">
        <v>42069</v>
      </c>
      <c r="GJ89">
        <v>20.800999999999998</v>
      </c>
      <c r="GL89" s="2">
        <v>42069</v>
      </c>
      <c r="GM89">
        <v>16.32</v>
      </c>
      <c r="GO89" s="2">
        <v>42054</v>
      </c>
      <c r="GP89">
        <v>15.817</v>
      </c>
      <c r="GR89" s="2">
        <v>42069</v>
      </c>
      <c r="GS89">
        <v>22.376000000000001</v>
      </c>
      <c r="GU89" s="2">
        <v>42069</v>
      </c>
      <c r="GV89">
        <v>22.001999999999999</v>
      </c>
      <c r="GX89" s="2">
        <v>42069</v>
      </c>
      <c r="GY89">
        <v>17.204999999999998</v>
      </c>
      <c r="HA89" s="2">
        <v>42069</v>
      </c>
      <c r="HB89">
        <v>20.417999999999999</v>
      </c>
      <c r="HD89" s="2">
        <v>42037</v>
      </c>
      <c r="HE89">
        <v>35.825000000000003</v>
      </c>
      <c r="HG89" s="2">
        <v>42054</v>
      </c>
      <c r="HH89">
        <v>21.978999999999999</v>
      </c>
      <c r="HJ89" s="2">
        <v>42069</v>
      </c>
      <c r="HK89">
        <v>19.602</v>
      </c>
      <c r="HM89" s="2">
        <v>42069</v>
      </c>
      <c r="HN89">
        <v>19.57</v>
      </c>
      <c r="HP89" s="2">
        <v>42069</v>
      </c>
      <c r="HQ89">
        <v>21.632000000000001</v>
      </c>
      <c r="HS89" s="2">
        <v>42068</v>
      </c>
      <c r="HT89">
        <v>22.297000000000001</v>
      </c>
      <c r="HV89" s="2">
        <v>42069</v>
      </c>
      <c r="HW89">
        <v>20.327000000000002</v>
      </c>
      <c r="HY89" s="2">
        <v>42069</v>
      </c>
      <c r="HZ89">
        <v>18.824999999999999</v>
      </c>
      <c r="IB89" s="2">
        <v>42069</v>
      </c>
      <c r="IC89">
        <v>24.14</v>
      </c>
      <c r="IE89" s="2">
        <v>42069</v>
      </c>
      <c r="IF89">
        <v>22.779</v>
      </c>
      <c r="IH89" s="2">
        <v>42069</v>
      </c>
      <c r="II89">
        <v>22.727</v>
      </c>
      <c r="IK89" s="2">
        <v>42069</v>
      </c>
      <c r="IL89">
        <v>23.274000000000001</v>
      </c>
      <c r="IN89" s="2">
        <v>42069</v>
      </c>
      <c r="IO89">
        <v>19.004999999999999</v>
      </c>
      <c r="IQ89" s="2">
        <v>42069</v>
      </c>
      <c r="IR89">
        <v>18.206</v>
      </c>
      <c r="IT89" s="2">
        <v>42069</v>
      </c>
      <c r="IU89">
        <v>19.513999999999999</v>
      </c>
      <c r="IW89" s="2">
        <v>42069</v>
      </c>
      <c r="IX89">
        <v>19.129000000000001</v>
      </c>
      <c r="IZ89" s="2">
        <v>42069</v>
      </c>
      <c r="JA89">
        <v>13.186</v>
      </c>
      <c r="JC89" s="2">
        <v>42069</v>
      </c>
      <c r="JD89">
        <v>18.827999999999999</v>
      </c>
      <c r="JF89" s="2">
        <v>42069</v>
      </c>
      <c r="JG89">
        <v>30.931999999999999</v>
      </c>
      <c r="JI89" s="2">
        <v>42025</v>
      </c>
      <c r="JJ89">
        <v>15.141999999999999</v>
      </c>
      <c r="JL89" s="2">
        <v>42069</v>
      </c>
      <c r="JM89">
        <v>22.442</v>
      </c>
      <c r="JO89" s="2">
        <v>42069</v>
      </c>
      <c r="JP89">
        <v>17.507999999999999</v>
      </c>
      <c r="JR89" s="2">
        <v>42069</v>
      </c>
      <c r="JS89">
        <v>21.606999999999999</v>
      </c>
      <c r="JU89" s="2">
        <v>42069</v>
      </c>
      <c r="JV89">
        <v>26.116</v>
      </c>
      <c r="JX89" s="2">
        <v>42069</v>
      </c>
      <c r="JY89">
        <v>22.701999999999998</v>
      </c>
      <c r="KA89" s="2">
        <v>42069</v>
      </c>
      <c r="KB89">
        <v>15.798</v>
      </c>
      <c r="KD89" s="2">
        <v>42069</v>
      </c>
      <c r="KE89">
        <v>19.183</v>
      </c>
      <c r="KG89" s="2">
        <v>42067</v>
      </c>
      <c r="KH89">
        <v>23.045000000000002</v>
      </c>
      <c r="KJ89" s="2">
        <v>42068</v>
      </c>
      <c r="KK89">
        <v>18.963000000000001</v>
      </c>
      <c r="KM89" s="2">
        <v>42069</v>
      </c>
      <c r="KN89">
        <v>18.056000000000001</v>
      </c>
      <c r="KP89" s="2">
        <v>42069</v>
      </c>
      <c r="KQ89">
        <v>21.678000000000001</v>
      </c>
      <c r="KS89" s="2">
        <v>42069</v>
      </c>
      <c r="KT89">
        <v>23.585000000000001</v>
      </c>
      <c r="KV89" s="2">
        <v>42069</v>
      </c>
      <c r="KW89">
        <v>22.093</v>
      </c>
      <c r="KY89" s="2">
        <v>42061</v>
      </c>
      <c r="KZ89">
        <v>14.099</v>
      </c>
      <c r="LE89" s="2">
        <v>42069</v>
      </c>
      <c r="LF89">
        <v>25.552</v>
      </c>
      <c r="LH89" s="2">
        <v>42069</v>
      </c>
      <c r="LI89">
        <v>21.788</v>
      </c>
      <c r="LK89" s="2">
        <v>42067</v>
      </c>
      <c r="LL89">
        <v>19.123999999999999</v>
      </c>
      <c r="LN89" s="2">
        <v>42024</v>
      </c>
      <c r="LO89">
        <v>59.067</v>
      </c>
      <c r="LQ89" s="2">
        <v>42069</v>
      </c>
      <c r="LR89">
        <v>23.672000000000001</v>
      </c>
      <c r="LT89" s="2">
        <v>42067</v>
      </c>
      <c r="LU89">
        <v>25.218</v>
      </c>
      <c r="LW89" s="2">
        <v>42069</v>
      </c>
      <c r="LX89">
        <v>20.314</v>
      </c>
      <c r="LZ89" s="2">
        <v>42069</v>
      </c>
      <c r="MA89">
        <v>23.978000000000002</v>
      </c>
      <c r="MC89" s="2">
        <v>42069</v>
      </c>
      <c r="MD89">
        <v>23.998999999999999</v>
      </c>
      <c r="MF89" s="2">
        <v>42069</v>
      </c>
      <c r="MG89">
        <v>21.059000000000001</v>
      </c>
      <c r="ML89" s="2">
        <v>42069</v>
      </c>
      <c r="MM89">
        <v>21.797000000000001</v>
      </c>
      <c r="MO89" s="2">
        <v>42066</v>
      </c>
      <c r="MP89">
        <v>34.305999999999997</v>
      </c>
      <c r="MR89" s="2">
        <v>42068</v>
      </c>
      <c r="MS89">
        <v>19.588000000000001</v>
      </c>
      <c r="MU89" s="2">
        <v>42069</v>
      </c>
      <c r="MV89">
        <v>19.175999999999998</v>
      </c>
      <c r="MX89" s="2">
        <v>42069</v>
      </c>
      <c r="MY89">
        <v>21.420999999999999</v>
      </c>
      <c r="NA89" s="2">
        <v>42069</v>
      </c>
      <c r="NB89">
        <v>22.391999999999999</v>
      </c>
      <c r="ND89" s="2">
        <v>42069</v>
      </c>
      <c r="NE89">
        <v>25.408000000000001</v>
      </c>
      <c r="NJ89" s="2">
        <v>42069</v>
      </c>
      <c r="NK89">
        <v>33.206000000000003</v>
      </c>
      <c r="NM89" s="2">
        <v>42069</v>
      </c>
      <c r="NN89">
        <v>17.603999999999999</v>
      </c>
      <c r="NP89" s="2"/>
      <c r="NS89" s="2"/>
      <c r="NV89" s="2"/>
      <c r="NY89" s="2"/>
      <c r="OB89" s="2"/>
      <c r="OE89" s="2"/>
      <c r="OH89" s="2"/>
      <c r="OK89" s="2"/>
      <c r="ON89" s="2"/>
      <c r="OQ89" s="2"/>
    </row>
    <row r="90" spans="2:407" x14ac:dyDescent="0.25">
      <c r="B90" s="1" t="s">
        <v>85</v>
      </c>
      <c r="C90">
        <f>JA7</f>
        <v>12.983000000000001</v>
      </c>
      <c r="H90" s="2">
        <v>42067</v>
      </c>
      <c r="I90">
        <v>21.603999999999999</v>
      </c>
      <c r="K90" s="2">
        <v>42066</v>
      </c>
      <c r="L90">
        <v>16.742999999999999</v>
      </c>
      <c r="N90" s="2">
        <v>42066</v>
      </c>
      <c r="O90">
        <v>17.744</v>
      </c>
      <c r="T90" s="2">
        <v>42067</v>
      </c>
      <c r="U90">
        <v>18.486999999999998</v>
      </c>
      <c r="W90" s="2">
        <v>41948</v>
      </c>
      <c r="X90">
        <v>15.702999999999999</v>
      </c>
      <c r="Z90" s="2">
        <v>42059</v>
      </c>
      <c r="AA90">
        <v>9.4450000000000003</v>
      </c>
      <c r="AC90" s="2">
        <v>42066</v>
      </c>
      <c r="AD90">
        <v>16.457000000000001</v>
      </c>
      <c r="AF90" s="2">
        <v>42060</v>
      </c>
      <c r="AG90">
        <v>22.863</v>
      </c>
      <c r="AI90" s="2">
        <v>42065</v>
      </c>
      <c r="AJ90">
        <v>12.505000000000001</v>
      </c>
      <c r="AL90" s="2">
        <v>42066</v>
      </c>
      <c r="AM90">
        <v>20.196000000000002</v>
      </c>
      <c r="AO90" s="2">
        <v>42066</v>
      </c>
      <c r="AP90">
        <v>31.405000000000001</v>
      </c>
      <c r="AR90" s="2">
        <v>42052</v>
      </c>
      <c r="AS90">
        <v>20.381</v>
      </c>
      <c r="AU90" s="2">
        <v>42065</v>
      </c>
      <c r="AV90">
        <v>23.456</v>
      </c>
      <c r="AX90" s="2">
        <v>42066</v>
      </c>
      <c r="AY90">
        <v>15.131</v>
      </c>
      <c r="BA90" s="2">
        <v>42067</v>
      </c>
      <c r="BB90">
        <v>15.411</v>
      </c>
      <c r="BD90" s="2">
        <v>42062</v>
      </c>
      <c r="BE90">
        <v>25.213000000000001</v>
      </c>
      <c r="BG90" s="2">
        <v>42068</v>
      </c>
      <c r="BH90">
        <v>14.736000000000001</v>
      </c>
      <c r="BJ90" s="2">
        <v>42068</v>
      </c>
      <c r="BK90">
        <v>15.003</v>
      </c>
      <c r="BM90" s="2">
        <v>42068</v>
      </c>
      <c r="BN90">
        <v>17.966000000000001</v>
      </c>
      <c r="BP90" s="2">
        <v>42068</v>
      </c>
      <c r="BQ90">
        <v>17.202999999999999</v>
      </c>
      <c r="BS90" s="2">
        <v>42068</v>
      </c>
      <c r="BT90">
        <v>15.984</v>
      </c>
      <c r="BV90" s="2">
        <v>42068</v>
      </c>
      <c r="BW90">
        <v>17.527999999999999</v>
      </c>
      <c r="BY90" s="2">
        <v>42068</v>
      </c>
      <c r="BZ90">
        <v>18.707000000000001</v>
      </c>
      <c r="CB90" s="2">
        <v>42068</v>
      </c>
      <c r="CC90">
        <v>19.417999999999999</v>
      </c>
      <c r="CE90" s="2">
        <v>42068</v>
      </c>
      <c r="CF90">
        <v>16.297000000000001</v>
      </c>
      <c r="CH90" s="2">
        <v>42068</v>
      </c>
      <c r="CI90">
        <v>18.994</v>
      </c>
      <c r="CK90" s="2">
        <v>42068</v>
      </c>
      <c r="CL90">
        <v>17.279</v>
      </c>
      <c r="CN90" s="2">
        <v>42068</v>
      </c>
      <c r="CO90">
        <v>17.920999999999999</v>
      </c>
      <c r="CQ90" s="2">
        <v>42068</v>
      </c>
      <c r="CR90">
        <v>19.815999999999999</v>
      </c>
      <c r="CT90" s="2">
        <v>42068</v>
      </c>
      <c r="CU90">
        <v>17.032</v>
      </c>
      <c r="CW90" s="2">
        <v>42068</v>
      </c>
      <c r="CX90">
        <v>22.896000000000001</v>
      </c>
      <c r="CZ90" s="2">
        <v>42068</v>
      </c>
      <c r="DA90">
        <v>17.184999999999999</v>
      </c>
      <c r="DC90" s="2">
        <v>42068</v>
      </c>
      <c r="DD90">
        <v>20.774999999999999</v>
      </c>
      <c r="DF90" s="2">
        <v>42068</v>
      </c>
      <c r="DG90">
        <v>23.23</v>
      </c>
      <c r="DI90" s="2">
        <v>42068</v>
      </c>
      <c r="DJ90">
        <v>16.318999999999999</v>
      </c>
      <c r="DL90" s="2">
        <v>42068</v>
      </c>
      <c r="DM90">
        <v>17.193999999999999</v>
      </c>
      <c r="DO90" s="2">
        <v>42068</v>
      </c>
      <c r="DP90">
        <v>23.838999999999999</v>
      </c>
      <c r="DR90" s="2">
        <v>42068</v>
      </c>
      <c r="DS90">
        <v>19.148</v>
      </c>
      <c r="DU90" s="2">
        <v>42068</v>
      </c>
      <c r="DV90">
        <v>21.03</v>
      </c>
      <c r="DX90" s="2">
        <v>42068</v>
      </c>
      <c r="DY90">
        <v>20.172999999999998</v>
      </c>
      <c r="EA90" s="2">
        <v>42068</v>
      </c>
      <c r="EB90">
        <v>20.367000000000001</v>
      </c>
      <c r="ED90" s="2">
        <v>42068</v>
      </c>
      <c r="EE90">
        <v>16.331</v>
      </c>
      <c r="EG90" s="2">
        <v>42068</v>
      </c>
      <c r="EH90">
        <v>16.042000000000002</v>
      </c>
      <c r="EJ90" s="2">
        <v>42068</v>
      </c>
      <c r="EK90">
        <v>19.914000000000001</v>
      </c>
      <c r="EM90" s="2">
        <v>42068</v>
      </c>
      <c r="EN90">
        <v>20.725000000000001</v>
      </c>
      <c r="EP90" s="2">
        <v>42068</v>
      </c>
      <c r="EQ90">
        <v>18.451000000000001</v>
      </c>
      <c r="ES90" s="2">
        <v>42068</v>
      </c>
      <c r="ET90">
        <v>37.012999999999998</v>
      </c>
      <c r="EV90" s="2">
        <v>42068</v>
      </c>
      <c r="EW90">
        <v>15.316000000000001</v>
      </c>
      <c r="EY90" s="2">
        <v>42068</v>
      </c>
      <c r="EZ90">
        <v>25.452000000000002</v>
      </c>
      <c r="FB90" s="2">
        <v>42068</v>
      </c>
      <c r="FC90">
        <v>19.123000000000001</v>
      </c>
      <c r="FE90" s="2">
        <v>42068</v>
      </c>
      <c r="FF90">
        <v>13.243</v>
      </c>
      <c r="FH90" s="2">
        <v>42068</v>
      </c>
      <c r="FI90">
        <v>17.850999999999999</v>
      </c>
      <c r="FK90" s="2">
        <v>42068</v>
      </c>
      <c r="FL90">
        <v>16.329000000000001</v>
      </c>
      <c r="FN90" s="2">
        <v>42068</v>
      </c>
      <c r="FO90">
        <v>22.045999999999999</v>
      </c>
      <c r="FQ90" s="2">
        <v>42068</v>
      </c>
      <c r="FR90">
        <v>17.465</v>
      </c>
      <c r="FT90" s="2">
        <v>42068</v>
      </c>
      <c r="FU90">
        <v>22.498000000000001</v>
      </c>
      <c r="FW90" s="2">
        <v>42068</v>
      </c>
      <c r="FX90">
        <v>15.701000000000001</v>
      </c>
      <c r="FZ90" s="2">
        <v>42068</v>
      </c>
      <c r="GA90">
        <v>15.611000000000001</v>
      </c>
      <c r="GC90" s="2">
        <v>42068</v>
      </c>
      <c r="GD90">
        <v>17.151</v>
      </c>
      <c r="GF90" s="2">
        <v>42068</v>
      </c>
      <c r="GG90">
        <v>20.817</v>
      </c>
      <c r="GI90" s="2">
        <v>42068</v>
      </c>
      <c r="GJ90">
        <v>24.158000000000001</v>
      </c>
      <c r="GL90" s="2">
        <v>42068</v>
      </c>
      <c r="GM90">
        <v>14.537000000000001</v>
      </c>
      <c r="GO90" s="2">
        <v>42053</v>
      </c>
      <c r="GP90">
        <v>18.283999999999999</v>
      </c>
      <c r="GR90" s="2">
        <v>42068</v>
      </c>
      <c r="GS90">
        <v>19.527999999999999</v>
      </c>
      <c r="GU90" s="2">
        <v>42068</v>
      </c>
      <c r="GV90">
        <v>20.751000000000001</v>
      </c>
      <c r="GX90" s="2">
        <v>42068</v>
      </c>
      <c r="GY90">
        <v>15.849</v>
      </c>
      <c r="HA90" s="2">
        <v>42068</v>
      </c>
      <c r="HB90">
        <v>17.512</v>
      </c>
      <c r="HD90" s="2">
        <v>42034</v>
      </c>
      <c r="HE90">
        <v>15.403</v>
      </c>
      <c r="HG90" s="2">
        <v>42053</v>
      </c>
      <c r="HH90">
        <v>22.943999999999999</v>
      </c>
      <c r="HJ90" s="2">
        <v>42068</v>
      </c>
      <c r="HK90">
        <v>20.314</v>
      </c>
      <c r="HM90" s="2">
        <v>42068</v>
      </c>
      <c r="HN90">
        <v>19.366</v>
      </c>
      <c r="HP90" s="2">
        <v>42068</v>
      </c>
      <c r="HQ90">
        <v>21.268999999999998</v>
      </c>
      <c r="HS90" s="2">
        <v>42067</v>
      </c>
      <c r="HT90">
        <v>20.190999999999999</v>
      </c>
      <c r="HV90" s="2">
        <v>42068</v>
      </c>
      <c r="HW90">
        <v>17.501000000000001</v>
      </c>
      <c r="HY90" s="2">
        <v>42068</v>
      </c>
      <c r="HZ90">
        <v>18.097999999999999</v>
      </c>
      <c r="IB90" s="2">
        <v>42068</v>
      </c>
      <c r="IC90">
        <v>23.100999999999999</v>
      </c>
      <c r="IE90" s="2">
        <v>42068</v>
      </c>
      <c r="IF90">
        <v>22.192</v>
      </c>
      <c r="IH90" s="2">
        <v>42068</v>
      </c>
      <c r="II90">
        <v>18.614999999999998</v>
      </c>
      <c r="IK90" s="2">
        <v>42068</v>
      </c>
      <c r="IL90">
        <v>24.163</v>
      </c>
      <c r="IN90" s="2">
        <v>42068</v>
      </c>
      <c r="IO90">
        <v>18.448</v>
      </c>
      <c r="IQ90" s="2">
        <v>42068</v>
      </c>
      <c r="IR90">
        <v>18.38</v>
      </c>
      <c r="IT90" s="2">
        <v>42068</v>
      </c>
      <c r="IU90">
        <v>15.244999999999999</v>
      </c>
      <c r="IW90" s="2">
        <v>42068</v>
      </c>
      <c r="IX90">
        <v>18.026</v>
      </c>
      <c r="IZ90" s="2">
        <v>42068</v>
      </c>
      <c r="JA90">
        <v>14.26</v>
      </c>
      <c r="JC90" s="2">
        <v>42068</v>
      </c>
      <c r="JD90">
        <v>18.234000000000002</v>
      </c>
      <c r="JF90" s="2">
        <v>42068</v>
      </c>
      <c r="JG90">
        <v>26.768000000000001</v>
      </c>
      <c r="JI90" s="2">
        <v>42024</v>
      </c>
      <c r="JJ90">
        <v>17.722000000000001</v>
      </c>
      <c r="JL90" s="2">
        <v>42068</v>
      </c>
      <c r="JM90">
        <v>20.858000000000001</v>
      </c>
      <c r="JO90" s="2">
        <v>42068</v>
      </c>
      <c r="JP90">
        <v>21.244</v>
      </c>
      <c r="JR90" s="2">
        <v>42068</v>
      </c>
      <c r="JS90">
        <v>21.491</v>
      </c>
      <c r="JU90" s="2">
        <v>42068</v>
      </c>
      <c r="JV90">
        <v>27.231000000000002</v>
      </c>
      <c r="JX90" s="2">
        <v>42068</v>
      </c>
      <c r="JY90">
        <v>22.175000000000001</v>
      </c>
      <c r="KA90" s="2">
        <v>42068</v>
      </c>
      <c r="KB90">
        <v>18.844000000000001</v>
      </c>
      <c r="KD90" s="2">
        <v>42068</v>
      </c>
      <c r="KE90">
        <v>17.655000000000001</v>
      </c>
      <c r="KG90" s="2">
        <v>42066</v>
      </c>
      <c r="KH90">
        <v>23.920999999999999</v>
      </c>
      <c r="KJ90" s="2">
        <v>42067</v>
      </c>
      <c r="KK90">
        <v>18.538</v>
      </c>
      <c r="KM90" s="2">
        <v>42068</v>
      </c>
      <c r="KN90">
        <v>18.231000000000002</v>
      </c>
      <c r="KP90" s="2">
        <v>42068</v>
      </c>
      <c r="KQ90">
        <v>15.864000000000001</v>
      </c>
      <c r="KS90" s="2">
        <v>42068</v>
      </c>
      <c r="KT90">
        <v>20.744</v>
      </c>
      <c r="KV90" s="2">
        <v>42068</v>
      </c>
      <c r="KW90">
        <v>19.731999999999999</v>
      </c>
      <c r="KY90" s="2">
        <v>42060</v>
      </c>
      <c r="KZ90">
        <v>14.276999999999999</v>
      </c>
      <c r="LE90" s="2">
        <v>42068</v>
      </c>
      <c r="LF90">
        <v>24.170999999999999</v>
      </c>
      <c r="LH90" s="2">
        <v>42068</v>
      </c>
      <c r="LI90">
        <v>19.053999999999998</v>
      </c>
      <c r="LK90" s="2">
        <v>42066</v>
      </c>
      <c r="LL90">
        <v>10.718999999999999</v>
      </c>
      <c r="LN90" s="2">
        <v>42020</v>
      </c>
      <c r="LO90">
        <v>25.488</v>
      </c>
      <c r="LQ90" s="2">
        <v>42068</v>
      </c>
      <c r="LR90">
        <v>22.588999999999999</v>
      </c>
      <c r="LT90" s="2">
        <v>42066</v>
      </c>
      <c r="LU90">
        <v>20.923000000000002</v>
      </c>
      <c r="LW90" s="2">
        <v>42068</v>
      </c>
      <c r="LX90">
        <v>19.254000000000001</v>
      </c>
      <c r="LZ90" s="2">
        <v>42068</v>
      </c>
      <c r="MA90">
        <v>16.286999999999999</v>
      </c>
      <c r="MC90" s="2">
        <v>42068</v>
      </c>
      <c r="MD90">
        <v>22.849</v>
      </c>
      <c r="MF90" s="2">
        <v>42068</v>
      </c>
      <c r="MG90">
        <v>21.09</v>
      </c>
      <c r="ML90" s="2">
        <v>42068</v>
      </c>
      <c r="MM90">
        <v>20.04</v>
      </c>
      <c r="MO90" s="2">
        <v>42065</v>
      </c>
      <c r="MP90">
        <v>35.526000000000003</v>
      </c>
      <c r="MR90" s="2">
        <v>42067</v>
      </c>
      <c r="MS90">
        <v>18.292000000000002</v>
      </c>
      <c r="MU90" s="2">
        <v>42068</v>
      </c>
      <c r="MV90">
        <v>19.12</v>
      </c>
      <c r="MX90" s="2">
        <v>42068</v>
      </c>
      <c r="MY90">
        <v>18.908999999999999</v>
      </c>
      <c r="NA90" s="2">
        <v>42068</v>
      </c>
      <c r="NB90">
        <v>20.902000000000001</v>
      </c>
      <c r="ND90" s="2">
        <v>42068</v>
      </c>
      <c r="NE90">
        <v>25.094000000000001</v>
      </c>
      <c r="NJ90" s="2">
        <v>42068</v>
      </c>
      <c r="NK90">
        <v>16.497</v>
      </c>
      <c r="NM90" s="2">
        <v>42068</v>
      </c>
      <c r="NN90">
        <v>13.661</v>
      </c>
      <c r="NP90" s="2"/>
      <c r="NS90" s="2"/>
      <c r="NV90" s="2"/>
      <c r="NY90" s="2"/>
      <c r="OB90" s="2"/>
      <c r="OE90" s="2"/>
      <c r="OH90" s="2"/>
      <c r="OK90" s="2"/>
      <c r="ON90" s="2"/>
      <c r="OQ90" s="2"/>
    </row>
    <row r="91" spans="2:407" x14ac:dyDescent="0.25">
      <c r="B91" s="1" t="s">
        <v>86</v>
      </c>
      <c r="C91">
        <f>JD7</f>
        <v>19.210999999999999</v>
      </c>
      <c r="H91" s="2">
        <v>42066</v>
      </c>
      <c r="I91">
        <v>21.666</v>
      </c>
      <c r="K91" s="2">
        <v>42065</v>
      </c>
      <c r="L91">
        <v>16.419</v>
      </c>
      <c r="N91" s="2">
        <v>42065</v>
      </c>
      <c r="O91">
        <v>17.791</v>
      </c>
      <c r="T91" s="2">
        <v>42066</v>
      </c>
      <c r="U91">
        <v>18.824000000000002</v>
      </c>
      <c r="W91" s="2">
        <v>41947</v>
      </c>
      <c r="X91">
        <v>15.667</v>
      </c>
      <c r="Z91" s="2">
        <v>42058</v>
      </c>
      <c r="AA91">
        <v>8.9830000000000005</v>
      </c>
      <c r="AC91" s="2">
        <v>42065</v>
      </c>
      <c r="AD91">
        <v>16.635000000000002</v>
      </c>
      <c r="AF91" s="2">
        <v>42059</v>
      </c>
      <c r="AG91">
        <v>20.724</v>
      </c>
      <c r="AI91" s="2">
        <v>42062</v>
      </c>
      <c r="AJ91">
        <v>13.042999999999999</v>
      </c>
      <c r="AL91" s="2">
        <v>42065</v>
      </c>
      <c r="AM91">
        <v>20.594999999999999</v>
      </c>
      <c r="AO91" s="2">
        <v>42062</v>
      </c>
      <c r="AP91">
        <v>20.074999999999999</v>
      </c>
      <c r="AR91" s="2">
        <v>42051</v>
      </c>
      <c r="AS91">
        <v>20.071999999999999</v>
      </c>
      <c r="AU91" s="2">
        <v>42062</v>
      </c>
      <c r="AV91">
        <v>23.309000000000001</v>
      </c>
      <c r="AX91" s="2">
        <v>42065</v>
      </c>
      <c r="AY91">
        <v>14.805</v>
      </c>
      <c r="BA91" s="2">
        <v>42066</v>
      </c>
      <c r="BB91">
        <v>15.553000000000001</v>
      </c>
      <c r="BD91" s="2">
        <v>42061</v>
      </c>
      <c r="BE91">
        <v>23.637</v>
      </c>
      <c r="BG91" s="2">
        <v>42067</v>
      </c>
      <c r="BH91">
        <v>14.887</v>
      </c>
      <c r="BJ91" s="2">
        <v>42067</v>
      </c>
      <c r="BK91">
        <v>14.045</v>
      </c>
      <c r="BM91" s="2">
        <v>42067</v>
      </c>
      <c r="BN91">
        <v>17.614000000000001</v>
      </c>
      <c r="BP91" s="2">
        <v>42067</v>
      </c>
      <c r="BQ91">
        <v>17.890999999999998</v>
      </c>
      <c r="BS91" s="2">
        <v>42067</v>
      </c>
      <c r="BT91">
        <v>16.141999999999999</v>
      </c>
      <c r="BV91" s="2">
        <v>42067</v>
      </c>
      <c r="BW91">
        <v>18.158000000000001</v>
      </c>
      <c r="BY91" s="2">
        <v>42067</v>
      </c>
      <c r="BZ91">
        <v>18.411000000000001</v>
      </c>
      <c r="CB91" s="2">
        <v>42067</v>
      </c>
      <c r="CC91">
        <v>19.134</v>
      </c>
      <c r="CE91" s="2">
        <v>42067</v>
      </c>
      <c r="CF91">
        <v>17.425999999999998</v>
      </c>
      <c r="CH91" s="2">
        <v>42067</v>
      </c>
      <c r="CI91">
        <v>19.123000000000001</v>
      </c>
      <c r="CK91" s="2">
        <v>42067</v>
      </c>
      <c r="CL91">
        <v>17.568999999999999</v>
      </c>
      <c r="CN91" s="2">
        <v>42067</v>
      </c>
      <c r="CO91">
        <v>17.608000000000001</v>
      </c>
      <c r="CQ91" s="2">
        <v>42067</v>
      </c>
      <c r="CR91">
        <v>19.117000000000001</v>
      </c>
      <c r="CT91" s="2">
        <v>42067</v>
      </c>
      <c r="CU91">
        <v>16.946000000000002</v>
      </c>
      <c r="CW91" s="2">
        <v>42067</v>
      </c>
      <c r="CX91">
        <v>24.035</v>
      </c>
      <c r="CZ91" s="2">
        <v>42067</v>
      </c>
      <c r="DA91">
        <v>17.076000000000001</v>
      </c>
      <c r="DC91" s="2">
        <v>42067</v>
      </c>
      <c r="DD91">
        <v>20.376000000000001</v>
      </c>
      <c r="DF91" s="2">
        <v>42067</v>
      </c>
      <c r="DG91">
        <v>23.783999999999999</v>
      </c>
      <c r="DI91" s="2">
        <v>42067</v>
      </c>
      <c r="DJ91">
        <v>16.574999999999999</v>
      </c>
      <c r="DL91" s="2">
        <v>42067</v>
      </c>
      <c r="DM91">
        <v>17.271999999999998</v>
      </c>
      <c r="DO91" s="2">
        <v>42067</v>
      </c>
      <c r="DP91">
        <v>23.614999999999998</v>
      </c>
      <c r="DR91" s="2">
        <v>42067</v>
      </c>
      <c r="DS91">
        <v>19.481000000000002</v>
      </c>
      <c r="DU91" s="2">
        <v>42067</v>
      </c>
      <c r="DV91">
        <v>20.908999999999999</v>
      </c>
      <c r="DX91" s="2">
        <v>42067</v>
      </c>
      <c r="DY91">
        <v>18.782</v>
      </c>
      <c r="EA91" s="2">
        <v>42067</v>
      </c>
      <c r="EB91">
        <v>21.175000000000001</v>
      </c>
      <c r="ED91" s="2">
        <v>42067</v>
      </c>
      <c r="EE91">
        <v>16.361000000000001</v>
      </c>
      <c r="EG91" s="2">
        <v>42067</v>
      </c>
      <c r="EH91">
        <v>16.079000000000001</v>
      </c>
      <c r="EJ91" s="2">
        <v>42067</v>
      </c>
      <c r="EK91">
        <v>20.323</v>
      </c>
      <c r="EM91" s="2">
        <v>42067</v>
      </c>
      <c r="EN91">
        <v>20.78</v>
      </c>
      <c r="EP91" s="2">
        <v>42067</v>
      </c>
      <c r="EQ91">
        <v>18.667999999999999</v>
      </c>
      <c r="ES91" s="2">
        <v>42067</v>
      </c>
      <c r="ET91">
        <v>34.75</v>
      </c>
      <c r="EV91" s="2">
        <v>42067</v>
      </c>
      <c r="EW91">
        <v>14.829000000000001</v>
      </c>
      <c r="EY91" s="2">
        <v>42067</v>
      </c>
      <c r="EZ91">
        <v>25.385000000000002</v>
      </c>
      <c r="FB91" s="2">
        <v>42067</v>
      </c>
      <c r="FC91">
        <v>19.43</v>
      </c>
      <c r="FE91" s="2">
        <v>42067</v>
      </c>
      <c r="FF91">
        <v>14.007</v>
      </c>
      <c r="FH91" s="2">
        <v>42067</v>
      </c>
      <c r="FI91">
        <v>18.111000000000001</v>
      </c>
      <c r="FK91" s="2">
        <v>42067</v>
      </c>
      <c r="FL91">
        <v>16.303000000000001</v>
      </c>
      <c r="FN91" s="2">
        <v>42067</v>
      </c>
      <c r="FO91">
        <v>22.369</v>
      </c>
      <c r="FQ91" s="2">
        <v>42067</v>
      </c>
      <c r="FR91">
        <v>22.146000000000001</v>
      </c>
      <c r="FT91" s="2">
        <v>42067</v>
      </c>
      <c r="FU91">
        <v>22.582000000000001</v>
      </c>
      <c r="FW91" s="2">
        <v>42067</v>
      </c>
      <c r="FX91">
        <v>15.852</v>
      </c>
      <c r="FZ91" s="2">
        <v>42067</v>
      </c>
      <c r="GA91">
        <v>17.803999999999998</v>
      </c>
      <c r="GC91" s="2">
        <v>42067</v>
      </c>
      <c r="GD91">
        <v>17.484999999999999</v>
      </c>
      <c r="GF91" s="2">
        <v>42067</v>
      </c>
      <c r="GG91">
        <v>21.010999999999999</v>
      </c>
      <c r="GI91" s="2">
        <v>42067</v>
      </c>
      <c r="GJ91">
        <v>23.414000000000001</v>
      </c>
      <c r="GL91" s="2">
        <v>42067</v>
      </c>
      <c r="GM91">
        <v>13.722</v>
      </c>
      <c r="GO91" s="2">
        <v>42052</v>
      </c>
      <c r="GP91">
        <v>18.515999999999998</v>
      </c>
      <c r="GR91" s="2">
        <v>42067</v>
      </c>
      <c r="GS91">
        <v>20.239000000000001</v>
      </c>
      <c r="GU91" s="2">
        <v>42067</v>
      </c>
      <c r="GV91">
        <v>20.846</v>
      </c>
      <c r="GX91" s="2">
        <v>42067</v>
      </c>
      <c r="GY91">
        <v>15.679</v>
      </c>
      <c r="HA91" s="2">
        <v>42067</v>
      </c>
      <c r="HB91">
        <v>17.64</v>
      </c>
      <c r="HD91" s="2">
        <v>42033</v>
      </c>
      <c r="HE91">
        <v>31.076000000000001</v>
      </c>
      <c r="HG91" s="2">
        <v>42052</v>
      </c>
      <c r="HH91">
        <v>22.977</v>
      </c>
      <c r="HJ91" s="2">
        <v>42067</v>
      </c>
      <c r="HK91">
        <v>20.12</v>
      </c>
      <c r="HM91" s="2">
        <v>42067</v>
      </c>
      <c r="HN91">
        <v>18.45</v>
      </c>
      <c r="HP91" s="2">
        <v>42067</v>
      </c>
      <c r="HQ91">
        <v>17.754000000000001</v>
      </c>
      <c r="HS91" s="2">
        <v>42066</v>
      </c>
      <c r="HT91">
        <v>18.388999999999999</v>
      </c>
      <c r="HV91" s="2">
        <v>42067</v>
      </c>
      <c r="HW91">
        <v>14.368</v>
      </c>
      <c r="HY91" s="2">
        <v>42067</v>
      </c>
      <c r="HZ91">
        <v>17.818000000000001</v>
      </c>
      <c r="IB91" s="2">
        <v>42067</v>
      </c>
      <c r="IC91">
        <v>22.690999999999999</v>
      </c>
      <c r="IE91" s="2">
        <v>42067</v>
      </c>
      <c r="IF91">
        <v>21.515000000000001</v>
      </c>
      <c r="IH91" s="2">
        <v>42067</v>
      </c>
      <c r="II91">
        <v>17.567</v>
      </c>
      <c r="IK91" s="2">
        <v>42067</v>
      </c>
      <c r="IL91">
        <v>23.773</v>
      </c>
      <c r="IN91" s="2">
        <v>42067</v>
      </c>
      <c r="IO91">
        <v>17.920999999999999</v>
      </c>
      <c r="IQ91" s="2">
        <v>42067</v>
      </c>
      <c r="IR91">
        <v>14.840999999999999</v>
      </c>
      <c r="IT91" s="2">
        <v>42067</v>
      </c>
      <c r="IU91">
        <v>19.347000000000001</v>
      </c>
      <c r="IW91" s="2">
        <v>42067</v>
      </c>
      <c r="IX91">
        <v>29.103000000000002</v>
      </c>
      <c r="IZ91" s="2">
        <v>42067</v>
      </c>
      <c r="JA91">
        <v>14.595000000000001</v>
      </c>
      <c r="JC91" s="2">
        <v>42067</v>
      </c>
      <c r="JD91">
        <v>19.135999999999999</v>
      </c>
      <c r="JF91" s="2">
        <v>42067</v>
      </c>
      <c r="JG91">
        <v>26.518000000000001</v>
      </c>
      <c r="JI91" s="2">
        <v>42020</v>
      </c>
      <c r="JJ91">
        <v>20.291</v>
      </c>
      <c r="JL91" s="2">
        <v>42067</v>
      </c>
      <c r="JM91">
        <v>20.812999999999999</v>
      </c>
      <c r="JO91" s="2">
        <v>42067</v>
      </c>
      <c r="JP91">
        <v>18.657</v>
      </c>
      <c r="JR91" s="2">
        <v>42067</v>
      </c>
      <c r="JS91">
        <v>21.71</v>
      </c>
      <c r="JU91" s="2">
        <v>42067</v>
      </c>
      <c r="JV91">
        <v>26.413</v>
      </c>
      <c r="JX91" s="2">
        <v>42067</v>
      </c>
      <c r="JY91">
        <v>21.327999999999999</v>
      </c>
      <c r="KA91" s="2">
        <v>42067</v>
      </c>
      <c r="KB91">
        <v>16.367999999999999</v>
      </c>
      <c r="KD91" s="2">
        <v>42067</v>
      </c>
      <c r="KE91">
        <v>18.396999999999998</v>
      </c>
      <c r="KG91" s="2">
        <v>42065</v>
      </c>
      <c r="KH91">
        <v>20.521000000000001</v>
      </c>
      <c r="KJ91" s="2">
        <v>42066</v>
      </c>
      <c r="KK91">
        <v>20.902999999999999</v>
      </c>
      <c r="KM91" s="2">
        <v>42067</v>
      </c>
      <c r="KN91">
        <v>18.045000000000002</v>
      </c>
      <c r="KP91" s="2">
        <v>42067</v>
      </c>
      <c r="KQ91">
        <v>18.606999999999999</v>
      </c>
      <c r="KS91" s="2">
        <v>42067</v>
      </c>
      <c r="KT91">
        <v>20.39</v>
      </c>
      <c r="KV91" s="2">
        <v>42067</v>
      </c>
      <c r="KW91">
        <v>19.753</v>
      </c>
      <c r="KY91" s="2">
        <v>42059</v>
      </c>
      <c r="KZ91">
        <v>13.807</v>
      </c>
      <c r="LE91" s="2">
        <v>42067</v>
      </c>
      <c r="LF91">
        <v>23.202000000000002</v>
      </c>
      <c r="LH91" s="2">
        <v>42067</v>
      </c>
      <c r="LI91">
        <v>20.006</v>
      </c>
      <c r="LK91" s="2">
        <v>42065</v>
      </c>
      <c r="LL91">
        <v>12.287000000000001</v>
      </c>
      <c r="LN91" s="2">
        <v>42019</v>
      </c>
      <c r="LO91">
        <v>20.274999999999999</v>
      </c>
      <c r="LQ91" s="2">
        <v>42067</v>
      </c>
      <c r="LR91">
        <v>22.263999999999999</v>
      </c>
      <c r="LT91" s="2">
        <v>42065</v>
      </c>
      <c r="LU91">
        <v>20.341999999999999</v>
      </c>
      <c r="LW91" s="2">
        <v>42067</v>
      </c>
      <c r="LX91">
        <v>22.268000000000001</v>
      </c>
      <c r="LZ91" s="2">
        <v>42067</v>
      </c>
      <c r="MA91">
        <v>24.350999999999999</v>
      </c>
      <c r="MC91" s="2">
        <v>42067</v>
      </c>
      <c r="MD91">
        <v>22.844999999999999</v>
      </c>
      <c r="MF91" s="2">
        <v>42067</v>
      </c>
      <c r="MG91">
        <v>21.486000000000001</v>
      </c>
      <c r="ML91" s="2">
        <v>42067</v>
      </c>
      <c r="MM91">
        <v>20.864000000000001</v>
      </c>
      <c r="MO91" s="2">
        <v>42062</v>
      </c>
      <c r="MP91">
        <v>22.236999999999998</v>
      </c>
      <c r="MR91" s="2">
        <v>42066</v>
      </c>
      <c r="MS91">
        <v>19.268000000000001</v>
      </c>
      <c r="MU91" s="2">
        <v>42067</v>
      </c>
      <c r="MV91">
        <v>21.181999999999999</v>
      </c>
      <c r="MX91" s="2">
        <v>42067</v>
      </c>
      <c r="MY91">
        <v>20.687000000000001</v>
      </c>
      <c r="NA91" s="2">
        <v>42067</v>
      </c>
      <c r="NB91">
        <v>20.318999999999999</v>
      </c>
      <c r="ND91" s="2">
        <v>42067</v>
      </c>
      <c r="NE91">
        <v>24.815000000000001</v>
      </c>
      <c r="NJ91" s="2">
        <v>42067</v>
      </c>
      <c r="NK91">
        <v>14.824</v>
      </c>
      <c r="NM91" s="2">
        <v>42067</v>
      </c>
      <c r="NN91">
        <v>17.715</v>
      </c>
      <c r="NP91" s="2"/>
      <c r="NS91" s="2"/>
      <c r="NV91" s="2"/>
      <c r="NY91" s="2"/>
      <c r="OB91" s="2"/>
      <c r="OE91" s="2"/>
      <c r="OH91" s="2"/>
      <c r="OK91" s="2"/>
      <c r="ON91" s="2"/>
      <c r="OQ91" s="2"/>
    </row>
    <row r="92" spans="2:407" x14ac:dyDescent="0.25">
      <c r="B92" s="1" t="s">
        <v>87</v>
      </c>
      <c r="C92">
        <f>JG7</f>
        <v>30.526</v>
      </c>
      <c r="H92" s="2">
        <v>42065</v>
      </c>
      <c r="I92">
        <v>21.222000000000001</v>
      </c>
      <c r="K92" s="2">
        <v>42062</v>
      </c>
      <c r="L92">
        <v>16.155000000000001</v>
      </c>
      <c r="N92" s="2">
        <v>42062</v>
      </c>
      <c r="O92">
        <v>17.669</v>
      </c>
      <c r="T92" s="2">
        <v>42065</v>
      </c>
      <c r="U92">
        <v>18.683</v>
      </c>
      <c r="W92" s="2">
        <v>41946</v>
      </c>
      <c r="X92">
        <v>15.654999999999999</v>
      </c>
      <c r="Z92" s="2">
        <v>42055</v>
      </c>
      <c r="AA92">
        <v>10.050000000000001</v>
      </c>
      <c r="AC92" s="2">
        <v>42062</v>
      </c>
      <c r="AD92">
        <v>17.395</v>
      </c>
      <c r="AF92" s="2">
        <v>42058</v>
      </c>
      <c r="AG92">
        <v>20.896000000000001</v>
      </c>
      <c r="AI92" s="2">
        <v>42061</v>
      </c>
      <c r="AJ92">
        <v>12.195</v>
      </c>
      <c r="AL92" s="2">
        <v>42062</v>
      </c>
      <c r="AM92">
        <v>20.576000000000001</v>
      </c>
      <c r="AO92" s="2">
        <v>42061</v>
      </c>
      <c r="AP92">
        <v>21.681999999999999</v>
      </c>
      <c r="AR92" s="2">
        <v>42048</v>
      </c>
      <c r="AS92">
        <v>19.742999999999999</v>
      </c>
      <c r="AU92" s="2">
        <v>42061</v>
      </c>
      <c r="AV92">
        <v>23.379000000000001</v>
      </c>
      <c r="AX92" s="2">
        <v>42062</v>
      </c>
      <c r="AY92">
        <v>15.074</v>
      </c>
      <c r="BA92" s="2">
        <v>42065</v>
      </c>
      <c r="BB92">
        <v>15.41</v>
      </c>
      <c r="BD92" s="2">
        <v>42060</v>
      </c>
      <c r="BE92">
        <v>23.166</v>
      </c>
      <c r="BG92" s="2">
        <v>42066</v>
      </c>
      <c r="BH92">
        <v>14.699</v>
      </c>
      <c r="BJ92" s="2">
        <v>42066</v>
      </c>
      <c r="BK92">
        <v>15.044</v>
      </c>
      <c r="BM92" s="2">
        <v>42066</v>
      </c>
      <c r="BN92">
        <v>17.873000000000001</v>
      </c>
      <c r="BP92" s="2">
        <v>42066</v>
      </c>
      <c r="BQ92">
        <v>17.545999999999999</v>
      </c>
      <c r="BS92" s="2">
        <v>42066</v>
      </c>
      <c r="BT92">
        <v>16.103000000000002</v>
      </c>
      <c r="BV92" s="2">
        <v>42066</v>
      </c>
      <c r="BW92">
        <v>16.632000000000001</v>
      </c>
      <c r="BY92" s="2">
        <v>42066</v>
      </c>
      <c r="BZ92">
        <v>17.289000000000001</v>
      </c>
      <c r="CB92" s="2">
        <v>42066</v>
      </c>
      <c r="CC92">
        <v>18.163</v>
      </c>
      <c r="CE92" s="2">
        <v>42066</v>
      </c>
      <c r="CF92">
        <v>17.119</v>
      </c>
      <c r="CH92" s="2">
        <v>42066</v>
      </c>
      <c r="CI92">
        <v>18.454999999999998</v>
      </c>
      <c r="CK92" s="2">
        <v>42066</v>
      </c>
      <c r="CL92">
        <v>17.062999999999999</v>
      </c>
      <c r="CN92" s="2">
        <v>42066</v>
      </c>
      <c r="CO92">
        <v>17.122</v>
      </c>
      <c r="CQ92" s="2">
        <v>42066</v>
      </c>
      <c r="CR92">
        <v>18.257999999999999</v>
      </c>
      <c r="CT92" s="2">
        <v>42066</v>
      </c>
      <c r="CU92">
        <v>16.491</v>
      </c>
      <c r="CW92" s="2">
        <v>42066</v>
      </c>
      <c r="CX92">
        <v>23.686</v>
      </c>
      <c r="CZ92" s="2">
        <v>42066</v>
      </c>
      <c r="DA92">
        <v>16.733000000000001</v>
      </c>
      <c r="DC92" s="2">
        <v>42066</v>
      </c>
      <c r="DD92">
        <v>19.664999999999999</v>
      </c>
      <c r="DF92" s="2">
        <v>42066</v>
      </c>
      <c r="DG92">
        <v>24.736000000000001</v>
      </c>
      <c r="DI92" s="2">
        <v>42066</v>
      </c>
      <c r="DJ92">
        <v>17.161000000000001</v>
      </c>
      <c r="DL92" s="2">
        <v>42066</v>
      </c>
      <c r="DM92">
        <v>17.053000000000001</v>
      </c>
      <c r="DO92" s="2">
        <v>42066</v>
      </c>
      <c r="DP92">
        <v>22.15</v>
      </c>
      <c r="DR92" s="2">
        <v>42066</v>
      </c>
      <c r="DS92">
        <v>19.292000000000002</v>
      </c>
      <c r="DU92" s="2">
        <v>42066</v>
      </c>
      <c r="DV92">
        <v>20.888000000000002</v>
      </c>
      <c r="DX92" s="2">
        <v>42066</v>
      </c>
      <c r="DY92">
        <v>18.63</v>
      </c>
      <c r="EA92" s="2">
        <v>42066</v>
      </c>
      <c r="EB92">
        <v>20.452999999999999</v>
      </c>
      <c r="ED92" s="2">
        <v>42066</v>
      </c>
      <c r="EE92">
        <v>16.483000000000001</v>
      </c>
      <c r="EG92" s="2">
        <v>42066</v>
      </c>
      <c r="EH92">
        <v>16.254000000000001</v>
      </c>
      <c r="EJ92" s="2">
        <v>42066</v>
      </c>
      <c r="EK92">
        <v>19.402999999999999</v>
      </c>
      <c r="EM92" s="2">
        <v>42066</v>
      </c>
      <c r="EN92">
        <v>20.337</v>
      </c>
      <c r="EP92" s="2">
        <v>42066</v>
      </c>
      <c r="EQ92">
        <v>17.943000000000001</v>
      </c>
      <c r="ES92" s="2">
        <v>42066</v>
      </c>
      <c r="ET92">
        <v>34.061</v>
      </c>
      <c r="EV92" s="2">
        <v>42066</v>
      </c>
      <c r="EW92">
        <v>15.417999999999999</v>
      </c>
      <c r="EY92" s="2">
        <v>42066</v>
      </c>
      <c r="EZ92">
        <v>25.643000000000001</v>
      </c>
      <c r="FB92" s="2">
        <v>42066</v>
      </c>
      <c r="FC92">
        <v>19.021999999999998</v>
      </c>
      <c r="FE92" s="2">
        <v>42066</v>
      </c>
      <c r="FF92">
        <v>14.632999999999999</v>
      </c>
      <c r="FH92" s="2">
        <v>42066</v>
      </c>
      <c r="FI92">
        <v>17.474</v>
      </c>
      <c r="FK92" s="2">
        <v>42066</v>
      </c>
      <c r="FL92">
        <v>15.803000000000001</v>
      </c>
      <c r="FN92" s="2">
        <v>42066</v>
      </c>
      <c r="FO92">
        <v>21.088999999999999</v>
      </c>
      <c r="FQ92" s="2">
        <v>42066</v>
      </c>
      <c r="FR92">
        <v>25.452999999999999</v>
      </c>
      <c r="FT92" s="2">
        <v>42066</v>
      </c>
      <c r="FU92">
        <v>21.640999999999998</v>
      </c>
      <c r="FW92" s="2">
        <v>42066</v>
      </c>
      <c r="FX92">
        <v>15.009</v>
      </c>
      <c r="FZ92" s="2">
        <v>42066</v>
      </c>
      <c r="GA92">
        <v>14.512</v>
      </c>
      <c r="GC92" s="2">
        <v>42066</v>
      </c>
      <c r="GD92">
        <v>17.609000000000002</v>
      </c>
      <c r="GF92" s="2">
        <v>42066</v>
      </c>
      <c r="GG92">
        <v>20.878</v>
      </c>
      <c r="GI92" s="2">
        <v>42066</v>
      </c>
      <c r="GJ92">
        <v>24.091000000000001</v>
      </c>
      <c r="GL92" s="2">
        <v>42066</v>
      </c>
      <c r="GM92">
        <v>13.904999999999999</v>
      </c>
      <c r="GO92" s="2">
        <v>42048</v>
      </c>
      <c r="GP92">
        <v>18.992999999999999</v>
      </c>
      <c r="GR92" s="2">
        <v>42066</v>
      </c>
      <c r="GS92">
        <v>19.391999999999999</v>
      </c>
      <c r="GU92" s="2">
        <v>42066</v>
      </c>
      <c r="GV92">
        <v>20.155000000000001</v>
      </c>
      <c r="GX92" s="2">
        <v>42066</v>
      </c>
      <c r="GY92">
        <v>15.494999999999999</v>
      </c>
      <c r="HA92" s="2">
        <v>42066</v>
      </c>
      <c r="HB92">
        <v>17.881</v>
      </c>
      <c r="HD92" s="2">
        <v>42032</v>
      </c>
      <c r="HE92">
        <v>16.129000000000001</v>
      </c>
      <c r="HG92" s="2">
        <v>42048</v>
      </c>
      <c r="HH92">
        <v>20.172999999999998</v>
      </c>
      <c r="HJ92" s="2">
        <v>42066</v>
      </c>
      <c r="HK92">
        <v>19.702999999999999</v>
      </c>
      <c r="HM92" s="2">
        <v>42066</v>
      </c>
      <c r="HN92">
        <v>18.053999999999998</v>
      </c>
      <c r="HP92" s="2">
        <v>42066</v>
      </c>
      <c r="HQ92">
        <v>18.114000000000001</v>
      </c>
      <c r="HS92" s="2">
        <v>42065</v>
      </c>
      <c r="HT92">
        <v>36.944000000000003</v>
      </c>
      <c r="HV92" s="2">
        <v>42066</v>
      </c>
      <c r="HW92">
        <v>17.123000000000001</v>
      </c>
      <c r="HY92" s="2">
        <v>42066</v>
      </c>
      <c r="HZ92">
        <v>17.148</v>
      </c>
      <c r="IB92" s="2">
        <v>42066</v>
      </c>
      <c r="IC92">
        <v>21.888999999999999</v>
      </c>
      <c r="IE92" s="2">
        <v>42066</v>
      </c>
      <c r="IF92">
        <v>20.777000000000001</v>
      </c>
      <c r="IH92" s="2">
        <v>42066</v>
      </c>
      <c r="II92">
        <v>16.754000000000001</v>
      </c>
      <c r="IK92" s="2">
        <v>42066</v>
      </c>
      <c r="IL92">
        <v>22.591999999999999</v>
      </c>
      <c r="IN92" s="2">
        <v>42066</v>
      </c>
      <c r="IO92">
        <v>17.824999999999999</v>
      </c>
      <c r="IQ92" s="2">
        <v>42066</v>
      </c>
      <c r="IR92">
        <v>17.928000000000001</v>
      </c>
      <c r="IT92" s="2">
        <v>42066</v>
      </c>
      <c r="IU92">
        <v>17.852</v>
      </c>
      <c r="IW92" s="2">
        <v>42066</v>
      </c>
      <c r="IX92">
        <v>14.743</v>
      </c>
      <c r="IZ92" s="2">
        <v>42065</v>
      </c>
      <c r="JA92">
        <v>13.205</v>
      </c>
      <c r="JC92" s="2">
        <v>42066</v>
      </c>
      <c r="JD92">
        <v>18.68</v>
      </c>
      <c r="JF92" s="2">
        <v>42066</v>
      </c>
      <c r="JG92">
        <v>25.593</v>
      </c>
      <c r="JI92" s="2">
        <v>42019</v>
      </c>
      <c r="JJ92">
        <v>16.582000000000001</v>
      </c>
      <c r="JL92" s="2">
        <v>42066</v>
      </c>
      <c r="JM92">
        <v>20.545000000000002</v>
      </c>
      <c r="JO92" s="2">
        <v>42066</v>
      </c>
      <c r="JP92">
        <v>26.768999999999998</v>
      </c>
      <c r="JR92" s="2">
        <v>42066</v>
      </c>
      <c r="JS92">
        <v>20.83</v>
      </c>
      <c r="JU92" s="2">
        <v>42066</v>
      </c>
      <c r="JV92">
        <v>24.856999999999999</v>
      </c>
      <c r="JX92" s="2">
        <v>42066</v>
      </c>
      <c r="JY92">
        <v>18.594999999999999</v>
      </c>
      <c r="KA92" s="2">
        <v>42066</v>
      </c>
      <c r="KB92">
        <v>19.187999999999999</v>
      </c>
      <c r="KD92" s="2">
        <v>42066</v>
      </c>
      <c r="KE92">
        <v>18.661000000000001</v>
      </c>
      <c r="KG92" s="2">
        <v>42062</v>
      </c>
      <c r="KH92">
        <v>24.443999999999999</v>
      </c>
      <c r="KJ92" s="2">
        <v>42065</v>
      </c>
      <c r="KK92">
        <v>16.465</v>
      </c>
      <c r="KM92" s="2">
        <v>42066</v>
      </c>
      <c r="KN92">
        <v>18.861000000000001</v>
      </c>
      <c r="KP92" s="2">
        <v>42066</v>
      </c>
      <c r="KQ92">
        <v>16.260000000000002</v>
      </c>
      <c r="KS92" s="2">
        <v>42066</v>
      </c>
      <c r="KT92">
        <v>20.548000000000002</v>
      </c>
      <c r="KV92" s="2">
        <v>42066</v>
      </c>
      <c r="KW92">
        <v>20.847999999999999</v>
      </c>
      <c r="KY92" s="2">
        <v>42058</v>
      </c>
      <c r="KZ92">
        <v>14.638999999999999</v>
      </c>
      <c r="LE92" s="2">
        <v>42066</v>
      </c>
      <c r="LF92">
        <v>25.05</v>
      </c>
      <c r="LH92" s="2">
        <v>42066</v>
      </c>
      <c r="LI92">
        <v>21.239000000000001</v>
      </c>
      <c r="LK92" s="2">
        <v>42062</v>
      </c>
      <c r="LL92">
        <v>10.993</v>
      </c>
      <c r="LN92" s="2">
        <v>42018</v>
      </c>
      <c r="LO92">
        <v>61.365000000000002</v>
      </c>
      <c r="LQ92" s="2">
        <v>42066</v>
      </c>
      <c r="LR92">
        <v>21.835999999999999</v>
      </c>
      <c r="LT92" s="2">
        <v>42062</v>
      </c>
      <c r="LU92">
        <v>21.03</v>
      </c>
      <c r="LW92" s="2">
        <v>42066</v>
      </c>
      <c r="LX92">
        <v>18.927</v>
      </c>
      <c r="LZ92" s="2">
        <v>42066</v>
      </c>
      <c r="MA92">
        <v>24.693000000000001</v>
      </c>
      <c r="MC92" s="2">
        <v>42066</v>
      </c>
      <c r="MD92">
        <v>22.9</v>
      </c>
      <c r="MF92" s="2">
        <v>42066</v>
      </c>
      <c r="MG92">
        <v>21.356999999999999</v>
      </c>
      <c r="ML92" s="2">
        <v>42066</v>
      </c>
      <c r="MM92">
        <v>19.509</v>
      </c>
      <c r="MO92" s="2">
        <v>42061</v>
      </c>
      <c r="MP92">
        <v>16.977</v>
      </c>
      <c r="MR92" s="2">
        <v>42065</v>
      </c>
      <c r="MS92">
        <v>17.206</v>
      </c>
      <c r="MU92" s="2">
        <v>42066</v>
      </c>
      <c r="MV92">
        <v>21.262</v>
      </c>
      <c r="MX92" s="2">
        <v>42066</v>
      </c>
      <c r="MY92">
        <v>23.873000000000001</v>
      </c>
      <c r="NA92" s="2">
        <v>42066</v>
      </c>
      <c r="NB92">
        <v>19.64</v>
      </c>
      <c r="ND92" s="2">
        <v>42066</v>
      </c>
      <c r="NE92">
        <v>24.643000000000001</v>
      </c>
      <c r="NJ92" s="2">
        <v>42066</v>
      </c>
      <c r="NK92">
        <v>40.223999999999997</v>
      </c>
      <c r="NM92" s="2">
        <v>42066</v>
      </c>
      <c r="NN92">
        <v>20.271000000000001</v>
      </c>
      <c r="NP92" s="2"/>
      <c r="NS92" s="2"/>
      <c r="NV92" s="2"/>
      <c r="NY92" s="2"/>
      <c r="OB92" s="2"/>
      <c r="OE92" s="2"/>
      <c r="OH92" s="2"/>
      <c r="OK92" s="2"/>
      <c r="ON92" s="2"/>
      <c r="OQ92" s="2"/>
    </row>
    <row r="93" spans="2:407" x14ac:dyDescent="0.25">
      <c r="B93" s="1" t="s">
        <v>88</v>
      </c>
      <c r="C93">
        <f>JJ7</f>
        <v>18.919</v>
      </c>
      <c r="H93" s="2">
        <v>42062</v>
      </c>
      <c r="I93">
        <v>22.015999999999998</v>
      </c>
      <c r="K93" s="2">
        <v>42061</v>
      </c>
      <c r="L93">
        <v>16.46</v>
      </c>
      <c r="N93" s="2">
        <v>42061</v>
      </c>
      <c r="O93">
        <v>17.826000000000001</v>
      </c>
      <c r="T93" s="2">
        <v>42062</v>
      </c>
      <c r="U93">
        <v>19.536000000000001</v>
      </c>
      <c r="W93" s="2">
        <v>41943</v>
      </c>
      <c r="X93">
        <v>15.814</v>
      </c>
      <c r="Z93" s="2">
        <v>42054</v>
      </c>
      <c r="AA93">
        <v>10.26</v>
      </c>
      <c r="AC93" s="2">
        <v>42061</v>
      </c>
      <c r="AD93">
        <v>17.558</v>
      </c>
      <c r="AF93" s="2">
        <v>42055</v>
      </c>
      <c r="AG93">
        <v>20.867999999999999</v>
      </c>
      <c r="AI93" s="2">
        <v>42060</v>
      </c>
      <c r="AJ93">
        <v>12.577999999999999</v>
      </c>
      <c r="AL93" s="2">
        <v>42061</v>
      </c>
      <c r="AM93">
        <v>20.672000000000001</v>
      </c>
      <c r="AO93" s="2">
        <v>42060</v>
      </c>
      <c r="AP93">
        <v>22.611000000000001</v>
      </c>
      <c r="AR93" s="2">
        <v>42047</v>
      </c>
      <c r="AS93">
        <v>20.033000000000001</v>
      </c>
      <c r="AU93" s="2">
        <v>42060</v>
      </c>
      <c r="AV93">
        <v>22.9</v>
      </c>
      <c r="AX93" s="2">
        <v>42061</v>
      </c>
      <c r="AY93">
        <v>15.132</v>
      </c>
      <c r="BA93" s="2">
        <v>42062</v>
      </c>
      <c r="BB93">
        <v>15.252000000000001</v>
      </c>
      <c r="BD93" s="2">
        <v>42059</v>
      </c>
      <c r="BE93">
        <v>25.733000000000001</v>
      </c>
      <c r="BG93" s="2">
        <v>42065</v>
      </c>
      <c r="BH93">
        <v>14.365</v>
      </c>
      <c r="BJ93" s="2">
        <v>42065</v>
      </c>
      <c r="BK93">
        <v>13.577</v>
      </c>
      <c r="BM93" s="2">
        <v>42065</v>
      </c>
      <c r="BN93">
        <v>16.978999999999999</v>
      </c>
      <c r="BP93" s="2">
        <v>42065</v>
      </c>
      <c r="BQ93">
        <v>16.936</v>
      </c>
      <c r="BS93" s="2">
        <v>42065</v>
      </c>
      <c r="BT93">
        <v>16.091999999999999</v>
      </c>
      <c r="BV93" s="2">
        <v>42065</v>
      </c>
      <c r="BW93">
        <v>17.189</v>
      </c>
      <c r="BY93" s="2">
        <v>42065</v>
      </c>
      <c r="BZ93">
        <v>18.093</v>
      </c>
      <c r="CB93" s="2">
        <v>42065</v>
      </c>
      <c r="CC93">
        <v>18.561</v>
      </c>
      <c r="CE93" s="2">
        <v>42065</v>
      </c>
      <c r="CF93">
        <v>16.437999999999999</v>
      </c>
      <c r="CH93" s="2">
        <v>42065</v>
      </c>
      <c r="CI93">
        <v>18.923999999999999</v>
      </c>
      <c r="CK93" s="2">
        <v>42065</v>
      </c>
      <c r="CL93">
        <v>17.579999999999998</v>
      </c>
      <c r="CN93" s="2">
        <v>42065</v>
      </c>
      <c r="CO93">
        <v>17.494</v>
      </c>
      <c r="CQ93" s="2">
        <v>42065</v>
      </c>
      <c r="CR93">
        <v>18.914000000000001</v>
      </c>
      <c r="CT93" s="2">
        <v>42065</v>
      </c>
      <c r="CU93">
        <v>16.670999999999999</v>
      </c>
      <c r="CW93" s="2">
        <v>42065</v>
      </c>
      <c r="CX93">
        <v>22.495999999999999</v>
      </c>
      <c r="CZ93" s="2">
        <v>42065</v>
      </c>
      <c r="DA93">
        <v>16.940999999999999</v>
      </c>
      <c r="DC93" s="2">
        <v>42065</v>
      </c>
      <c r="DD93">
        <v>18.925999999999998</v>
      </c>
      <c r="DF93" s="2">
        <v>42065</v>
      </c>
      <c r="DG93">
        <v>24.471</v>
      </c>
      <c r="DI93" s="2">
        <v>42065</v>
      </c>
      <c r="DJ93">
        <v>16.652999999999999</v>
      </c>
      <c r="DL93" s="2">
        <v>42065</v>
      </c>
      <c r="DM93">
        <v>16.917999999999999</v>
      </c>
      <c r="DO93" s="2">
        <v>42065</v>
      </c>
      <c r="DP93">
        <v>24.48</v>
      </c>
      <c r="DR93" s="2">
        <v>42065</v>
      </c>
      <c r="DS93">
        <v>20.422000000000001</v>
      </c>
      <c r="DU93" s="2">
        <v>42065</v>
      </c>
      <c r="DV93">
        <v>19.872</v>
      </c>
      <c r="DX93" s="2">
        <v>42065</v>
      </c>
      <c r="DY93">
        <v>20.733000000000001</v>
      </c>
      <c r="EA93" s="2">
        <v>42065</v>
      </c>
      <c r="EB93">
        <v>20.099</v>
      </c>
      <c r="ED93" s="2">
        <v>42065</v>
      </c>
      <c r="EE93">
        <v>16.898</v>
      </c>
      <c r="EG93" s="2">
        <v>42065</v>
      </c>
      <c r="EH93">
        <v>16.001000000000001</v>
      </c>
      <c r="EJ93" s="2">
        <v>42065</v>
      </c>
      <c r="EK93">
        <v>19.946000000000002</v>
      </c>
      <c r="EM93" s="2">
        <v>42065</v>
      </c>
      <c r="EN93">
        <v>20.257999999999999</v>
      </c>
      <c r="EP93" s="2">
        <v>42065</v>
      </c>
      <c r="EQ93">
        <v>17.847999999999999</v>
      </c>
      <c r="ES93" s="2">
        <v>42065</v>
      </c>
      <c r="ET93">
        <v>36.610999999999997</v>
      </c>
      <c r="EV93" s="2">
        <v>42065</v>
      </c>
      <c r="EW93">
        <v>15.192</v>
      </c>
      <c r="EY93" s="2">
        <v>42065</v>
      </c>
      <c r="EZ93">
        <v>25.577999999999999</v>
      </c>
      <c r="FB93" s="2">
        <v>42065</v>
      </c>
      <c r="FC93">
        <v>19.193000000000001</v>
      </c>
      <c r="FE93" s="2">
        <v>42065</v>
      </c>
      <c r="FF93">
        <v>14.629</v>
      </c>
      <c r="FH93" s="2">
        <v>42065</v>
      </c>
      <c r="FI93">
        <v>18.138999999999999</v>
      </c>
      <c r="FK93" s="2">
        <v>42065</v>
      </c>
      <c r="FL93">
        <v>15.827</v>
      </c>
      <c r="FN93" s="2">
        <v>42065</v>
      </c>
      <c r="FO93">
        <v>27.911999999999999</v>
      </c>
      <c r="FQ93" s="2">
        <v>42065</v>
      </c>
      <c r="FR93">
        <v>14.621</v>
      </c>
      <c r="FT93" s="2">
        <v>42065</v>
      </c>
      <c r="FU93">
        <v>22.419</v>
      </c>
      <c r="FW93" s="2">
        <v>42065</v>
      </c>
      <c r="FX93">
        <v>14.818</v>
      </c>
      <c r="FZ93" s="2">
        <v>42065</v>
      </c>
      <c r="GA93">
        <v>19.904</v>
      </c>
      <c r="GC93" s="2">
        <v>42065</v>
      </c>
      <c r="GD93">
        <v>17.440000000000001</v>
      </c>
      <c r="GF93" s="2">
        <v>42065</v>
      </c>
      <c r="GG93">
        <v>21.099</v>
      </c>
      <c r="GI93" s="2">
        <v>42065</v>
      </c>
      <c r="GJ93">
        <v>22.977</v>
      </c>
      <c r="GL93" s="2">
        <v>42065</v>
      </c>
      <c r="GM93">
        <v>13.872999999999999</v>
      </c>
      <c r="GO93" s="2">
        <v>42046</v>
      </c>
      <c r="GP93">
        <v>16.484000000000002</v>
      </c>
      <c r="GR93" s="2">
        <v>42065</v>
      </c>
      <c r="GS93">
        <v>20.835000000000001</v>
      </c>
      <c r="GU93" s="2">
        <v>42065</v>
      </c>
      <c r="GV93">
        <v>19.885000000000002</v>
      </c>
      <c r="GX93" s="2">
        <v>42065</v>
      </c>
      <c r="GY93">
        <v>16.556000000000001</v>
      </c>
      <c r="HA93" s="2">
        <v>42065</v>
      </c>
      <c r="HB93">
        <v>18.945</v>
      </c>
      <c r="HD93" s="2">
        <v>42031</v>
      </c>
      <c r="HE93">
        <v>18.265000000000001</v>
      </c>
      <c r="HG93" s="2">
        <v>42047</v>
      </c>
      <c r="HH93">
        <v>18.797000000000001</v>
      </c>
      <c r="HJ93" s="2">
        <v>42065</v>
      </c>
      <c r="HK93">
        <v>20.155999999999999</v>
      </c>
      <c r="HM93" s="2">
        <v>42065</v>
      </c>
      <c r="HN93">
        <v>19.384</v>
      </c>
      <c r="HP93" s="2">
        <v>42065</v>
      </c>
      <c r="HQ93">
        <v>20.103000000000002</v>
      </c>
      <c r="HS93" s="2">
        <v>42062</v>
      </c>
      <c r="HT93">
        <v>19.693000000000001</v>
      </c>
      <c r="HV93" s="2">
        <v>42065</v>
      </c>
      <c r="HW93">
        <v>17.012</v>
      </c>
      <c r="HY93" s="2">
        <v>42065</v>
      </c>
      <c r="HZ93">
        <v>16.802</v>
      </c>
      <c r="IB93" s="2">
        <v>42065</v>
      </c>
      <c r="IC93">
        <v>20.855</v>
      </c>
      <c r="IE93" s="2">
        <v>42065</v>
      </c>
      <c r="IF93">
        <v>20.302</v>
      </c>
      <c r="IH93" s="2">
        <v>42065</v>
      </c>
      <c r="II93">
        <v>16.818999999999999</v>
      </c>
      <c r="IK93" s="2">
        <v>42065</v>
      </c>
      <c r="IL93">
        <v>23.236000000000001</v>
      </c>
      <c r="IN93" s="2">
        <v>42065</v>
      </c>
      <c r="IO93">
        <v>17.213000000000001</v>
      </c>
      <c r="IQ93" s="2">
        <v>42065</v>
      </c>
      <c r="IR93">
        <v>15.795999999999999</v>
      </c>
      <c r="IT93" s="2">
        <v>42065</v>
      </c>
      <c r="IU93">
        <v>18.675000000000001</v>
      </c>
      <c r="IW93" s="2">
        <v>42065</v>
      </c>
      <c r="IX93">
        <v>20.356999999999999</v>
      </c>
      <c r="IZ93" s="2">
        <v>42062</v>
      </c>
      <c r="JA93">
        <v>12.558999999999999</v>
      </c>
      <c r="JC93" s="2">
        <v>42065</v>
      </c>
      <c r="JD93">
        <v>20.105</v>
      </c>
      <c r="JF93" s="2">
        <v>42065</v>
      </c>
      <c r="JG93">
        <v>28.306999999999999</v>
      </c>
      <c r="JI93" s="2">
        <v>42018</v>
      </c>
      <c r="JJ93">
        <v>23.524000000000001</v>
      </c>
      <c r="JL93" s="2">
        <v>42065</v>
      </c>
      <c r="JM93">
        <v>20.811</v>
      </c>
      <c r="JO93" s="2">
        <v>42065</v>
      </c>
      <c r="JP93">
        <v>17.018999999999998</v>
      </c>
      <c r="JR93" s="2">
        <v>42065</v>
      </c>
      <c r="JS93">
        <v>20.82</v>
      </c>
      <c r="JU93" s="2">
        <v>42065</v>
      </c>
      <c r="JV93">
        <v>25.242999999999999</v>
      </c>
      <c r="JX93" s="2">
        <v>42065</v>
      </c>
      <c r="JY93">
        <v>21.120999999999999</v>
      </c>
      <c r="KA93" s="2">
        <v>42065</v>
      </c>
      <c r="KB93">
        <v>15.05</v>
      </c>
      <c r="KD93" s="2">
        <v>42065</v>
      </c>
      <c r="KE93">
        <v>17.957999999999998</v>
      </c>
      <c r="KG93" s="2">
        <v>42061</v>
      </c>
      <c r="KH93">
        <v>20.675999999999998</v>
      </c>
      <c r="KJ93" s="2">
        <v>42062</v>
      </c>
      <c r="KK93">
        <v>24.317</v>
      </c>
      <c r="KM93" s="2">
        <v>42065</v>
      </c>
      <c r="KN93">
        <v>16.664000000000001</v>
      </c>
      <c r="KP93" s="2">
        <v>42065</v>
      </c>
      <c r="KQ93">
        <v>16.954000000000001</v>
      </c>
      <c r="KS93" s="2">
        <v>42065</v>
      </c>
      <c r="KT93">
        <v>20.574999999999999</v>
      </c>
      <c r="KV93" s="2">
        <v>42065</v>
      </c>
      <c r="KW93">
        <v>21.533999999999999</v>
      </c>
      <c r="KY93" s="2">
        <v>42055</v>
      </c>
      <c r="KZ93">
        <v>14.329000000000001</v>
      </c>
      <c r="LE93" s="2">
        <v>42065</v>
      </c>
      <c r="LF93">
        <v>23.977</v>
      </c>
      <c r="LH93" s="2">
        <v>42065</v>
      </c>
      <c r="LI93">
        <v>23.483000000000001</v>
      </c>
      <c r="LK93" s="2">
        <v>42061</v>
      </c>
      <c r="LL93">
        <v>12.179</v>
      </c>
      <c r="LN93" s="2">
        <v>42012</v>
      </c>
      <c r="LO93">
        <v>16.931000000000001</v>
      </c>
      <c r="LQ93" s="2">
        <v>42065</v>
      </c>
      <c r="LR93">
        <v>21.289000000000001</v>
      </c>
      <c r="LT93" s="2">
        <v>42061</v>
      </c>
      <c r="LU93">
        <v>21.065000000000001</v>
      </c>
      <c r="LW93" s="2">
        <v>42065</v>
      </c>
      <c r="LX93">
        <v>20.305</v>
      </c>
      <c r="LZ93" s="2">
        <v>42065</v>
      </c>
      <c r="MA93">
        <v>24.901</v>
      </c>
      <c r="MC93" s="2">
        <v>42065</v>
      </c>
      <c r="MD93">
        <v>22.265999999999998</v>
      </c>
      <c r="MF93" s="2">
        <v>42065</v>
      </c>
      <c r="MG93">
        <v>21.128</v>
      </c>
      <c r="ML93" s="2">
        <v>42065</v>
      </c>
      <c r="MM93">
        <v>19.837</v>
      </c>
      <c r="MO93" s="2">
        <v>42060</v>
      </c>
      <c r="MP93">
        <v>21.059000000000001</v>
      </c>
      <c r="MR93" s="2">
        <v>42062</v>
      </c>
      <c r="MS93">
        <v>17.334</v>
      </c>
      <c r="MU93" s="2">
        <v>42065</v>
      </c>
      <c r="MV93">
        <v>20.454999999999998</v>
      </c>
      <c r="MX93" s="2">
        <v>42065</v>
      </c>
      <c r="MY93">
        <v>21.012</v>
      </c>
      <c r="NA93" s="2">
        <v>42065</v>
      </c>
      <c r="NB93">
        <v>19.449000000000002</v>
      </c>
      <c r="ND93" s="2">
        <v>42065</v>
      </c>
      <c r="NE93">
        <v>24.911000000000001</v>
      </c>
      <c r="NJ93" s="2">
        <v>42065</v>
      </c>
      <c r="NK93">
        <v>19.11</v>
      </c>
      <c r="NM93" s="2">
        <v>42065</v>
      </c>
      <c r="NN93">
        <v>13.781000000000001</v>
      </c>
      <c r="NP93" s="2"/>
      <c r="NS93" s="2"/>
      <c r="NV93" s="2"/>
      <c r="NY93" s="2"/>
      <c r="OB93" s="2"/>
      <c r="OE93" s="2"/>
      <c r="OH93" s="2"/>
      <c r="OK93" s="2"/>
      <c r="ON93" s="2"/>
      <c r="OQ93" s="2"/>
    </row>
    <row r="94" spans="2:407" x14ac:dyDescent="0.25">
      <c r="B94" s="1" t="s">
        <v>89</v>
      </c>
      <c r="C94">
        <f>JM7</f>
        <v>21.068999999999999</v>
      </c>
      <c r="H94" s="2">
        <v>42061</v>
      </c>
      <c r="I94">
        <v>22.077999999999999</v>
      </c>
      <c r="K94" s="2">
        <v>42060</v>
      </c>
      <c r="L94">
        <v>17.143000000000001</v>
      </c>
      <c r="N94" s="2">
        <v>42060</v>
      </c>
      <c r="O94">
        <v>18.004000000000001</v>
      </c>
      <c r="T94" s="2">
        <v>42061</v>
      </c>
      <c r="U94">
        <v>17.167000000000002</v>
      </c>
      <c r="W94" s="2">
        <v>41942</v>
      </c>
      <c r="X94">
        <v>15.692</v>
      </c>
      <c r="Z94" s="2">
        <v>42053</v>
      </c>
      <c r="AA94">
        <v>9.6389999999999993</v>
      </c>
      <c r="AC94" s="2">
        <v>42060</v>
      </c>
      <c r="AD94">
        <v>17.78</v>
      </c>
      <c r="AF94" s="2">
        <v>42054</v>
      </c>
      <c r="AG94">
        <v>20.616</v>
      </c>
      <c r="AI94" s="2">
        <v>42059</v>
      </c>
      <c r="AJ94">
        <v>12.327999999999999</v>
      </c>
      <c r="AL94" s="2">
        <v>42060</v>
      </c>
      <c r="AM94">
        <v>20.048999999999999</v>
      </c>
      <c r="AO94" s="2">
        <v>42059</v>
      </c>
      <c r="AP94">
        <v>23.202000000000002</v>
      </c>
      <c r="AR94" s="2">
        <v>42046</v>
      </c>
      <c r="AS94">
        <v>19.109000000000002</v>
      </c>
      <c r="AU94" s="2">
        <v>42059</v>
      </c>
      <c r="AV94">
        <v>22.9</v>
      </c>
      <c r="AX94" s="2">
        <v>42060</v>
      </c>
      <c r="AY94">
        <v>15.475</v>
      </c>
      <c r="BA94" s="2">
        <v>42061</v>
      </c>
      <c r="BB94">
        <v>15.025</v>
      </c>
      <c r="BD94" s="2">
        <v>42058</v>
      </c>
      <c r="BE94">
        <v>24.373999999999999</v>
      </c>
      <c r="BG94" s="2">
        <v>42062</v>
      </c>
      <c r="BH94">
        <v>14.89</v>
      </c>
      <c r="BJ94" s="2">
        <v>42062</v>
      </c>
      <c r="BK94">
        <v>13.811999999999999</v>
      </c>
      <c r="BM94" s="2">
        <v>42062</v>
      </c>
      <c r="BN94">
        <v>17.751999999999999</v>
      </c>
      <c r="BP94" s="2">
        <v>42062</v>
      </c>
      <c r="BQ94">
        <v>17.035</v>
      </c>
      <c r="BS94" s="2">
        <v>42062</v>
      </c>
      <c r="BT94">
        <v>16.088000000000001</v>
      </c>
      <c r="BV94" s="2">
        <v>42062</v>
      </c>
      <c r="BW94">
        <v>16.905000000000001</v>
      </c>
      <c r="BY94" s="2">
        <v>42062</v>
      </c>
      <c r="BZ94">
        <v>18.25</v>
      </c>
      <c r="CB94" s="2">
        <v>42062</v>
      </c>
      <c r="CC94">
        <v>17.902999999999999</v>
      </c>
      <c r="CE94" s="2">
        <v>42062</v>
      </c>
      <c r="CF94">
        <v>17.167999999999999</v>
      </c>
      <c r="CH94" s="2">
        <v>42062</v>
      </c>
      <c r="CI94">
        <v>18.326000000000001</v>
      </c>
      <c r="CK94" s="2">
        <v>42062</v>
      </c>
      <c r="CL94">
        <v>17.495000000000001</v>
      </c>
      <c r="CN94" s="2">
        <v>42062</v>
      </c>
      <c r="CO94">
        <v>17.442</v>
      </c>
      <c r="CQ94" s="2">
        <v>42062</v>
      </c>
      <c r="CR94">
        <v>17.957999999999998</v>
      </c>
      <c r="CT94" s="2">
        <v>42062</v>
      </c>
      <c r="CU94">
        <v>16.675000000000001</v>
      </c>
      <c r="CW94" s="2">
        <v>42062</v>
      </c>
      <c r="CX94">
        <v>23.288</v>
      </c>
      <c r="CZ94" s="2">
        <v>42062</v>
      </c>
      <c r="DA94">
        <v>17.021999999999998</v>
      </c>
      <c r="DC94" s="2">
        <v>42062</v>
      </c>
      <c r="DD94">
        <v>19.960999999999999</v>
      </c>
      <c r="DF94" s="2">
        <v>42062</v>
      </c>
      <c r="DG94">
        <v>23.806999999999999</v>
      </c>
      <c r="DI94" s="2">
        <v>42062</v>
      </c>
      <c r="DJ94">
        <v>18.225000000000001</v>
      </c>
      <c r="DL94" s="2">
        <v>42062</v>
      </c>
      <c r="DM94">
        <v>17.768000000000001</v>
      </c>
      <c r="DO94" s="2">
        <v>42062</v>
      </c>
      <c r="DP94">
        <v>23.521999999999998</v>
      </c>
      <c r="DR94" s="2">
        <v>42062</v>
      </c>
      <c r="DS94">
        <v>19.768999999999998</v>
      </c>
      <c r="DU94" s="2">
        <v>42062</v>
      </c>
      <c r="DV94">
        <v>20.277000000000001</v>
      </c>
      <c r="DX94" s="2">
        <v>42062</v>
      </c>
      <c r="DY94">
        <v>21.007000000000001</v>
      </c>
      <c r="EA94" s="2">
        <v>42062</v>
      </c>
      <c r="EB94">
        <v>20.242000000000001</v>
      </c>
      <c r="ED94" s="2">
        <v>42062</v>
      </c>
      <c r="EE94">
        <v>18.024999999999999</v>
      </c>
      <c r="EG94" s="2">
        <v>42062</v>
      </c>
      <c r="EH94">
        <v>16.306000000000001</v>
      </c>
      <c r="EJ94" s="2">
        <v>42062</v>
      </c>
      <c r="EK94">
        <v>20.762</v>
      </c>
      <c r="EM94" s="2">
        <v>42062</v>
      </c>
      <c r="EN94">
        <v>19.391999999999999</v>
      </c>
      <c r="EP94" s="2">
        <v>42062</v>
      </c>
      <c r="EQ94">
        <v>17.969000000000001</v>
      </c>
      <c r="ES94" s="2">
        <v>42062</v>
      </c>
      <c r="ET94">
        <v>48.634</v>
      </c>
      <c r="EV94" s="2">
        <v>42062</v>
      </c>
      <c r="EW94">
        <v>15.016999999999999</v>
      </c>
      <c r="EY94" s="2">
        <v>42062</v>
      </c>
      <c r="EZ94">
        <v>25.699000000000002</v>
      </c>
      <c r="FB94" s="2">
        <v>42062</v>
      </c>
      <c r="FC94">
        <v>19.34</v>
      </c>
      <c r="FE94" s="2">
        <v>42062</v>
      </c>
      <c r="FF94">
        <v>12.803000000000001</v>
      </c>
      <c r="FH94" s="2">
        <v>42062</v>
      </c>
      <c r="FI94">
        <v>17.344000000000001</v>
      </c>
      <c r="FK94" s="2">
        <v>42062</v>
      </c>
      <c r="FL94">
        <v>19.747</v>
      </c>
      <c r="FN94" s="2">
        <v>42062</v>
      </c>
      <c r="FO94">
        <v>25.178999999999998</v>
      </c>
      <c r="FQ94" s="2">
        <v>42062</v>
      </c>
      <c r="FR94">
        <v>19.802</v>
      </c>
      <c r="FT94" s="2">
        <v>42062</v>
      </c>
      <c r="FU94">
        <v>22.326000000000001</v>
      </c>
      <c r="FW94" s="2">
        <v>42062</v>
      </c>
      <c r="FX94">
        <v>15.667</v>
      </c>
      <c r="FZ94" s="2">
        <v>42062</v>
      </c>
      <c r="GA94">
        <v>22.574999999999999</v>
      </c>
      <c r="GC94" s="2">
        <v>42062</v>
      </c>
      <c r="GD94">
        <v>17.606000000000002</v>
      </c>
      <c r="GF94" s="2">
        <v>42062</v>
      </c>
      <c r="GG94">
        <v>19.765999999999998</v>
      </c>
      <c r="GI94" s="2">
        <v>42062</v>
      </c>
      <c r="GJ94">
        <v>23.582999999999998</v>
      </c>
      <c r="GL94" s="2">
        <v>42062</v>
      </c>
      <c r="GM94">
        <v>13.548</v>
      </c>
      <c r="GO94" s="2">
        <v>42045</v>
      </c>
      <c r="GP94">
        <v>17.945</v>
      </c>
      <c r="GR94" s="2">
        <v>42062</v>
      </c>
      <c r="GS94">
        <v>20.96</v>
      </c>
      <c r="GU94" s="2">
        <v>42062</v>
      </c>
      <c r="GV94">
        <v>20.404</v>
      </c>
      <c r="GX94" s="2">
        <v>42062</v>
      </c>
      <c r="GY94">
        <v>15.369</v>
      </c>
      <c r="HA94" s="2">
        <v>42062</v>
      </c>
      <c r="HB94">
        <v>19.14</v>
      </c>
      <c r="HD94" s="2">
        <v>42030</v>
      </c>
      <c r="HE94">
        <v>28.09</v>
      </c>
      <c r="HG94" s="2">
        <v>42046</v>
      </c>
      <c r="HH94">
        <v>20.736000000000001</v>
      </c>
      <c r="HJ94" s="2">
        <v>42062</v>
      </c>
      <c r="HK94">
        <v>19.936</v>
      </c>
      <c r="HM94" s="2">
        <v>42062</v>
      </c>
      <c r="HN94">
        <v>19.672000000000001</v>
      </c>
      <c r="HP94" s="2">
        <v>42062</v>
      </c>
      <c r="HQ94">
        <v>18.663</v>
      </c>
      <c r="HS94" s="2">
        <v>42061</v>
      </c>
      <c r="HT94">
        <v>17.131</v>
      </c>
      <c r="HV94" s="2">
        <v>42062</v>
      </c>
      <c r="HW94">
        <v>17.055</v>
      </c>
      <c r="HY94" s="2">
        <v>42062</v>
      </c>
      <c r="HZ94">
        <v>17.023</v>
      </c>
      <c r="IB94" s="2">
        <v>42062</v>
      </c>
      <c r="IC94">
        <v>21.753</v>
      </c>
      <c r="IE94" s="2">
        <v>42062</v>
      </c>
      <c r="IF94">
        <v>20.798999999999999</v>
      </c>
      <c r="IH94" s="2">
        <v>42062</v>
      </c>
      <c r="II94">
        <v>19.443000000000001</v>
      </c>
      <c r="IK94" s="2">
        <v>42062</v>
      </c>
      <c r="IL94">
        <v>23.251999999999999</v>
      </c>
      <c r="IN94" s="2">
        <v>42062</v>
      </c>
      <c r="IO94">
        <v>16.835000000000001</v>
      </c>
      <c r="IQ94" s="2">
        <v>42062</v>
      </c>
      <c r="IR94">
        <v>17.881</v>
      </c>
      <c r="IT94" s="2">
        <v>42062</v>
      </c>
      <c r="IU94">
        <v>17.372</v>
      </c>
      <c r="IW94" s="2">
        <v>42062</v>
      </c>
      <c r="IX94">
        <v>17.539000000000001</v>
      </c>
      <c r="IZ94" s="2">
        <v>42061</v>
      </c>
      <c r="JA94">
        <v>10.746</v>
      </c>
      <c r="JC94" s="2">
        <v>42062</v>
      </c>
      <c r="JD94">
        <v>16.506</v>
      </c>
      <c r="JF94" s="2">
        <v>42062</v>
      </c>
      <c r="JG94">
        <v>26.978999999999999</v>
      </c>
      <c r="JI94" s="2">
        <v>42017</v>
      </c>
      <c r="JJ94">
        <v>16.085000000000001</v>
      </c>
      <c r="JL94" s="2">
        <v>42062</v>
      </c>
      <c r="JM94">
        <v>20.163</v>
      </c>
      <c r="JO94" s="2">
        <v>42062</v>
      </c>
      <c r="JP94">
        <v>21.864000000000001</v>
      </c>
      <c r="JR94" s="2">
        <v>42062</v>
      </c>
      <c r="JS94">
        <v>20.95</v>
      </c>
      <c r="JU94" s="2">
        <v>42062</v>
      </c>
      <c r="JV94">
        <v>26.303999999999998</v>
      </c>
      <c r="JX94" s="2">
        <v>42062</v>
      </c>
      <c r="JY94">
        <v>27.533999999999999</v>
      </c>
      <c r="KA94" s="2">
        <v>42062</v>
      </c>
      <c r="KB94">
        <v>19.471</v>
      </c>
      <c r="KD94" s="2">
        <v>42062</v>
      </c>
      <c r="KE94">
        <v>22.849</v>
      </c>
      <c r="KG94" s="2">
        <v>42060</v>
      </c>
      <c r="KH94">
        <v>23.773</v>
      </c>
      <c r="KJ94" s="2">
        <v>42061</v>
      </c>
      <c r="KK94">
        <v>17.478999999999999</v>
      </c>
      <c r="KM94" s="2">
        <v>42062</v>
      </c>
      <c r="KN94">
        <v>17.757999999999999</v>
      </c>
      <c r="KP94" s="2">
        <v>42062</v>
      </c>
      <c r="KQ94">
        <v>20.498000000000001</v>
      </c>
      <c r="KS94" s="2">
        <v>42062</v>
      </c>
      <c r="KT94">
        <v>20.21</v>
      </c>
      <c r="KV94" s="2">
        <v>42062</v>
      </c>
      <c r="KW94">
        <v>23.234999999999999</v>
      </c>
      <c r="KY94" s="2">
        <v>42054</v>
      </c>
      <c r="KZ94">
        <v>15.804</v>
      </c>
      <c r="LE94" s="2">
        <v>42062</v>
      </c>
      <c r="LF94">
        <v>24.760999999999999</v>
      </c>
      <c r="LH94" s="2">
        <v>42062</v>
      </c>
      <c r="LI94">
        <v>28.036000000000001</v>
      </c>
      <c r="LK94" s="2">
        <v>42060</v>
      </c>
      <c r="LL94">
        <v>11.914999999999999</v>
      </c>
      <c r="LN94" s="2">
        <v>42011</v>
      </c>
      <c r="LO94">
        <v>19.350000000000001</v>
      </c>
      <c r="LQ94" s="2">
        <v>42062</v>
      </c>
      <c r="LR94">
        <v>21.109000000000002</v>
      </c>
      <c r="LT94" s="2">
        <v>42060</v>
      </c>
      <c r="LU94">
        <v>23.684000000000001</v>
      </c>
      <c r="LW94" s="2">
        <v>42062</v>
      </c>
      <c r="LX94">
        <v>32.176000000000002</v>
      </c>
      <c r="LZ94" s="2">
        <v>42062</v>
      </c>
      <c r="MA94">
        <v>26.376999999999999</v>
      </c>
      <c r="MC94" s="2">
        <v>42062</v>
      </c>
      <c r="MD94">
        <v>22.103999999999999</v>
      </c>
      <c r="MF94" s="2">
        <v>42062</v>
      </c>
      <c r="MG94">
        <v>21.827999999999999</v>
      </c>
      <c r="ML94" s="2">
        <v>42062</v>
      </c>
      <c r="MM94">
        <v>20.102</v>
      </c>
      <c r="MO94" s="2">
        <v>42059</v>
      </c>
      <c r="MP94">
        <v>25.51</v>
      </c>
      <c r="MR94" s="2">
        <v>42061</v>
      </c>
      <c r="MS94">
        <v>19.728999999999999</v>
      </c>
      <c r="MU94" s="2">
        <v>42062</v>
      </c>
      <c r="MV94">
        <v>21.186</v>
      </c>
      <c r="MX94" s="2">
        <v>42062</v>
      </c>
      <c r="MY94">
        <v>23.875</v>
      </c>
      <c r="NA94" s="2">
        <v>42062</v>
      </c>
      <c r="NB94">
        <v>19.815000000000001</v>
      </c>
      <c r="ND94" s="2">
        <v>42062</v>
      </c>
      <c r="NE94">
        <v>24.312000000000001</v>
      </c>
      <c r="NJ94" s="2">
        <v>42062</v>
      </c>
      <c r="NK94">
        <v>31.047999999999998</v>
      </c>
      <c r="NM94" s="2">
        <v>42062</v>
      </c>
      <c r="NN94">
        <v>15.103</v>
      </c>
      <c r="NP94" s="2"/>
      <c r="NS94" s="2"/>
      <c r="NV94" s="2"/>
      <c r="NY94" s="2"/>
      <c r="OB94" s="2"/>
      <c r="OE94" s="2"/>
      <c r="OH94" s="2"/>
      <c r="OK94" s="2"/>
      <c r="ON94" s="2"/>
      <c r="OQ94" s="2"/>
    </row>
    <row r="95" spans="2:407" x14ac:dyDescent="0.25">
      <c r="B95" s="1" t="s">
        <v>90</v>
      </c>
      <c r="C95">
        <f>JP7</f>
        <v>32.072000000000003</v>
      </c>
      <c r="H95" s="2">
        <v>42060</v>
      </c>
      <c r="I95">
        <v>22.521999999999998</v>
      </c>
      <c r="K95" s="2">
        <v>42059</v>
      </c>
      <c r="L95">
        <v>17.187999999999999</v>
      </c>
      <c r="N95" s="2">
        <v>42059</v>
      </c>
      <c r="O95">
        <v>18.007000000000001</v>
      </c>
      <c r="T95" s="2">
        <v>42060</v>
      </c>
      <c r="U95">
        <v>16.847999999999999</v>
      </c>
      <c r="W95" s="2">
        <v>41941</v>
      </c>
      <c r="X95">
        <v>15.925000000000001</v>
      </c>
      <c r="Z95" s="2">
        <v>42052</v>
      </c>
      <c r="AA95">
        <v>10.122999999999999</v>
      </c>
      <c r="AC95" s="2">
        <v>42059</v>
      </c>
      <c r="AD95">
        <v>19.763000000000002</v>
      </c>
      <c r="AF95" s="2">
        <v>42053</v>
      </c>
      <c r="AG95">
        <v>20.635000000000002</v>
      </c>
      <c r="AI95" s="2">
        <v>42058</v>
      </c>
      <c r="AJ95">
        <v>12.914</v>
      </c>
      <c r="AL95" s="2">
        <v>42059</v>
      </c>
      <c r="AM95">
        <v>20.221</v>
      </c>
      <c r="AO95" s="2">
        <v>42058</v>
      </c>
      <c r="AP95">
        <v>22.315000000000001</v>
      </c>
      <c r="AR95" s="2">
        <v>42045</v>
      </c>
      <c r="AS95">
        <v>14.494999999999999</v>
      </c>
      <c r="AU95" s="2">
        <v>42058</v>
      </c>
      <c r="AV95">
        <v>23.39</v>
      </c>
      <c r="AX95" s="2">
        <v>42059</v>
      </c>
      <c r="AY95">
        <v>15.475</v>
      </c>
      <c r="BA95" s="2">
        <v>42060</v>
      </c>
      <c r="BB95">
        <v>15.265000000000001</v>
      </c>
      <c r="BD95" s="2">
        <v>42055</v>
      </c>
      <c r="BE95">
        <v>26.003</v>
      </c>
      <c r="BG95" s="2">
        <v>42061</v>
      </c>
      <c r="BH95">
        <v>15.093</v>
      </c>
      <c r="BJ95" s="2">
        <v>42061</v>
      </c>
      <c r="BK95">
        <v>15.023999999999999</v>
      </c>
      <c r="BM95" s="2">
        <v>42061</v>
      </c>
      <c r="BN95">
        <v>18.382999999999999</v>
      </c>
      <c r="BP95" s="2">
        <v>42061</v>
      </c>
      <c r="BQ95">
        <v>17.806000000000001</v>
      </c>
      <c r="BS95" s="2">
        <v>42061</v>
      </c>
      <c r="BT95">
        <v>16.167999999999999</v>
      </c>
      <c r="BV95" s="2">
        <v>42061</v>
      </c>
      <c r="BW95">
        <v>17.257999999999999</v>
      </c>
      <c r="BY95" s="2">
        <v>42061</v>
      </c>
      <c r="BZ95">
        <v>19.983000000000001</v>
      </c>
      <c r="CB95" s="2">
        <v>42061</v>
      </c>
      <c r="CC95">
        <v>18.992999999999999</v>
      </c>
      <c r="CE95" s="2">
        <v>42061</v>
      </c>
      <c r="CF95">
        <v>17.695</v>
      </c>
      <c r="CH95" s="2">
        <v>42061</v>
      </c>
      <c r="CI95">
        <v>19.611000000000001</v>
      </c>
      <c r="CK95" s="2">
        <v>42061</v>
      </c>
      <c r="CL95">
        <v>17.829999999999998</v>
      </c>
      <c r="CN95" s="2">
        <v>42061</v>
      </c>
      <c r="CO95">
        <v>17.277000000000001</v>
      </c>
      <c r="CQ95" s="2">
        <v>42061</v>
      </c>
      <c r="CR95">
        <v>19.378</v>
      </c>
      <c r="CT95" s="2">
        <v>42061</v>
      </c>
      <c r="CU95">
        <v>16.736999999999998</v>
      </c>
      <c r="CW95" s="2">
        <v>42061</v>
      </c>
      <c r="CX95">
        <v>23.792999999999999</v>
      </c>
      <c r="CZ95" s="2">
        <v>42061</v>
      </c>
      <c r="DA95">
        <v>15.528</v>
      </c>
      <c r="DC95" s="2">
        <v>42061</v>
      </c>
      <c r="DD95">
        <v>19.7</v>
      </c>
      <c r="DF95" s="2">
        <v>42061</v>
      </c>
      <c r="DG95">
        <v>23.934999999999999</v>
      </c>
      <c r="DI95" s="2">
        <v>42061</v>
      </c>
      <c r="DJ95">
        <v>15.709</v>
      </c>
      <c r="DL95" s="2">
        <v>42061</v>
      </c>
      <c r="DM95">
        <v>18.303000000000001</v>
      </c>
      <c r="DO95" s="2">
        <v>42061</v>
      </c>
      <c r="DP95">
        <v>22.295000000000002</v>
      </c>
      <c r="DR95" s="2">
        <v>42061</v>
      </c>
      <c r="DS95">
        <v>20.556000000000001</v>
      </c>
      <c r="DU95" s="2">
        <v>42061</v>
      </c>
      <c r="DV95">
        <v>20.439</v>
      </c>
      <c r="DX95" s="2">
        <v>42061</v>
      </c>
      <c r="DY95">
        <v>19.890999999999998</v>
      </c>
      <c r="EA95" s="2">
        <v>42061</v>
      </c>
      <c r="EB95">
        <v>20.817</v>
      </c>
      <c r="ED95" s="2">
        <v>42061</v>
      </c>
      <c r="EE95">
        <v>16.762</v>
      </c>
      <c r="EG95" s="2">
        <v>42061</v>
      </c>
      <c r="EH95">
        <v>16.266999999999999</v>
      </c>
      <c r="EJ95" s="2">
        <v>42061</v>
      </c>
      <c r="EK95">
        <v>20.106000000000002</v>
      </c>
      <c r="EM95" s="2">
        <v>42061</v>
      </c>
      <c r="EN95">
        <v>19.902999999999999</v>
      </c>
      <c r="EP95" s="2">
        <v>42061</v>
      </c>
      <c r="EQ95">
        <v>18.731999999999999</v>
      </c>
      <c r="ES95" s="2">
        <v>42061</v>
      </c>
      <c r="ET95">
        <v>51.875999999999998</v>
      </c>
      <c r="EV95" s="2">
        <v>42061</v>
      </c>
      <c r="EW95">
        <v>15.641</v>
      </c>
      <c r="EY95" s="2">
        <v>42061</v>
      </c>
      <c r="EZ95">
        <v>25.754000000000001</v>
      </c>
      <c r="FB95" s="2">
        <v>42061</v>
      </c>
      <c r="FC95">
        <v>19.736000000000001</v>
      </c>
      <c r="FE95" s="2">
        <v>42061</v>
      </c>
      <c r="FF95">
        <v>14.502000000000001</v>
      </c>
      <c r="FH95" s="2">
        <v>42061</v>
      </c>
      <c r="FI95">
        <v>17.597000000000001</v>
      </c>
      <c r="FK95" s="2">
        <v>42061</v>
      </c>
      <c r="FL95">
        <v>16.777999999999999</v>
      </c>
      <c r="FN95" s="2">
        <v>42061</v>
      </c>
      <c r="FO95">
        <v>22.385000000000002</v>
      </c>
      <c r="FQ95" s="2">
        <v>42061</v>
      </c>
      <c r="FR95">
        <v>17.140999999999998</v>
      </c>
      <c r="FT95" s="2">
        <v>42061</v>
      </c>
      <c r="FU95">
        <v>22.289000000000001</v>
      </c>
      <c r="FW95" s="2">
        <v>42061</v>
      </c>
      <c r="FX95">
        <v>15.731999999999999</v>
      </c>
      <c r="FZ95" s="2">
        <v>42061</v>
      </c>
      <c r="GA95">
        <v>19.443000000000001</v>
      </c>
      <c r="GC95" s="2">
        <v>42061</v>
      </c>
      <c r="GD95">
        <v>17.79</v>
      </c>
      <c r="GF95" s="2">
        <v>42061</v>
      </c>
      <c r="GG95">
        <v>21.173999999999999</v>
      </c>
      <c r="GI95" s="2">
        <v>42061</v>
      </c>
      <c r="GJ95">
        <v>24.905000000000001</v>
      </c>
      <c r="GL95" s="2">
        <v>42061</v>
      </c>
      <c r="GM95">
        <v>14.135</v>
      </c>
      <c r="GO95" s="2">
        <v>42044</v>
      </c>
      <c r="GP95">
        <v>21.042000000000002</v>
      </c>
      <c r="GR95" s="2">
        <v>42061</v>
      </c>
      <c r="GS95">
        <v>20.85</v>
      </c>
      <c r="GU95" s="2">
        <v>42061</v>
      </c>
      <c r="GV95">
        <v>21.154</v>
      </c>
      <c r="GX95" s="2">
        <v>42061</v>
      </c>
      <c r="GY95">
        <v>15.274000000000001</v>
      </c>
      <c r="HA95" s="2">
        <v>42061</v>
      </c>
      <c r="HB95">
        <v>19.216999999999999</v>
      </c>
      <c r="HD95" s="2">
        <v>42027</v>
      </c>
      <c r="HE95">
        <v>15.922000000000001</v>
      </c>
      <c r="HG95" s="2">
        <v>42045</v>
      </c>
      <c r="HH95">
        <v>20.268999999999998</v>
      </c>
      <c r="HJ95" s="2">
        <v>42061</v>
      </c>
      <c r="HK95">
        <v>19.587</v>
      </c>
      <c r="HM95" s="2">
        <v>42061</v>
      </c>
      <c r="HN95">
        <v>16.728999999999999</v>
      </c>
      <c r="HP95" s="2">
        <v>42061</v>
      </c>
      <c r="HQ95">
        <v>19.510000000000002</v>
      </c>
      <c r="HS95" s="2">
        <v>42060</v>
      </c>
      <c r="HT95">
        <v>17.901</v>
      </c>
      <c r="HV95" s="2">
        <v>42061</v>
      </c>
      <c r="HW95">
        <v>15.913</v>
      </c>
      <c r="HY95" s="2">
        <v>42061</v>
      </c>
      <c r="HZ95">
        <v>17.882999999999999</v>
      </c>
      <c r="IB95" s="2">
        <v>42061</v>
      </c>
      <c r="IC95">
        <v>22.398</v>
      </c>
      <c r="IE95" s="2">
        <v>42061</v>
      </c>
      <c r="IF95">
        <v>21.422999999999998</v>
      </c>
      <c r="IH95" s="2">
        <v>42061</v>
      </c>
      <c r="II95">
        <v>19.248999999999999</v>
      </c>
      <c r="IK95" s="2">
        <v>42061</v>
      </c>
      <c r="IL95">
        <v>23.166</v>
      </c>
      <c r="IN95" s="2">
        <v>42061</v>
      </c>
      <c r="IO95">
        <v>18.222999999999999</v>
      </c>
      <c r="IQ95" s="2">
        <v>42061</v>
      </c>
      <c r="IR95">
        <v>16.736000000000001</v>
      </c>
      <c r="IT95" s="2">
        <v>42061</v>
      </c>
      <c r="IU95">
        <v>17.745000000000001</v>
      </c>
      <c r="IW95" s="2">
        <v>42061</v>
      </c>
      <c r="IX95">
        <v>15.856</v>
      </c>
      <c r="IZ95" s="2">
        <v>42060</v>
      </c>
      <c r="JA95">
        <v>11.173999999999999</v>
      </c>
      <c r="JC95" s="2">
        <v>42061</v>
      </c>
      <c r="JD95">
        <v>21.13</v>
      </c>
      <c r="JF95" s="2">
        <v>42061</v>
      </c>
      <c r="JG95">
        <v>26.492999999999999</v>
      </c>
      <c r="JI95" s="2">
        <v>42016</v>
      </c>
      <c r="JJ95">
        <v>22.032</v>
      </c>
      <c r="JL95" s="2">
        <v>42061</v>
      </c>
      <c r="JM95">
        <v>21.222999999999999</v>
      </c>
      <c r="JO95" s="2">
        <v>42061</v>
      </c>
      <c r="JP95">
        <v>23.62</v>
      </c>
      <c r="JR95" s="2">
        <v>42061</v>
      </c>
      <c r="JS95">
        <v>21.728999999999999</v>
      </c>
      <c r="JU95" s="2">
        <v>42061</v>
      </c>
      <c r="JV95">
        <v>22.608000000000001</v>
      </c>
      <c r="JX95" s="2">
        <v>42061</v>
      </c>
      <c r="JY95">
        <v>21.515999999999998</v>
      </c>
      <c r="KA95" s="2">
        <v>42061</v>
      </c>
      <c r="KB95">
        <v>19.297000000000001</v>
      </c>
      <c r="KD95" s="2">
        <v>42061</v>
      </c>
      <c r="KE95">
        <v>17.779</v>
      </c>
      <c r="KG95" s="2">
        <v>42059</v>
      </c>
      <c r="KH95">
        <v>23.904</v>
      </c>
      <c r="KJ95" s="2">
        <v>42060</v>
      </c>
      <c r="KK95">
        <v>18.603999999999999</v>
      </c>
      <c r="KM95" s="2">
        <v>42061</v>
      </c>
      <c r="KN95">
        <v>16.431000000000001</v>
      </c>
      <c r="KP95" s="2">
        <v>42061</v>
      </c>
      <c r="KQ95">
        <v>17.960999999999999</v>
      </c>
      <c r="KS95" s="2">
        <v>42061</v>
      </c>
      <c r="KT95">
        <v>20.396000000000001</v>
      </c>
      <c r="KV95" s="2">
        <v>42061</v>
      </c>
      <c r="KW95">
        <v>20.765999999999998</v>
      </c>
      <c r="KY95" s="2">
        <v>42053</v>
      </c>
      <c r="KZ95">
        <v>13.161</v>
      </c>
      <c r="LE95" s="2">
        <v>42061</v>
      </c>
      <c r="LF95">
        <v>23.931999999999999</v>
      </c>
      <c r="LH95" s="2">
        <v>42061</v>
      </c>
      <c r="LI95">
        <v>21.914999999999999</v>
      </c>
      <c r="LK95" s="2">
        <v>42059</v>
      </c>
      <c r="LL95">
        <v>13.68</v>
      </c>
      <c r="LN95" s="2">
        <v>42010</v>
      </c>
      <c r="LO95">
        <v>20.966999999999999</v>
      </c>
      <c r="LQ95" s="2">
        <v>42061</v>
      </c>
      <c r="LR95">
        <v>22.105</v>
      </c>
      <c r="LT95" s="2">
        <v>42059</v>
      </c>
      <c r="LU95">
        <v>20.748000000000001</v>
      </c>
      <c r="LW95" s="2">
        <v>42061</v>
      </c>
      <c r="LX95">
        <v>20.673999999999999</v>
      </c>
      <c r="LZ95" s="2">
        <v>42061</v>
      </c>
      <c r="MA95">
        <v>21.72</v>
      </c>
      <c r="MC95" s="2">
        <v>42061</v>
      </c>
      <c r="MD95">
        <v>22.5</v>
      </c>
      <c r="MF95" s="2">
        <v>42061</v>
      </c>
      <c r="MG95">
        <v>21.802</v>
      </c>
      <c r="ML95" s="2">
        <v>42061</v>
      </c>
      <c r="MM95">
        <v>19.763999999999999</v>
      </c>
      <c r="MO95" s="2">
        <v>42058</v>
      </c>
      <c r="MP95">
        <v>14.991</v>
      </c>
      <c r="MR95" s="2">
        <v>42060</v>
      </c>
      <c r="MS95">
        <v>19.768999999999998</v>
      </c>
      <c r="MU95" s="2">
        <v>42061</v>
      </c>
      <c r="MV95">
        <v>19.315000000000001</v>
      </c>
      <c r="MX95" s="2">
        <v>42061</v>
      </c>
      <c r="MY95">
        <v>19.789000000000001</v>
      </c>
      <c r="NA95" s="2">
        <v>42061</v>
      </c>
      <c r="NB95">
        <v>23.661999999999999</v>
      </c>
      <c r="ND95" s="2">
        <v>42061</v>
      </c>
      <c r="NE95">
        <v>24.053000000000001</v>
      </c>
      <c r="NJ95" s="2">
        <v>42061</v>
      </c>
      <c r="NK95">
        <v>35.307000000000002</v>
      </c>
      <c r="NM95" s="2">
        <v>42061</v>
      </c>
      <c r="NN95">
        <v>15.161</v>
      </c>
      <c r="NP95" s="2"/>
      <c r="NS95" s="2"/>
      <c r="NV95" s="2"/>
      <c r="NY95" s="2"/>
      <c r="OB95" s="2"/>
      <c r="OE95" s="2"/>
      <c r="OH95" s="2"/>
      <c r="OK95" s="2"/>
      <c r="ON95" s="2"/>
      <c r="OQ95" s="2"/>
    </row>
    <row r="96" spans="2:407" x14ac:dyDescent="0.25">
      <c r="B96" s="1" t="s">
        <v>91</v>
      </c>
      <c r="C96">
        <f>JS7</f>
        <v>19.558</v>
      </c>
      <c r="H96" s="2">
        <v>42059</v>
      </c>
      <c r="I96">
        <v>22.852</v>
      </c>
      <c r="K96" s="2">
        <v>42058</v>
      </c>
      <c r="L96">
        <v>17.637</v>
      </c>
      <c r="N96" s="2">
        <v>42058</v>
      </c>
      <c r="O96">
        <v>17.78</v>
      </c>
      <c r="T96" s="2">
        <v>42059</v>
      </c>
      <c r="U96">
        <v>16.774999999999999</v>
      </c>
      <c r="W96" s="2">
        <v>41940</v>
      </c>
      <c r="X96">
        <v>16.055</v>
      </c>
      <c r="Z96" s="2">
        <v>42051</v>
      </c>
      <c r="AA96">
        <v>10.084</v>
      </c>
      <c r="AC96" s="2">
        <v>42058</v>
      </c>
      <c r="AD96">
        <v>17.655000000000001</v>
      </c>
      <c r="AF96" s="2">
        <v>42052</v>
      </c>
      <c r="AG96">
        <v>21.471</v>
      </c>
      <c r="AI96" s="2">
        <v>42055</v>
      </c>
      <c r="AJ96">
        <v>13.771000000000001</v>
      </c>
      <c r="AL96" s="2">
        <v>42058</v>
      </c>
      <c r="AM96">
        <v>26.306000000000001</v>
      </c>
      <c r="AO96" s="2">
        <v>42055</v>
      </c>
      <c r="AP96">
        <v>21.94</v>
      </c>
      <c r="AR96" s="2">
        <v>42044</v>
      </c>
      <c r="AS96">
        <v>16.86</v>
      </c>
      <c r="AU96" s="2">
        <v>42055</v>
      </c>
      <c r="AV96">
        <v>23.576000000000001</v>
      </c>
      <c r="AX96" s="2">
        <v>42058</v>
      </c>
      <c r="AY96">
        <v>15.808</v>
      </c>
      <c r="BA96" s="2">
        <v>42059</v>
      </c>
      <c r="BB96">
        <v>15.259</v>
      </c>
      <c r="BD96" s="2">
        <v>42054</v>
      </c>
      <c r="BE96">
        <v>25.314</v>
      </c>
      <c r="BG96" s="2">
        <v>42060</v>
      </c>
      <c r="BH96">
        <v>14.675000000000001</v>
      </c>
      <c r="BJ96" s="2">
        <v>42060</v>
      </c>
      <c r="BK96">
        <v>15.576000000000001</v>
      </c>
      <c r="BM96" s="2">
        <v>42060</v>
      </c>
      <c r="BN96">
        <v>18.271999999999998</v>
      </c>
      <c r="BP96" s="2">
        <v>42060</v>
      </c>
      <c r="BQ96">
        <v>17.494</v>
      </c>
      <c r="BS96" s="2">
        <v>42060</v>
      </c>
      <c r="BT96">
        <v>16.09</v>
      </c>
      <c r="BV96" s="2">
        <v>42060</v>
      </c>
      <c r="BW96">
        <v>16.402999999999999</v>
      </c>
      <c r="BY96" s="2">
        <v>42060</v>
      </c>
      <c r="BZ96">
        <v>18.331</v>
      </c>
      <c r="CB96" s="2">
        <v>42060</v>
      </c>
      <c r="CC96">
        <v>17.904</v>
      </c>
      <c r="CE96" s="2">
        <v>42060</v>
      </c>
      <c r="CF96">
        <v>17.986000000000001</v>
      </c>
      <c r="CH96" s="2">
        <v>42060</v>
      </c>
      <c r="CI96">
        <v>18.888000000000002</v>
      </c>
      <c r="CK96" s="2">
        <v>42060</v>
      </c>
      <c r="CL96">
        <v>17.876000000000001</v>
      </c>
      <c r="CN96" s="2">
        <v>42060</v>
      </c>
      <c r="CO96">
        <v>17.637</v>
      </c>
      <c r="CQ96" s="2">
        <v>42060</v>
      </c>
      <c r="CR96">
        <v>19.463000000000001</v>
      </c>
      <c r="CT96" s="2">
        <v>42060</v>
      </c>
      <c r="CU96">
        <v>16.899999999999999</v>
      </c>
      <c r="CW96" s="2">
        <v>42060</v>
      </c>
      <c r="CX96">
        <v>22.370999999999999</v>
      </c>
      <c r="CZ96" s="2">
        <v>42060</v>
      </c>
      <c r="DA96">
        <v>16.831</v>
      </c>
      <c r="DC96" s="2">
        <v>42060</v>
      </c>
      <c r="DD96">
        <v>19.59</v>
      </c>
      <c r="DF96" s="2">
        <v>42060</v>
      </c>
      <c r="DG96">
        <v>23.888000000000002</v>
      </c>
      <c r="DI96" s="2">
        <v>42060</v>
      </c>
      <c r="DJ96">
        <v>16.795999999999999</v>
      </c>
      <c r="DL96" s="2">
        <v>42060</v>
      </c>
      <c r="DM96">
        <v>18.198</v>
      </c>
      <c r="DO96" s="2">
        <v>42060</v>
      </c>
      <c r="DP96">
        <v>23.329000000000001</v>
      </c>
      <c r="DR96" s="2">
        <v>42060</v>
      </c>
      <c r="DS96">
        <v>19.303999999999998</v>
      </c>
      <c r="DU96" s="2">
        <v>42060</v>
      </c>
      <c r="DV96">
        <v>21.04</v>
      </c>
      <c r="DX96" s="2">
        <v>42060</v>
      </c>
      <c r="DY96">
        <v>19.661000000000001</v>
      </c>
      <c r="EA96" s="2">
        <v>42060</v>
      </c>
      <c r="EB96">
        <v>20.88</v>
      </c>
      <c r="ED96" s="2">
        <v>42060</v>
      </c>
      <c r="EE96">
        <v>16.094999999999999</v>
      </c>
      <c r="EG96" s="2">
        <v>42060</v>
      </c>
      <c r="EH96">
        <v>15.625999999999999</v>
      </c>
      <c r="EJ96" s="2">
        <v>42060</v>
      </c>
      <c r="EK96">
        <v>20.225000000000001</v>
      </c>
      <c r="EM96" s="2">
        <v>42060</v>
      </c>
      <c r="EN96">
        <v>19.844000000000001</v>
      </c>
      <c r="EP96" s="2">
        <v>42060</v>
      </c>
      <c r="EQ96">
        <v>18.212</v>
      </c>
      <c r="ES96" s="2">
        <v>42060</v>
      </c>
      <c r="ET96">
        <v>49.405000000000001</v>
      </c>
      <c r="EV96" s="2">
        <v>42060</v>
      </c>
      <c r="EW96">
        <v>15.939</v>
      </c>
      <c r="EY96" s="2">
        <v>42060</v>
      </c>
      <c r="EZ96">
        <v>27.263000000000002</v>
      </c>
      <c r="FB96" s="2">
        <v>42060</v>
      </c>
      <c r="FC96">
        <v>19.806999999999999</v>
      </c>
      <c r="FE96" s="2">
        <v>42060</v>
      </c>
      <c r="FF96">
        <v>13.602</v>
      </c>
      <c r="FH96" s="2">
        <v>42060</v>
      </c>
      <c r="FI96">
        <v>17.66</v>
      </c>
      <c r="FK96" s="2">
        <v>42060</v>
      </c>
      <c r="FL96">
        <v>14.657</v>
      </c>
      <c r="FN96" s="2">
        <v>42060</v>
      </c>
      <c r="FO96">
        <v>24.681999999999999</v>
      </c>
      <c r="FQ96" s="2">
        <v>42060</v>
      </c>
      <c r="FR96">
        <v>15.698</v>
      </c>
      <c r="FT96" s="2">
        <v>42060</v>
      </c>
      <c r="FU96">
        <v>21.956</v>
      </c>
      <c r="FW96" s="2">
        <v>42060</v>
      </c>
      <c r="FX96">
        <v>15.122</v>
      </c>
      <c r="FZ96" s="2">
        <v>42060</v>
      </c>
      <c r="GA96">
        <v>14.587</v>
      </c>
      <c r="GC96" s="2">
        <v>42060</v>
      </c>
      <c r="GD96">
        <v>17.652000000000001</v>
      </c>
      <c r="GF96" s="2">
        <v>42060</v>
      </c>
      <c r="GG96">
        <v>20.015000000000001</v>
      </c>
      <c r="GI96" s="2">
        <v>42060</v>
      </c>
      <c r="GJ96">
        <v>23.998999999999999</v>
      </c>
      <c r="GL96" s="2">
        <v>42060</v>
      </c>
      <c r="GM96">
        <v>13.722</v>
      </c>
      <c r="GO96" s="2">
        <v>42041</v>
      </c>
      <c r="GP96">
        <v>19.991</v>
      </c>
      <c r="GR96" s="2">
        <v>42060</v>
      </c>
      <c r="GS96">
        <v>20.081</v>
      </c>
      <c r="GU96" s="2">
        <v>42060</v>
      </c>
      <c r="GV96">
        <v>20.564</v>
      </c>
      <c r="GX96" s="2">
        <v>42060</v>
      </c>
      <c r="GY96">
        <v>16.087</v>
      </c>
      <c r="HA96" s="2">
        <v>42060</v>
      </c>
      <c r="HB96">
        <v>18.614000000000001</v>
      </c>
      <c r="HD96" s="2">
        <v>42018</v>
      </c>
      <c r="HE96">
        <v>17.431000000000001</v>
      </c>
      <c r="HG96" s="2">
        <v>42044</v>
      </c>
      <c r="HH96">
        <v>19.856000000000002</v>
      </c>
      <c r="HJ96" s="2">
        <v>42060</v>
      </c>
      <c r="HK96">
        <v>20.170999999999999</v>
      </c>
      <c r="HM96" s="2">
        <v>42060</v>
      </c>
      <c r="HN96">
        <v>17.942</v>
      </c>
      <c r="HP96" s="2">
        <v>42060</v>
      </c>
      <c r="HQ96">
        <v>20.859000000000002</v>
      </c>
      <c r="HS96" s="2">
        <v>42059</v>
      </c>
      <c r="HT96">
        <v>18.265000000000001</v>
      </c>
      <c r="HV96" s="2">
        <v>42060</v>
      </c>
      <c r="HW96">
        <v>13.728999999999999</v>
      </c>
      <c r="HY96" s="2">
        <v>42060</v>
      </c>
      <c r="HZ96">
        <v>16.818000000000001</v>
      </c>
      <c r="IB96" s="2">
        <v>42060</v>
      </c>
      <c r="IC96">
        <v>22.225999999999999</v>
      </c>
      <c r="IE96" s="2">
        <v>42060</v>
      </c>
      <c r="IF96">
        <v>21.524000000000001</v>
      </c>
      <c r="IH96" s="2">
        <v>42060</v>
      </c>
      <c r="II96">
        <v>16.030999999999999</v>
      </c>
      <c r="IK96" s="2">
        <v>42060</v>
      </c>
      <c r="IL96">
        <v>24.402000000000001</v>
      </c>
      <c r="IN96" s="2">
        <v>42060</v>
      </c>
      <c r="IO96">
        <v>16.798000000000002</v>
      </c>
      <c r="IQ96" s="2">
        <v>42060</v>
      </c>
      <c r="IR96">
        <v>14.554</v>
      </c>
      <c r="IT96" s="2">
        <v>42060</v>
      </c>
      <c r="IU96">
        <v>14.949</v>
      </c>
      <c r="IW96" s="2">
        <v>42060</v>
      </c>
      <c r="IX96">
        <v>18.198</v>
      </c>
      <c r="IZ96" s="2">
        <v>42059</v>
      </c>
      <c r="JA96">
        <v>13.266</v>
      </c>
      <c r="JC96" s="2">
        <v>42060</v>
      </c>
      <c r="JD96">
        <v>21.497</v>
      </c>
      <c r="JF96" s="2">
        <v>42060</v>
      </c>
      <c r="JG96">
        <v>28.369</v>
      </c>
      <c r="JI96" s="2">
        <v>42013</v>
      </c>
      <c r="JJ96">
        <v>19.29</v>
      </c>
      <c r="JL96" s="2">
        <v>42060</v>
      </c>
      <c r="JM96">
        <v>20.481999999999999</v>
      </c>
      <c r="JO96" s="2">
        <v>42060</v>
      </c>
      <c r="JP96">
        <v>18.605</v>
      </c>
      <c r="JR96" s="2">
        <v>42060</v>
      </c>
      <c r="JS96">
        <v>21.068999999999999</v>
      </c>
      <c r="JU96" s="2">
        <v>42060</v>
      </c>
      <c r="JV96">
        <v>25.579000000000001</v>
      </c>
      <c r="JX96" s="2">
        <v>42060</v>
      </c>
      <c r="JY96">
        <v>18.234999999999999</v>
      </c>
      <c r="KA96" s="2">
        <v>42060</v>
      </c>
      <c r="KB96">
        <v>21.181999999999999</v>
      </c>
      <c r="KD96" s="2">
        <v>42060</v>
      </c>
      <c r="KE96">
        <v>18.213000000000001</v>
      </c>
      <c r="KG96" s="2">
        <v>42058</v>
      </c>
      <c r="KH96">
        <v>22.981000000000002</v>
      </c>
      <c r="KJ96" s="2">
        <v>42059</v>
      </c>
      <c r="KK96">
        <v>19.826000000000001</v>
      </c>
      <c r="KM96" s="2">
        <v>42060</v>
      </c>
      <c r="KN96">
        <v>16.381</v>
      </c>
      <c r="KP96" s="2">
        <v>42060</v>
      </c>
      <c r="KQ96">
        <v>14.975999999999999</v>
      </c>
      <c r="KS96" s="2">
        <v>42060</v>
      </c>
      <c r="KT96">
        <v>19.532</v>
      </c>
      <c r="KV96" s="2">
        <v>42060</v>
      </c>
      <c r="KW96">
        <v>20.798000000000002</v>
      </c>
      <c r="KY96" s="2">
        <v>42052</v>
      </c>
      <c r="KZ96">
        <v>13.579000000000001</v>
      </c>
      <c r="LE96" s="2">
        <v>42060</v>
      </c>
      <c r="LF96">
        <v>24.452999999999999</v>
      </c>
      <c r="LH96" s="2">
        <v>42060</v>
      </c>
      <c r="LI96">
        <v>23.091000000000001</v>
      </c>
      <c r="LK96" s="2">
        <v>42058</v>
      </c>
      <c r="LL96">
        <v>12.359</v>
      </c>
      <c r="LN96" s="2">
        <v>42006</v>
      </c>
      <c r="LO96">
        <v>53.747</v>
      </c>
      <c r="LQ96" s="2">
        <v>42060</v>
      </c>
      <c r="LR96">
        <v>22</v>
      </c>
      <c r="LT96" s="2">
        <v>42058</v>
      </c>
      <c r="LU96">
        <v>22.172000000000001</v>
      </c>
      <c r="LW96" s="2">
        <v>42060</v>
      </c>
      <c r="LX96">
        <v>20.902999999999999</v>
      </c>
      <c r="LZ96" s="2">
        <v>42060</v>
      </c>
      <c r="MA96">
        <v>28.081</v>
      </c>
      <c r="MC96" s="2">
        <v>42060</v>
      </c>
      <c r="MD96">
        <v>22.762</v>
      </c>
      <c r="MF96" s="2">
        <v>42060</v>
      </c>
      <c r="MG96">
        <v>22.004999999999999</v>
      </c>
      <c r="ML96" s="2">
        <v>42060</v>
      </c>
      <c r="MM96">
        <v>18.753</v>
      </c>
      <c r="MO96" s="2">
        <v>42055</v>
      </c>
      <c r="MP96">
        <v>17.088000000000001</v>
      </c>
      <c r="MR96" s="2">
        <v>42059</v>
      </c>
      <c r="MS96">
        <v>17.888000000000002</v>
      </c>
      <c r="MU96" s="2">
        <v>42060</v>
      </c>
      <c r="MV96">
        <v>22.457000000000001</v>
      </c>
      <c r="MX96" s="2">
        <v>42060</v>
      </c>
      <c r="MY96">
        <v>20.234000000000002</v>
      </c>
      <c r="NA96" s="2">
        <v>42060</v>
      </c>
      <c r="NB96">
        <v>22.844999999999999</v>
      </c>
      <c r="ND96" s="2">
        <v>42060</v>
      </c>
      <c r="NE96">
        <v>23.456</v>
      </c>
      <c r="NJ96" s="2">
        <v>42060</v>
      </c>
      <c r="NK96">
        <v>15.204000000000001</v>
      </c>
      <c r="NM96" s="2">
        <v>42060</v>
      </c>
      <c r="NN96">
        <v>13.763</v>
      </c>
      <c r="NP96" s="2"/>
      <c r="NS96" s="2"/>
      <c r="NV96" s="2"/>
      <c r="NY96" s="2"/>
      <c r="OB96" s="2"/>
      <c r="OE96" s="2"/>
      <c r="OH96" s="2"/>
      <c r="OK96" s="2"/>
      <c r="ON96" s="2"/>
      <c r="OQ96" s="2"/>
    </row>
    <row r="97" spans="2:407" x14ac:dyDescent="0.25">
      <c r="B97" s="1" t="s">
        <v>92</v>
      </c>
      <c r="C97">
        <f>JV7</f>
        <v>28.251999999999999</v>
      </c>
      <c r="H97" s="2">
        <v>42058</v>
      </c>
      <c r="I97">
        <v>23.443999999999999</v>
      </c>
      <c r="K97" s="2">
        <v>42055</v>
      </c>
      <c r="L97">
        <v>17.396000000000001</v>
      </c>
      <c r="N97" s="2">
        <v>42055</v>
      </c>
      <c r="O97">
        <v>18.071000000000002</v>
      </c>
      <c r="T97" s="2">
        <v>42058</v>
      </c>
      <c r="U97">
        <v>16.887</v>
      </c>
      <c r="W97" s="2">
        <v>41939</v>
      </c>
      <c r="X97">
        <v>16.061</v>
      </c>
      <c r="Z97" s="2">
        <v>42048</v>
      </c>
      <c r="AA97">
        <v>10.036</v>
      </c>
      <c r="AC97" s="2">
        <v>42055</v>
      </c>
      <c r="AD97">
        <v>17.324000000000002</v>
      </c>
      <c r="AF97" s="2">
        <v>42051</v>
      </c>
      <c r="AG97">
        <v>20.968</v>
      </c>
      <c r="AI97" s="2">
        <v>42054</v>
      </c>
      <c r="AJ97">
        <v>12.754</v>
      </c>
      <c r="AL97" s="2">
        <v>42055</v>
      </c>
      <c r="AM97">
        <v>21.158000000000001</v>
      </c>
      <c r="AO97" s="2">
        <v>42054</v>
      </c>
      <c r="AP97">
        <v>19.943999999999999</v>
      </c>
      <c r="AR97" s="2">
        <v>42040</v>
      </c>
      <c r="AS97">
        <v>14.664999999999999</v>
      </c>
      <c r="AU97" s="2">
        <v>42054</v>
      </c>
      <c r="AV97">
        <v>24.251999999999999</v>
      </c>
      <c r="AX97" s="2">
        <v>42055</v>
      </c>
      <c r="AY97">
        <v>15.702999999999999</v>
      </c>
      <c r="BA97" s="2">
        <v>42058</v>
      </c>
      <c r="BB97">
        <v>15.651</v>
      </c>
      <c r="BD97" s="2">
        <v>42053</v>
      </c>
      <c r="BE97">
        <v>24.544</v>
      </c>
      <c r="BG97" s="2">
        <v>42059</v>
      </c>
      <c r="BH97">
        <v>15.350999999999999</v>
      </c>
      <c r="BJ97" s="2">
        <v>42059</v>
      </c>
      <c r="BK97">
        <v>15.484999999999999</v>
      </c>
      <c r="BM97" s="2">
        <v>42059</v>
      </c>
      <c r="BN97">
        <v>17.954999999999998</v>
      </c>
      <c r="BP97" s="2">
        <v>42059</v>
      </c>
      <c r="BQ97">
        <v>19.02</v>
      </c>
      <c r="BS97" s="2">
        <v>42059</v>
      </c>
      <c r="BT97">
        <v>15.923999999999999</v>
      </c>
      <c r="BV97" s="2">
        <v>42059</v>
      </c>
      <c r="BW97">
        <v>17.149000000000001</v>
      </c>
      <c r="BY97" s="2">
        <v>42059</v>
      </c>
      <c r="BZ97">
        <v>19.175000000000001</v>
      </c>
      <c r="CB97" s="2">
        <v>42059</v>
      </c>
      <c r="CC97">
        <v>18.501000000000001</v>
      </c>
      <c r="CE97" s="2">
        <v>42059</v>
      </c>
      <c r="CF97">
        <v>17.667000000000002</v>
      </c>
      <c r="CH97" s="2">
        <v>42059</v>
      </c>
      <c r="CI97">
        <v>19.010000000000002</v>
      </c>
      <c r="CK97" s="2">
        <v>42059</v>
      </c>
      <c r="CL97">
        <v>17.210999999999999</v>
      </c>
      <c r="CN97" s="2">
        <v>42059</v>
      </c>
      <c r="CO97">
        <v>17.564</v>
      </c>
      <c r="CQ97" s="2">
        <v>42059</v>
      </c>
      <c r="CR97">
        <v>19.309999999999999</v>
      </c>
      <c r="CT97" s="2">
        <v>42059</v>
      </c>
      <c r="CU97">
        <v>16.37</v>
      </c>
      <c r="CW97" s="2">
        <v>42059</v>
      </c>
      <c r="CX97">
        <v>22.934999999999999</v>
      </c>
      <c r="CZ97" s="2">
        <v>42059</v>
      </c>
      <c r="DA97">
        <v>16.491</v>
      </c>
      <c r="DC97" s="2">
        <v>42059</v>
      </c>
      <c r="DD97">
        <v>19.408000000000001</v>
      </c>
      <c r="DF97" s="2">
        <v>42059</v>
      </c>
      <c r="DG97">
        <v>22.699000000000002</v>
      </c>
      <c r="DI97" s="2">
        <v>42059</v>
      </c>
      <c r="DJ97">
        <v>15.797000000000001</v>
      </c>
      <c r="DL97" s="2">
        <v>42059</v>
      </c>
      <c r="DM97">
        <v>17.832000000000001</v>
      </c>
      <c r="DO97" s="2">
        <v>42059</v>
      </c>
      <c r="DP97">
        <v>23.709</v>
      </c>
      <c r="DR97" s="2">
        <v>42059</v>
      </c>
      <c r="DS97">
        <v>19.84</v>
      </c>
      <c r="DU97" s="2">
        <v>42059</v>
      </c>
      <c r="DV97">
        <v>21.07</v>
      </c>
      <c r="DX97" s="2">
        <v>42059</v>
      </c>
      <c r="DY97">
        <v>18.902000000000001</v>
      </c>
      <c r="EA97" s="2">
        <v>42059</v>
      </c>
      <c r="EB97">
        <v>20.637</v>
      </c>
      <c r="ED97" s="2">
        <v>42059</v>
      </c>
      <c r="EE97">
        <v>16.716000000000001</v>
      </c>
      <c r="EG97" s="2">
        <v>42059</v>
      </c>
      <c r="EH97">
        <v>16.968</v>
      </c>
      <c r="EJ97" s="2">
        <v>42059</v>
      </c>
      <c r="EK97">
        <v>19.977</v>
      </c>
      <c r="EM97" s="2">
        <v>42059</v>
      </c>
      <c r="EN97">
        <v>19.893000000000001</v>
      </c>
      <c r="EP97" s="2">
        <v>42059</v>
      </c>
      <c r="EQ97">
        <v>18.818999999999999</v>
      </c>
      <c r="ES97" s="2">
        <v>42059</v>
      </c>
      <c r="ET97">
        <v>45.694000000000003</v>
      </c>
      <c r="EV97" s="2">
        <v>42059</v>
      </c>
      <c r="EW97">
        <v>16.041</v>
      </c>
      <c r="EY97" s="2">
        <v>42059</v>
      </c>
      <c r="EZ97">
        <v>24.402999999999999</v>
      </c>
      <c r="FB97" s="2">
        <v>42059</v>
      </c>
      <c r="FC97">
        <v>19.827999999999999</v>
      </c>
      <c r="FE97" s="2">
        <v>42059</v>
      </c>
      <c r="FF97">
        <v>12.712999999999999</v>
      </c>
      <c r="FH97" s="2">
        <v>42059</v>
      </c>
      <c r="FI97">
        <v>18.149000000000001</v>
      </c>
      <c r="FK97" s="2">
        <v>42059</v>
      </c>
      <c r="FL97">
        <v>17.088000000000001</v>
      </c>
      <c r="FN97" s="2">
        <v>42059</v>
      </c>
      <c r="FO97">
        <v>22.942</v>
      </c>
      <c r="FQ97" s="2">
        <v>42059</v>
      </c>
      <c r="FR97">
        <v>18.792999999999999</v>
      </c>
      <c r="FT97" s="2">
        <v>42059</v>
      </c>
      <c r="FU97">
        <v>21.504000000000001</v>
      </c>
      <c r="FW97" s="2">
        <v>42059</v>
      </c>
      <c r="FX97">
        <v>15.382999999999999</v>
      </c>
      <c r="FZ97" s="2">
        <v>42059</v>
      </c>
      <c r="GA97">
        <v>16.884</v>
      </c>
      <c r="GC97" s="2">
        <v>42059</v>
      </c>
      <c r="GD97">
        <v>18.111000000000001</v>
      </c>
      <c r="GF97" s="2">
        <v>42059</v>
      </c>
      <c r="GG97">
        <v>21.196999999999999</v>
      </c>
      <c r="GI97" s="2">
        <v>42059</v>
      </c>
      <c r="GJ97">
        <v>24.72</v>
      </c>
      <c r="GL97" s="2">
        <v>42059</v>
      </c>
      <c r="GM97">
        <v>14.083</v>
      </c>
      <c r="GO97" s="2">
        <v>42040</v>
      </c>
      <c r="GP97">
        <v>18.614000000000001</v>
      </c>
      <c r="GR97" s="2">
        <v>42059</v>
      </c>
      <c r="GS97">
        <v>20.488</v>
      </c>
      <c r="GU97" s="2">
        <v>42059</v>
      </c>
      <c r="GV97">
        <v>20.437999999999999</v>
      </c>
      <c r="GX97" s="2">
        <v>42059</v>
      </c>
      <c r="GY97">
        <v>17.113</v>
      </c>
      <c r="HA97" s="2">
        <v>42059</v>
      </c>
      <c r="HB97">
        <v>18.568000000000001</v>
      </c>
      <c r="HD97" s="2">
        <v>42017</v>
      </c>
      <c r="HE97">
        <v>15.004</v>
      </c>
      <c r="HG97" s="2">
        <v>42041</v>
      </c>
      <c r="HH97">
        <v>20.45</v>
      </c>
      <c r="HJ97" s="2">
        <v>42059</v>
      </c>
      <c r="HK97">
        <v>20.701000000000001</v>
      </c>
      <c r="HM97" s="2">
        <v>42059</v>
      </c>
      <c r="HN97">
        <v>17.408000000000001</v>
      </c>
      <c r="HP97" s="2">
        <v>42059</v>
      </c>
      <c r="HQ97">
        <v>20.943000000000001</v>
      </c>
      <c r="HS97" s="2">
        <v>42058</v>
      </c>
      <c r="HT97">
        <v>16.346</v>
      </c>
      <c r="HV97" s="2">
        <v>42059</v>
      </c>
      <c r="HW97">
        <v>14.348000000000001</v>
      </c>
      <c r="HY97" s="2">
        <v>42059</v>
      </c>
      <c r="HZ97">
        <v>17.077000000000002</v>
      </c>
      <c r="IB97" s="2">
        <v>42059</v>
      </c>
      <c r="IC97">
        <v>22.318999999999999</v>
      </c>
      <c r="IE97" s="2">
        <v>42059</v>
      </c>
      <c r="IF97">
        <v>22.588999999999999</v>
      </c>
      <c r="IH97" s="2">
        <v>42059</v>
      </c>
      <c r="II97">
        <v>19.905000000000001</v>
      </c>
      <c r="IK97" s="2">
        <v>42059</v>
      </c>
      <c r="IL97">
        <v>23.780999999999999</v>
      </c>
      <c r="IN97" s="2">
        <v>42059</v>
      </c>
      <c r="IO97">
        <v>17.940000000000001</v>
      </c>
      <c r="IQ97" s="2">
        <v>42059</v>
      </c>
      <c r="IR97">
        <v>15.722</v>
      </c>
      <c r="IT97" s="2">
        <v>42059</v>
      </c>
      <c r="IU97">
        <v>17.096</v>
      </c>
      <c r="IW97" s="2">
        <v>42059</v>
      </c>
      <c r="IX97">
        <v>20.673999999999999</v>
      </c>
      <c r="IZ97" s="2">
        <v>42058</v>
      </c>
      <c r="JA97">
        <v>11.999000000000001</v>
      </c>
      <c r="JC97" s="2">
        <v>42059</v>
      </c>
      <c r="JD97">
        <v>21.225999999999999</v>
      </c>
      <c r="JF97" s="2">
        <v>42059</v>
      </c>
      <c r="JG97">
        <v>25.908000000000001</v>
      </c>
      <c r="JI97" s="2">
        <v>42012</v>
      </c>
      <c r="JJ97">
        <v>19.297000000000001</v>
      </c>
      <c r="JL97" s="2">
        <v>42059</v>
      </c>
      <c r="JM97">
        <v>21.564</v>
      </c>
      <c r="JO97" s="2">
        <v>42059</v>
      </c>
      <c r="JP97">
        <v>17.776</v>
      </c>
      <c r="JR97" s="2">
        <v>42059</v>
      </c>
      <c r="JS97">
        <v>21.837</v>
      </c>
      <c r="JU97" s="2">
        <v>42059</v>
      </c>
      <c r="JV97">
        <v>26.343</v>
      </c>
      <c r="JX97" s="2">
        <v>42059</v>
      </c>
      <c r="JY97">
        <v>22.27</v>
      </c>
      <c r="KA97" s="2">
        <v>42059</v>
      </c>
      <c r="KB97">
        <v>22.448</v>
      </c>
      <c r="KD97" s="2">
        <v>42059</v>
      </c>
      <c r="KE97">
        <v>17.861999999999998</v>
      </c>
      <c r="KG97" s="2">
        <v>42055</v>
      </c>
      <c r="KH97">
        <v>18.727</v>
      </c>
      <c r="KJ97" s="2">
        <v>42058</v>
      </c>
      <c r="KK97">
        <v>16.986000000000001</v>
      </c>
      <c r="KM97" s="2">
        <v>42059</v>
      </c>
      <c r="KN97">
        <v>17.431999999999999</v>
      </c>
      <c r="KP97" s="2">
        <v>42059</v>
      </c>
      <c r="KQ97">
        <v>14.180999999999999</v>
      </c>
      <c r="KS97" s="2">
        <v>42059</v>
      </c>
      <c r="KT97">
        <v>19.690000000000001</v>
      </c>
      <c r="KV97" s="2">
        <v>42059</v>
      </c>
      <c r="KW97">
        <v>20.736000000000001</v>
      </c>
      <c r="KY97" s="2">
        <v>42048</v>
      </c>
      <c r="KZ97">
        <v>14.750999999999999</v>
      </c>
      <c r="LE97" s="2">
        <v>42059</v>
      </c>
      <c r="LF97">
        <v>25.119</v>
      </c>
      <c r="LH97" s="2">
        <v>42059</v>
      </c>
      <c r="LI97">
        <v>27.800999999999998</v>
      </c>
      <c r="LK97" s="2">
        <v>42055</v>
      </c>
      <c r="LL97">
        <v>12.202999999999999</v>
      </c>
      <c r="LN97" s="2">
        <v>42002</v>
      </c>
      <c r="LO97">
        <v>77.364999999999995</v>
      </c>
      <c r="LQ97" s="2">
        <v>42059</v>
      </c>
      <c r="LR97">
        <v>21.954000000000001</v>
      </c>
      <c r="LT97" s="2">
        <v>42055</v>
      </c>
      <c r="LU97">
        <v>22.091999999999999</v>
      </c>
      <c r="LW97" s="2">
        <v>42059</v>
      </c>
      <c r="LX97">
        <v>24.696000000000002</v>
      </c>
      <c r="LZ97" s="2">
        <v>42059</v>
      </c>
      <c r="MA97">
        <v>28.076000000000001</v>
      </c>
      <c r="MC97" s="2">
        <v>42059</v>
      </c>
      <c r="MD97">
        <v>22.382000000000001</v>
      </c>
      <c r="MF97" s="2">
        <v>42059</v>
      </c>
      <c r="MG97">
        <v>22.888000000000002</v>
      </c>
      <c r="ML97" s="2">
        <v>42059</v>
      </c>
      <c r="MM97">
        <v>19.288</v>
      </c>
      <c r="MO97" s="2">
        <v>42054</v>
      </c>
      <c r="MP97">
        <v>18.077999999999999</v>
      </c>
      <c r="MR97" s="2">
        <v>42058</v>
      </c>
      <c r="MS97">
        <v>18.997</v>
      </c>
      <c r="MU97" s="2">
        <v>42059</v>
      </c>
      <c r="MV97">
        <v>20.100000000000001</v>
      </c>
      <c r="MX97" s="2">
        <v>42059</v>
      </c>
      <c r="MY97">
        <v>20.756</v>
      </c>
      <c r="NA97" s="2">
        <v>42059</v>
      </c>
      <c r="NB97">
        <v>22.75</v>
      </c>
      <c r="ND97" s="2">
        <v>42059</v>
      </c>
      <c r="NE97">
        <v>23.503</v>
      </c>
      <c r="NJ97" s="2">
        <v>42059</v>
      </c>
      <c r="NK97">
        <v>13.199</v>
      </c>
      <c r="NM97" s="2">
        <v>42059</v>
      </c>
      <c r="NN97">
        <v>16.532</v>
      </c>
      <c r="NP97" s="2"/>
      <c r="NS97" s="2"/>
      <c r="NV97" s="2"/>
      <c r="NY97" s="2"/>
      <c r="OB97" s="2"/>
      <c r="OE97" s="2"/>
      <c r="OH97" s="2"/>
      <c r="OK97" s="2"/>
      <c r="ON97" s="2"/>
      <c r="OQ97" s="2"/>
    </row>
    <row r="98" spans="2:407" x14ac:dyDescent="0.25">
      <c r="B98" s="1" t="s">
        <v>93</v>
      </c>
      <c r="C98">
        <f>JY7</f>
        <v>19.236999999999998</v>
      </c>
      <c r="H98" s="2">
        <v>42055</v>
      </c>
      <c r="I98">
        <v>24.123999999999999</v>
      </c>
      <c r="K98" s="2">
        <v>42054</v>
      </c>
      <c r="L98">
        <v>17.638999999999999</v>
      </c>
      <c r="N98" s="2">
        <v>42054</v>
      </c>
      <c r="O98">
        <v>17.824000000000002</v>
      </c>
      <c r="T98" s="2">
        <v>42055</v>
      </c>
      <c r="U98">
        <v>16.91</v>
      </c>
      <c r="W98" s="2">
        <v>41936</v>
      </c>
      <c r="X98">
        <v>15.804</v>
      </c>
      <c r="Z98" s="2">
        <v>42047</v>
      </c>
      <c r="AA98">
        <v>10.91</v>
      </c>
      <c r="AC98" s="2">
        <v>42054</v>
      </c>
      <c r="AD98">
        <v>18.018999999999998</v>
      </c>
      <c r="AF98" s="2">
        <v>42048</v>
      </c>
      <c r="AG98">
        <v>20.824000000000002</v>
      </c>
      <c r="AI98" s="2">
        <v>42053</v>
      </c>
      <c r="AJ98">
        <v>12.475999999999999</v>
      </c>
      <c r="AL98" s="2">
        <v>42054</v>
      </c>
      <c r="AM98">
        <v>21.530999999999999</v>
      </c>
      <c r="AO98" s="2">
        <v>42053</v>
      </c>
      <c r="AP98">
        <v>23.811</v>
      </c>
      <c r="AR98" s="2">
        <v>42039</v>
      </c>
      <c r="AS98">
        <v>13.824</v>
      </c>
      <c r="AU98" s="2">
        <v>42053</v>
      </c>
      <c r="AV98">
        <v>23.131</v>
      </c>
      <c r="AX98" s="2">
        <v>42054</v>
      </c>
      <c r="AY98">
        <v>15.775</v>
      </c>
      <c r="BA98" s="2">
        <v>42055</v>
      </c>
      <c r="BB98">
        <v>16.087</v>
      </c>
      <c r="BD98" s="2">
        <v>42052</v>
      </c>
      <c r="BE98">
        <v>24.864000000000001</v>
      </c>
      <c r="BG98" s="2">
        <v>42058</v>
      </c>
      <c r="BH98">
        <v>14.669</v>
      </c>
      <c r="BJ98" s="2">
        <v>42058</v>
      </c>
      <c r="BK98">
        <v>15.409000000000001</v>
      </c>
      <c r="BM98" s="2">
        <v>42058</v>
      </c>
      <c r="BN98">
        <v>17.896999999999998</v>
      </c>
      <c r="BP98" s="2">
        <v>42058</v>
      </c>
      <c r="BQ98">
        <v>17.957999999999998</v>
      </c>
      <c r="BS98" s="2">
        <v>42058</v>
      </c>
      <c r="BT98">
        <v>16.042999999999999</v>
      </c>
      <c r="BV98" s="2">
        <v>42058</v>
      </c>
      <c r="BW98">
        <v>16.800999999999998</v>
      </c>
      <c r="BY98" s="2">
        <v>42058</v>
      </c>
      <c r="BZ98">
        <v>18.260999999999999</v>
      </c>
      <c r="CB98" s="2">
        <v>42058</v>
      </c>
      <c r="CC98">
        <v>18.036999999999999</v>
      </c>
      <c r="CE98" s="2">
        <v>42058</v>
      </c>
      <c r="CF98">
        <v>17.109000000000002</v>
      </c>
      <c r="CH98" s="2">
        <v>42058</v>
      </c>
      <c r="CI98">
        <v>17.605</v>
      </c>
      <c r="CK98" s="2">
        <v>42058</v>
      </c>
      <c r="CL98">
        <v>17.292999999999999</v>
      </c>
      <c r="CN98" s="2">
        <v>42058</v>
      </c>
      <c r="CO98">
        <v>18.181999999999999</v>
      </c>
      <c r="CQ98" s="2">
        <v>42058</v>
      </c>
      <c r="CR98">
        <v>19.143999999999998</v>
      </c>
      <c r="CT98" s="2">
        <v>42058</v>
      </c>
      <c r="CU98">
        <v>15.95</v>
      </c>
      <c r="CW98" s="2">
        <v>42058</v>
      </c>
      <c r="CX98">
        <v>22.09</v>
      </c>
      <c r="CZ98" s="2">
        <v>42058</v>
      </c>
      <c r="DA98">
        <v>16.274000000000001</v>
      </c>
      <c r="DC98" s="2">
        <v>42058</v>
      </c>
      <c r="DD98">
        <v>19.396000000000001</v>
      </c>
      <c r="DF98" s="2">
        <v>42058</v>
      </c>
      <c r="DG98">
        <v>23.076000000000001</v>
      </c>
      <c r="DI98" s="2">
        <v>42058</v>
      </c>
      <c r="DJ98">
        <v>14.957000000000001</v>
      </c>
      <c r="DL98" s="2">
        <v>42058</v>
      </c>
      <c r="DM98">
        <v>16.815999999999999</v>
      </c>
      <c r="DO98" s="2">
        <v>42058</v>
      </c>
      <c r="DP98">
        <v>20.396000000000001</v>
      </c>
      <c r="DR98" s="2">
        <v>42058</v>
      </c>
      <c r="DS98">
        <v>19.779</v>
      </c>
      <c r="DU98" s="2">
        <v>42058</v>
      </c>
      <c r="DV98">
        <v>21.273</v>
      </c>
      <c r="DX98" s="2">
        <v>42058</v>
      </c>
      <c r="DY98">
        <v>19.634</v>
      </c>
      <c r="EA98" s="2">
        <v>42058</v>
      </c>
      <c r="EB98">
        <v>20.702999999999999</v>
      </c>
      <c r="ED98" s="2">
        <v>42058</v>
      </c>
      <c r="EE98">
        <v>17.850999999999999</v>
      </c>
      <c r="EG98" s="2">
        <v>42058</v>
      </c>
      <c r="EH98">
        <v>16.384</v>
      </c>
      <c r="EJ98" s="2">
        <v>42058</v>
      </c>
      <c r="EK98">
        <v>18.678000000000001</v>
      </c>
      <c r="EM98" s="2">
        <v>42058</v>
      </c>
      <c r="EN98">
        <v>19.361999999999998</v>
      </c>
      <c r="EP98" s="2">
        <v>42058</v>
      </c>
      <c r="EQ98">
        <v>18.518000000000001</v>
      </c>
      <c r="ES98" s="2">
        <v>42058</v>
      </c>
      <c r="ET98">
        <v>45.158999999999999</v>
      </c>
      <c r="EV98" s="2">
        <v>42058</v>
      </c>
      <c r="EW98">
        <v>15.837999999999999</v>
      </c>
      <c r="EY98" s="2">
        <v>42058</v>
      </c>
      <c r="EZ98">
        <v>28.099</v>
      </c>
      <c r="FB98" s="2">
        <v>42058</v>
      </c>
      <c r="FC98">
        <v>18.966000000000001</v>
      </c>
      <c r="FE98" s="2">
        <v>42058</v>
      </c>
      <c r="FF98">
        <v>13.571999999999999</v>
      </c>
      <c r="FH98" s="2">
        <v>42058</v>
      </c>
      <c r="FI98">
        <v>17.164000000000001</v>
      </c>
      <c r="FK98" s="2">
        <v>42058</v>
      </c>
      <c r="FL98">
        <v>16.475000000000001</v>
      </c>
      <c r="FN98" s="2">
        <v>42058</v>
      </c>
      <c r="FO98">
        <v>22.937000000000001</v>
      </c>
      <c r="FQ98" s="2">
        <v>42058</v>
      </c>
      <c r="FR98">
        <v>18.190999999999999</v>
      </c>
      <c r="FT98" s="2">
        <v>42058</v>
      </c>
      <c r="FU98">
        <v>22.071999999999999</v>
      </c>
      <c r="FW98" s="2">
        <v>42058</v>
      </c>
      <c r="FX98">
        <v>15.189</v>
      </c>
      <c r="FZ98" s="2">
        <v>42058</v>
      </c>
      <c r="GA98">
        <v>16.146000000000001</v>
      </c>
      <c r="GC98" s="2">
        <v>42058</v>
      </c>
      <c r="GD98">
        <v>16.556999999999999</v>
      </c>
      <c r="GF98" s="2">
        <v>42058</v>
      </c>
      <c r="GG98">
        <v>22.47</v>
      </c>
      <c r="GI98" s="2">
        <v>42058</v>
      </c>
      <c r="GJ98">
        <v>25.013000000000002</v>
      </c>
      <c r="GL98" s="2">
        <v>42058</v>
      </c>
      <c r="GM98">
        <v>14.332000000000001</v>
      </c>
      <c r="GO98" s="2">
        <v>42038</v>
      </c>
      <c r="GP98">
        <v>22.29</v>
      </c>
      <c r="GR98" s="2">
        <v>42058</v>
      </c>
      <c r="GS98">
        <v>20.183</v>
      </c>
      <c r="GU98" s="2">
        <v>42058</v>
      </c>
      <c r="GV98">
        <v>19.306999999999999</v>
      </c>
      <c r="GX98" s="2">
        <v>42058</v>
      </c>
      <c r="GY98">
        <v>17.431999999999999</v>
      </c>
      <c r="HA98" s="2">
        <v>42058</v>
      </c>
      <c r="HB98">
        <v>17.254000000000001</v>
      </c>
      <c r="HD98" s="2">
        <v>42016</v>
      </c>
      <c r="HE98">
        <v>16.071999999999999</v>
      </c>
      <c r="HG98" s="2">
        <v>42040</v>
      </c>
      <c r="HH98">
        <v>24.745000000000001</v>
      </c>
      <c r="HJ98" s="2">
        <v>42058</v>
      </c>
      <c r="HK98">
        <v>18.87</v>
      </c>
      <c r="HM98" s="2">
        <v>42058</v>
      </c>
      <c r="HN98">
        <v>17.635999999999999</v>
      </c>
      <c r="HP98" s="2">
        <v>42058</v>
      </c>
      <c r="HQ98">
        <v>20.420000000000002</v>
      </c>
      <c r="HS98" s="2">
        <v>42055</v>
      </c>
      <c r="HT98">
        <v>18.93</v>
      </c>
      <c r="HV98" s="2">
        <v>42058</v>
      </c>
      <c r="HW98">
        <v>15.957000000000001</v>
      </c>
      <c r="HY98" s="2">
        <v>42058</v>
      </c>
      <c r="HZ98">
        <v>17.050999999999998</v>
      </c>
      <c r="IB98" s="2">
        <v>42058</v>
      </c>
      <c r="IC98">
        <v>20.756</v>
      </c>
      <c r="IE98" s="2">
        <v>42058</v>
      </c>
      <c r="IF98">
        <v>20.384</v>
      </c>
      <c r="IH98" s="2">
        <v>42058</v>
      </c>
      <c r="II98">
        <v>17.782</v>
      </c>
      <c r="IK98" s="2">
        <v>42058</v>
      </c>
      <c r="IL98">
        <v>23.027999999999999</v>
      </c>
      <c r="IN98" s="2">
        <v>42058</v>
      </c>
      <c r="IO98">
        <v>18.001999999999999</v>
      </c>
      <c r="IQ98" s="2">
        <v>42058</v>
      </c>
      <c r="IR98">
        <v>17.956</v>
      </c>
      <c r="IT98" s="2">
        <v>42058</v>
      </c>
      <c r="IU98">
        <v>16.533999999999999</v>
      </c>
      <c r="IW98" s="2">
        <v>42058</v>
      </c>
      <c r="IX98">
        <v>15.183999999999999</v>
      </c>
      <c r="IZ98" s="2">
        <v>42055</v>
      </c>
      <c r="JA98">
        <v>10.16</v>
      </c>
      <c r="JC98" s="2">
        <v>42058</v>
      </c>
      <c r="JD98">
        <v>21.262</v>
      </c>
      <c r="JF98" s="2">
        <v>42058</v>
      </c>
      <c r="JG98">
        <v>26.562999999999999</v>
      </c>
      <c r="JI98" s="2">
        <v>42011</v>
      </c>
      <c r="JJ98">
        <v>19.846</v>
      </c>
      <c r="JL98" s="2">
        <v>42058</v>
      </c>
      <c r="JM98">
        <v>21.138999999999999</v>
      </c>
      <c r="JO98" s="2">
        <v>42058</v>
      </c>
      <c r="JP98">
        <v>20.352</v>
      </c>
      <c r="JR98" s="2">
        <v>42058</v>
      </c>
      <c r="JS98">
        <v>21.53</v>
      </c>
      <c r="JU98" s="2">
        <v>42058</v>
      </c>
      <c r="JV98">
        <v>26.367999999999999</v>
      </c>
      <c r="JX98" s="2">
        <v>42058</v>
      </c>
      <c r="JY98">
        <v>20.95</v>
      </c>
      <c r="KA98" s="2">
        <v>42058</v>
      </c>
      <c r="KB98">
        <v>18.52</v>
      </c>
      <c r="KD98" s="2">
        <v>42058</v>
      </c>
      <c r="KE98">
        <v>17.187999999999999</v>
      </c>
      <c r="KG98" s="2">
        <v>42054</v>
      </c>
      <c r="KH98">
        <v>21.574999999999999</v>
      </c>
      <c r="KJ98" s="2">
        <v>42055</v>
      </c>
      <c r="KK98">
        <v>14.269</v>
      </c>
      <c r="KM98" s="2">
        <v>42058</v>
      </c>
      <c r="KN98">
        <v>17.364999999999998</v>
      </c>
      <c r="KP98" s="2">
        <v>42058</v>
      </c>
      <c r="KQ98">
        <v>20.474</v>
      </c>
      <c r="KS98" s="2">
        <v>42058</v>
      </c>
      <c r="KT98">
        <v>19.277000000000001</v>
      </c>
      <c r="KV98" s="2">
        <v>42058</v>
      </c>
      <c r="KW98">
        <v>20.082999999999998</v>
      </c>
      <c r="KY98" s="2">
        <v>42047</v>
      </c>
      <c r="KZ98">
        <v>14.372999999999999</v>
      </c>
      <c r="LE98" s="2">
        <v>42058</v>
      </c>
      <c r="LF98">
        <v>25.843</v>
      </c>
      <c r="LH98" s="2">
        <v>42058</v>
      </c>
      <c r="LI98">
        <v>23.733000000000001</v>
      </c>
      <c r="LK98" s="2">
        <v>42054</v>
      </c>
      <c r="LL98">
        <v>17.95</v>
      </c>
      <c r="LN98" s="2">
        <v>41983</v>
      </c>
      <c r="LO98">
        <v>56.886000000000003</v>
      </c>
      <c r="LQ98" s="2">
        <v>42058</v>
      </c>
      <c r="LR98">
        <v>22.901</v>
      </c>
      <c r="LT98" s="2">
        <v>42054</v>
      </c>
      <c r="LU98">
        <v>19.702999999999999</v>
      </c>
      <c r="LW98" s="2">
        <v>42058</v>
      </c>
      <c r="LX98">
        <v>23.882000000000001</v>
      </c>
      <c r="LZ98" s="2">
        <v>42058</v>
      </c>
      <c r="MA98">
        <v>24.908000000000001</v>
      </c>
      <c r="MC98" s="2">
        <v>42058</v>
      </c>
      <c r="MD98">
        <v>23.286999999999999</v>
      </c>
      <c r="MF98" s="2">
        <v>42058</v>
      </c>
      <c r="MG98">
        <v>22.748999999999999</v>
      </c>
      <c r="ML98" s="2">
        <v>42058</v>
      </c>
      <c r="MM98">
        <v>19.547000000000001</v>
      </c>
      <c r="MO98" s="2">
        <v>42053</v>
      </c>
      <c r="MP98">
        <v>19.006</v>
      </c>
      <c r="MR98" s="2">
        <v>42055</v>
      </c>
      <c r="MS98">
        <v>20.167000000000002</v>
      </c>
      <c r="MU98" s="2">
        <v>42058</v>
      </c>
      <c r="MV98">
        <v>18.584</v>
      </c>
      <c r="MX98" s="2">
        <v>42058</v>
      </c>
      <c r="MY98">
        <v>22.456</v>
      </c>
      <c r="NA98" s="2">
        <v>42058</v>
      </c>
      <c r="NB98">
        <v>20.135999999999999</v>
      </c>
      <c r="ND98" s="2">
        <v>42058</v>
      </c>
      <c r="NE98">
        <v>23.523</v>
      </c>
      <c r="NJ98" s="2">
        <v>42058</v>
      </c>
      <c r="NK98">
        <v>11.422000000000001</v>
      </c>
      <c r="NM98" s="2">
        <v>42058</v>
      </c>
      <c r="NN98">
        <v>17.183</v>
      </c>
      <c r="NP98" s="2"/>
      <c r="NS98" s="2"/>
      <c r="NV98" s="2"/>
      <c r="NY98" s="2"/>
      <c r="OB98" s="2"/>
      <c r="OE98" s="2"/>
      <c r="OH98" s="2"/>
      <c r="OK98" s="2"/>
      <c r="ON98" s="2"/>
      <c r="OQ98" s="2"/>
    </row>
    <row r="99" spans="2:407" x14ac:dyDescent="0.25">
      <c r="B99" s="1" t="s">
        <v>94</v>
      </c>
      <c r="C99">
        <f>KB7</f>
        <v>22.754000000000001</v>
      </c>
      <c r="H99" s="2">
        <v>42054</v>
      </c>
      <c r="I99">
        <v>23.696000000000002</v>
      </c>
      <c r="K99" s="2">
        <v>42053</v>
      </c>
      <c r="L99">
        <v>17.834</v>
      </c>
      <c r="N99" s="2">
        <v>42053</v>
      </c>
      <c r="O99">
        <v>18.318000000000001</v>
      </c>
      <c r="T99" s="2">
        <v>42054</v>
      </c>
      <c r="U99">
        <v>14.585000000000001</v>
      </c>
      <c r="W99" s="2">
        <v>41935</v>
      </c>
      <c r="X99">
        <v>15.93</v>
      </c>
      <c r="Z99" s="2">
        <v>42046</v>
      </c>
      <c r="AA99">
        <v>11.074999999999999</v>
      </c>
      <c r="AC99" s="2">
        <v>42053</v>
      </c>
      <c r="AD99">
        <v>17.742000000000001</v>
      </c>
      <c r="AF99" s="2">
        <v>42047</v>
      </c>
      <c r="AG99">
        <v>20.152000000000001</v>
      </c>
      <c r="AI99" s="2">
        <v>42052</v>
      </c>
      <c r="AJ99">
        <v>12.989000000000001</v>
      </c>
      <c r="AL99" s="2">
        <v>42053</v>
      </c>
      <c r="AM99">
        <v>21.1</v>
      </c>
      <c r="AO99" s="2">
        <v>42052</v>
      </c>
      <c r="AP99">
        <v>24.241</v>
      </c>
      <c r="AR99" s="2">
        <v>42037</v>
      </c>
      <c r="AS99">
        <v>14.144</v>
      </c>
      <c r="AU99" s="2">
        <v>42052</v>
      </c>
      <c r="AV99">
        <v>21.295000000000002</v>
      </c>
      <c r="AX99" s="2">
        <v>42053</v>
      </c>
      <c r="AY99">
        <v>16.838999999999999</v>
      </c>
      <c r="BA99" s="2">
        <v>42054</v>
      </c>
      <c r="BB99">
        <v>16.041</v>
      </c>
      <c r="BD99" s="2">
        <v>42051</v>
      </c>
      <c r="BE99">
        <v>23.331</v>
      </c>
      <c r="BG99" s="2">
        <v>42055</v>
      </c>
      <c r="BH99">
        <v>14.884</v>
      </c>
      <c r="BJ99" s="2">
        <v>42055</v>
      </c>
      <c r="BK99">
        <v>16.033000000000001</v>
      </c>
      <c r="BM99" s="2">
        <v>42055</v>
      </c>
      <c r="BN99">
        <v>18.227</v>
      </c>
      <c r="BP99" s="2">
        <v>42055</v>
      </c>
      <c r="BQ99">
        <v>18.224</v>
      </c>
      <c r="BS99" s="2">
        <v>42055</v>
      </c>
      <c r="BT99">
        <v>15.454000000000001</v>
      </c>
      <c r="BV99" s="2">
        <v>42055</v>
      </c>
      <c r="BW99">
        <v>17.724</v>
      </c>
      <c r="BY99" s="2">
        <v>42055</v>
      </c>
      <c r="BZ99">
        <v>18.384</v>
      </c>
      <c r="CB99" s="2">
        <v>42055</v>
      </c>
      <c r="CC99">
        <v>17.920000000000002</v>
      </c>
      <c r="CE99" s="2">
        <v>42055</v>
      </c>
      <c r="CF99">
        <v>17.8</v>
      </c>
      <c r="CH99" s="2">
        <v>42055</v>
      </c>
      <c r="CI99">
        <v>17.855</v>
      </c>
      <c r="CK99" s="2">
        <v>42055</v>
      </c>
      <c r="CL99">
        <v>18.047999999999998</v>
      </c>
      <c r="CN99" s="2">
        <v>42055</v>
      </c>
      <c r="CO99">
        <v>17.904</v>
      </c>
      <c r="CQ99" s="2">
        <v>42055</v>
      </c>
      <c r="CR99">
        <v>18.649000000000001</v>
      </c>
      <c r="CT99" s="2">
        <v>42055</v>
      </c>
      <c r="CU99">
        <v>16.373000000000001</v>
      </c>
      <c r="CW99" s="2">
        <v>42055</v>
      </c>
      <c r="CX99">
        <v>22.989000000000001</v>
      </c>
      <c r="CZ99" s="2">
        <v>42055</v>
      </c>
      <c r="DA99">
        <v>16.61</v>
      </c>
      <c r="DC99" s="2">
        <v>42055</v>
      </c>
      <c r="DD99">
        <v>20.260000000000002</v>
      </c>
      <c r="DF99" s="2">
        <v>42055</v>
      </c>
      <c r="DG99">
        <v>23.577999999999999</v>
      </c>
      <c r="DI99" s="2">
        <v>42055</v>
      </c>
      <c r="DJ99">
        <v>15.62</v>
      </c>
      <c r="DL99" s="2">
        <v>42055</v>
      </c>
      <c r="DM99">
        <v>18.088999999999999</v>
      </c>
      <c r="DO99" s="2">
        <v>42055</v>
      </c>
      <c r="DP99">
        <v>22.265000000000001</v>
      </c>
      <c r="DR99" s="2">
        <v>42055</v>
      </c>
      <c r="DS99">
        <v>20.687999999999999</v>
      </c>
      <c r="DU99" s="2">
        <v>42055</v>
      </c>
      <c r="DV99">
        <v>21.77</v>
      </c>
      <c r="DX99" s="2">
        <v>42055</v>
      </c>
      <c r="DY99">
        <v>18.651</v>
      </c>
      <c r="EA99" s="2">
        <v>42055</v>
      </c>
      <c r="EB99">
        <v>20.888000000000002</v>
      </c>
      <c r="ED99" s="2">
        <v>42055</v>
      </c>
      <c r="EE99">
        <v>15.41</v>
      </c>
      <c r="EG99" s="2">
        <v>42055</v>
      </c>
      <c r="EH99">
        <v>16.484999999999999</v>
      </c>
      <c r="EJ99" s="2">
        <v>42055</v>
      </c>
      <c r="EK99">
        <v>18.937999999999999</v>
      </c>
      <c r="EM99" s="2">
        <v>42055</v>
      </c>
      <c r="EN99">
        <v>19.795000000000002</v>
      </c>
      <c r="EP99" s="2">
        <v>42055</v>
      </c>
      <c r="EQ99">
        <v>19.085000000000001</v>
      </c>
      <c r="ES99" s="2">
        <v>42055</v>
      </c>
      <c r="ET99">
        <v>45.795999999999999</v>
      </c>
      <c r="EV99" s="2">
        <v>42055</v>
      </c>
      <c r="EW99">
        <v>16.462</v>
      </c>
      <c r="EY99" s="2">
        <v>42055</v>
      </c>
      <c r="EZ99">
        <v>26.802</v>
      </c>
      <c r="FB99" s="2">
        <v>42055</v>
      </c>
      <c r="FC99">
        <v>19.611999999999998</v>
      </c>
      <c r="FE99" s="2">
        <v>42055</v>
      </c>
      <c r="FF99">
        <v>13.724</v>
      </c>
      <c r="FH99" s="2">
        <v>42055</v>
      </c>
      <c r="FI99">
        <v>17.170999999999999</v>
      </c>
      <c r="FK99" s="2">
        <v>42055</v>
      </c>
      <c r="FL99">
        <v>17.460999999999999</v>
      </c>
      <c r="FN99" s="2">
        <v>42055</v>
      </c>
      <c r="FO99">
        <v>19.311</v>
      </c>
      <c r="FQ99" s="2">
        <v>42055</v>
      </c>
      <c r="FR99">
        <v>20.45</v>
      </c>
      <c r="FT99" s="2">
        <v>42055</v>
      </c>
      <c r="FU99">
        <v>23.067</v>
      </c>
      <c r="FW99" s="2">
        <v>42055</v>
      </c>
      <c r="FX99">
        <v>16.001999999999999</v>
      </c>
      <c r="FZ99" s="2">
        <v>42055</v>
      </c>
      <c r="GA99">
        <v>25.126000000000001</v>
      </c>
      <c r="GC99" s="2">
        <v>42055</v>
      </c>
      <c r="GD99">
        <v>17.234000000000002</v>
      </c>
      <c r="GF99" s="2">
        <v>42055</v>
      </c>
      <c r="GG99">
        <v>21.701000000000001</v>
      </c>
      <c r="GI99" s="2">
        <v>42055</v>
      </c>
      <c r="GJ99">
        <v>23.654</v>
      </c>
      <c r="GL99" s="2">
        <v>42055</v>
      </c>
      <c r="GM99">
        <v>13.85</v>
      </c>
      <c r="GO99" s="2">
        <v>42034</v>
      </c>
      <c r="GP99">
        <v>34.741999999999997</v>
      </c>
      <c r="GR99" s="2">
        <v>42055</v>
      </c>
      <c r="GS99">
        <v>19.835999999999999</v>
      </c>
      <c r="GU99" s="2">
        <v>42055</v>
      </c>
      <c r="GV99">
        <v>19.780999999999999</v>
      </c>
      <c r="GX99" s="2">
        <v>42055</v>
      </c>
      <c r="GY99">
        <v>16.710999999999999</v>
      </c>
      <c r="HA99" s="2">
        <v>42055</v>
      </c>
      <c r="HB99">
        <v>18.326000000000001</v>
      </c>
      <c r="HD99" s="2">
        <v>42013</v>
      </c>
      <c r="HE99">
        <v>15.774000000000001</v>
      </c>
      <c r="HG99" s="2">
        <v>42039</v>
      </c>
      <c r="HH99">
        <v>23.353999999999999</v>
      </c>
      <c r="HJ99" s="2">
        <v>42055</v>
      </c>
      <c r="HK99">
        <v>20.443000000000001</v>
      </c>
      <c r="HM99" s="2">
        <v>42055</v>
      </c>
      <c r="HN99">
        <v>18.164000000000001</v>
      </c>
      <c r="HP99" s="2">
        <v>42055</v>
      </c>
      <c r="HQ99">
        <v>21.585999999999999</v>
      </c>
      <c r="HS99" s="2">
        <v>42054</v>
      </c>
      <c r="HT99">
        <v>15.534000000000001</v>
      </c>
      <c r="HV99" s="2">
        <v>42055</v>
      </c>
      <c r="HW99">
        <v>16.843</v>
      </c>
      <c r="HY99" s="2">
        <v>42055</v>
      </c>
      <c r="HZ99">
        <v>18.826999999999998</v>
      </c>
      <c r="IB99" s="2">
        <v>42055</v>
      </c>
      <c r="IC99">
        <v>20.561</v>
      </c>
      <c r="IE99" s="2">
        <v>42055</v>
      </c>
      <c r="IF99">
        <v>21.181000000000001</v>
      </c>
      <c r="IH99" s="2">
        <v>42055</v>
      </c>
      <c r="II99">
        <v>17.919</v>
      </c>
      <c r="IK99" s="2">
        <v>42055</v>
      </c>
      <c r="IL99">
        <v>22.562999999999999</v>
      </c>
      <c r="IN99" s="2">
        <v>42055</v>
      </c>
      <c r="IO99">
        <v>18.106999999999999</v>
      </c>
      <c r="IQ99" s="2">
        <v>42055</v>
      </c>
      <c r="IR99">
        <v>20.077000000000002</v>
      </c>
      <c r="IT99" s="2">
        <v>42055</v>
      </c>
      <c r="IU99">
        <v>14.791</v>
      </c>
      <c r="IW99" s="2">
        <v>42054</v>
      </c>
      <c r="IX99">
        <v>29.486000000000001</v>
      </c>
      <c r="IZ99" s="2">
        <v>42054</v>
      </c>
      <c r="JA99">
        <v>12.266999999999999</v>
      </c>
      <c r="JC99" s="2">
        <v>42055</v>
      </c>
      <c r="JD99">
        <v>21.568999999999999</v>
      </c>
      <c r="JF99" s="2">
        <v>42055</v>
      </c>
      <c r="JG99">
        <v>26.678999999999998</v>
      </c>
      <c r="JI99" s="2">
        <v>42010</v>
      </c>
      <c r="JJ99">
        <v>20.942</v>
      </c>
      <c r="JL99" s="2">
        <v>42055</v>
      </c>
      <c r="JM99">
        <v>21.619</v>
      </c>
      <c r="JO99" s="2">
        <v>42055</v>
      </c>
      <c r="JP99">
        <v>18.423999999999999</v>
      </c>
      <c r="JR99" s="2">
        <v>42055</v>
      </c>
      <c r="JS99">
        <v>21.864000000000001</v>
      </c>
      <c r="JU99" s="2">
        <v>42055</v>
      </c>
      <c r="JV99">
        <v>21.385999999999999</v>
      </c>
      <c r="JX99" s="2">
        <v>42055</v>
      </c>
      <c r="JY99">
        <v>20.539000000000001</v>
      </c>
      <c r="KA99" s="2">
        <v>42055</v>
      </c>
      <c r="KB99">
        <v>20.629000000000001</v>
      </c>
      <c r="KD99" s="2">
        <v>42055</v>
      </c>
      <c r="KE99">
        <v>19.245999999999999</v>
      </c>
      <c r="KG99" s="2">
        <v>42053</v>
      </c>
      <c r="KH99">
        <v>19.379000000000001</v>
      </c>
      <c r="KJ99" s="2">
        <v>42054</v>
      </c>
      <c r="KK99">
        <v>16.239000000000001</v>
      </c>
      <c r="KM99" s="2">
        <v>42055</v>
      </c>
      <c r="KN99">
        <v>17.053000000000001</v>
      </c>
      <c r="KP99" s="2">
        <v>42055</v>
      </c>
      <c r="KQ99">
        <v>17.808</v>
      </c>
      <c r="KS99" s="2">
        <v>42055</v>
      </c>
      <c r="KT99">
        <v>20.574000000000002</v>
      </c>
      <c r="KV99" s="2">
        <v>42055</v>
      </c>
      <c r="KW99">
        <v>21.91</v>
      </c>
      <c r="KY99" s="2">
        <v>42046</v>
      </c>
      <c r="KZ99">
        <v>12.226000000000001</v>
      </c>
      <c r="LE99" s="2">
        <v>42055</v>
      </c>
      <c r="LF99">
        <v>26.481000000000002</v>
      </c>
      <c r="LH99" s="2">
        <v>42055</v>
      </c>
      <c r="LI99">
        <v>21.471</v>
      </c>
      <c r="LK99" s="2">
        <v>42053</v>
      </c>
      <c r="LL99">
        <v>11.916</v>
      </c>
      <c r="LN99" s="2">
        <v>41982</v>
      </c>
      <c r="LO99">
        <v>37.264000000000003</v>
      </c>
      <c r="LQ99" s="2">
        <v>42055</v>
      </c>
      <c r="LR99">
        <v>22.928999999999998</v>
      </c>
      <c r="LT99" s="2">
        <v>42053</v>
      </c>
      <c r="LU99">
        <v>21.576000000000001</v>
      </c>
      <c r="LW99" s="2">
        <v>42055</v>
      </c>
      <c r="LX99">
        <v>27.15</v>
      </c>
      <c r="LZ99" s="2">
        <v>42055</v>
      </c>
      <c r="MA99">
        <v>22.805</v>
      </c>
      <c r="MC99" s="2">
        <v>42055</v>
      </c>
      <c r="MD99">
        <v>22.265000000000001</v>
      </c>
      <c r="MF99" s="2">
        <v>42055</v>
      </c>
      <c r="MG99">
        <v>22.923000000000002</v>
      </c>
      <c r="ML99" s="2">
        <v>42055</v>
      </c>
      <c r="MM99">
        <v>20.021000000000001</v>
      </c>
      <c r="MO99" s="2">
        <v>42048</v>
      </c>
      <c r="MP99">
        <v>20.965</v>
      </c>
      <c r="MR99" s="2">
        <v>42054</v>
      </c>
      <c r="MS99">
        <v>20.007000000000001</v>
      </c>
      <c r="MU99" s="2">
        <v>42055</v>
      </c>
      <c r="MV99">
        <v>20.841000000000001</v>
      </c>
      <c r="MX99" s="2">
        <v>42047</v>
      </c>
      <c r="MY99">
        <v>24.951999999999998</v>
      </c>
      <c r="NA99" s="2">
        <v>42055</v>
      </c>
      <c r="NB99">
        <v>20.573</v>
      </c>
      <c r="ND99" s="2">
        <v>42055</v>
      </c>
      <c r="NE99">
        <v>23.285</v>
      </c>
      <c r="NJ99" s="2">
        <v>42055</v>
      </c>
      <c r="NK99">
        <v>18.462</v>
      </c>
      <c r="NM99" s="2">
        <v>42055</v>
      </c>
      <c r="NN99">
        <v>17.129000000000001</v>
      </c>
      <c r="NP99" s="2"/>
      <c r="NS99" s="2"/>
      <c r="NV99" s="2"/>
      <c r="NY99" s="2"/>
      <c r="OB99" s="2"/>
      <c r="OE99" s="2"/>
      <c r="OH99" s="2"/>
      <c r="OK99" s="2"/>
      <c r="ON99" s="2"/>
      <c r="OQ99" s="2"/>
    </row>
    <row r="100" spans="2:407" x14ac:dyDescent="0.25">
      <c r="B100" s="1" t="s">
        <v>95</v>
      </c>
      <c r="C100">
        <f>KE7</f>
        <v>21.558</v>
      </c>
      <c r="H100" s="2">
        <v>42053</v>
      </c>
      <c r="I100">
        <v>24.291</v>
      </c>
      <c r="K100" s="2">
        <v>42052</v>
      </c>
      <c r="L100">
        <v>17.408999999999999</v>
      </c>
      <c r="N100" s="2">
        <v>42052</v>
      </c>
      <c r="O100">
        <v>18.041</v>
      </c>
      <c r="T100" s="2">
        <v>42053</v>
      </c>
      <c r="U100">
        <v>19.634</v>
      </c>
      <c r="W100" s="2">
        <v>41934</v>
      </c>
      <c r="X100">
        <v>15.86</v>
      </c>
      <c r="Z100" s="2">
        <v>42045</v>
      </c>
      <c r="AA100">
        <v>11.236000000000001</v>
      </c>
      <c r="AC100" s="2">
        <v>42052</v>
      </c>
      <c r="AD100">
        <v>18.07</v>
      </c>
      <c r="AF100" s="2">
        <v>42046</v>
      </c>
      <c r="AG100">
        <v>20.82</v>
      </c>
      <c r="AI100" s="2">
        <v>42051</v>
      </c>
      <c r="AJ100">
        <v>12.746</v>
      </c>
      <c r="AL100" s="2">
        <v>42052</v>
      </c>
      <c r="AM100">
        <v>21.864000000000001</v>
      </c>
      <c r="AO100" s="2">
        <v>42051</v>
      </c>
      <c r="AP100">
        <v>21.039000000000001</v>
      </c>
      <c r="AR100" s="2">
        <v>42034</v>
      </c>
      <c r="AS100">
        <v>14.282</v>
      </c>
      <c r="AU100" s="2">
        <v>42051</v>
      </c>
      <c r="AV100">
        <v>23.19</v>
      </c>
      <c r="AX100" s="2">
        <v>42052</v>
      </c>
      <c r="AY100">
        <v>16.811</v>
      </c>
      <c r="BA100" s="2">
        <v>42053</v>
      </c>
      <c r="BB100">
        <v>15.795</v>
      </c>
      <c r="BD100" s="2">
        <v>42048</v>
      </c>
      <c r="BE100">
        <v>22.494</v>
      </c>
      <c r="BG100" s="2">
        <v>42054</v>
      </c>
      <c r="BH100">
        <v>15.916</v>
      </c>
      <c r="BJ100" s="2">
        <v>42054</v>
      </c>
      <c r="BK100">
        <v>16.978000000000002</v>
      </c>
      <c r="BM100" s="2">
        <v>42054</v>
      </c>
      <c r="BN100">
        <v>18.739000000000001</v>
      </c>
      <c r="BP100" s="2">
        <v>42054</v>
      </c>
      <c r="BQ100">
        <v>18.77</v>
      </c>
      <c r="BS100" s="2">
        <v>42054</v>
      </c>
      <c r="BT100">
        <v>16.177</v>
      </c>
      <c r="BV100" s="2">
        <v>42054</v>
      </c>
      <c r="BW100">
        <v>17.093</v>
      </c>
      <c r="BY100" s="2">
        <v>42054</v>
      </c>
      <c r="BZ100">
        <v>18.881</v>
      </c>
      <c r="CB100" s="2">
        <v>42054</v>
      </c>
      <c r="CC100">
        <v>19.428999999999998</v>
      </c>
      <c r="CE100" s="2">
        <v>42054</v>
      </c>
      <c r="CF100">
        <v>18.462</v>
      </c>
      <c r="CH100" s="2">
        <v>42054</v>
      </c>
      <c r="CI100">
        <v>18.385999999999999</v>
      </c>
      <c r="CK100" s="2">
        <v>42054</v>
      </c>
      <c r="CL100">
        <v>18.725000000000001</v>
      </c>
      <c r="CN100" s="2">
        <v>42054</v>
      </c>
      <c r="CO100">
        <v>18.238</v>
      </c>
      <c r="CQ100" s="2">
        <v>42054</v>
      </c>
      <c r="CR100">
        <v>19.335999999999999</v>
      </c>
      <c r="CT100" s="2">
        <v>42054</v>
      </c>
      <c r="CU100">
        <v>15.989000000000001</v>
      </c>
      <c r="CW100" s="2">
        <v>42054</v>
      </c>
      <c r="CX100">
        <v>23.492000000000001</v>
      </c>
      <c r="CZ100" s="2">
        <v>42054</v>
      </c>
      <c r="DA100">
        <v>16.884</v>
      </c>
      <c r="DC100" s="2">
        <v>42054</v>
      </c>
      <c r="DD100">
        <v>23.201000000000001</v>
      </c>
      <c r="DF100" s="2">
        <v>42054</v>
      </c>
      <c r="DG100">
        <v>26.474</v>
      </c>
      <c r="DI100" s="2">
        <v>42054</v>
      </c>
      <c r="DJ100">
        <v>17.466999999999999</v>
      </c>
      <c r="DL100" s="2">
        <v>42054</v>
      </c>
      <c r="DM100">
        <v>19.04</v>
      </c>
      <c r="DO100" s="2">
        <v>42054</v>
      </c>
      <c r="DP100">
        <v>22.312000000000001</v>
      </c>
      <c r="DR100" s="2">
        <v>42054</v>
      </c>
      <c r="DS100">
        <v>19.513000000000002</v>
      </c>
      <c r="DU100" s="2">
        <v>42054</v>
      </c>
      <c r="DV100">
        <v>22.003</v>
      </c>
      <c r="DX100" s="2">
        <v>42054</v>
      </c>
      <c r="DY100">
        <v>20.765999999999998</v>
      </c>
      <c r="EA100" s="2">
        <v>42054</v>
      </c>
      <c r="EB100">
        <v>22</v>
      </c>
      <c r="ED100" s="2">
        <v>42054</v>
      </c>
      <c r="EE100">
        <v>17.073</v>
      </c>
      <c r="EG100" s="2">
        <v>42054</v>
      </c>
      <c r="EH100">
        <v>16.201000000000001</v>
      </c>
      <c r="EJ100" s="2">
        <v>42054</v>
      </c>
      <c r="EK100">
        <v>19.012</v>
      </c>
      <c r="EM100" s="2">
        <v>42054</v>
      </c>
      <c r="EN100">
        <v>20.512</v>
      </c>
      <c r="EP100" s="2">
        <v>42054</v>
      </c>
      <c r="EQ100">
        <v>19.748000000000001</v>
      </c>
      <c r="ES100" s="2">
        <v>42054</v>
      </c>
      <c r="ET100">
        <v>42.722999999999999</v>
      </c>
      <c r="EV100" s="2">
        <v>42054</v>
      </c>
      <c r="EW100">
        <v>14.840999999999999</v>
      </c>
      <c r="EY100" s="2">
        <v>42054</v>
      </c>
      <c r="EZ100">
        <v>27.41</v>
      </c>
      <c r="FB100" s="2">
        <v>42054</v>
      </c>
      <c r="FC100">
        <v>19.716999999999999</v>
      </c>
      <c r="FE100" s="2">
        <v>42054</v>
      </c>
      <c r="FF100">
        <v>14.381</v>
      </c>
      <c r="FH100" s="2">
        <v>42054</v>
      </c>
      <c r="FI100">
        <v>17.777999999999999</v>
      </c>
      <c r="FK100" s="2">
        <v>42054</v>
      </c>
      <c r="FL100">
        <v>16.992999999999999</v>
      </c>
      <c r="FN100" s="2">
        <v>42054</v>
      </c>
      <c r="FO100">
        <v>26.555</v>
      </c>
      <c r="FQ100" s="2">
        <v>42054</v>
      </c>
      <c r="FR100">
        <v>20.65</v>
      </c>
      <c r="FT100" s="2">
        <v>42054</v>
      </c>
      <c r="FU100">
        <v>23.216000000000001</v>
      </c>
      <c r="FW100" s="2">
        <v>42054</v>
      </c>
      <c r="FX100">
        <v>16.21</v>
      </c>
      <c r="FZ100" s="2">
        <v>42054</v>
      </c>
      <c r="GA100">
        <v>31.222999999999999</v>
      </c>
      <c r="GC100" s="2">
        <v>42054</v>
      </c>
      <c r="GD100">
        <v>17.838000000000001</v>
      </c>
      <c r="GF100" s="2">
        <v>42054</v>
      </c>
      <c r="GG100">
        <v>22.407</v>
      </c>
      <c r="GI100" s="2">
        <v>42054</v>
      </c>
      <c r="GJ100">
        <v>24.122</v>
      </c>
      <c r="GL100" s="2">
        <v>42054</v>
      </c>
      <c r="GM100">
        <v>13.901</v>
      </c>
      <c r="GO100" s="2">
        <v>42033</v>
      </c>
      <c r="GP100">
        <v>20.152999999999999</v>
      </c>
      <c r="GR100" s="2">
        <v>42054</v>
      </c>
      <c r="GS100">
        <v>19.457000000000001</v>
      </c>
      <c r="GU100" s="2">
        <v>42054</v>
      </c>
      <c r="GV100">
        <v>20.684999999999999</v>
      </c>
      <c r="GX100" s="2">
        <v>42054</v>
      </c>
      <c r="GY100">
        <v>16.631</v>
      </c>
      <c r="HA100" s="2">
        <v>42054</v>
      </c>
      <c r="HB100">
        <v>18.89</v>
      </c>
      <c r="HD100" s="2">
        <v>42012</v>
      </c>
      <c r="HE100">
        <v>17.148</v>
      </c>
      <c r="HG100" s="2">
        <v>42038</v>
      </c>
      <c r="HH100">
        <v>18.271000000000001</v>
      </c>
      <c r="HJ100" s="2">
        <v>42054</v>
      </c>
      <c r="HK100">
        <v>20.024999999999999</v>
      </c>
      <c r="HM100" s="2">
        <v>42054</v>
      </c>
      <c r="HN100">
        <v>18.352</v>
      </c>
      <c r="HP100" s="2">
        <v>42054</v>
      </c>
      <c r="HQ100">
        <v>22.452999999999999</v>
      </c>
      <c r="HS100" s="2">
        <v>42053</v>
      </c>
      <c r="HT100">
        <v>28.146999999999998</v>
      </c>
      <c r="HV100" s="2">
        <v>42054</v>
      </c>
      <c r="HW100">
        <v>14.285</v>
      </c>
      <c r="HY100" s="2">
        <v>42054</v>
      </c>
      <c r="HZ100">
        <v>19.158000000000001</v>
      </c>
      <c r="IB100" s="2">
        <v>42054</v>
      </c>
      <c r="IC100">
        <v>21.074000000000002</v>
      </c>
      <c r="IE100" s="2">
        <v>42054</v>
      </c>
      <c r="IF100">
        <v>20.949000000000002</v>
      </c>
      <c r="IH100" s="2">
        <v>42054</v>
      </c>
      <c r="II100">
        <v>16.396000000000001</v>
      </c>
      <c r="IK100" s="2">
        <v>42054</v>
      </c>
      <c r="IL100">
        <v>23.295000000000002</v>
      </c>
      <c r="IN100" s="2">
        <v>42054</v>
      </c>
      <c r="IO100">
        <v>17.835999999999999</v>
      </c>
      <c r="IQ100" s="2">
        <v>42054</v>
      </c>
      <c r="IR100">
        <v>17.486999999999998</v>
      </c>
      <c r="IT100" s="2">
        <v>42054</v>
      </c>
      <c r="IU100">
        <v>17.974</v>
      </c>
      <c r="IW100" s="2">
        <v>42053</v>
      </c>
      <c r="IX100">
        <v>14.494</v>
      </c>
      <c r="IZ100" s="2">
        <v>42053</v>
      </c>
      <c r="JA100">
        <v>13.696</v>
      </c>
      <c r="JC100" s="2">
        <v>42054</v>
      </c>
      <c r="JD100">
        <v>21.853999999999999</v>
      </c>
      <c r="JF100" s="2">
        <v>42054</v>
      </c>
      <c r="JG100">
        <v>24.166</v>
      </c>
      <c r="JI100" s="2">
        <v>42006</v>
      </c>
      <c r="JJ100">
        <v>20.475000000000001</v>
      </c>
      <c r="JL100" s="2">
        <v>42054</v>
      </c>
      <c r="JM100">
        <v>21.696000000000002</v>
      </c>
      <c r="JO100" s="2">
        <v>42054</v>
      </c>
      <c r="JP100">
        <v>17.288</v>
      </c>
      <c r="JR100" s="2">
        <v>42054</v>
      </c>
      <c r="JS100">
        <v>22.661000000000001</v>
      </c>
      <c r="JU100" s="2">
        <v>42054</v>
      </c>
      <c r="JV100">
        <v>26.469000000000001</v>
      </c>
      <c r="JX100" s="2">
        <v>42054</v>
      </c>
      <c r="JY100">
        <v>23.425000000000001</v>
      </c>
      <c r="KA100" s="2">
        <v>42054</v>
      </c>
      <c r="KB100">
        <v>16.581</v>
      </c>
      <c r="KD100" s="2">
        <v>42054</v>
      </c>
      <c r="KE100">
        <v>17.533999999999999</v>
      </c>
      <c r="KG100" s="2">
        <v>42052</v>
      </c>
      <c r="KH100">
        <v>20.811</v>
      </c>
      <c r="KJ100" s="2">
        <v>42053</v>
      </c>
      <c r="KK100">
        <v>17.306999999999999</v>
      </c>
      <c r="KM100" s="2">
        <v>42054</v>
      </c>
      <c r="KN100">
        <v>15.971</v>
      </c>
      <c r="KP100" s="2">
        <v>42054</v>
      </c>
      <c r="KQ100">
        <v>15.106</v>
      </c>
      <c r="KS100" s="2">
        <v>42054</v>
      </c>
      <c r="KT100">
        <v>20.462</v>
      </c>
      <c r="KV100" s="2">
        <v>42054</v>
      </c>
      <c r="KW100">
        <v>21.611999999999998</v>
      </c>
      <c r="KY100" s="2">
        <v>42045</v>
      </c>
      <c r="KZ100">
        <v>15.146000000000001</v>
      </c>
      <c r="LE100" s="2">
        <v>42054</v>
      </c>
      <c r="LF100">
        <v>26.428000000000001</v>
      </c>
      <c r="LH100" s="2">
        <v>42054</v>
      </c>
      <c r="LI100">
        <v>21.719000000000001</v>
      </c>
      <c r="LK100" s="2">
        <v>42052</v>
      </c>
      <c r="LL100">
        <v>12.294</v>
      </c>
      <c r="LN100" s="2">
        <v>41981</v>
      </c>
      <c r="LO100">
        <v>37.972000000000001</v>
      </c>
      <c r="LQ100" s="2">
        <v>42054</v>
      </c>
      <c r="LR100">
        <v>22.890999999999998</v>
      </c>
      <c r="LT100" s="2">
        <v>42052</v>
      </c>
      <c r="LU100">
        <v>23.861999999999998</v>
      </c>
      <c r="LW100" s="2">
        <v>42054</v>
      </c>
      <c r="LX100">
        <v>20.062999999999999</v>
      </c>
      <c r="LZ100" s="2">
        <v>42054</v>
      </c>
      <c r="MA100">
        <v>26.382999999999999</v>
      </c>
      <c r="MC100" s="2">
        <v>42054</v>
      </c>
      <c r="MD100">
        <v>22.523</v>
      </c>
      <c r="MF100" s="2">
        <v>42054</v>
      </c>
      <c r="MG100">
        <v>25.027000000000001</v>
      </c>
      <c r="ML100" s="2">
        <v>42054</v>
      </c>
      <c r="MM100">
        <v>18.940999999999999</v>
      </c>
      <c r="MO100" s="2">
        <v>42046</v>
      </c>
      <c r="MP100">
        <v>14.975999999999999</v>
      </c>
      <c r="MR100" s="2">
        <v>42053</v>
      </c>
      <c r="MS100">
        <v>19.527999999999999</v>
      </c>
      <c r="MU100" s="2">
        <v>42054</v>
      </c>
      <c r="MV100">
        <v>18.193999999999999</v>
      </c>
      <c r="MX100" s="2">
        <v>42046</v>
      </c>
      <c r="MY100">
        <v>25.07</v>
      </c>
      <c r="NA100" s="2">
        <v>42054</v>
      </c>
      <c r="NB100">
        <v>21.361999999999998</v>
      </c>
      <c r="ND100" s="2">
        <v>42054</v>
      </c>
      <c r="NE100">
        <v>24.349</v>
      </c>
      <c r="NJ100" s="2">
        <v>42054</v>
      </c>
      <c r="NK100">
        <v>20.193000000000001</v>
      </c>
      <c r="NM100" s="2">
        <v>42054</v>
      </c>
      <c r="NN100">
        <v>16.765000000000001</v>
      </c>
      <c r="NP100" s="2"/>
      <c r="NS100" s="2"/>
      <c r="NV100" s="2"/>
      <c r="NY100" s="2"/>
      <c r="OB100" s="2"/>
      <c r="OE100" s="2"/>
      <c r="OH100" s="2"/>
      <c r="OK100" s="2"/>
      <c r="ON100" s="2"/>
      <c r="OQ100" s="2"/>
    </row>
    <row r="101" spans="2:407" x14ac:dyDescent="0.25">
      <c r="B101" s="1" t="s">
        <v>96</v>
      </c>
      <c r="C101">
        <f>KH7</f>
        <v>27.766999999999999</v>
      </c>
      <c r="H101" s="2">
        <v>42052</v>
      </c>
      <c r="I101">
        <v>24.637</v>
      </c>
      <c r="K101" s="2">
        <v>42051</v>
      </c>
      <c r="L101">
        <v>17.602</v>
      </c>
      <c r="N101" s="2">
        <v>42051</v>
      </c>
      <c r="O101">
        <v>18.027000000000001</v>
      </c>
      <c r="T101" s="2">
        <v>42052</v>
      </c>
      <c r="U101">
        <v>16.881</v>
      </c>
      <c r="W101" s="2">
        <v>41933</v>
      </c>
      <c r="X101">
        <v>15.996</v>
      </c>
      <c r="Z101" s="2">
        <v>42044</v>
      </c>
      <c r="AA101">
        <v>11.227</v>
      </c>
      <c r="AC101" s="2">
        <v>42051</v>
      </c>
      <c r="AD101">
        <v>17.085999999999999</v>
      </c>
      <c r="AI101" s="2">
        <v>42048</v>
      </c>
      <c r="AJ101">
        <v>12.237</v>
      </c>
      <c r="AL101" s="2">
        <v>42051</v>
      </c>
      <c r="AM101">
        <v>22.431000000000001</v>
      </c>
      <c r="AO101" s="2">
        <v>42048</v>
      </c>
      <c r="AP101">
        <v>20.606000000000002</v>
      </c>
      <c r="AR101" s="2">
        <v>42033</v>
      </c>
      <c r="AS101">
        <v>13.302</v>
      </c>
      <c r="AU101" s="2">
        <v>42048</v>
      </c>
      <c r="AV101">
        <v>20.45</v>
      </c>
      <c r="AX101" s="2">
        <v>42051</v>
      </c>
      <c r="AY101">
        <v>17.21</v>
      </c>
      <c r="BA101" s="2">
        <v>42052</v>
      </c>
      <c r="BB101">
        <v>15.842000000000001</v>
      </c>
      <c r="BD101" s="2">
        <v>42047</v>
      </c>
      <c r="BE101">
        <v>24.92</v>
      </c>
      <c r="BG101" s="2">
        <v>42053</v>
      </c>
      <c r="BH101">
        <v>14.681000000000001</v>
      </c>
      <c r="BJ101" s="2">
        <v>42053</v>
      </c>
      <c r="BK101">
        <v>16.808</v>
      </c>
      <c r="BM101" s="2">
        <v>42053</v>
      </c>
      <c r="BN101">
        <v>17.809000000000001</v>
      </c>
      <c r="BP101" s="2">
        <v>42053</v>
      </c>
      <c r="BQ101">
        <v>18.896000000000001</v>
      </c>
      <c r="BS101" s="2">
        <v>42053</v>
      </c>
      <c r="BT101">
        <v>16.126000000000001</v>
      </c>
      <c r="BV101" s="2">
        <v>42053</v>
      </c>
      <c r="BW101">
        <v>16.667999999999999</v>
      </c>
      <c r="BY101" s="2">
        <v>42053</v>
      </c>
      <c r="BZ101">
        <v>19.579000000000001</v>
      </c>
      <c r="CB101" s="2">
        <v>42053</v>
      </c>
      <c r="CC101">
        <v>18.507000000000001</v>
      </c>
      <c r="CE101" s="2">
        <v>42053</v>
      </c>
      <c r="CF101">
        <v>17.241</v>
      </c>
      <c r="CH101" s="2">
        <v>42053</v>
      </c>
      <c r="CI101">
        <v>17.378</v>
      </c>
      <c r="CK101" s="2">
        <v>42053</v>
      </c>
      <c r="CL101">
        <v>17.515000000000001</v>
      </c>
      <c r="CN101" s="2">
        <v>42053</v>
      </c>
      <c r="CO101">
        <v>17.991</v>
      </c>
      <c r="CQ101" s="2">
        <v>42053</v>
      </c>
      <c r="CR101">
        <v>19.207000000000001</v>
      </c>
      <c r="CT101" s="2">
        <v>42053</v>
      </c>
      <c r="CU101">
        <v>15.471</v>
      </c>
      <c r="CW101" s="2">
        <v>42053</v>
      </c>
      <c r="CX101">
        <v>22.878</v>
      </c>
      <c r="CZ101" s="2">
        <v>42053</v>
      </c>
      <c r="DA101">
        <v>16.760999999999999</v>
      </c>
      <c r="DC101" s="2">
        <v>42053</v>
      </c>
      <c r="DD101">
        <v>19.337</v>
      </c>
      <c r="DF101" s="2">
        <v>42053</v>
      </c>
      <c r="DG101">
        <v>26.248999999999999</v>
      </c>
      <c r="DI101" s="2">
        <v>42053</v>
      </c>
      <c r="DJ101">
        <v>15.586</v>
      </c>
      <c r="DL101" s="2">
        <v>42053</v>
      </c>
      <c r="DM101">
        <v>18.125</v>
      </c>
      <c r="DO101" s="2">
        <v>42053</v>
      </c>
      <c r="DP101">
        <v>21.358000000000001</v>
      </c>
      <c r="DR101" s="2">
        <v>42053</v>
      </c>
      <c r="DS101">
        <v>18.439</v>
      </c>
      <c r="DU101" s="2">
        <v>42053</v>
      </c>
      <c r="DV101">
        <v>21.219000000000001</v>
      </c>
      <c r="DX101" s="2">
        <v>42053</v>
      </c>
      <c r="DY101">
        <v>19.588000000000001</v>
      </c>
      <c r="EA101" s="2">
        <v>42053</v>
      </c>
      <c r="EB101">
        <v>21.129000000000001</v>
      </c>
      <c r="ED101" s="2">
        <v>42053</v>
      </c>
      <c r="EE101">
        <v>14.303000000000001</v>
      </c>
      <c r="EG101" s="2">
        <v>42053</v>
      </c>
      <c r="EH101">
        <v>16.760000000000002</v>
      </c>
      <c r="EJ101" s="2">
        <v>42053</v>
      </c>
      <c r="EK101">
        <v>17.201000000000001</v>
      </c>
      <c r="EM101" s="2">
        <v>42053</v>
      </c>
      <c r="EN101">
        <v>20.451000000000001</v>
      </c>
      <c r="EP101" s="2">
        <v>42053</v>
      </c>
      <c r="EQ101">
        <v>19.006</v>
      </c>
      <c r="ES101" s="2">
        <v>42053</v>
      </c>
      <c r="ET101">
        <v>43.351999999999997</v>
      </c>
      <c r="EV101" s="2">
        <v>42053</v>
      </c>
      <c r="EW101">
        <v>17.036999999999999</v>
      </c>
      <c r="EY101" s="2">
        <v>42053</v>
      </c>
      <c r="EZ101">
        <v>27.231000000000002</v>
      </c>
      <c r="FB101" s="2">
        <v>42053</v>
      </c>
      <c r="FC101">
        <v>19.013999999999999</v>
      </c>
      <c r="FE101" s="2">
        <v>42053</v>
      </c>
      <c r="FF101">
        <v>13.678000000000001</v>
      </c>
      <c r="FH101" s="2">
        <v>42053</v>
      </c>
      <c r="FI101">
        <v>17.361999999999998</v>
      </c>
      <c r="FK101" s="2">
        <v>42053</v>
      </c>
      <c r="FL101">
        <v>19.253</v>
      </c>
      <c r="FN101" s="2">
        <v>42053</v>
      </c>
      <c r="FO101">
        <v>23.437999999999999</v>
      </c>
      <c r="FQ101" s="2">
        <v>42053</v>
      </c>
      <c r="FR101">
        <v>15.427</v>
      </c>
      <c r="FT101" s="2">
        <v>42053</v>
      </c>
      <c r="FU101">
        <v>21.388999999999999</v>
      </c>
      <c r="FW101" s="2">
        <v>42053</v>
      </c>
      <c r="FX101">
        <v>16.358000000000001</v>
      </c>
      <c r="FZ101" s="2">
        <v>42053</v>
      </c>
      <c r="GA101">
        <v>42.854999999999997</v>
      </c>
      <c r="GC101" s="2">
        <v>42053</v>
      </c>
      <c r="GD101">
        <v>17.635999999999999</v>
      </c>
      <c r="GF101" s="2">
        <v>42053</v>
      </c>
      <c r="GG101">
        <v>21.989000000000001</v>
      </c>
      <c r="GI101" s="2">
        <v>42053</v>
      </c>
      <c r="GJ101">
        <v>25.779</v>
      </c>
      <c r="GL101" s="2">
        <v>42053</v>
      </c>
      <c r="GM101">
        <v>13.603999999999999</v>
      </c>
      <c r="GO101" s="2">
        <v>42030</v>
      </c>
      <c r="GP101">
        <v>21.478999999999999</v>
      </c>
      <c r="GR101" s="2">
        <v>42053</v>
      </c>
      <c r="GS101">
        <v>18.648</v>
      </c>
      <c r="GU101" s="2">
        <v>42053</v>
      </c>
      <c r="GV101">
        <v>19.751999999999999</v>
      </c>
      <c r="GX101" s="2">
        <v>42053</v>
      </c>
      <c r="GY101">
        <v>16.645</v>
      </c>
      <c r="HA101" s="2">
        <v>42053</v>
      </c>
      <c r="HB101">
        <v>18.376999999999999</v>
      </c>
      <c r="HD101" s="2">
        <v>42011</v>
      </c>
      <c r="HE101">
        <v>27.38</v>
      </c>
      <c r="HG101" s="2">
        <v>42037</v>
      </c>
      <c r="HH101">
        <v>24.177</v>
      </c>
      <c r="HJ101" s="2">
        <v>42053</v>
      </c>
      <c r="HK101">
        <v>19.21</v>
      </c>
      <c r="HM101" s="2">
        <v>42053</v>
      </c>
      <c r="HN101">
        <v>17.959</v>
      </c>
      <c r="HP101" s="2">
        <v>42053</v>
      </c>
      <c r="HQ101">
        <v>22.39</v>
      </c>
      <c r="HS101" s="2">
        <v>42052</v>
      </c>
      <c r="HT101">
        <v>15.246</v>
      </c>
      <c r="HV101" s="2">
        <v>42053</v>
      </c>
      <c r="HW101">
        <v>10.741</v>
      </c>
      <c r="HY101" s="2">
        <v>42053</v>
      </c>
      <c r="HZ101">
        <v>18.088000000000001</v>
      </c>
      <c r="IB101" s="2">
        <v>42053</v>
      </c>
      <c r="IC101">
        <v>21.792000000000002</v>
      </c>
      <c r="IE101" s="2">
        <v>42053</v>
      </c>
      <c r="IF101">
        <v>19.893999999999998</v>
      </c>
      <c r="IH101" s="2">
        <v>42053</v>
      </c>
      <c r="II101">
        <v>18.827999999999999</v>
      </c>
      <c r="IK101" s="2">
        <v>42053</v>
      </c>
      <c r="IL101">
        <v>23.015999999999998</v>
      </c>
      <c r="IN101" s="2">
        <v>42053</v>
      </c>
      <c r="IO101">
        <v>17.672000000000001</v>
      </c>
      <c r="IQ101" s="2">
        <v>42053</v>
      </c>
      <c r="IR101">
        <v>16.843</v>
      </c>
      <c r="IT101" s="2">
        <v>42053</v>
      </c>
      <c r="IU101">
        <v>18.821999999999999</v>
      </c>
      <c r="IW101" s="2">
        <v>42052</v>
      </c>
      <c r="IX101">
        <v>28.332999999999998</v>
      </c>
      <c r="IZ101" s="2">
        <v>42052</v>
      </c>
      <c r="JA101">
        <v>14.106999999999999</v>
      </c>
      <c r="JC101" s="2">
        <v>42053</v>
      </c>
      <c r="JD101">
        <v>21.405999999999999</v>
      </c>
      <c r="JF101" s="2">
        <v>42053</v>
      </c>
      <c r="JG101">
        <v>28.946000000000002</v>
      </c>
      <c r="JI101" s="2">
        <v>42002</v>
      </c>
      <c r="JJ101">
        <v>20.727</v>
      </c>
      <c r="JL101" s="2">
        <v>42053</v>
      </c>
      <c r="JM101">
        <v>21.712</v>
      </c>
      <c r="JO101" s="2">
        <v>42053</v>
      </c>
      <c r="JP101">
        <v>20.366</v>
      </c>
      <c r="JR101" s="2">
        <v>42053</v>
      </c>
      <c r="JS101">
        <v>22.076000000000001</v>
      </c>
      <c r="JU101" s="2">
        <v>42053</v>
      </c>
      <c r="JV101">
        <v>27.024000000000001</v>
      </c>
      <c r="JX101" s="2">
        <v>42053</v>
      </c>
      <c r="JY101">
        <v>20.449000000000002</v>
      </c>
      <c r="KA101" s="2">
        <v>42053</v>
      </c>
      <c r="KB101">
        <v>14.931000000000001</v>
      </c>
      <c r="KD101" s="2">
        <v>42053</v>
      </c>
      <c r="KE101">
        <v>15.398</v>
      </c>
      <c r="KG101" s="2">
        <v>42048</v>
      </c>
      <c r="KH101">
        <v>18.771999999999998</v>
      </c>
      <c r="KJ101" s="2">
        <v>42052</v>
      </c>
      <c r="KK101">
        <v>16.041</v>
      </c>
      <c r="KM101" s="2">
        <v>42053</v>
      </c>
      <c r="KN101">
        <v>16.792000000000002</v>
      </c>
      <c r="KP101" s="2">
        <v>42053</v>
      </c>
      <c r="KQ101">
        <v>14.647</v>
      </c>
      <c r="KS101" s="2">
        <v>42053</v>
      </c>
      <c r="KT101">
        <v>18.581</v>
      </c>
      <c r="KV101" s="2">
        <v>42053</v>
      </c>
      <c r="KW101">
        <v>21.273</v>
      </c>
      <c r="KY101" s="2">
        <v>42044</v>
      </c>
      <c r="KZ101">
        <v>18.155999999999999</v>
      </c>
      <c r="LE101" s="2">
        <v>42053</v>
      </c>
      <c r="LF101">
        <v>26.850999999999999</v>
      </c>
      <c r="LH101" s="2">
        <v>42053</v>
      </c>
      <c r="LI101">
        <v>19.338000000000001</v>
      </c>
      <c r="LK101" s="2">
        <v>42048</v>
      </c>
      <c r="LL101">
        <v>10.824</v>
      </c>
      <c r="LN101" s="2">
        <v>41978</v>
      </c>
      <c r="LO101">
        <v>67.510999999999996</v>
      </c>
      <c r="LQ101" s="2">
        <v>42053</v>
      </c>
      <c r="LR101">
        <v>23.094000000000001</v>
      </c>
      <c r="LT101" s="2">
        <v>42048</v>
      </c>
      <c r="LU101">
        <v>20.123000000000001</v>
      </c>
      <c r="LW101" s="2">
        <v>42053</v>
      </c>
      <c r="LX101">
        <v>33.752000000000002</v>
      </c>
      <c r="LZ101" s="2">
        <v>42053</v>
      </c>
      <c r="MA101">
        <v>24.83</v>
      </c>
      <c r="MC101" s="2">
        <v>42053</v>
      </c>
      <c r="MD101">
        <v>20.37</v>
      </c>
      <c r="MF101" s="2">
        <v>42053</v>
      </c>
      <c r="MG101">
        <v>25.032</v>
      </c>
      <c r="ML101" s="2">
        <v>42053</v>
      </c>
      <c r="MM101">
        <v>20.434999999999999</v>
      </c>
      <c r="MO101" s="2">
        <v>42045</v>
      </c>
      <c r="MP101">
        <v>15.334</v>
      </c>
      <c r="MR101" s="2">
        <v>42052</v>
      </c>
      <c r="MS101">
        <v>18.824000000000002</v>
      </c>
      <c r="MU101" s="2">
        <v>42053</v>
      </c>
      <c r="MV101">
        <v>16.638000000000002</v>
      </c>
      <c r="MX101" s="2">
        <v>42045</v>
      </c>
      <c r="MY101">
        <v>26.177</v>
      </c>
      <c r="NA101" s="2">
        <v>42053</v>
      </c>
      <c r="NB101">
        <v>22.887</v>
      </c>
      <c r="ND101" s="2">
        <v>42053</v>
      </c>
      <c r="NE101">
        <v>24.606000000000002</v>
      </c>
      <c r="NJ101" s="2">
        <v>42053</v>
      </c>
      <c r="NK101">
        <v>20.707999999999998</v>
      </c>
      <c r="NM101" s="2">
        <v>42053</v>
      </c>
      <c r="NN101">
        <v>17.574999999999999</v>
      </c>
      <c r="NP101" s="2"/>
      <c r="NS101" s="2"/>
      <c r="NV101" s="2"/>
      <c r="NY101" s="2"/>
      <c r="OB101" s="2"/>
      <c r="OE101" s="2"/>
      <c r="OH101" s="2"/>
      <c r="OK101" s="2"/>
      <c r="ON101" s="2"/>
      <c r="OQ101" s="2"/>
    </row>
    <row r="102" spans="2:407" x14ac:dyDescent="0.25">
      <c r="B102" s="1" t="s">
        <v>97</v>
      </c>
      <c r="C102">
        <f>KK7</f>
        <v>19.123999999999999</v>
      </c>
      <c r="H102" s="2">
        <v>42051</v>
      </c>
      <c r="I102">
        <v>24.591000000000001</v>
      </c>
      <c r="K102" s="2">
        <v>42048</v>
      </c>
      <c r="L102">
        <v>17.266999999999999</v>
      </c>
      <c r="N102" s="2">
        <v>42048</v>
      </c>
      <c r="O102">
        <v>17.847000000000001</v>
      </c>
      <c r="T102" s="2">
        <v>42051</v>
      </c>
      <c r="U102">
        <v>16.966999999999999</v>
      </c>
      <c r="W102" s="2">
        <v>41932</v>
      </c>
      <c r="X102">
        <v>16.029</v>
      </c>
      <c r="Z102" s="2">
        <v>42041</v>
      </c>
      <c r="AA102">
        <v>10.776999999999999</v>
      </c>
      <c r="AC102" s="2">
        <v>42048</v>
      </c>
      <c r="AD102">
        <v>17.667999999999999</v>
      </c>
      <c r="AI102" s="2">
        <v>42047</v>
      </c>
      <c r="AJ102">
        <v>12.525</v>
      </c>
      <c r="AL102" s="2">
        <v>42048</v>
      </c>
      <c r="AM102">
        <v>22.06</v>
      </c>
      <c r="AO102" s="2">
        <v>42047</v>
      </c>
      <c r="AP102">
        <v>21.457999999999998</v>
      </c>
      <c r="AR102" s="2">
        <v>42032</v>
      </c>
      <c r="AS102">
        <v>14.644</v>
      </c>
      <c r="AU102" s="2">
        <v>42047</v>
      </c>
      <c r="AV102">
        <v>20.356000000000002</v>
      </c>
      <c r="AX102" s="2">
        <v>42048</v>
      </c>
      <c r="AY102">
        <v>17.414000000000001</v>
      </c>
      <c r="BA102" s="2">
        <v>42051</v>
      </c>
      <c r="BB102">
        <v>15.994</v>
      </c>
      <c r="BD102" s="2">
        <v>42046</v>
      </c>
      <c r="BE102">
        <v>22.085000000000001</v>
      </c>
      <c r="BG102" s="2">
        <v>42052</v>
      </c>
      <c r="BH102">
        <v>15.116</v>
      </c>
      <c r="BJ102" s="2">
        <v>42052</v>
      </c>
      <c r="BK102">
        <v>16.132999999999999</v>
      </c>
      <c r="BM102" s="2">
        <v>42052</v>
      </c>
      <c r="BN102">
        <v>18.553000000000001</v>
      </c>
      <c r="BP102" s="2">
        <v>42052</v>
      </c>
      <c r="BQ102">
        <v>18.835000000000001</v>
      </c>
      <c r="BS102" s="2">
        <v>42052</v>
      </c>
      <c r="BT102">
        <v>16.013999999999999</v>
      </c>
      <c r="BV102" s="2">
        <v>42052</v>
      </c>
      <c r="BW102">
        <v>17.678999999999998</v>
      </c>
      <c r="BY102" s="2">
        <v>42052</v>
      </c>
      <c r="BZ102">
        <v>17.975999999999999</v>
      </c>
      <c r="CB102" s="2">
        <v>42052</v>
      </c>
      <c r="CC102">
        <v>18.829000000000001</v>
      </c>
      <c r="CE102" s="2">
        <v>42052</v>
      </c>
      <c r="CF102">
        <v>17.655000000000001</v>
      </c>
      <c r="CH102" s="2">
        <v>42052</v>
      </c>
      <c r="CI102">
        <v>18.512</v>
      </c>
      <c r="CK102" s="2">
        <v>42052</v>
      </c>
      <c r="CL102">
        <v>17.951000000000001</v>
      </c>
      <c r="CN102" s="2">
        <v>42052</v>
      </c>
      <c r="CO102">
        <v>17.513999999999999</v>
      </c>
      <c r="CQ102" s="2">
        <v>42052</v>
      </c>
      <c r="CR102">
        <v>18.893999999999998</v>
      </c>
      <c r="CT102" s="2">
        <v>42052</v>
      </c>
      <c r="CU102">
        <v>16.829999999999998</v>
      </c>
      <c r="CW102" s="2">
        <v>42052</v>
      </c>
      <c r="CX102">
        <v>24.501000000000001</v>
      </c>
      <c r="CZ102" s="2">
        <v>42052</v>
      </c>
      <c r="DA102">
        <v>17.559000000000001</v>
      </c>
      <c r="DC102" s="2">
        <v>42052</v>
      </c>
      <c r="DD102">
        <v>19.698</v>
      </c>
      <c r="DF102" s="2">
        <v>42052</v>
      </c>
      <c r="DG102">
        <v>27.024999999999999</v>
      </c>
      <c r="DI102" s="2">
        <v>42052</v>
      </c>
      <c r="DJ102">
        <v>16.562000000000001</v>
      </c>
      <c r="DL102" s="2">
        <v>42052</v>
      </c>
      <c r="DM102">
        <v>18.472999999999999</v>
      </c>
      <c r="DO102" s="2">
        <v>42052</v>
      </c>
      <c r="DP102">
        <v>19.635999999999999</v>
      </c>
      <c r="DR102" s="2">
        <v>42052</v>
      </c>
      <c r="DS102">
        <v>18.766999999999999</v>
      </c>
      <c r="DU102" s="2">
        <v>42052</v>
      </c>
      <c r="DV102">
        <v>22.434999999999999</v>
      </c>
      <c r="DX102" s="2">
        <v>42052</v>
      </c>
      <c r="DY102">
        <v>18.22</v>
      </c>
      <c r="EA102" s="2">
        <v>42052</v>
      </c>
      <c r="EB102">
        <v>21.966000000000001</v>
      </c>
      <c r="ED102" s="2">
        <v>42052</v>
      </c>
      <c r="EE102">
        <v>17.777999999999999</v>
      </c>
      <c r="EG102" s="2">
        <v>42052</v>
      </c>
      <c r="EH102">
        <v>16.209</v>
      </c>
      <c r="EJ102" s="2">
        <v>42052</v>
      </c>
      <c r="EK102">
        <v>17.779</v>
      </c>
      <c r="EM102" s="2">
        <v>42052</v>
      </c>
      <c r="EN102">
        <v>20.439</v>
      </c>
      <c r="EP102" s="2">
        <v>42052</v>
      </c>
      <c r="EQ102">
        <v>19.423999999999999</v>
      </c>
      <c r="ES102" s="2">
        <v>42052</v>
      </c>
      <c r="ET102">
        <v>42.042000000000002</v>
      </c>
      <c r="EV102" s="2">
        <v>42052</v>
      </c>
      <c r="EW102">
        <v>14.766</v>
      </c>
      <c r="EY102" s="2">
        <v>42052</v>
      </c>
      <c r="EZ102">
        <v>27.484999999999999</v>
      </c>
      <c r="FB102" s="2">
        <v>42052</v>
      </c>
      <c r="FC102">
        <v>18.832999999999998</v>
      </c>
      <c r="FE102" s="2">
        <v>42052</v>
      </c>
      <c r="FF102">
        <v>13.42</v>
      </c>
      <c r="FH102" s="2">
        <v>42052</v>
      </c>
      <c r="FI102">
        <v>18.221</v>
      </c>
      <c r="FK102" s="2">
        <v>42052</v>
      </c>
      <c r="FL102">
        <v>14.834</v>
      </c>
      <c r="FN102" s="2">
        <v>42052</v>
      </c>
      <c r="FO102">
        <v>22.506</v>
      </c>
      <c r="FQ102" s="2">
        <v>42052</v>
      </c>
      <c r="FR102">
        <v>22.623000000000001</v>
      </c>
      <c r="FT102" s="2">
        <v>42052</v>
      </c>
      <c r="FU102">
        <v>22.95</v>
      </c>
      <c r="FW102" s="2">
        <v>42052</v>
      </c>
      <c r="FX102">
        <v>15.76</v>
      </c>
      <c r="FZ102" s="2">
        <v>42052</v>
      </c>
      <c r="GA102">
        <v>19.100000000000001</v>
      </c>
      <c r="GC102" s="2">
        <v>42052</v>
      </c>
      <c r="GD102">
        <v>18.233000000000001</v>
      </c>
      <c r="GF102" s="2">
        <v>42052</v>
      </c>
      <c r="GG102">
        <v>21.367000000000001</v>
      </c>
      <c r="GI102" s="2">
        <v>42052</v>
      </c>
      <c r="GJ102">
        <v>24.021000000000001</v>
      </c>
      <c r="GL102" s="2">
        <v>42052</v>
      </c>
      <c r="GM102">
        <v>13.958</v>
      </c>
      <c r="GO102" s="2">
        <v>42026</v>
      </c>
      <c r="GP102">
        <v>15.882</v>
      </c>
      <c r="GR102" s="2">
        <v>42052</v>
      </c>
      <c r="GS102">
        <v>19.393999999999998</v>
      </c>
      <c r="GU102" s="2">
        <v>42052</v>
      </c>
      <c r="GV102">
        <v>20.777000000000001</v>
      </c>
      <c r="GX102" s="2">
        <v>42052</v>
      </c>
      <c r="GY102">
        <v>16.600000000000001</v>
      </c>
      <c r="HA102" s="2">
        <v>42052</v>
      </c>
      <c r="HB102">
        <v>17.826000000000001</v>
      </c>
      <c r="HD102" s="2">
        <v>41999</v>
      </c>
      <c r="HE102">
        <v>20.094999999999999</v>
      </c>
      <c r="HG102" s="2">
        <v>42034</v>
      </c>
      <c r="HH102">
        <v>20.684999999999999</v>
      </c>
      <c r="HJ102" s="2">
        <v>42052</v>
      </c>
      <c r="HK102">
        <v>20.27</v>
      </c>
      <c r="HM102" s="2">
        <v>42052</v>
      </c>
      <c r="HN102">
        <v>17.716999999999999</v>
      </c>
      <c r="HP102" s="2">
        <v>42052</v>
      </c>
      <c r="HQ102">
        <v>24.366</v>
      </c>
      <c r="HS102" s="2">
        <v>42048</v>
      </c>
      <c r="HT102">
        <v>16.102</v>
      </c>
      <c r="HV102" s="2">
        <v>42052</v>
      </c>
      <c r="HW102">
        <v>16.626999999999999</v>
      </c>
      <c r="HY102" s="2">
        <v>42052</v>
      </c>
      <c r="HZ102">
        <v>18.655999999999999</v>
      </c>
      <c r="IB102" s="2">
        <v>42052</v>
      </c>
      <c r="IC102">
        <v>21.815999999999999</v>
      </c>
      <c r="IE102" s="2">
        <v>42052</v>
      </c>
      <c r="IF102">
        <v>19.475000000000001</v>
      </c>
      <c r="IH102" s="2">
        <v>42052</v>
      </c>
      <c r="II102">
        <v>16.23</v>
      </c>
      <c r="IK102" s="2">
        <v>42052</v>
      </c>
      <c r="IL102">
        <v>22.94</v>
      </c>
      <c r="IN102" s="2">
        <v>42052</v>
      </c>
      <c r="IO102">
        <v>17.277999999999999</v>
      </c>
      <c r="IQ102" s="2">
        <v>42052</v>
      </c>
      <c r="IR102">
        <v>14.82</v>
      </c>
      <c r="IT102" s="2">
        <v>42052</v>
      </c>
      <c r="IU102">
        <v>15.275</v>
      </c>
      <c r="IW102" s="2">
        <v>42048</v>
      </c>
      <c r="IX102">
        <v>23.116</v>
      </c>
      <c r="IZ102" s="2">
        <v>42048</v>
      </c>
      <c r="JA102">
        <v>13.727</v>
      </c>
      <c r="JC102" s="2">
        <v>42052</v>
      </c>
      <c r="JD102">
        <v>22.367000000000001</v>
      </c>
      <c r="JF102" s="2">
        <v>42052</v>
      </c>
      <c r="JG102">
        <v>25.218</v>
      </c>
      <c r="JI102" s="2">
        <v>41990</v>
      </c>
      <c r="JJ102">
        <v>16.812000000000001</v>
      </c>
      <c r="JL102" s="2">
        <v>42052</v>
      </c>
      <c r="JM102">
        <v>22.478999999999999</v>
      </c>
      <c r="JO102" s="2">
        <v>42052</v>
      </c>
      <c r="JP102">
        <v>20.530999999999999</v>
      </c>
      <c r="JR102" s="2">
        <v>42052</v>
      </c>
      <c r="JS102">
        <v>22.298999999999999</v>
      </c>
      <c r="JU102" s="2">
        <v>42052</v>
      </c>
      <c r="JV102">
        <v>27.306000000000001</v>
      </c>
      <c r="JX102" s="2">
        <v>42052</v>
      </c>
      <c r="JY102">
        <v>24.143999999999998</v>
      </c>
      <c r="KA102" s="2">
        <v>42052</v>
      </c>
      <c r="KB102">
        <v>15.448</v>
      </c>
      <c r="KD102" s="2">
        <v>42052</v>
      </c>
      <c r="KE102">
        <v>16.036000000000001</v>
      </c>
      <c r="KG102" s="2">
        <v>42047</v>
      </c>
      <c r="KH102">
        <v>18.288</v>
      </c>
      <c r="KJ102" s="2">
        <v>42048</v>
      </c>
      <c r="KK102">
        <v>16.059999999999999</v>
      </c>
      <c r="KM102" s="2">
        <v>42052</v>
      </c>
      <c r="KN102">
        <v>16.988</v>
      </c>
      <c r="KP102" s="2">
        <v>42052</v>
      </c>
      <c r="KQ102">
        <v>23.707000000000001</v>
      </c>
      <c r="KS102" s="2">
        <v>42052</v>
      </c>
      <c r="KT102">
        <v>19.86</v>
      </c>
      <c r="KV102" s="2">
        <v>42052</v>
      </c>
      <c r="KW102">
        <v>21.527999999999999</v>
      </c>
      <c r="KY102" s="2">
        <v>42040</v>
      </c>
      <c r="KZ102">
        <v>13.965999999999999</v>
      </c>
      <c r="LE102" s="2">
        <v>42052</v>
      </c>
      <c r="LF102">
        <v>26.181999999999999</v>
      </c>
      <c r="LH102" s="2">
        <v>42052</v>
      </c>
      <c r="LI102">
        <v>19.972999999999999</v>
      </c>
      <c r="LK102" s="2">
        <v>42047</v>
      </c>
      <c r="LL102">
        <v>10.708</v>
      </c>
      <c r="LN102" s="2">
        <v>41977</v>
      </c>
      <c r="LO102">
        <v>29.791</v>
      </c>
      <c r="LQ102" s="2">
        <v>42052</v>
      </c>
      <c r="LR102">
        <v>22.681999999999999</v>
      </c>
      <c r="LT102" s="2">
        <v>42047</v>
      </c>
      <c r="LU102">
        <v>20.85</v>
      </c>
      <c r="LW102" s="2">
        <v>42052</v>
      </c>
      <c r="LX102">
        <v>24.401</v>
      </c>
      <c r="LZ102" s="2">
        <v>42052</v>
      </c>
      <c r="MA102">
        <v>26.355</v>
      </c>
      <c r="MC102" s="2">
        <v>42052</v>
      </c>
      <c r="MD102">
        <v>22.466999999999999</v>
      </c>
      <c r="MF102" s="2">
        <v>42052</v>
      </c>
      <c r="MG102">
        <v>24.006</v>
      </c>
      <c r="ML102" s="2">
        <v>42052</v>
      </c>
      <c r="MM102">
        <v>19.416</v>
      </c>
      <c r="MO102" s="2">
        <v>42044</v>
      </c>
      <c r="MP102">
        <v>12.321</v>
      </c>
      <c r="MR102" s="2">
        <v>42048</v>
      </c>
      <c r="MS102">
        <v>20.091999999999999</v>
      </c>
      <c r="MU102" s="2">
        <v>42052</v>
      </c>
      <c r="MV102">
        <v>19.077999999999999</v>
      </c>
      <c r="MX102" s="2">
        <v>42041</v>
      </c>
      <c r="MY102">
        <v>24.745999999999999</v>
      </c>
      <c r="NA102" s="2">
        <v>42052</v>
      </c>
      <c r="NB102">
        <v>22.439</v>
      </c>
      <c r="ND102" s="2">
        <v>42052</v>
      </c>
      <c r="NE102">
        <v>25.149000000000001</v>
      </c>
      <c r="NJ102" s="2">
        <v>42052</v>
      </c>
      <c r="NK102">
        <v>20.92</v>
      </c>
      <c r="NM102" s="2">
        <v>42052</v>
      </c>
      <c r="NN102">
        <v>16</v>
      </c>
      <c r="NP102" s="2"/>
      <c r="NS102" s="2"/>
      <c r="NV102" s="2"/>
      <c r="NY102" s="2"/>
      <c r="OB102" s="2"/>
      <c r="OE102" s="2"/>
      <c r="OH102" s="2"/>
      <c r="OK102" s="2"/>
      <c r="ON102" s="2"/>
      <c r="OQ102" s="2"/>
    </row>
    <row r="103" spans="2:407" x14ac:dyDescent="0.25">
      <c r="B103" s="1" t="s">
        <v>98</v>
      </c>
      <c r="C103">
        <f>KN7</f>
        <v>19.081</v>
      </c>
      <c r="H103" s="2">
        <v>42048</v>
      </c>
      <c r="I103">
        <v>24.271999999999998</v>
      </c>
      <c r="K103" s="2">
        <v>42047</v>
      </c>
      <c r="L103">
        <v>17.539000000000001</v>
      </c>
      <c r="N103" s="2">
        <v>42047</v>
      </c>
      <c r="O103">
        <v>18.545000000000002</v>
      </c>
      <c r="T103" s="2">
        <v>42048</v>
      </c>
      <c r="U103">
        <v>19.96</v>
      </c>
      <c r="W103" s="2">
        <v>41929</v>
      </c>
      <c r="X103">
        <v>16.141999999999999</v>
      </c>
      <c r="Z103" s="2">
        <v>42040</v>
      </c>
      <c r="AA103">
        <v>11.148999999999999</v>
      </c>
      <c r="AC103" s="2">
        <v>42047</v>
      </c>
      <c r="AD103">
        <v>16.693999999999999</v>
      </c>
      <c r="AI103" s="2">
        <v>42046</v>
      </c>
      <c r="AJ103">
        <v>12.439</v>
      </c>
      <c r="AL103" s="2">
        <v>42047</v>
      </c>
      <c r="AM103">
        <v>21.170999999999999</v>
      </c>
      <c r="AO103" s="2">
        <v>42046</v>
      </c>
      <c r="AP103">
        <v>21.55</v>
      </c>
      <c r="AR103" s="2">
        <v>42031</v>
      </c>
      <c r="AS103">
        <v>14.885</v>
      </c>
      <c r="AU103" s="2">
        <v>42046</v>
      </c>
      <c r="AV103">
        <v>20.85</v>
      </c>
      <c r="AX103" s="2">
        <v>42047</v>
      </c>
      <c r="AY103">
        <v>17.437000000000001</v>
      </c>
      <c r="BA103" s="2">
        <v>42048</v>
      </c>
      <c r="BB103">
        <v>15.853</v>
      </c>
      <c r="BD103" s="2">
        <v>42045</v>
      </c>
      <c r="BE103">
        <v>23.536999999999999</v>
      </c>
      <c r="BG103" s="2">
        <v>42048</v>
      </c>
      <c r="BH103">
        <v>14.792</v>
      </c>
      <c r="BJ103" s="2">
        <v>42048</v>
      </c>
      <c r="BK103">
        <v>16.201000000000001</v>
      </c>
      <c r="BM103" s="2">
        <v>42048</v>
      </c>
      <c r="BN103">
        <v>18.516999999999999</v>
      </c>
      <c r="BP103" s="2">
        <v>42048</v>
      </c>
      <c r="BQ103">
        <v>18.728999999999999</v>
      </c>
      <c r="BS103" s="2">
        <v>42048</v>
      </c>
      <c r="BT103">
        <v>16.327000000000002</v>
      </c>
      <c r="BV103" s="2">
        <v>42048</v>
      </c>
      <c r="BW103">
        <v>17.847999999999999</v>
      </c>
      <c r="BY103" s="2">
        <v>42048</v>
      </c>
      <c r="BZ103">
        <v>17.981000000000002</v>
      </c>
      <c r="CB103" s="2">
        <v>42048</v>
      </c>
      <c r="CC103">
        <v>18.346</v>
      </c>
      <c r="CE103" s="2">
        <v>42048</v>
      </c>
      <c r="CF103">
        <v>17.718</v>
      </c>
      <c r="CH103" s="2">
        <v>42048</v>
      </c>
      <c r="CI103">
        <v>19.030999999999999</v>
      </c>
      <c r="CK103" s="2">
        <v>42048</v>
      </c>
      <c r="CL103">
        <v>18.466999999999999</v>
      </c>
      <c r="CN103" s="2">
        <v>42048</v>
      </c>
      <c r="CO103">
        <v>18.178999999999998</v>
      </c>
      <c r="CQ103" s="2">
        <v>42048</v>
      </c>
      <c r="CR103">
        <v>19.788</v>
      </c>
      <c r="CT103" s="2">
        <v>42048</v>
      </c>
      <c r="CU103">
        <v>16.992000000000001</v>
      </c>
      <c r="CW103" s="2">
        <v>42048</v>
      </c>
      <c r="CX103">
        <v>24.91</v>
      </c>
      <c r="CZ103" s="2">
        <v>42048</v>
      </c>
      <c r="DA103">
        <v>16.841999999999999</v>
      </c>
      <c r="DC103" s="2">
        <v>42048</v>
      </c>
      <c r="DD103">
        <v>19.923999999999999</v>
      </c>
      <c r="DF103" s="2">
        <v>42048</v>
      </c>
      <c r="DG103">
        <v>27.396000000000001</v>
      </c>
      <c r="DI103" s="2">
        <v>42048</v>
      </c>
      <c r="DJ103">
        <v>15.811</v>
      </c>
      <c r="DL103" s="2">
        <v>42048</v>
      </c>
      <c r="DM103">
        <v>18.617999999999999</v>
      </c>
      <c r="DO103" s="2">
        <v>42048</v>
      </c>
      <c r="DP103">
        <v>20.236000000000001</v>
      </c>
      <c r="DR103" s="2">
        <v>42048</v>
      </c>
      <c r="DS103">
        <v>19.18</v>
      </c>
      <c r="DU103" s="2">
        <v>42048</v>
      </c>
      <c r="DV103">
        <v>21.506</v>
      </c>
      <c r="DX103" s="2">
        <v>42048</v>
      </c>
      <c r="DY103">
        <v>18.806000000000001</v>
      </c>
      <c r="EA103" s="2">
        <v>42048</v>
      </c>
      <c r="EB103">
        <v>21.164999999999999</v>
      </c>
      <c r="ED103" s="2">
        <v>42048</v>
      </c>
      <c r="EE103">
        <v>16.492000000000001</v>
      </c>
      <c r="EG103" s="2">
        <v>42048</v>
      </c>
      <c r="EH103">
        <v>16.631</v>
      </c>
      <c r="EJ103" s="2">
        <v>42048</v>
      </c>
      <c r="EK103">
        <v>17.661000000000001</v>
      </c>
      <c r="EM103" s="2">
        <v>42048</v>
      </c>
      <c r="EN103">
        <v>20.59</v>
      </c>
      <c r="EP103" s="2">
        <v>42048</v>
      </c>
      <c r="EQ103">
        <v>19.881</v>
      </c>
      <c r="ES103" s="2">
        <v>42048</v>
      </c>
      <c r="ET103">
        <v>43.222999999999999</v>
      </c>
      <c r="EV103" s="2">
        <v>42048</v>
      </c>
      <c r="EW103">
        <v>14.843</v>
      </c>
      <c r="EY103" s="2">
        <v>42048</v>
      </c>
      <c r="EZ103">
        <v>27.582999999999998</v>
      </c>
      <c r="FB103" s="2">
        <v>42048</v>
      </c>
      <c r="FC103">
        <v>18.803999999999998</v>
      </c>
      <c r="FE103" s="2">
        <v>42048</v>
      </c>
      <c r="FF103">
        <v>13.012</v>
      </c>
      <c r="FH103" s="2">
        <v>42048</v>
      </c>
      <c r="FI103">
        <v>17.212</v>
      </c>
      <c r="FK103" s="2">
        <v>42048</v>
      </c>
      <c r="FL103">
        <v>16.212</v>
      </c>
      <c r="FN103" s="2">
        <v>42048</v>
      </c>
      <c r="FO103">
        <v>21.065000000000001</v>
      </c>
      <c r="FQ103" s="2">
        <v>42048</v>
      </c>
      <c r="FR103">
        <v>12.712</v>
      </c>
      <c r="FT103" s="2">
        <v>42048</v>
      </c>
      <c r="FU103">
        <v>22.5</v>
      </c>
      <c r="FW103" s="2">
        <v>42048</v>
      </c>
      <c r="FX103">
        <v>16.597999999999999</v>
      </c>
      <c r="FZ103" s="2">
        <v>42048</v>
      </c>
      <c r="GA103">
        <v>16.582000000000001</v>
      </c>
      <c r="GC103" s="2">
        <v>42048</v>
      </c>
      <c r="GD103">
        <v>17.748000000000001</v>
      </c>
      <c r="GF103" s="2">
        <v>42048</v>
      </c>
      <c r="GG103">
        <v>22.276</v>
      </c>
      <c r="GI103" s="2">
        <v>42048</v>
      </c>
      <c r="GJ103">
        <v>26.012</v>
      </c>
      <c r="GL103" s="2">
        <v>42048</v>
      </c>
      <c r="GM103">
        <v>14.009</v>
      </c>
      <c r="GO103" s="2">
        <v>42025</v>
      </c>
      <c r="GP103">
        <v>36.039000000000001</v>
      </c>
      <c r="GR103" s="2">
        <v>42048</v>
      </c>
      <c r="GS103">
        <v>20.064</v>
      </c>
      <c r="GU103" s="2">
        <v>42048</v>
      </c>
      <c r="GV103">
        <v>19.937999999999999</v>
      </c>
      <c r="GX103" s="2">
        <v>42048</v>
      </c>
      <c r="GY103">
        <v>17.571000000000002</v>
      </c>
      <c r="HA103" s="2">
        <v>42048</v>
      </c>
      <c r="HB103">
        <v>19.251999999999999</v>
      </c>
      <c r="HD103" s="2">
        <v>41997</v>
      </c>
      <c r="HE103">
        <v>16.998999999999999</v>
      </c>
      <c r="HG103" s="2">
        <v>42033</v>
      </c>
      <c r="HH103">
        <v>20.077000000000002</v>
      </c>
      <c r="HJ103" s="2">
        <v>42048</v>
      </c>
      <c r="HK103">
        <v>20.969000000000001</v>
      </c>
      <c r="HM103" s="2">
        <v>42048</v>
      </c>
      <c r="HN103">
        <v>17.988</v>
      </c>
      <c r="HP103" s="2">
        <v>42048</v>
      </c>
      <c r="HQ103">
        <v>24.106000000000002</v>
      </c>
      <c r="HS103" s="2">
        <v>42047</v>
      </c>
      <c r="HT103">
        <v>18.071000000000002</v>
      </c>
      <c r="HV103" s="2">
        <v>42048</v>
      </c>
      <c r="HW103">
        <v>16.411999999999999</v>
      </c>
      <c r="HY103" s="2">
        <v>42048</v>
      </c>
      <c r="HZ103">
        <v>18.442</v>
      </c>
      <c r="IB103" s="2">
        <v>42048</v>
      </c>
      <c r="IC103">
        <v>22.643000000000001</v>
      </c>
      <c r="IE103" s="2">
        <v>42048</v>
      </c>
      <c r="IF103">
        <v>48.746000000000002</v>
      </c>
      <c r="IH103" s="2">
        <v>42048</v>
      </c>
      <c r="II103">
        <v>17.382999999999999</v>
      </c>
      <c r="IK103" s="2">
        <v>42048</v>
      </c>
      <c r="IL103">
        <v>21.103999999999999</v>
      </c>
      <c r="IN103" s="2">
        <v>42048</v>
      </c>
      <c r="IO103">
        <v>14.385999999999999</v>
      </c>
      <c r="IQ103" s="2">
        <v>42048</v>
      </c>
      <c r="IR103">
        <v>16.934000000000001</v>
      </c>
      <c r="IT103" s="2">
        <v>42048</v>
      </c>
      <c r="IU103">
        <v>16.614000000000001</v>
      </c>
      <c r="IW103" s="2">
        <v>42047</v>
      </c>
      <c r="IX103">
        <v>24.614999999999998</v>
      </c>
      <c r="IZ103" s="2">
        <v>42047</v>
      </c>
      <c r="JA103">
        <v>14.681000000000001</v>
      </c>
      <c r="JC103" s="2">
        <v>42048</v>
      </c>
      <c r="JD103">
        <v>22.332000000000001</v>
      </c>
      <c r="JF103" s="2">
        <v>42048</v>
      </c>
      <c r="JG103">
        <v>26.669</v>
      </c>
      <c r="JI103" s="2">
        <v>41989</v>
      </c>
      <c r="JJ103">
        <v>17.257000000000001</v>
      </c>
      <c r="JL103" s="2">
        <v>42048</v>
      </c>
      <c r="JM103">
        <v>22.561</v>
      </c>
      <c r="JO103" s="2">
        <v>42048</v>
      </c>
      <c r="JP103">
        <v>19.158999999999999</v>
      </c>
      <c r="JR103" s="2">
        <v>42048</v>
      </c>
      <c r="JS103">
        <v>21.542999999999999</v>
      </c>
      <c r="JU103" s="2">
        <v>42048</v>
      </c>
      <c r="JV103">
        <v>25.210999999999999</v>
      </c>
      <c r="JX103" s="2">
        <v>42048</v>
      </c>
      <c r="JY103">
        <v>18.228000000000002</v>
      </c>
      <c r="KA103" s="2">
        <v>42048</v>
      </c>
      <c r="KB103">
        <v>20.361000000000001</v>
      </c>
      <c r="KD103" s="2">
        <v>42048</v>
      </c>
      <c r="KE103">
        <v>20.516999999999999</v>
      </c>
      <c r="KG103" s="2">
        <v>42046</v>
      </c>
      <c r="KH103">
        <v>16.812999999999999</v>
      </c>
      <c r="KJ103" s="2">
        <v>42047</v>
      </c>
      <c r="KK103">
        <v>16.273</v>
      </c>
      <c r="KM103" s="2">
        <v>42048</v>
      </c>
      <c r="KN103">
        <v>16.809000000000001</v>
      </c>
      <c r="KP103" s="2">
        <v>42048</v>
      </c>
      <c r="KQ103">
        <v>16.576000000000001</v>
      </c>
      <c r="KS103" s="2">
        <v>42048</v>
      </c>
      <c r="KT103">
        <v>19.585999999999999</v>
      </c>
      <c r="KV103" s="2">
        <v>42048</v>
      </c>
      <c r="KW103">
        <v>22.419</v>
      </c>
      <c r="KY103" s="2">
        <v>42039</v>
      </c>
      <c r="KZ103">
        <v>10.965999999999999</v>
      </c>
      <c r="LE103" s="2">
        <v>42048</v>
      </c>
      <c r="LF103">
        <v>19.16</v>
      </c>
      <c r="LH103" s="2">
        <v>42048</v>
      </c>
      <c r="LI103">
        <v>20.18</v>
      </c>
      <c r="LK103" s="2">
        <v>42046</v>
      </c>
      <c r="LL103">
        <v>14.510999999999999</v>
      </c>
      <c r="LN103" s="2">
        <v>41969</v>
      </c>
      <c r="LO103">
        <v>68.816999999999993</v>
      </c>
      <c r="LQ103" s="2">
        <v>42048</v>
      </c>
      <c r="LR103">
        <v>23.632000000000001</v>
      </c>
      <c r="LT103" s="2">
        <v>42046</v>
      </c>
      <c r="LU103">
        <v>19.882999999999999</v>
      </c>
      <c r="LW103" s="2">
        <v>42048</v>
      </c>
      <c r="LX103">
        <v>23.033000000000001</v>
      </c>
      <c r="LZ103" s="2">
        <v>42048</v>
      </c>
      <c r="MA103">
        <v>26.335999999999999</v>
      </c>
      <c r="MC103" s="2">
        <v>42048</v>
      </c>
      <c r="MD103">
        <v>21.355</v>
      </c>
      <c r="MF103" s="2">
        <v>42048</v>
      </c>
      <c r="MG103">
        <v>23.765000000000001</v>
      </c>
      <c r="ML103" s="2">
        <v>42048</v>
      </c>
      <c r="MM103">
        <v>20.073</v>
      </c>
      <c r="MO103" s="2">
        <v>42041</v>
      </c>
      <c r="MP103">
        <v>21.803999999999998</v>
      </c>
      <c r="MR103" s="2">
        <v>42047</v>
      </c>
      <c r="MS103">
        <v>19.556999999999999</v>
      </c>
      <c r="MU103" s="2">
        <v>42048</v>
      </c>
      <c r="MV103">
        <v>21.262</v>
      </c>
      <c r="MX103" s="2">
        <v>42038</v>
      </c>
      <c r="MY103">
        <v>27.228999999999999</v>
      </c>
      <c r="NA103" s="2">
        <v>42048</v>
      </c>
      <c r="NB103">
        <v>21.631</v>
      </c>
      <c r="ND103" s="2">
        <v>42048</v>
      </c>
      <c r="NE103">
        <v>24.212</v>
      </c>
      <c r="NJ103" s="2">
        <v>42048</v>
      </c>
      <c r="NK103">
        <v>21.402000000000001</v>
      </c>
      <c r="NM103" s="2">
        <v>42048</v>
      </c>
      <c r="NN103">
        <v>16.512</v>
      </c>
      <c r="NP103" s="2"/>
      <c r="NS103" s="2"/>
      <c r="NV103" s="2"/>
      <c r="NY103" s="2"/>
      <c r="OB103" s="2"/>
      <c r="OE103" s="2"/>
      <c r="OH103" s="2"/>
      <c r="OK103" s="2"/>
      <c r="ON103" s="2"/>
      <c r="OQ103" s="2"/>
    </row>
    <row r="104" spans="2:407" x14ac:dyDescent="0.25">
      <c r="B104" s="1" t="s">
        <v>99</v>
      </c>
      <c r="C104">
        <f>KQ7</f>
        <v>23.443000000000001</v>
      </c>
      <c r="H104" s="2">
        <v>42047</v>
      </c>
      <c r="I104">
        <v>23.619</v>
      </c>
      <c r="K104" s="2">
        <v>42046</v>
      </c>
      <c r="L104">
        <v>17.721</v>
      </c>
      <c r="N104" s="2">
        <v>42046</v>
      </c>
      <c r="O104">
        <v>18.152999999999999</v>
      </c>
      <c r="T104" s="2">
        <v>42047</v>
      </c>
      <c r="U104">
        <v>18.683</v>
      </c>
      <c r="W104" s="2">
        <v>41928</v>
      </c>
      <c r="X104">
        <v>16.402999999999999</v>
      </c>
      <c r="Z104" s="2">
        <v>42039</v>
      </c>
      <c r="AA104">
        <v>10.757999999999999</v>
      </c>
      <c r="AC104" s="2">
        <v>42046</v>
      </c>
      <c r="AD104">
        <v>17.626999999999999</v>
      </c>
      <c r="AI104" s="2">
        <v>42045</v>
      </c>
      <c r="AJ104">
        <v>12.862</v>
      </c>
      <c r="AL104" s="2">
        <v>42046</v>
      </c>
      <c r="AM104">
        <v>21.891999999999999</v>
      </c>
      <c r="AO104" s="2">
        <v>42045</v>
      </c>
      <c r="AP104">
        <v>21.032</v>
      </c>
      <c r="AR104" s="2">
        <v>42030</v>
      </c>
      <c r="AS104">
        <v>14.647</v>
      </c>
      <c r="AU104" s="2">
        <v>42045</v>
      </c>
      <c r="AV104">
        <v>21.2</v>
      </c>
      <c r="AX104" s="2">
        <v>42046</v>
      </c>
      <c r="AY104">
        <v>18.163</v>
      </c>
      <c r="BA104" s="2">
        <v>42047</v>
      </c>
      <c r="BB104">
        <v>15.446</v>
      </c>
      <c r="BD104" s="2">
        <v>42044</v>
      </c>
      <c r="BE104">
        <v>21.196000000000002</v>
      </c>
      <c r="BG104" s="2">
        <v>42047</v>
      </c>
      <c r="BH104">
        <v>14.861000000000001</v>
      </c>
      <c r="BJ104" s="2">
        <v>42047</v>
      </c>
      <c r="BK104">
        <v>16.100000000000001</v>
      </c>
      <c r="BM104" s="2">
        <v>42047</v>
      </c>
      <c r="BN104">
        <v>17.242000000000001</v>
      </c>
      <c r="BP104" s="2">
        <v>42047</v>
      </c>
      <c r="BQ104">
        <v>18.884</v>
      </c>
      <c r="BS104" s="2">
        <v>42047</v>
      </c>
      <c r="BT104">
        <v>16.161999999999999</v>
      </c>
      <c r="BV104" s="2">
        <v>42047</v>
      </c>
      <c r="BW104">
        <v>17.298999999999999</v>
      </c>
      <c r="BY104" s="2">
        <v>42047</v>
      </c>
      <c r="BZ104">
        <v>17.574000000000002</v>
      </c>
      <c r="CB104" s="2">
        <v>42047</v>
      </c>
      <c r="CC104">
        <v>18.654</v>
      </c>
      <c r="CE104" s="2">
        <v>42047</v>
      </c>
      <c r="CF104">
        <v>17.032</v>
      </c>
      <c r="CH104" s="2">
        <v>42047</v>
      </c>
      <c r="CI104">
        <v>18.645</v>
      </c>
      <c r="CK104" s="2">
        <v>42047</v>
      </c>
      <c r="CL104">
        <v>18.02</v>
      </c>
      <c r="CN104" s="2">
        <v>42047</v>
      </c>
      <c r="CO104">
        <v>17.242999999999999</v>
      </c>
      <c r="CQ104" s="2">
        <v>42047</v>
      </c>
      <c r="CR104">
        <v>18.838000000000001</v>
      </c>
      <c r="CT104" s="2">
        <v>42047</v>
      </c>
      <c r="CU104">
        <v>16.731999999999999</v>
      </c>
      <c r="CW104" s="2">
        <v>42047</v>
      </c>
      <c r="CX104">
        <v>24.533000000000001</v>
      </c>
      <c r="CZ104" s="2">
        <v>42047</v>
      </c>
      <c r="DA104">
        <v>16.707000000000001</v>
      </c>
      <c r="DC104" s="2">
        <v>42047</v>
      </c>
      <c r="DD104">
        <v>20.062999999999999</v>
      </c>
      <c r="DF104" s="2">
        <v>42047</v>
      </c>
      <c r="DG104">
        <v>27.506</v>
      </c>
      <c r="DI104" s="2">
        <v>42047</v>
      </c>
      <c r="DJ104">
        <v>14.919</v>
      </c>
      <c r="DL104" s="2">
        <v>42047</v>
      </c>
      <c r="DM104">
        <v>17.727</v>
      </c>
      <c r="DO104" s="2">
        <v>42047</v>
      </c>
      <c r="DP104">
        <v>20.588999999999999</v>
      </c>
      <c r="DR104" s="2">
        <v>42047</v>
      </c>
      <c r="DS104">
        <v>20.082999999999998</v>
      </c>
      <c r="DU104" s="2">
        <v>42047</v>
      </c>
      <c r="DV104">
        <v>21.576999999999998</v>
      </c>
      <c r="DX104" s="2">
        <v>42047</v>
      </c>
      <c r="DY104">
        <v>19.492000000000001</v>
      </c>
      <c r="EA104" s="2">
        <v>42047</v>
      </c>
      <c r="EB104">
        <v>20.277999999999999</v>
      </c>
      <c r="ED104" s="2">
        <v>42047</v>
      </c>
      <c r="EE104">
        <v>15.071</v>
      </c>
      <c r="EG104" s="2">
        <v>42047</v>
      </c>
      <c r="EH104">
        <v>16.408999999999999</v>
      </c>
      <c r="EJ104" s="2">
        <v>42047</v>
      </c>
      <c r="EK104">
        <v>17.518999999999998</v>
      </c>
      <c r="EM104" s="2">
        <v>42047</v>
      </c>
      <c r="EN104">
        <v>20.617999999999999</v>
      </c>
      <c r="EP104" s="2">
        <v>42047</v>
      </c>
      <c r="EQ104">
        <v>18.414000000000001</v>
      </c>
      <c r="ES104" s="2">
        <v>42047</v>
      </c>
      <c r="ET104">
        <v>41.058</v>
      </c>
      <c r="EV104" s="2">
        <v>42047</v>
      </c>
      <c r="EW104">
        <v>14.988</v>
      </c>
      <c r="EY104" s="2">
        <v>42047</v>
      </c>
      <c r="EZ104">
        <v>27.734999999999999</v>
      </c>
      <c r="FB104" s="2">
        <v>42047</v>
      </c>
      <c r="FC104">
        <v>19.361000000000001</v>
      </c>
      <c r="FE104" s="2">
        <v>42047</v>
      </c>
      <c r="FF104">
        <v>18.209</v>
      </c>
      <c r="FH104" s="2">
        <v>42047</v>
      </c>
      <c r="FI104">
        <v>17.803999999999998</v>
      </c>
      <c r="FK104" s="2">
        <v>42047</v>
      </c>
      <c r="FL104">
        <v>17.280999999999999</v>
      </c>
      <c r="FN104" s="2">
        <v>42047</v>
      </c>
      <c r="FO104">
        <v>21.457999999999998</v>
      </c>
      <c r="FQ104" s="2">
        <v>42047</v>
      </c>
      <c r="FR104">
        <v>16.527999999999999</v>
      </c>
      <c r="FT104" s="2">
        <v>42047</v>
      </c>
      <c r="FU104">
        <v>22.87</v>
      </c>
      <c r="FW104" s="2">
        <v>42047</v>
      </c>
      <c r="FX104">
        <v>15.734</v>
      </c>
      <c r="FZ104" s="2">
        <v>42047</v>
      </c>
      <c r="GA104">
        <v>16.695</v>
      </c>
      <c r="GC104" s="2">
        <v>42047</v>
      </c>
      <c r="GD104">
        <v>18.132999999999999</v>
      </c>
      <c r="GF104" s="2">
        <v>42047</v>
      </c>
      <c r="GG104">
        <v>21.478000000000002</v>
      </c>
      <c r="GI104" s="2">
        <v>42047</v>
      </c>
      <c r="GJ104">
        <v>25.396999999999998</v>
      </c>
      <c r="GL104" s="2">
        <v>42047</v>
      </c>
      <c r="GM104">
        <v>13.757999999999999</v>
      </c>
      <c r="GO104" s="2">
        <v>42024</v>
      </c>
      <c r="GP104">
        <v>16.606999999999999</v>
      </c>
      <c r="GR104" s="2">
        <v>42047</v>
      </c>
      <c r="GS104">
        <v>19.161000000000001</v>
      </c>
      <c r="GU104" s="2">
        <v>42047</v>
      </c>
      <c r="GV104">
        <v>18.873000000000001</v>
      </c>
      <c r="GX104" s="2">
        <v>42047</v>
      </c>
      <c r="GY104">
        <v>16.638000000000002</v>
      </c>
      <c r="HA104" s="2">
        <v>42047</v>
      </c>
      <c r="HB104">
        <v>17.798999999999999</v>
      </c>
      <c r="HD104" s="2">
        <v>41996</v>
      </c>
      <c r="HE104">
        <v>17.111999999999998</v>
      </c>
      <c r="HG104" s="2">
        <v>42032</v>
      </c>
      <c r="HH104">
        <v>22.58</v>
      </c>
      <c r="HJ104" s="2">
        <v>42047</v>
      </c>
      <c r="HK104">
        <v>18.509</v>
      </c>
      <c r="HM104" s="2">
        <v>42047</v>
      </c>
      <c r="HN104">
        <v>18</v>
      </c>
      <c r="HP104" s="2">
        <v>42047</v>
      </c>
      <c r="HQ104">
        <v>24.704000000000001</v>
      </c>
      <c r="HS104" s="2">
        <v>42046</v>
      </c>
      <c r="HT104">
        <v>15.925000000000001</v>
      </c>
      <c r="HV104" s="2">
        <v>42047</v>
      </c>
      <c r="HW104">
        <v>19.48</v>
      </c>
      <c r="HY104" s="2">
        <v>42047</v>
      </c>
      <c r="HZ104">
        <v>19.367000000000001</v>
      </c>
      <c r="IB104" s="2">
        <v>42047</v>
      </c>
      <c r="IC104">
        <v>22.379000000000001</v>
      </c>
      <c r="IE104" s="2">
        <v>42045</v>
      </c>
      <c r="IF104">
        <v>18.904</v>
      </c>
      <c r="IH104" s="2">
        <v>42047</v>
      </c>
      <c r="II104">
        <v>18.597999999999999</v>
      </c>
      <c r="IK104" s="2">
        <v>42047</v>
      </c>
      <c r="IL104">
        <v>21.2</v>
      </c>
      <c r="IN104" s="2">
        <v>42047</v>
      </c>
      <c r="IO104">
        <v>18.044</v>
      </c>
      <c r="IQ104" s="2">
        <v>42047</v>
      </c>
      <c r="IR104">
        <v>16.911999999999999</v>
      </c>
      <c r="IT104" s="2">
        <v>42047</v>
      </c>
      <c r="IU104">
        <v>18.684999999999999</v>
      </c>
      <c r="IW104" s="2">
        <v>42046</v>
      </c>
      <c r="IX104">
        <v>17.811</v>
      </c>
      <c r="IZ104" s="2">
        <v>42046</v>
      </c>
      <c r="JA104">
        <v>14.622</v>
      </c>
      <c r="JC104" s="2">
        <v>42047</v>
      </c>
      <c r="JD104">
        <v>21.898</v>
      </c>
      <c r="JF104" s="2">
        <v>42047</v>
      </c>
      <c r="JG104">
        <v>25.207000000000001</v>
      </c>
      <c r="JI104" s="2">
        <v>41988</v>
      </c>
      <c r="JJ104">
        <v>17.280999999999999</v>
      </c>
      <c r="JL104" s="2">
        <v>42047</v>
      </c>
      <c r="JM104">
        <v>20.951999999999998</v>
      </c>
      <c r="JO104" s="2">
        <v>42047</v>
      </c>
      <c r="JP104">
        <v>22.241</v>
      </c>
      <c r="JR104" s="2">
        <v>42047</v>
      </c>
      <c r="JS104">
        <v>21.12</v>
      </c>
      <c r="JU104" s="2">
        <v>42047</v>
      </c>
      <c r="JV104">
        <v>25.047000000000001</v>
      </c>
      <c r="JX104" s="2">
        <v>42047</v>
      </c>
      <c r="JY104">
        <v>22.498000000000001</v>
      </c>
      <c r="KA104" s="2">
        <v>42047</v>
      </c>
      <c r="KB104">
        <v>14.685</v>
      </c>
      <c r="KD104" s="2">
        <v>42047</v>
      </c>
      <c r="KE104">
        <v>17.428999999999998</v>
      </c>
      <c r="KG104" s="2">
        <v>42045</v>
      </c>
      <c r="KH104">
        <v>18.041</v>
      </c>
      <c r="KJ104" s="2">
        <v>42046</v>
      </c>
      <c r="KK104">
        <v>15.509</v>
      </c>
      <c r="KM104" s="2">
        <v>42047</v>
      </c>
      <c r="KN104">
        <v>16.331</v>
      </c>
      <c r="KP104" s="2">
        <v>42047</v>
      </c>
      <c r="KQ104">
        <v>16.018999999999998</v>
      </c>
      <c r="KS104" s="2">
        <v>42047</v>
      </c>
      <c r="KT104">
        <v>18.963999999999999</v>
      </c>
      <c r="KV104" s="2">
        <v>42047</v>
      </c>
      <c r="KW104">
        <v>22.472000000000001</v>
      </c>
      <c r="KY104" s="2">
        <v>42038</v>
      </c>
      <c r="KZ104">
        <v>23.481999999999999</v>
      </c>
      <c r="LE104" s="2">
        <v>42047</v>
      </c>
      <c r="LF104">
        <v>19.387</v>
      </c>
      <c r="LH104" s="2">
        <v>42047</v>
      </c>
      <c r="LI104">
        <v>23.707000000000001</v>
      </c>
      <c r="LK104" s="2">
        <v>42045</v>
      </c>
      <c r="LL104">
        <v>17.849</v>
      </c>
      <c r="LN104" s="2">
        <v>41968</v>
      </c>
      <c r="LO104">
        <v>21.460999999999999</v>
      </c>
      <c r="LQ104" s="2">
        <v>42047</v>
      </c>
      <c r="LR104">
        <v>23.701000000000001</v>
      </c>
      <c r="LT104" s="2">
        <v>42045</v>
      </c>
      <c r="LU104">
        <v>23.623999999999999</v>
      </c>
      <c r="LW104" s="2">
        <v>42047</v>
      </c>
      <c r="LX104">
        <v>22.510999999999999</v>
      </c>
      <c r="LZ104" s="2">
        <v>42047</v>
      </c>
      <c r="MA104">
        <v>26.347999999999999</v>
      </c>
      <c r="MC104" s="2">
        <v>42047</v>
      </c>
      <c r="MD104">
        <v>22.093</v>
      </c>
      <c r="MF104" s="2">
        <v>42047</v>
      </c>
      <c r="MG104">
        <v>23.917999999999999</v>
      </c>
      <c r="ML104" s="2">
        <v>42047</v>
      </c>
      <c r="MM104">
        <v>18.664999999999999</v>
      </c>
      <c r="MO104" s="2">
        <v>42040</v>
      </c>
      <c r="MP104">
        <v>19.187999999999999</v>
      </c>
      <c r="MR104" s="2">
        <v>42046</v>
      </c>
      <c r="MS104">
        <v>20.215</v>
      </c>
      <c r="MU104" s="2">
        <v>42047</v>
      </c>
      <c r="MV104">
        <v>19.927</v>
      </c>
      <c r="MX104" s="2">
        <v>42037</v>
      </c>
      <c r="MY104">
        <v>28.771000000000001</v>
      </c>
      <c r="NA104" s="2">
        <v>42047</v>
      </c>
      <c r="NB104">
        <v>22.448</v>
      </c>
      <c r="ND104" s="2">
        <v>42047</v>
      </c>
      <c r="NE104">
        <v>23.632000000000001</v>
      </c>
      <c r="NJ104" s="2">
        <v>42047</v>
      </c>
      <c r="NK104">
        <v>20.619</v>
      </c>
      <c r="NM104" s="2">
        <v>42047</v>
      </c>
      <c r="NN104">
        <v>17.206</v>
      </c>
      <c r="NP104" s="2"/>
      <c r="NS104" s="2"/>
      <c r="NV104" s="2"/>
      <c r="NY104" s="2"/>
      <c r="OB104" s="2"/>
      <c r="OE104" s="2"/>
      <c r="OH104" s="2"/>
      <c r="OK104" s="2"/>
      <c r="ON104" s="2"/>
      <c r="OQ104" s="2"/>
    </row>
    <row r="105" spans="2:407" x14ac:dyDescent="0.25">
      <c r="B105" s="1" t="s">
        <v>100</v>
      </c>
      <c r="C105">
        <f>KT7</f>
        <v>20.314</v>
      </c>
      <c r="H105" s="2">
        <v>42046</v>
      </c>
      <c r="I105">
        <v>25.280999999999999</v>
      </c>
      <c r="K105" s="2">
        <v>42045</v>
      </c>
      <c r="L105">
        <v>17.7</v>
      </c>
      <c r="N105" s="2">
        <v>42045</v>
      </c>
      <c r="O105">
        <v>18.131</v>
      </c>
      <c r="T105" s="2">
        <v>42046</v>
      </c>
      <c r="U105">
        <v>16.62</v>
      </c>
      <c r="W105" s="2">
        <v>41927</v>
      </c>
      <c r="X105">
        <v>16.472999999999999</v>
      </c>
      <c r="Z105" s="2">
        <v>42038</v>
      </c>
      <c r="AA105">
        <v>9.5920000000000005</v>
      </c>
      <c r="AC105" s="2">
        <v>42045</v>
      </c>
      <c r="AD105">
        <v>17.065000000000001</v>
      </c>
      <c r="AI105" s="2">
        <v>42044</v>
      </c>
      <c r="AJ105">
        <v>12.894</v>
      </c>
      <c r="AL105" s="2">
        <v>42045</v>
      </c>
      <c r="AM105">
        <v>19.193999999999999</v>
      </c>
      <c r="AO105" s="2">
        <v>42044</v>
      </c>
      <c r="AP105">
        <v>19.161999999999999</v>
      </c>
      <c r="AR105" s="2">
        <v>42027</v>
      </c>
      <c r="AS105">
        <v>13.927</v>
      </c>
      <c r="AU105" s="2">
        <v>42044</v>
      </c>
      <c r="AV105">
        <v>21.568000000000001</v>
      </c>
      <c r="AX105" s="2">
        <v>42045</v>
      </c>
      <c r="AY105">
        <v>18.271999999999998</v>
      </c>
      <c r="BA105" s="2">
        <v>42046</v>
      </c>
      <c r="BB105">
        <v>15.506</v>
      </c>
      <c r="BD105" s="2">
        <v>42041</v>
      </c>
      <c r="BE105">
        <v>25.36</v>
      </c>
      <c r="BG105" s="2">
        <v>42046</v>
      </c>
      <c r="BH105">
        <v>15.669</v>
      </c>
      <c r="BJ105" s="2">
        <v>42046</v>
      </c>
      <c r="BK105">
        <v>17.059999999999999</v>
      </c>
      <c r="BM105" s="2">
        <v>42046</v>
      </c>
      <c r="BN105">
        <v>19.097000000000001</v>
      </c>
      <c r="BP105" s="2">
        <v>42046</v>
      </c>
      <c r="BQ105">
        <v>19.616</v>
      </c>
      <c r="BS105" s="2">
        <v>42046</v>
      </c>
      <c r="BT105">
        <v>16.814</v>
      </c>
      <c r="BV105" s="2">
        <v>42046</v>
      </c>
      <c r="BW105">
        <v>17.847999999999999</v>
      </c>
      <c r="BY105" s="2">
        <v>42046</v>
      </c>
      <c r="BZ105">
        <v>18.300999999999998</v>
      </c>
      <c r="CB105" s="2">
        <v>42046</v>
      </c>
      <c r="CC105">
        <v>19.030999999999999</v>
      </c>
      <c r="CE105" s="2">
        <v>42046</v>
      </c>
      <c r="CF105">
        <v>17.831</v>
      </c>
      <c r="CH105" s="2">
        <v>42046</v>
      </c>
      <c r="CI105">
        <v>19.308</v>
      </c>
      <c r="CK105" s="2">
        <v>42046</v>
      </c>
      <c r="CL105">
        <v>18.582999999999998</v>
      </c>
      <c r="CN105" s="2">
        <v>42046</v>
      </c>
      <c r="CO105">
        <v>17.88</v>
      </c>
      <c r="CQ105" s="2">
        <v>42046</v>
      </c>
      <c r="CR105">
        <v>19.521000000000001</v>
      </c>
      <c r="CT105" s="2">
        <v>42046</v>
      </c>
      <c r="CU105">
        <v>17.632999999999999</v>
      </c>
      <c r="CW105" s="2">
        <v>42046</v>
      </c>
      <c r="CX105">
        <v>25.257999999999999</v>
      </c>
      <c r="CZ105" s="2">
        <v>42046</v>
      </c>
      <c r="DA105">
        <v>17.166</v>
      </c>
      <c r="DC105" s="2">
        <v>42046</v>
      </c>
      <c r="DD105">
        <v>21.222999999999999</v>
      </c>
      <c r="DF105" s="2">
        <v>42046</v>
      </c>
      <c r="DG105">
        <v>28.251000000000001</v>
      </c>
      <c r="DI105" s="2">
        <v>42046</v>
      </c>
      <c r="DJ105">
        <v>18.454999999999998</v>
      </c>
      <c r="DL105" s="2">
        <v>42046</v>
      </c>
      <c r="DM105">
        <v>18.536999999999999</v>
      </c>
      <c r="DO105" s="2">
        <v>42046</v>
      </c>
      <c r="DP105">
        <v>21.138000000000002</v>
      </c>
      <c r="DR105" s="2">
        <v>42046</v>
      </c>
      <c r="DS105">
        <v>20.78</v>
      </c>
      <c r="DU105" s="2">
        <v>42046</v>
      </c>
      <c r="DV105">
        <v>21.88</v>
      </c>
      <c r="DX105" s="2">
        <v>42046</v>
      </c>
      <c r="DY105">
        <v>19.706</v>
      </c>
      <c r="EA105" s="2">
        <v>42046</v>
      </c>
      <c r="EB105">
        <v>21.571999999999999</v>
      </c>
      <c r="ED105" s="2">
        <v>42046</v>
      </c>
      <c r="EE105">
        <v>18.202000000000002</v>
      </c>
      <c r="EG105" s="2">
        <v>42046</v>
      </c>
      <c r="EH105">
        <v>17.689</v>
      </c>
      <c r="EJ105" s="2">
        <v>42046</v>
      </c>
      <c r="EK105">
        <v>18.309999999999999</v>
      </c>
      <c r="EM105" s="2">
        <v>42046</v>
      </c>
      <c r="EN105">
        <v>21.228000000000002</v>
      </c>
      <c r="EP105" s="2">
        <v>42046</v>
      </c>
      <c r="EQ105">
        <v>18.931000000000001</v>
      </c>
      <c r="ES105" s="2">
        <v>42046</v>
      </c>
      <c r="ET105">
        <v>41.640999999999998</v>
      </c>
      <c r="EV105" s="2">
        <v>42046</v>
      </c>
      <c r="EW105">
        <v>15.781000000000001</v>
      </c>
      <c r="EY105" s="2">
        <v>42046</v>
      </c>
      <c r="EZ105">
        <v>28.907</v>
      </c>
      <c r="FB105" s="2">
        <v>42046</v>
      </c>
      <c r="FC105">
        <v>20.059000000000001</v>
      </c>
      <c r="FE105" s="2">
        <v>42046</v>
      </c>
      <c r="FF105">
        <v>14.975999999999999</v>
      </c>
      <c r="FH105" s="2">
        <v>42046</v>
      </c>
      <c r="FI105">
        <v>18.611999999999998</v>
      </c>
      <c r="FK105" s="2">
        <v>42046</v>
      </c>
      <c r="FL105">
        <v>17.823</v>
      </c>
      <c r="FN105" s="2">
        <v>42046</v>
      </c>
      <c r="FO105">
        <v>24.152999999999999</v>
      </c>
      <c r="FQ105" s="2">
        <v>42046</v>
      </c>
      <c r="FR105">
        <v>16.596</v>
      </c>
      <c r="FT105" s="2">
        <v>42046</v>
      </c>
      <c r="FU105">
        <v>20.962</v>
      </c>
      <c r="FW105" s="2">
        <v>42046</v>
      </c>
      <c r="FX105">
        <v>16.262</v>
      </c>
      <c r="FZ105" s="2">
        <v>42046</v>
      </c>
      <c r="GA105">
        <v>33.448999999999998</v>
      </c>
      <c r="GC105" s="2">
        <v>42046</v>
      </c>
      <c r="GD105">
        <v>18.794</v>
      </c>
      <c r="GF105" s="2">
        <v>42046</v>
      </c>
      <c r="GG105">
        <v>22.318999999999999</v>
      </c>
      <c r="GI105" s="2">
        <v>42046</v>
      </c>
      <c r="GJ105">
        <v>25.937999999999999</v>
      </c>
      <c r="GL105" s="2">
        <v>42046</v>
      </c>
      <c r="GM105">
        <v>14.444000000000001</v>
      </c>
      <c r="GO105" s="2">
        <v>42020</v>
      </c>
      <c r="GP105">
        <v>35.496000000000002</v>
      </c>
      <c r="GR105" s="2">
        <v>42046</v>
      </c>
      <c r="GS105">
        <v>19.602</v>
      </c>
      <c r="GU105" s="2">
        <v>42046</v>
      </c>
      <c r="GV105">
        <v>19.960999999999999</v>
      </c>
      <c r="GX105" s="2">
        <v>42046</v>
      </c>
      <c r="GY105">
        <v>17.66</v>
      </c>
      <c r="HA105" s="2">
        <v>42046</v>
      </c>
      <c r="HB105">
        <v>18.015000000000001</v>
      </c>
      <c r="HD105" s="2">
        <v>41995</v>
      </c>
      <c r="HE105">
        <v>17.451000000000001</v>
      </c>
      <c r="HG105" s="2">
        <v>42031</v>
      </c>
      <c r="HH105">
        <v>19.678999999999998</v>
      </c>
      <c r="HJ105" s="2">
        <v>42046</v>
      </c>
      <c r="HK105">
        <v>19.329000000000001</v>
      </c>
      <c r="HM105" s="2">
        <v>42046</v>
      </c>
      <c r="HN105">
        <v>17.920000000000002</v>
      </c>
      <c r="HP105" s="2">
        <v>42046</v>
      </c>
      <c r="HQ105">
        <v>24.039000000000001</v>
      </c>
      <c r="HS105" s="2">
        <v>42045</v>
      </c>
      <c r="HT105">
        <v>16.43</v>
      </c>
      <c r="HV105" s="2">
        <v>42046</v>
      </c>
      <c r="HW105">
        <v>15.814</v>
      </c>
      <c r="HY105" s="2">
        <v>42046</v>
      </c>
      <c r="HZ105">
        <v>18.927</v>
      </c>
      <c r="IB105" s="2">
        <v>42046</v>
      </c>
      <c r="IC105">
        <v>22.48</v>
      </c>
      <c r="IE105" s="2">
        <v>42044</v>
      </c>
      <c r="IF105">
        <v>19.181000000000001</v>
      </c>
      <c r="IH105" s="2">
        <v>42046</v>
      </c>
      <c r="II105">
        <v>18.018999999999998</v>
      </c>
      <c r="IK105" s="2">
        <v>42046</v>
      </c>
      <c r="IL105">
        <v>21.352</v>
      </c>
      <c r="IN105" s="2">
        <v>42046</v>
      </c>
      <c r="IO105">
        <v>19.393000000000001</v>
      </c>
      <c r="IQ105" s="2">
        <v>42046</v>
      </c>
      <c r="IR105">
        <v>17.106000000000002</v>
      </c>
      <c r="IT105" s="2">
        <v>42046</v>
      </c>
      <c r="IU105">
        <v>24.41</v>
      </c>
      <c r="IW105" s="2">
        <v>42045</v>
      </c>
      <c r="IX105">
        <v>18.41</v>
      </c>
      <c r="IZ105" s="2">
        <v>42045</v>
      </c>
      <c r="JA105">
        <v>13.814</v>
      </c>
      <c r="JC105" s="2">
        <v>42046</v>
      </c>
      <c r="JD105">
        <v>23.550999999999998</v>
      </c>
      <c r="JF105" s="2">
        <v>42046</v>
      </c>
      <c r="JG105">
        <v>25.277999999999999</v>
      </c>
      <c r="JI105" s="2">
        <v>41985</v>
      </c>
      <c r="JJ105">
        <v>20.931000000000001</v>
      </c>
      <c r="JL105" s="2">
        <v>42046</v>
      </c>
      <c r="JM105">
        <v>21.728000000000002</v>
      </c>
      <c r="JO105" s="2">
        <v>42046</v>
      </c>
      <c r="JP105">
        <v>20.779</v>
      </c>
      <c r="JR105" s="2">
        <v>42046</v>
      </c>
      <c r="JS105">
        <v>22.513000000000002</v>
      </c>
      <c r="JU105" s="2">
        <v>42046</v>
      </c>
      <c r="JV105">
        <v>24.398</v>
      </c>
      <c r="JX105" s="2">
        <v>42046</v>
      </c>
      <c r="JY105">
        <v>25.626999999999999</v>
      </c>
      <c r="KA105" s="2">
        <v>42046</v>
      </c>
      <c r="KB105">
        <v>16.456</v>
      </c>
      <c r="KD105" s="2">
        <v>42046</v>
      </c>
      <c r="KE105">
        <v>18.152999999999999</v>
      </c>
      <c r="KG105" s="2">
        <v>42044</v>
      </c>
      <c r="KH105">
        <v>22.663</v>
      </c>
      <c r="KJ105" s="2">
        <v>42045</v>
      </c>
      <c r="KK105">
        <v>17.803000000000001</v>
      </c>
      <c r="KM105" s="2">
        <v>42046</v>
      </c>
      <c r="KN105">
        <v>16.867999999999999</v>
      </c>
      <c r="KP105" s="2">
        <v>42046</v>
      </c>
      <c r="KQ105">
        <v>18.303999999999998</v>
      </c>
      <c r="KS105" s="2">
        <v>42046</v>
      </c>
      <c r="KT105">
        <v>19.859000000000002</v>
      </c>
      <c r="KV105" s="2">
        <v>42046</v>
      </c>
      <c r="KW105">
        <v>21.481999999999999</v>
      </c>
      <c r="KY105" s="2">
        <v>42037</v>
      </c>
      <c r="KZ105">
        <v>13.667</v>
      </c>
      <c r="LE105" s="2">
        <v>42046</v>
      </c>
      <c r="LF105">
        <v>19.097999999999999</v>
      </c>
      <c r="LH105" s="2">
        <v>42046</v>
      </c>
      <c r="LI105">
        <v>24.498999999999999</v>
      </c>
      <c r="LK105" s="2">
        <v>42044</v>
      </c>
      <c r="LL105">
        <v>14.375999999999999</v>
      </c>
      <c r="LN105" s="2">
        <v>41962</v>
      </c>
      <c r="LO105">
        <v>15.305</v>
      </c>
      <c r="LQ105" s="2">
        <v>42046</v>
      </c>
      <c r="LR105">
        <v>23.512</v>
      </c>
      <c r="LT105" s="2">
        <v>42044</v>
      </c>
      <c r="LU105">
        <v>25.933</v>
      </c>
      <c r="LW105" s="2">
        <v>42046</v>
      </c>
      <c r="LX105">
        <v>22.081</v>
      </c>
      <c r="LZ105" s="2">
        <v>42046</v>
      </c>
      <c r="MA105">
        <v>25.331</v>
      </c>
      <c r="MC105" s="2">
        <v>42046</v>
      </c>
      <c r="MD105">
        <v>21.762</v>
      </c>
      <c r="MF105" s="2">
        <v>42046</v>
      </c>
      <c r="MG105">
        <v>24.055</v>
      </c>
      <c r="ML105" s="2">
        <v>42046</v>
      </c>
      <c r="MM105">
        <v>19.788</v>
      </c>
      <c r="MO105" s="2">
        <v>42039</v>
      </c>
      <c r="MP105">
        <v>18.5</v>
      </c>
      <c r="MR105" s="2">
        <v>42045</v>
      </c>
      <c r="MS105">
        <v>19.516999999999999</v>
      </c>
      <c r="MU105" s="2">
        <v>42046</v>
      </c>
      <c r="MV105">
        <v>20.178000000000001</v>
      </c>
      <c r="MX105" s="2">
        <v>42034</v>
      </c>
      <c r="MY105">
        <v>22.812999999999999</v>
      </c>
      <c r="NA105" s="2">
        <v>42046</v>
      </c>
      <c r="NB105">
        <v>24.138000000000002</v>
      </c>
      <c r="ND105" s="2">
        <v>42046</v>
      </c>
      <c r="NE105">
        <v>24.416</v>
      </c>
      <c r="NJ105" s="2">
        <v>42046</v>
      </c>
      <c r="NK105">
        <v>23.677</v>
      </c>
      <c r="NM105" s="2">
        <v>42046</v>
      </c>
      <c r="NN105">
        <v>17.853000000000002</v>
      </c>
      <c r="NP105" s="2"/>
      <c r="NS105" s="2"/>
      <c r="NV105" s="2"/>
      <c r="NY105" s="2"/>
      <c r="OB105" s="2"/>
      <c r="OE105" s="2"/>
      <c r="OH105" s="2"/>
      <c r="OK105" s="2"/>
      <c r="ON105" s="2"/>
      <c r="OQ105" s="2"/>
    </row>
    <row r="106" spans="2:407" x14ac:dyDescent="0.25">
      <c r="B106" s="1" t="s">
        <v>101</v>
      </c>
      <c r="C106">
        <f>KW7</f>
        <v>19.629000000000001</v>
      </c>
      <c r="H106" s="2">
        <v>42045</v>
      </c>
      <c r="I106">
        <v>24.457000000000001</v>
      </c>
      <c r="K106" s="2">
        <v>42044</v>
      </c>
      <c r="L106">
        <v>17.72</v>
      </c>
      <c r="N106" s="2">
        <v>42044</v>
      </c>
      <c r="O106">
        <v>18.190999999999999</v>
      </c>
      <c r="T106" s="2">
        <v>42045</v>
      </c>
      <c r="U106">
        <v>14.933999999999999</v>
      </c>
      <c r="Z106" s="2">
        <v>42037</v>
      </c>
      <c r="AA106">
        <v>9.7769999999999992</v>
      </c>
      <c r="AC106" s="2">
        <v>42044</v>
      </c>
      <c r="AD106">
        <v>16.983000000000001</v>
      </c>
      <c r="AI106" s="2">
        <v>42041</v>
      </c>
      <c r="AJ106">
        <v>12.096</v>
      </c>
      <c r="AL106" s="2">
        <v>42044</v>
      </c>
      <c r="AM106">
        <v>21.297999999999998</v>
      </c>
      <c r="AO106" s="2">
        <v>42040</v>
      </c>
      <c r="AP106">
        <v>18.96</v>
      </c>
      <c r="AR106" s="2">
        <v>42026</v>
      </c>
      <c r="AS106">
        <v>15.632999999999999</v>
      </c>
      <c r="AU106" s="2">
        <v>42041</v>
      </c>
      <c r="AV106">
        <v>19.109000000000002</v>
      </c>
      <c r="AX106" s="2">
        <v>42044</v>
      </c>
      <c r="AY106">
        <v>18.7</v>
      </c>
      <c r="BA106" s="2">
        <v>42045</v>
      </c>
      <c r="BB106">
        <v>15.552</v>
      </c>
      <c r="BD106" s="2">
        <v>42040</v>
      </c>
      <c r="BE106">
        <v>22.957000000000001</v>
      </c>
      <c r="BG106" s="2">
        <v>42045</v>
      </c>
      <c r="BH106">
        <v>16.018999999999998</v>
      </c>
      <c r="BJ106" s="2">
        <v>42045</v>
      </c>
      <c r="BK106">
        <v>17.617999999999999</v>
      </c>
      <c r="BM106" s="2">
        <v>42045</v>
      </c>
      <c r="BN106">
        <v>18.73</v>
      </c>
      <c r="BP106" s="2">
        <v>42045</v>
      </c>
      <c r="BQ106">
        <v>19.276</v>
      </c>
      <c r="BS106" s="2">
        <v>42045</v>
      </c>
      <c r="BT106">
        <v>16.544</v>
      </c>
      <c r="BV106" s="2">
        <v>42045</v>
      </c>
      <c r="BW106">
        <v>16.765000000000001</v>
      </c>
      <c r="BY106" s="2">
        <v>42045</v>
      </c>
      <c r="BZ106">
        <v>18.562999999999999</v>
      </c>
      <c r="CB106" s="2">
        <v>42045</v>
      </c>
      <c r="CC106">
        <v>19.385999999999999</v>
      </c>
      <c r="CE106" s="2">
        <v>42045</v>
      </c>
      <c r="CF106">
        <v>17.515000000000001</v>
      </c>
      <c r="CH106" s="2">
        <v>42045</v>
      </c>
      <c r="CI106">
        <v>19.042000000000002</v>
      </c>
      <c r="CK106" s="2">
        <v>42045</v>
      </c>
      <c r="CL106">
        <v>18.54</v>
      </c>
      <c r="CN106" s="2">
        <v>42045</v>
      </c>
      <c r="CO106">
        <v>17.271000000000001</v>
      </c>
      <c r="CQ106" s="2">
        <v>42045</v>
      </c>
      <c r="CR106">
        <v>19.361000000000001</v>
      </c>
      <c r="CT106" s="2">
        <v>42045</v>
      </c>
      <c r="CU106">
        <v>17.341999999999999</v>
      </c>
      <c r="CW106" s="2">
        <v>42045</v>
      </c>
      <c r="CX106">
        <v>24.596</v>
      </c>
      <c r="CZ106" s="2">
        <v>42045</v>
      </c>
      <c r="DA106">
        <v>17.423999999999999</v>
      </c>
      <c r="DC106" s="2">
        <v>42045</v>
      </c>
      <c r="DD106">
        <v>22.462</v>
      </c>
      <c r="DF106" s="2">
        <v>42045</v>
      </c>
      <c r="DG106">
        <v>27.425999999999998</v>
      </c>
      <c r="DI106" s="2">
        <v>42045</v>
      </c>
      <c r="DJ106">
        <v>18.145</v>
      </c>
      <c r="DL106" s="2">
        <v>42045</v>
      </c>
      <c r="DM106">
        <v>18.056999999999999</v>
      </c>
      <c r="DO106" s="2">
        <v>42045</v>
      </c>
      <c r="DP106">
        <v>22.18</v>
      </c>
      <c r="DR106" s="2">
        <v>42045</v>
      </c>
      <c r="DS106">
        <v>20.353000000000002</v>
      </c>
      <c r="DU106" s="2">
        <v>42045</v>
      </c>
      <c r="DV106">
        <v>21.838999999999999</v>
      </c>
      <c r="DX106" s="2">
        <v>42045</v>
      </c>
      <c r="DY106">
        <v>18.89</v>
      </c>
      <c r="EA106" s="2">
        <v>42045</v>
      </c>
      <c r="EB106">
        <v>21.809000000000001</v>
      </c>
      <c r="ED106" s="2">
        <v>42045</v>
      </c>
      <c r="EE106">
        <v>17.986000000000001</v>
      </c>
      <c r="EG106" s="2">
        <v>42045</v>
      </c>
      <c r="EH106">
        <v>17.527000000000001</v>
      </c>
      <c r="EJ106" s="2">
        <v>42045</v>
      </c>
      <c r="EK106">
        <v>18.010999999999999</v>
      </c>
      <c r="EM106" s="2">
        <v>42045</v>
      </c>
      <c r="EN106">
        <v>20.65</v>
      </c>
      <c r="EP106" s="2">
        <v>42045</v>
      </c>
      <c r="EQ106">
        <v>19.972000000000001</v>
      </c>
      <c r="ES106" s="2">
        <v>42045</v>
      </c>
      <c r="ET106">
        <v>41.783999999999999</v>
      </c>
      <c r="EV106" s="2">
        <v>42045</v>
      </c>
      <c r="EW106">
        <v>14.387</v>
      </c>
      <c r="EY106" s="2">
        <v>42045</v>
      </c>
      <c r="EZ106">
        <v>29.568999999999999</v>
      </c>
      <c r="FB106" s="2">
        <v>42045</v>
      </c>
      <c r="FC106">
        <v>20.265000000000001</v>
      </c>
      <c r="FE106" s="2">
        <v>42045</v>
      </c>
      <c r="FF106">
        <v>15.752000000000001</v>
      </c>
      <c r="FH106" s="2">
        <v>42045</v>
      </c>
      <c r="FI106">
        <v>17.899999999999999</v>
      </c>
      <c r="FK106" s="2">
        <v>42045</v>
      </c>
      <c r="FL106">
        <v>14.097</v>
      </c>
      <c r="FN106" s="2">
        <v>42045</v>
      </c>
      <c r="FO106">
        <v>24.762</v>
      </c>
      <c r="FQ106" s="2">
        <v>42045</v>
      </c>
      <c r="FR106">
        <v>15.500999999999999</v>
      </c>
      <c r="FT106" s="2">
        <v>42045</v>
      </c>
      <c r="FU106">
        <v>21.536000000000001</v>
      </c>
      <c r="FW106" s="2">
        <v>42045</v>
      </c>
      <c r="FX106">
        <v>15.734999999999999</v>
      </c>
      <c r="FZ106" s="2">
        <v>42045</v>
      </c>
      <c r="GA106">
        <v>18.677</v>
      </c>
      <c r="GC106" s="2">
        <v>42045</v>
      </c>
      <c r="GD106">
        <v>22.097000000000001</v>
      </c>
      <c r="GF106" s="2">
        <v>42045</v>
      </c>
      <c r="GG106">
        <v>23.928000000000001</v>
      </c>
      <c r="GI106" s="2">
        <v>42045</v>
      </c>
      <c r="GJ106">
        <v>26.800999999999998</v>
      </c>
      <c r="GL106" s="2">
        <v>42045</v>
      </c>
      <c r="GM106">
        <v>13.808</v>
      </c>
      <c r="GO106" s="2">
        <v>42019</v>
      </c>
      <c r="GP106">
        <v>27.053999999999998</v>
      </c>
      <c r="GR106" s="2">
        <v>42045</v>
      </c>
      <c r="GS106">
        <v>19.658999999999999</v>
      </c>
      <c r="GU106" s="2">
        <v>42045</v>
      </c>
      <c r="GV106">
        <v>18.698</v>
      </c>
      <c r="GX106" s="2">
        <v>42045</v>
      </c>
      <c r="GY106">
        <v>18.158000000000001</v>
      </c>
      <c r="HA106" s="2">
        <v>42045</v>
      </c>
      <c r="HB106">
        <v>18.777000000000001</v>
      </c>
      <c r="HD106" s="2">
        <v>41990</v>
      </c>
      <c r="HE106">
        <v>181.66399999999999</v>
      </c>
      <c r="HG106" s="2">
        <v>42030</v>
      </c>
      <c r="HH106">
        <v>18.521999999999998</v>
      </c>
      <c r="HJ106" s="2">
        <v>42045</v>
      </c>
      <c r="HK106">
        <v>19.103999999999999</v>
      </c>
      <c r="HM106" s="2">
        <v>42045</v>
      </c>
      <c r="HN106">
        <v>19.321000000000002</v>
      </c>
      <c r="HP106" s="2">
        <v>42045</v>
      </c>
      <c r="HQ106">
        <v>23.056000000000001</v>
      </c>
      <c r="HS106" s="2">
        <v>42044</v>
      </c>
      <c r="HT106">
        <v>18.181999999999999</v>
      </c>
      <c r="HV106" s="2">
        <v>42045</v>
      </c>
      <c r="HW106">
        <v>16.818999999999999</v>
      </c>
      <c r="HY106" s="2">
        <v>42045</v>
      </c>
      <c r="HZ106">
        <v>18.734000000000002</v>
      </c>
      <c r="IB106" s="2">
        <v>42045</v>
      </c>
      <c r="IC106">
        <v>23.033999999999999</v>
      </c>
      <c r="IE106" s="2">
        <v>42041</v>
      </c>
      <c r="IF106">
        <v>29.577999999999999</v>
      </c>
      <c r="IH106" s="2">
        <v>42045</v>
      </c>
      <c r="II106">
        <v>18.835999999999999</v>
      </c>
      <c r="IK106" s="2">
        <v>42045</v>
      </c>
      <c r="IL106">
        <v>22.805</v>
      </c>
      <c r="IN106" s="2">
        <v>42045</v>
      </c>
      <c r="IO106">
        <v>19.492000000000001</v>
      </c>
      <c r="IQ106" s="2">
        <v>42045</v>
      </c>
      <c r="IR106">
        <v>18.448</v>
      </c>
      <c r="IT106" s="2">
        <v>42045</v>
      </c>
      <c r="IU106">
        <v>20.599</v>
      </c>
      <c r="IW106" s="2">
        <v>42044</v>
      </c>
      <c r="IX106">
        <v>28.344000000000001</v>
      </c>
      <c r="IZ106" s="2">
        <v>42044</v>
      </c>
      <c r="JA106">
        <v>12.984</v>
      </c>
      <c r="JC106" s="2">
        <v>42045</v>
      </c>
      <c r="JD106">
        <v>23.664999999999999</v>
      </c>
      <c r="JF106" s="2">
        <v>42045</v>
      </c>
      <c r="JG106">
        <v>27.521999999999998</v>
      </c>
      <c r="JI106" s="2">
        <v>41981</v>
      </c>
      <c r="JJ106">
        <v>18.245999999999999</v>
      </c>
      <c r="JL106" s="2">
        <v>42045</v>
      </c>
      <c r="JM106">
        <v>21.398</v>
      </c>
      <c r="JO106" s="2">
        <v>42045</v>
      </c>
      <c r="JP106">
        <v>20.364000000000001</v>
      </c>
      <c r="JR106" s="2">
        <v>42045</v>
      </c>
      <c r="JS106">
        <v>21.634</v>
      </c>
      <c r="JU106" s="2">
        <v>42045</v>
      </c>
      <c r="JV106">
        <v>23.777000000000001</v>
      </c>
      <c r="JX106" s="2">
        <v>42045</v>
      </c>
      <c r="JY106">
        <v>28.042000000000002</v>
      </c>
      <c r="KA106" s="2">
        <v>42045</v>
      </c>
      <c r="KB106">
        <v>19.474</v>
      </c>
      <c r="KD106" s="2">
        <v>42045</v>
      </c>
      <c r="KE106">
        <v>19.202999999999999</v>
      </c>
      <c r="KG106" s="2">
        <v>42041</v>
      </c>
      <c r="KH106">
        <v>21.236000000000001</v>
      </c>
      <c r="KJ106" s="2">
        <v>42044</v>
      </c>
      <c r="KK106">
        <v>16.173999999999999</v>
      </c>
      <c r="KM106" s="2">
        <v>42045</v>
      </c>
      <c r="KN106">
        <v>15.644</v>
      </c>
      <c r="KP106" s="2">
        <v>42045</v>
      </c>
      <c r="KQ106">
        <v>20.908999999999999</v>
      </c>
      <c r="KS106" s="2">
        <v>42045</v>
      </c>
      <c r="KT106">
        <v>20.001000000000001</v>
      </c>
      <c r="KV106" s="2">
        <v>42045</v>
      </c>
      <c r="KW106">
        <v>23.202000000000002</v>
      </c>
      <c r="KY106" s="2">
        <v>42034</v>
      </c>
      <c r="KZ106">
        <v>11.474</v>
      </c>
      <c r="LE106" s="2">
        <v>42045</v>
      </c>
      <c r="LF106">
        <v>21.751000000000001</v>
      </c>
      <c r="LH106" s="2">
        <v>42045</v>
      </c>
      <c r="LI106">
        <v>22.364999999999998</v>
      </c>
      <c r="LK106" s="2">
        <v>42041</v>
      </c>
      <c r="LL106">
        <v>21.89</v>
      </c>
      <c r="LN106" s="2">
        <v>41961</v>
      </c>
      <c r="LO106">
        <v>15.385999999999999</v>
      </c>
      <c r="LQ106" s="2">
        <v>42045</v>
      </c>
      <c r="LR106">
        <v>24.620999999999999</v>
      </c>
      <c r="LT106" s="2">
        <v>42041</v>
      </c>
      <c r="LU106">
        <v>24.846</v>
      </c>
      <c r="LW106" s="2">
        <v>42045</v>
      </c>
      <c r="LX106">
        <v>20.283999999999999</v>
      </c>
      <c r="LZ106" s="2">
        <v>42045</v>
      </c>
      <c r="MA106">
        <v>25.75</v>
      </c>
      <c r="MC106" s="2">
        <v>42045</v>
      </c>
      <c r="MD106">
        <v>22.899000000000001</v>
      </c>
      <c r="MF106" s="2">
        <v>42045</v>
      </c>
      <c r="MG106">
        <v>24.015000000000001</v>
      </c>
      <c r="ML106" s="2">
        <v>42045</v>
      </c>
      <c r="MM106">
        <v>19.533000000000001</v>
      </c>
      <c r="MO106" s="2">
        <v>42038</v>
      </c>
      <c r="MP106">
        <v>11.894</v>
      </c>
      <c r="MR106" s="2">
        <v>42044</v>
      </c>
      <c r="MS106">
        <v>20.391999999999999</v>
      </c>
      <c r="MU106" s="2">
        <v>42045</v>
      </c>
      <c r="MV106">
        <v>20.867000000000001</v>
      </c>
      <c r="MX106" s="2">
        <v>42033</v>
      </c>
      <c r="MY106">
        <v>23.591000000000001</v>
      </c>
      <c r="NA106" s="2">
        <v>42045</v>
      </c>
      <c r="NB106">
        <v>18.655999999999999</v>
      </c>
      <c r="ND106" s="2">
        <v>42045</v>
      </c>
      <c r="NE106">
        <v>26.251999999999999</v>
      </c>
      <c r="NJ106" s="2">
        <v>42045</v>
      </c>
      <c r="NK106">
        <v>25.753</v>
      </c>
      <c r="NM106" s="2">
        <v>42045</v>
      </c>
      <c r="NN106">
        <v>17.989000000000001</v>
      </c>
      <c r="NP106" s="2"/>
      <c r="NS106" s="2"/>
      <c r="NV106" s="2"/>
      <c r="NY106" s="2"/>
      <c r="OB106" s="2"/>
      <c r="OE106" s="2"/>
      <c r="OH106" s="2"/>
      <c r="OK106" s="2"/>
      <c r="ON106" s="2"/>
      <c r="OQ106" s="2"/>
    </row>
    <row r="107" spans="2:407" x14ac:dyDescent="0.25">
      <c r="B107" s="1" t="s">
        <v>102</v>
      </c>
      <c r="C107">
        <f>KZ7</f>
        <v>15.375999999999999</v>
      </c>
      <c r="H107" s="2">
        <v>42044</v>
      </c>
      <c r="I107">
        <v>23.872</v>
      </c>
      <c r="K107" s="2">
        <v>42041</v>
      </c>
      <c r="L107">
        <v>16.27</v>
      </c>
      <c r="N107" s="2">
        <v>42041</v>
      </c>
      <c r="O107">
        <v>17.39</v>
      </c>
      <c r="T107" s="2">
        <v>42044</v>
      </c>
      <c r="U107">
        <v>17.466000000000001</v>
      </c>
      <c r="Z107" s="2">
        <v>42034</v>
      </c>
      <c r="AA107">
        <v>10.07</v>
      </c>
      <c r="AC107" s="2">
        <v>42041</v>
      </c>
      <c r="AD107">
        <v>13.615</v>
      </c>
      <c r="AI107" s="2">
        <v>42040</v>
      </c>
      <c r="AJ107">
        <v>12.449</v>
      </c>
      <c r="AL107" s="2">
        <v>42041</v>
      </c>
      <c r="AM107">
        <v>20.901</v>
      </c>
      <c r="AO107" s="2">
        <v>42039</v>
      </c>
      <c r="AP107">
        <v>18.471</v>
      </c>
      <c r="AR107" s="2">
        <v>42025</v>
      </c>
      <c r="AS107">
        <v>16.103999999999999</v>
      </c>
      <c r="AU107" s="2">
        <v>42040</v>
      </c>
      <c r="AV107">
        <v>21.138999999999999</v>
      </c>
      <c r="AX107" s="2">
        <v>42041</v>
      </c>
      <c r="AY107">
        <v>18.263999999999999</v>
      </c>
      <c r="BA107" s="2">
        <v>42044</v>
      </c>
      <c r="BB107">
        <v>15.823</v>
      </c>
      <c r="BD107" s="2">
        <v>42039</v>
      </c>
      <c r="BE107">
        <v>23.683</v>
      </c>
      <c r="BG107" s="2">
        <v>42044</v>
      </c>
      <c r="BH107">
        <v>15.734</v>
      </c>
      <c r="BJ107" s="2">
        <v>42044</v>
      </c>
      <c r="BK107">
        <v>18.05</v>
      </c>
      <c r="BM107" s="2">
        <v>42044</v>
      </c>
      <c r="BN107">
        <v>18.114999999999998</v>
      </c>
      <c r="BP107" s="2">
        <v>42044</v>
      </c>
      <c r="BQ107">
        <v>19.352</v>
      </c>
      <c r="BS107" s="2">
        <v>42044</v>
      </c>
      <c r="BT107">
        <v>17.792999999999999</v>
      </c>
      <c r="BV107" s="2">
        <v>42044</v>
      </c>
      <c r="BW107">
        <v>17.475999999999999</v>
      </c>
      <c r="BY107" s="2">
        <v>42044</v>
      </c>
      <c r="BZ107">
        <v>17.585000000000001</v>
      </c>
      <c r="CB107" s="2">
        <v>42044</v>
      </c>
      <c r="CC107">
        <v>19.454999999999998</v>
      </c>
      <c r="CE107" s="2">
        <v>42044</v>
      </c>
      <c r="CF107">
        <v>18.190999999999999</v>
      </c>
      <c r="CH107" s="2">
        <v>42044</v>
      </c>
      <c r="CI107">
        <v>19.765999999999998</v>
      </c>
      <c r="CK107" s="2">
        <v>42044</v>
      </c>
      <c r="CL107">
        <v>18.401</v>
      </c>
      <c r="CN107" s="2">
        <v>42044</v>
      </c>
      <c r="CO107">
        <v>17.463999999999999</v>
      </c>
      <c r="CQ107" s="2">
        <v>42044</v>
      </c>
      <c r="CR107">
        <v>19.98</v>
      </c>
      <c r="CT107" s="2">
        <v>42044</v>
      </c>
      <c r="CU107">
        <v>17.207999999999998</v>
      </c>
      <c r="CW107" s="2">
        <v>42044</v>
      </c>
      <c r="CX107">
        <v>25.13</v>
      </c>
      <c r="CZ107" s="2">
        <v>42044</v>
      </c>
      <c r="DA107">
        <v>17.878</v>
      </c>
      <c r="DC107" s="2">
        <v>42044</v>
      </c>
      <c r="DD107">
        <v>21.422999999999998</v>
      </c>
      <c r="DF107" s="2">
        <v>42044</v>
      </c>
      <c r="DG107">
        <v>27.701999999999998</v>
      </c>
      <c r="DI107" s="2">
        <v>42044</v>
      </c>
      <c r="DJ107">
        <v>17.009</v>
      </c>
      <c r="DL107" s="2">
        <v>42044</v>
      </c>
      <c r="DM107">
        <v>17.774000000000001</v>
      </c>
      <c r="DO107" s="2">
        <v>42044</v>
      </c>
      <c r="DP107">
        <v>22.335999999999999</v>
      </c>
      <c r="DR107" s="2">
        <v>42044</v>
      </c>
      <c r="DS107">
        <v>20.282</v>
      </c>
      <c r="DU107" s="2">
        <v>42044</v>
      </c>
      <c r="DV107">
        <v>22.68</v>
      </c>
      <c r="DX107" s="2">
        <v>42044</v>
      </c>
      <c r="DY107">
        <v>17.495000000000001</v>
      </c>
      <c r="EA107" s="2">
        <v>42044</v>
      </c>
      <c r="EB107">
        <v>22.998999999999999</v>
      </c>
      <c r="ED107" s="2">
        <v>42044</v>
      </c>
      <c r="EE107">
        <v>18.207000000000001</v>
      </c>
      <c r="EG107" s="2">
        <v>42044</v>
      </c>
      <c r="EH107">
        <v>16.794</v>
      </c>
      <c r="EJ107" s="2">
        <v>42044</v>
      </c>
      <c r="EK107">
        <v>18.812999999999999</v>
      </c>
      <c r="EM107" s="2">
        <v>42044</v>
      </c>
      <c r="EN107">
        <v>20.071999999999999</v>
      </c>
      <c r="EP107" s="2">
        <v>42044</v>
      </c>
      <c r="EQ107">
        <v>18.212</v>
      </c>
      <c r="ES107" s="2">
        <v>42044</v>
      </c>
      <c r="ET107">
        <v>39.19</v>
      </c>
      <c r="EV107" s="2">
        <v>42044</v>
      </c>
      <c r="EW107">
        <v>16.503</v>
      </c>
      <c r="EY107" s="2">
        <v>42044</v>
      </c>
      <c r="EZ107">
        <v>30.288</v>
      </c>
      <c r="FB107" s="2">
        <v>42044</v>
      </c>
      <c r="FC107">
        <v>18.225999999999999</v>
      </c>
      <c r="FE107" s="2">
        <v>42044</v>
      </c>
      <c r="FF107">
        <v>16.135000000000002</v>
      </c>
      <c r="FH107" s="2">
        <v>42044</v>
      </c>
      <c r="FI107">
        <v>17.678999999999998</v>
      </c>
      <c r="FK107" s="2">
        <v>42044</v>
      </c>
      <c r="FL107">
        <v>20.285</v>
      </c>
      <c r="FN107" s="2">
        <v>42044</v>
      </c>
      <c r="FO107">
        <v>24.850999999999999</v>
      </c>
      <c r="FQ107" s="2">
        <v>42044</v>
      </c>
      <c r="FR107">
        <v>17.395</v>
      </c>
      <c r="FT107" s="2">
        <v>42044</v>
      </c>
      <c r="FU107">
        <v>23.233000000000001</v>
      </c>
      <c r="FW107" s="2">
        <v>42044</v>
      </c>
      <c r="FX107">
        <v>16.768999999999998</v>
      </c>
      <c r="FZ107" s="2">
        <v>42044</v>
      </c>
      <c r="GA107">
        <v>17.791</v>
      </c>
      <c r="GC107" s="2">
        <v>42044</v>
      </c>
      <c r="GD107">
        <v>18.506</v>
      </c>
      <c r="GF107" s="2">
        <v>42044</v>
      </c>
      <c r="GG107">
        <v>22.753</v>
      </c>
      <c r="GI107" s="2">
        <v>42044</v>
      </c>
      <c r="GJ107">
        <v>27.87</v>
      </c>
      <c r="GL107" s="2">
        <v>42044</v>
      </c>
      <c r="GM107">
        <v>14.603</v>
      </c>
      <c r="GO107" s="2">
        <v>42018</v>
      </c>
      <c r="GP107">
        <v>21.099</v>
      </c>
      <c r="GR107" s="2">
        <v>42044</v>
      </c>
      <c r="GS107">
        <v>19.13</v>
      </c>
      <c r="GU107" s="2">
        <v>42044</v>
      </c>
      <c r="GV107">
        <v>19.7</v>
      </c>
      <c r="GX107" s="2">
        <v>42044</v>
      </c>
      <c r="GY107">
        <v>18.335000000000001</v>
      </c>
      <c r="HA107" s="2">
        <v>42044</v>
      </c>
      <c r="HB107">
        <v>19.202000000000002</v>
      </c>
      <c r="HD107" s="2">
        <v>41988</v>
      </c>
      <c r="HE107">
        <v>49.054000000000002</v>
      </c>
      <c r="HG107" s="2">
        <v>42027</v>
      </c>
      <c r="HH107">
        <v>19.295999999999999</v>
      </c>
      <c r="HJ107" s="2">
        <v>42044</v>
      </c>
      <c r="HK107">
        <v>18.843</v>
      </c>
      <c r="HM107" s="2">
        <v>42044</v>
      </c>
      <c r="HN107">
        <v>20.792999999999999</v>
      </c>
      <c r="HP107" s="2">
        <v>42044</v>
      </c>
      <c r="HQ107">
        <v>22.734999999999999</v>
      </c>
      <c r="HS107" s="2">
        <v>42041</v>
      </c>
      <c r="HT107">
        <v>15.396000000000001</v>
      </c>
      <c r="HV107" s="2">
        <v>42044</v>
      </c>
      <c r="HW107">
        <v>19.024999999999999</v>
      </c>
      <c r="HY107" s="2">
        <v>42044</v>
      </c>
      <c r="HZ107">
        <v>19.288</v>
      </c>
      <c r="IB107" s="2">
        <v>42044</v>
      </c>
      <c r="IC107">
        <v>22.581</v>
      </c>
      <c r="IE107" s="2">
        <v>42040</v>
      </c>
      <c r="IF107">
        <v>19.193999999999999</v>
      </c>
      <c r="IH107" s="2">
        <v>42044</v>
      </c>
      <c r="II107">
        <v>15.955</v>
      </c>
      <c r="IK107" s="2">
        <v>42044</v>
      </c>
      <c r="IL107">
        <v>22.753</v>
      </c>
      <c r="IN107" s="2">
        <v>42044</v>
      </c>
      <c r="IO107">
        <v>19.399000000000001</v>
      </c>
      <c r="IQ107" s="2">
        <v>42044</v>
      </c>
      <c r="IR107">
        <v>17.584</v>
      </c>
      <c r="IT107" s="2">
        <v>42044</v>
      </c>
      <c r="IU107">
        <v>20.254999999999999</v>
      </c>
      <c r="IW107" s="2">
        <v>42041</v>
      </c>
      <c r="IX107">
        <v>20.361000000000001</v>
      </c>
      <c r="IZ107" s="2">
        <v>42041</v>
      </c>
      <c r="JA107">
        <v>11.739000000000001</v>
      </c>
      <c r="JC107" s="2">
        <v>42044</v>
      </c>
      <c r="JD107">
        <v>23.518999999999998</v>
      </c>
      <c r="JF107" s="2">
        <v>42044</v>
      </c>
      <c r="JG107">
        <v>25.46</v>
      </c>
      <c r="JI107" s="2">
        <v>41978</v>
      </c>
      <c r="JJ107">
        <v>17.297999999999998</v>
      </c>
      <c r="JL107" s="2">
        <v>42044</v>
      </c>
      <c r="JM107">
        <v>22.501000000000001</v>
      </c>
      <c r="JO107" s="2">
        <v>42044</v>
      </c>
      <c r="JP107">
        <v>20.463000000000001</v>
      </c>
      <c r="JR107" s="2">
        <v>42044</v>
      </c>
      <c r="JS107">
        <v>22.753</v>
      </c>
      <c r="JU107" s="2">
        <v>42044</v>
      </c>
      <c r="JV107">
        <v>23.327000000000002</v>
      </c>
      <c r="JX107" s="2">
        <v>42044</v>
      </c>
      <c r="JY107">
        <v>25.07</v>
      </c>
      <c r="KA107" s="2">
        <v>42044</v>
      </c>
      <c r="KB107">
        <v>19.661999999999999</v>
      </c>
      <c r="KD107" s="2">
        <v>42044</v>
      </c>
      <c r="KE107">
        <v>20.074999999999999</v>
      </c>
      <c r="KG107" s="2">
        <v>42040</v>
      </c>
      <c r="KH107">
        <v>25.649000000000001</v>
      </c>
      <c r="KJ107" s="2">
        <v>42041</v>
      </c>
      <c r="KK107">
        <v>20.635999999999999</v>
      </c>
      <c r="KM107" s="2">
        <v>42044</v>
      </c>
      <c r="KN107">
        <v>16.292000000000002</v>
      </c>
      <c r="KP107" s="2">
        <v>42044</v>
      </c>
      <c r="KQ107">
        <v>21.05</v>
      </c>
      <c r="KS107" s="2">
        <v>42044</v>
      </c>
      <c r="KT107">
        <v>19.768000000000001</v>
      </c>
      <c r="KV107" s="2">
        <v>42044</v>
      </c>
      <c r="KW107">
        <v>22.218</v>
      </c>
      <c r="KY107" s="2">
        <v>42033</v>
      </c>
      <c r="KZ107">
        <v>13.279</v>
      </c>
      <c r="LE107" s="2">
        <v>42044</v>
      </c>
      <c r="LF107">
        <v>22.652000000000001</v>
      </c>
      <c r="LH107" s="2">
        <v>42044</v>
      </c>
      <c r="LI107">
        <v>20.571000000000002</v>
      </c>
      <c r="LK107" s="2">
        <v>42040</v>
      </c>
      <c r="LL107">
        <v>13.268000000000001</v>
      </c>
      <c r="LN107" s="2">
        <v>41960</v>
      </c>
      <c r="LO107">
        <v>15.632999999999999</v>
      </c>
      <c r="LQ107" s="2">
        <v>42044</v>
      </c>
      <c r="LR107">
        <v>23.774999999999999</v>
      </c>
      <c r="LT107" s="2">
        <v>42040</v>
      </c>
      <c r="LU107">
        <v>22.238</v>
      </c>
      <c r="LW107" s="2">
        <v>42044</v>
      </c>
      <c r="LX107">
        <v>20.895</v>
      </c>
      <c r="LZ107" s="2">
        <v>42044</v>
      </c>
      <c r="MA107">
        <v>25.082000000000001</v>
      </c>
      <c r="MC107" s="2">
        <v>42044</v>
      </c>
      <c r="MD107">
        <v>22.914999999999999</v>
      </c>
      <c r="MF107" s="2">
        <v>42044</v>
      </c>
      <c r="MG107">
        <v>24.08</v>
      </c>
      <c r="ML107" s="2">
        <v>42044</v>
      </c>
      <c r="MM107">
        <v>19.271000000000001</v>
      </c>
      <c r="MO107" s="2">
        <v>42037</v>
      </c>
      <c r="MP107">
        <v>21.04</v>
      </c>
      <c r="MR107" s="2">
        <v>42041</v>
      </c>
      <c r="MS107">
        <v>20.539000000000001</v>
      </c>
      <c r="MU107" s="2">
        <v>42044</v>
      </c>
      <c r="MV107">
        <v>21.721</v>
      </c>
      <c r="MX107" s="2">
        <v>42030</v>
      </c>
      <c r="MY107">
        <v>26.585999999999999</v>
      </c>
      <c r="NA107" s="2">
        <v>42044</v>
      </c>
      <c r="NB107">
        <v>24.021000000000001</v>
      </c>
      <c r="ND107" s="2">
        <v>42044</v>
      </c>
      <c r="NE107">
        <v>23.87</v>
      </c>
      <c r="NJ107" s="2">
        <v>42044</v>
      </c>
      <c r="NK107">
        <v>26.09</v>
      </c>
      <c r="NM107" s="2">
        <v>42044</v>
      </c>
      <c r="NN107">
        <v>17.059999999999999</v>
      </c>
      <c r="NP107" s="2"/>
      <c r="NS107" s="2"/>
      <c r="NV107" s="2"/>
      <c r="NY107" s="2"/>
      <c r="OB107" s="2"/>
      <c r="OE107" s="2"/>
      <c r="OH107" s="2"/>
      <c r="OK107" s="2"/>
      <c r="ON107" s="2"/>
      <c r="OQ107" s="2"/>
    </row>
    <row r="108" spans="2:407" ht="30" x14ac:dyDescent="0.25">
      <c r="B108" s="1" t="s">
        <v>103</v>
      </c>
      <c r="C108">
        <f>LC7</f>
        <v>29.625</v>
      </c>
      <c r="H108" s="2">
        <v>42041</v>
      </c>
      <c r="I108">
        <v>21.707000000000001</v>
      </c>
      <c r="K108" s="2">
        <v>42040</v>
      </c>
      <c r="L108">
        <v>16.239999999999998</v>
      </c>
      <c r="N108" s="2">
        <v>42040</v>
      </c>
      <c r="O108">
        <v>17.291</v>
      </c>
      <c r="T108" s="2">
        <v>42041</v>
      </c>
      <c r="U108">
        <v>17.373999999999999</v>
      </c>
      <c r="Z108" s="2">
        <v>42033</v>
      </c>
      <c r="AA108">
        <v>9.8919999999999995</v>
      </c>
      <c r="AC108" s="2">
        <v>42040</v>
      </c>
      <c r="AD108">
        <v>18.302</v>
      </c>
      <c r="AI108" s="2">
        <v>42039</v>
      </c>
      <c r="AJ108">
        <v>12.185</v>
      </c>
      <c r="AL108" s="2">
        <v>42040</v>
      </c>
      <c r="AM108">
        <v>19.029</v>
      </c>
      <c r="AO108" s="2">
        <v>42038</v>
      </c>
      <c r="AP108">
        <v>17.824000000000002</v>
      </c>
      <c r="AR108" s="2">
        <v>42024</v>
      </c>
      <c r="AS108">
        <v>15.462999999999999</v>
      </c>
      <c r="AU108" s="2">
        <v>42039</v>
      </c>
      <c r="AV108">
        <v>21.33</v>
      </c>
      <c r="AX108" s="2">
        <v>42040</v>
      </c>
      <c r="AY108">
        <v>18.521000000000001</v>
      </c>
      <c r="BA108" s="2">
        <v>42041</v>
      </c>
      <c r="BB108">
        <v>14.862</v>
      </c>
      <c r="BD108" s="2">
        <v>42038</v>
      </c>
      <c r="BE108">
        <v>24.018000000000001</v>
      </c>
      <c r="BG108" s="2">
        <v>42041</v>
      </c>
      <c r="BH108">
        <v>15.704000000000001</v>
      </c>
      <c r="BJ108" s="2">
        <v>42041</v>
      </c>
      <c r="BK108">
        <v>17.558</v>
      </c>
      <c r="BM108" s="2">
        <v>42041</v>
      </c>
      <c r="BN108">
        <v>17.88</v>
      </c>
      <c r="BP108" s="2">
        <v>42041</v>
      </c>
      <c r="BQ108">
        <v>19.155999999999999</v>
      </c>
      <c r="BS108" s="2">
        <v>42041</v>
      </c>
      <c r="BT108">
        <v>17.524999999999999</v>
      </c>
      <c r="BV108" s="2">
        <v>42041</v>
      </c>
      <c r="BW108">
        <v>17.134</v>
      </c>
      <c r="BY108" s="2">
        <v>42041</v>
      </c>
      <c r="BZ108">
        <v>18.3</v>
      </c>
      <c r="CB108" s="2">
        <v>42041</v>
      </c>
      <c r="CC108">
        <v>19.286999999999999</v>
      </c>
      <c r="CE108" s="2">
        <v>42041</v>
      </c>
      <c r="CF108">
        <v>17.509</v>
      </c>
      <c r="CH108" s="2">
        <v>42041</v>
      </c>
      <c r="CI108">
        <v>19.416</v>
      </c>
      <c r="CK108" s="2">
        <v>42041</v>
      </c>
      <c r="CL108">
        <v>18.792999999999999</v>
      </c>
      <c r="CN108" s="2">
        <v>42041</v>
      </c>
      <c r="CO108">
        <v>16.777999999999999</v>
      </c>
      <c r="CQ108" s="2">
        <v>42041</v>
      </c>
      <c r="CR108">
        <v>19.350999999999999</v>
      </c>
      <c r="CT108" s="2">
        <v>42041</v>
      </c>
      <c r="CU108">
        <v>16.803000000000001</v>
      </c>
      <c r="CW108" s="2">
        <v>42041</v>
      </c>
      <c r="CX108">
        <v>24.48</v>
      </c>
      <c r="CZ108" s="2">
        <v>42041</v>
      </c>
      <c r="DA108">
        <v>17.681999999999999</v>
      </c>
      <c r="DC108" s="2">
        <v>42041</v>
      </c>
      <c r="DD108">
        <v>20.097000000000001</v>
      </c>
      <c r="DF108" s="2">
        <v>42041</v>
      </c>
      <c r="DG108">
        <v>28.989000000000001</v>
      </c>
      <c r="DI108" s="2">
        <v>42041</v>
      </c>
      <c r="DJ108">
        <v>15.785</v>
      </c>
      <c r="DL108" s="2">
        <v>42041</v>
      </c>
      <c r="DM108">
        <v>17.59</v>
      </c>
      <c r="DO108" s="2">
        <v>42041</v>
      </c>
      <c r="DP108">
        <v>21.536000000000001</v>
      </c>
      <c r="DR108" s="2">
        <v>42041</v>
      </c>
      <c r="DS108">
        <v>21.501999999999999</v>
      </c>
      <c r="DU108" s="2">
        <v>42041</v>
      </c>
      <c r="DV108">
        <v>23.015000000000001</v>
      </c>
      <c r="DX108" s="2">
        <v>42041</v>
      </c>
      <c r="DY108">
        <v>16.93</v>
      </c>
      <c r="EA108" s="2">
        <v>42041</v>
      </c>
      <c r="EB108">
        <v>21.03</v>
      </c>
      <c r="ED108" s="2">
        <v>42041</v>
      </c>
      <c r="EE108">
        <v>18.113</v>
      </c>
      <c r="EG108" s="2">
        <v>42041</v>
      </c>
      <c r="EH108">
        <v>17.795000000000002</v>
      </c>
      <c r="EJ108" s="2">
        <v>42041</v>
      </c>
      <c r="EK108">
        <v>18.318000000000001</v>
      </c>
      <c r="EM108" s="2">
        <v>42041</v>
      </c>
      <c r="EN108">
        <v>20.436</v>
      </c>
      <c r="EP108" s="2">
        <v>42041</v>
      </c>
      <c r="EQ108">
        <v>17.986000000000001</v>
      </c>
      <c r="ES108" s="2">
        <v>42041</v>
      </c>
      <c r="ET108">
        <v>39.909999999999997</v>
      </c>
      <c r="EV108" s="2">
        <v>42041</v>
      </c>
      <c r="EW108">
        <v>14.968</v>
      </c>
      <c r="EY108" s="2">
        <v>42041</v>
      </c>
      <c r="EZ108">
        <v>29.614000000000001</v>
      </c>
      <c r="FB108" s="2">
        <v>42041</v>
      </c>
      <c r="FC108">
        <v>17.890999999999998</v>
      </c>
      <c r="FE108" s="2">
        <v>42041</v>
      </c>
      <c r="FF108">
        <v>16.010000000000002</v>
      </c>
      <c r="FH108" s="2">
        <v>42041</v>
      </c>
      <c r="FI108">
        <v>18.63</v>
      </c>
      <c r="FK108" s="2">
        <v>42041</v>
      </c>
      <c r="FL108">
        <v>16.762</v>
      </c>
      <c r="FN108" s="2">
        <v>42041</v>
      </c>
      <c r="FO108">
        <v>27.231000000000002</v>
      </c>
      <c r="FQ108" s="2">
        <v>42041</v>
      </c>
      <c r="FR108">
        <v>19.856000000000002</v>
      </c>
      <c r="FT108" s="2">
        <v>42041</v>
      </c>
      <c r="FU108">
        <v>22.241</v>
      </c>
      <c r="FW108" s="2">
        <v>42041</v>
      </c>
      <c r="FX108">
        <v>15.301</v>
      </c>
      <c r="FZ108" s="2">
        <v>42041</v>
      </c>
      <c r="GA108">
        <v>24.573</v>
      </c>
      <c r="GC108" s="2">
        <v>42041</v>
      </c>
      <c r="GD108">
        <v>22.018000000000001</v>
      </c>
      <c r="GF108" s="2">
        <v>42041</v>
      </c>
      <c r="GG108">
        <v>23.079000000000001</v>
      </c>
      <c r="GI108" s="2">
        <v>42041</v>
      </c>
      <c r="GJ108">
        <v>25.751999999999999</v>
      </c>
      <c r="GL108" s="2">
        <v>42041</v>
      </c>
      <c r="GM108">
        <v>15.086</v>
      </c>
      <c r="GO108" s="2">
        <v>42016</v>
      </c>
      <c r="GP108">
        <v>44.151000000000003</v>
      </c>
      <c r="GR108" s="2">
        <v>42041</v>
      </c>
      <c r="GS108">
        <v>19.795000000000002</v>
      </c>
      <c r="GU108" s="2">
        <v>42041</v>
      </c>
      <c r="GV108">
        <v>18.111000000000001</v>
      </c>
      <c r="GX108" s="2">
        <v>42041</v>
      </c>
      <c r="GY108">
        <v>17.957999999999998</v>
      </c>
      <c r="HA108" s="2">
        <v>42041</v>
      </c>
      <c r="HB108">
        <v>18.744</v>
      </c>
      <c r="HD108" s="2">
        <v>41985</v>
      </c>
      <c r="HE108">
        <v>11.756</v>
      </c>
      <c r="HG108" s="2">
        <v>42026</v>
      </c>
      <c r="HH108">
        <v>18.478999999999999</v>
      </c>
      <c r="HJ108" s="2">
        <v>42041</v>
      </c>
      <c r="HK108">
        <v>17.992000000000001</v>
      </c>
      <c r="HM108" s="2">
        <v>42041</v>
      </c>
      <c r="HN108">
        <v>20.135000000000002</v>
      </c>
      <c r="HP108" s="2">
        <v>42041</v>
      </c>
      <c r="HQ108">
        <v>22.262</v>
      </c>
      <c r="HS108" s="2">
        <v>42040</v>
      </c>
      <c r="HT108">
        <v>29.164000000000001</v>
      </c>
      <c r="HV108" s="2">
        <v>42041</v>
      </c>
      <c r="HW108">
        <v>15.513</v>
      </c>
      <c r="HY108" s="2">
        <v>42041</v>
      </c>
      <c r="HZ108">
        <v>19.533000000000001</v>
      </c>
      <c r="IB108" s="2">
        <v>42041</v>
      </c>
      <c r="IC108">
        <v>22.565999999999999</v>
      </c>
      <c r="IE108" s="2">
        <v>42039</v>
      </c>
      <c r="IF108">
        <v>19.324000000000002</v>
      </c>
      <c r="IH108" s="2">
        <v>42041</v>
      </c>
      <c r="II108">
        <v>15.666</v>
      </c>
      <c r="IK108" s="2">
        <v>42041</v>
      </c>
      <c r="IL108">
        <v>21.318999999999999</v>
      </c>
      <c r="IN108" s="2">
        <v>42041</v>
      </c>
      <c r="IO108">
        <v>18.722999999999999</v>
      </c>
      <c r="IQ108" s="2">
        <v>42041</v>
      </c>
      <c r="IR108">
        <v>17.132000000000001</v>
      </c>
      <c r="IT108" s="2">
        <v>42041</v>
      </c>
      <c r="IU108">
        <v>26.616</v>
      </c>
      <c r="IW108" s="2">
        <v>42040</v>
      </c>
      <c r="IX108">
        <v>46.518000000000001</v>
      </c>
      <c r="IZ108" s="2">
        <v>42040</v>
      </c>
      <c r="JA108">
        <v>13.702</v>
      </c>
      <c r="JC108" s="2">
        <v>42041</v>
      </c>
      <c r="JD108">
        <v>22.806999999999999</v>
      </c>
      <c r="JF108" s="2">
        <v>42041</v>
      </c>
      <c r="JG108">
        <v>23.335000000000001</v>
      </c>
      <c r="JI108" s="2">
        <v>41971</v>
      </c>
      <c r="JJ108">
        <v>16.555</v>
      </c>
      <c r="JL108" s="2">
        <v>42041</v>
      </c>
      <c r="JM108">
        <v>21.606999999999999</v>
      </c>
      <c r="JO108" s="2">
        <v>42041</v>
      </c>
      <c r="JP108">
        <v>18.152999999999999</v>
      </c>
      <c r="JR108" s="2">
        <v>42041</v>
      </c>
      <c r="JS108">
        <v>22.417000000000002</v>
      </c>
      <c r="JU108" s="2">
        <v>42041</v>
      </c>
      <c r="JV108">
        <v>26.276</v>
      </c>
      <c r="JX108" s="2">
        <v>42041</v>
      </c>
      <c r="JY108">
        <v>21.600999999999999</v>
      </c>
      <c r="KA108" s="2">
        <v>42041</v>
      </c>
      <c r="KB108">
        <v>16.239000000000001</v>
      </c>
      <c r="KD108" s="2">
        <v>42041</v>
      </c>
      <c r="KE108">
        <v>20.218</v>
      </c>
      <c r="KG108" s="2">
        <v>42039</v>
      </c>
      <c r="KH108">
        <v>25.736999999999998</v>
      </c>
      <c r="KJ108" s="2">
        <v>42040</v>
      </c>
      <c r="KK108">
        <v>24.645</v>
      </c>
      <c r="KM108" s="2">
        <v>42041</v>
      </c>
      <c r="KN108">
        <v>16.675999999999998</v>
      </c>
      <c r="KP108" s="2">
        <v>42041</v>
      </c>
      <c r="KQ108">
        <v>16.809000000000001</v>
      </c>
      <c r="KS108" s="2">
        <v>42041</v>
      </c>
      <c r="KT108">
        <v>19.716000000000001</v>
      </c>
      <c r="KV108" s="2">
        <v>42041</v>
      </c>
      <c r="KW108">
        <v>23.43</v>
      </c>
      <c r="KY108" s="2">
        <v>42032</v>
      </c>
      <c r="KZ108">
        <v>14.518000000000001</v>
      </c>
      <c r="LE108" s="2">
        <v>42041</v>
      </c>
      <c r="LF108">
        <v>23.236999999999998</v>
      </c>
      <c r="LH108" s="2">
        <v>42041</v>
      </c>
      <c r="LI108">
        <v>21.800999999999998</v>
      </c>
      <c r="LK108" s="2">
        <v>42039</v>
      </c>
      <c r="LL108">
        <v>17.914999999999999</v>
      </c>
      <c r="LN108" s="2">
        <v>41957</v>
      </c>
      <c r="LO108">
        <v>21.123999999999999</v>
      </c>
      <c r="LQ108" s="2">
        <v>42041</v>
      </c>
      <c r="LR108">
        <v>22.106999999999999</v>
      </c>
      <c r="LT108" s="2">
        <v>42039</v>
      </c>
      <c r="LU108">
        <v>26.062999999999999</v>
      </c>
      <c r="LW108" s="2">
        <v>42041</v>
      </c>
      <c r="LX108">
        <v>19.608000000000001</v>
      </c>
      <c r="LZ108" s="2">
        <v>42041</v>
      </c>
      <c r="MA108">
        <v>29.233000000000001</v>
      </c>
      <c r="MC108" s="2">
        <v>42041</v>
      </c>
      <c r="MD108">
        <v>21.904</v>
      </c>
      <c r="MF108" s="2">
        <v>42041</v>
      </c>
      <c r="MG108">
        <v>23.914000000000001</v>
      </c>
      <c r="ML108" s="2">
        <v>42041</v>
      </c>
      <c r="MM108">
        <v>18.434000000000001</v>
      </c>
      <c r="MO108" s="2">
        <v>42034</v>
      </c>
      <c r="MP108">
        <v>15.651999999999999</v>
      </c>
      <c r="MR108" s="2">
        <v>42040</v>
      </c>
      <c r="MS108">
        <v>17.172999999999998</v>
      </c>
      <c r="MU108" s="2">
        <v>42041</v>
      </c>
      <c r="MV108">
        <v>18.297999999999998</v>
      </c>
      <c r="MX108" s="2">
        <v>42026</v>
      </c>
      <c r="MY108">
        <v>23.693999999999999</v>
      </c>
      <c r="NA108" s="2">
        <v>42041</v>
      </c>
      <c r="NB108">
        <v>20.762</v>
      </c>
      <c r="ND108" s="2">
        <v>42041</v>
      </c>
      <c r="NE108">
        <v>24.338999999999999</v>
      </c>
      <c r="NJ108" s="2">
        <v>42041</v>
      </c>
      <c r="NK108">
        <v>26.206</v>
      </c>
      <c r="NM108" s="2">
        <v>42041</v>
      </c>
      <c r="NN108">
        <v>18.556999999999999</v>
      </c>
      <c r="NP108" s="2"/>
      <c r="NS108" s="2"/>
      <c r="NV108" s="2"/>
      <c r="NY108" s="2"/>
      <c r="OB108" s="2"/>
      <c r="OE108" s="2"/>
      <c r="OH108" s="2"/>
      <c r="OK108" s="2"/>
      <c r="ON108" s="2"/>
      <c r="OQ108" s="2"/>
    </row>
    <row r="109" spans="2:407" ht="30" x14ac:dyDescent="0.25">
      <c r="B109" s="1" t="s">
        <v>104</v>
      </c>
      <c r="C109">
        <f>LF7</f>
        <v>20.146999999999998</v>
      </c>
      <c r="H109" s="2">
        <v>42040</v>
      </c>
      <c r="I109">
        <v>21.613</v>
      </c>
      <c r="K109" s="2">
        <v>42039</v>
      </c>
      <c r="L109">
        <v>16.515999999999998</v>
      </c>
      <c r="N109" s="2">
        <v>42039</v>
      </c>
      <c r="O109">
        <v>17.591000000000001</v>
      </c>
      <c r="T109" s="2">
        <v>42040</v>
      </c>
      <c r="U109">
        <v>18.821999999999999</v>
      </c>
      <c r="Z109" s="2">
        <v>42032</v>
      </c>
      <c r="AA109">
        <v>8.8260000000000005</v>
      </c>
      <c r="AC109" s="2">
        <v>42039</v>
      </c>
      <c r="AD109">
        <v>17.286999999999999</v>
      </c>
      <c r="AI109" s="2">
        <v>42038</v>
      </c>
      <c r="AJ109">
        <v>12.996</v>
      </c>
      <c r="AL109" s="2">
        <v>42039</v>
      </c>
      <c r="AM109">
        <v>21.331</v>
      </c>
      <c r="AO109" s="2">
        <v>42034</v>
      </c>
      <c r="AP109">
        <v>19.43</v>
      </c>
      <c r="AR109" s="2">
        <v>42023</v>
      </c>
      <c r="AS109">
        <v>15.663</v>
      </c>
      <c r="AU109" s="2">
        <v>42038</v>
      </c>
      <c r="AV109">
        <v>21.152999999999999</v>
      </c>
      <c r="AX109" s="2">
        <v>42039</v>
      </c>
      <c r="AY109">
        <v>17.925000000000001</v>
      </c>
      <c r="BA109" s="2">
        <v>42040</v>
      </c>
      <c r="BB109">
        <v>13.827</v>
      </c>
      <c r="BD109" s="2">
        <v>42037</v>
      </c>
      <c r="BE109">
        <v>25.95</v>
      </c>
      <c r="BG109" s="2">
        <v>42040</v>
      </c>
      <c r="BH109">
        <v>14.013</v>
      </c>
      <c r="BJ109" s="2">
        <v>42040</v>
      </c>
      <c r="BK109">
        <v>16.071999999999999</v>
      </c>
      <c r="BM109" s="2">
        <v>42040</v>
      </c>
      <c r="BN109">
        <v>16.753</v>
      </c>
      <c r="BP109" s="2">
        <v>42040</v>
      </c>
      <c r="BQ109">
        <v>18.221</v>
      </c>
      <c r="BS109" s="2">
        <v>42040</v>
      </c>
      <c r="BT109">
        <v>17.268999999999998</v>
      </c>
      <c r="BV109" s="2">
        <v>42040</v>
      </c>
      <c r="BW109">
        <v>16.283999999999999</v>
      </c>
      <c r="BY109" s="2">
        <v>42040</v>
      </c>
      <c r="BZ109">
        <v>16.658999999999999</v>
      </c>
      <c r="CB109" s="2">
        <v>42040</v>
      </c>
      <c r="CC109">
        <v>17.032</v>
      </c>
      <c r="CE109" s="2">
        <v>42040</v>
      </c>
      <c r="CF109">
        <v>16.48</v>
      </c>
      <c r="CH109" s="2">
        <v>42040</v>
      </c>
      <c r="CI109">
        <v>17.199000000000002</v>
      </c>
      <c r="CK109" s="2">
        <v>42040</v>
      </c>
      <c r="CL109">
        <v>17.074000000000002</v>
      </c>
      <c r="CN109" s="2">
        <v>42040</v>
      </c>
      <c r="CO109">
        <v>16.146000000000001</v>
      </c>
      <c r="CQ109" s="2">
        <v>42040</v>
      </c>
      <c r="CR109">
        <v>18.798999999999999</v>
      </c>
      <c r="CT109" s="2">
        <v>42040</v>
      </c>
      <c r="CU109">
        <v>15.983000000000001</v>
      </c>
      <c r="CW109" s="2">
        <v>42040</v>
      </c>
      <c r="CX109">
        <v>23.791</v>
      </c>
      <c r="CZ109" s="2">
        <v>42040</v>
      </c>
      <c r="DA109">
        <v>17.076000000000001</v>
      </c>
      <c r="DC109" s="2">
        <v>42040</v>
      </c>
      <c r="DD109">
        <v>20.228999999999999</v>
      </c>
      <c r="DF109" s="2">
        <v>42040</v>
      </c>
      <c r="DG109">
        <v>27.678000000000001</v>
      </c>
      <c r="DI109" s="2">
        <v>42040</v>
      </c>
      <c r="DJ109">
        <v>16.63</v>
      </c>
      <c r="DL109" s="2">
        <v>42040</v>
      </c>
      <c r="DM109">
        <v>16.593</v>
      </c>
      <c r="DO109" s="2">
        <v>42040</v>
      </c>
      <c r="DP109">
        <v>24.053000000000001</v>
      </c>
      <c r="DR109" s="2">
        <v>42040</v>
      </c>
      <c r="DS109">
        <v>19.427</v>
      </c>
      <c r="DU109" s="2">
        <v>42040</v>
      </c>
      <c r="DV109">
        <v>21.48</v>
      </c>
      <c r="DX109" s="2">
        <v>42040</v>
      </c>
      <c r="DY109">
        <v>18.062000000000001</v>
      </c>
      <c r="EA109" s="2">
        <v>42040</v>
      </c>
      <c r="EB109">
        <v>18.548000000000002</v>
      </c>
      <c r="ED109" s="2">
        <v>42040</v>
      </c>
      <c r="EE109">
        <v>16.658999999999999</v>
      </c>
      <c r="EG109" s="2">
        <v>42040</v>
      </c>
      <c r="EH109">
        <v>16.98</v>
      </c>
      <c r="EJ109" s="2">
        <v>42040</v>
      </c>
      <c r="EK109">
        <v>16.640999999999998</v>
      </c>
      <c r="EM109" s="2">
        <v>42040</v>
      </c>
      <c r="EN109">
        <v>20.173999999999999</v>
      </c>
      <c r="EP109" s="2">
        <v>42040</v>
      </c>
      <c r="EQ109">
        <v>16.643999999999998</v>
      </c>
      <c r="ES109" s="2">
        <v>42040</v>
      </c>
      <c r="ET109">
        <v>42.470999999999997</v>
      </c>
      <c r="EV109" s="2">
        <v>42040</v>
      </c>
      <c r="EW109">
        <v>16.297000000000001</v>
      </c>
      <c r="EY109" s="2">
        <v>42040</v>
      </c>
      <c r="EZ109">
        <v>30.271999999999998</v>
      </c>
      <c r="FB109" s="2">
        <v>42040</v>
      </c>
      <c r="FC109">
        <v>17.925000000000001</v>
      </c>
      <c r="FE109" s="2">
        <v>42040</v>
      </c>
      <c r="FF109">
        <v>17.466999999999999</v>
      </c>
      <c r="FH109" s="2">
        <v>42040</v>
      </c>
      <c r="FI109">
        <v>16.783000000000001</v>
      </c>
      <c r="FK109" s="2">
        <v>42040</v>
      </c>
      <c r="FL109">
        <v>17.68</v>
      </c>
      <c r="FN109" s="2">
        <v>42040</v>
      </c>
      <c r="FO109">
        <v>39.497</v>
      </c>
      <c r="FQ109" s="2">
        <v>42040</v>
      </c>
      <c r="FR109">
        <v>22.167999999999999</v>
      </c>
      <c r="FT109" s="2">
        <v>42040</v>
      </c>
      <c r="FU109">
        <v>22.215</v>
      </c>
      <c r="FW109" s="2">
        <v>42040</v>
      </c>
      <c r="FX109">
        <v>15.61</v>
      </c>
      <c r="FZ109" s="2">
        <v>42040</v>
      </c>
      <c r="GA109">
        <v>19.588999999999999</v>
      </c>
      <c r="GC109" s="2">
        <v>42040</v>
      </c>
      <c r="GD109">
        <v>17.628</v>
      </c>
      <c r="GF109" s="2">
        <v>42040</v>
      </c>
      <c r="GG109">
        <v>20.923000000000002</v>
      </c>
      <c r="GI109" s="2">
        <v>42040</v>
      </c>
      <c r="GJ109">
        <v>28.202999999999999</v>
      </c>
      <c r="GL109" s="2">
        <v>42040</v>
      </c>
      <c r="GM109">
        <v>14.194000000000001</v>
      </c>
      <c r="GO109" s="2">
        <v>42013</v>
      </c>
      <c r="GP109">
        <v>19.298999999999999</v>
      </c>
      <c r="GR109" s="2">
        <v>42040</v>
      </c>
      <c r="GS109">
        <v>17.082999999999998</v>
      </c>
      <c r="GU109" s="2">
        <v>42040</v>
      </c>
      <c r="GV109">
        <v>18.071000000000002</v>
      </c>
      <c r="GX109" s="2">
        <v>42040</v>
      </c>
      <c r="GY109">
        <v>18.006</v>
      </c>
      <c r="HA109" s="2">
        <v>42040</v>
      </c>
      <c r="HB109">
        <v>17.949000000000002</v>
      </c>
      <c r="HD109" s="2">
        <v>41983</v>
      </c>
      <c r="HE109">
        <v>10.659000000000001</v>
      </c>
      <c r="HG109" s="2">
        <v>42025</v>
      </c>
      <c r="HH109">
        <v>21.936</v>
      </c>
      <c r="HJ109" s="2">
        <v>42040</v>
      </c>
      <c r="HK109">
        <v>16.478999999999999</v>
      </c>
      <c r="HM109" s="2">
        <v>42040</v>
      </c>
      <c r="HN109">
        <v>18.745000000000001</v>
      </c>
      <c r="HP109" s="2">
        <v>42040</v>
      </c>
      <c r="HQ109">
        <v>21.707000000000001</v>
      </c>
      <c r="HS109" s="2">
        <v>42039</v>
      </c>
      <c r="HT109">
        <v>24.853999999999999</v>
      </c>
      <c r="HV109" s="2">
        <v>42040</v>
      </c>
      <c r="HW109">
        <v>19.388000000000002</v>
      </c>
      <c r="HY109" s="2">
        <v>42040</v>
      </c>
      <c r="HZ109">
        <v>16.673999999999999</v>
      </c>
      <c r="IB109" s="2">
        <v>42040</v>
      </c>
      <c r="IC109">
        <v>22.651</v>
      </c>
      <c r="IE109" s="2">
        <v>42038</v>
      </c>
      <c r="IF109">
        <v>20.16</v>
      </c>
      <c r="IH109" s="2">
        <v>42040</v>
      </c>
      <c r="II109">
        <v>16.309999999999999</v>
      </c>
      <c r="IK109" s="2">
        <v>42040</v>
      </c>
      <c r="IL109">
        <v>22.335000000000001</v>
      </c>
      <c r="IN109" s="2">
        <v>42040</v>
      </c>
      <c r="IO109">
        <v>18.736999999999998</v>
      </c>
      <c r="IQ109" s="2">
        <v>42040</v>
      </c>
      <c r="IR109">
        <v>17.009</v>
      </c>
      <c r="IT109" s="2">
        <v>42040</v>
      </c>
      <c r="IU109">
        <v>16.904</v>
      </c>
      <c r="IW109" s="2">
        <v>42039</v>
      </c>
      <c r="IX109">
        <v>17.475000000000001</v>
      </c>
      <c r="IZ109" s="2">
        <v>42039</v>
      </c>
      <c r="JA109">
        <v>14.074</v>
      </c>
      <c r="JC109" s="2">
        <v>42040</v>
      </c>
      <c r="JD109">
        <v>23.858000000000001</v>
      </c>
      <c r="JF109" s="2">
        <v>42040</v>
      </c>
      <c r="JG109">
        <v>25.306999999999999</v>
      </c>
      <c r="JI109" s="2">
        <v>41969</v>
      </c>
      <c r="JJ109">
        <v>18.468</v>
      </c>
      <c r="JL109" s="2">
        <v>42040</v>
      </c>
      <c r="JM109">
        <v>21.696000000000002</v>
      </c>
      <c r="JO109" s="2">
        <v>42040</v>
      </c>
      <c r="JP109">
        <v>15.368</v>
      </c>
      <c r="JR109" s="2">
        <v>42040</v>
      </c>
      <c r="JS109">
        <v>21.619</v>
      </c>
      <c r="JU109" s="2">
        <v>42040</v>
      </c>
      <c r="JV109">
        <v>26.318000000000001</v>
      </c>
      <c r="JX109" s="2">
        <v>42040</v>
      </c>
      <c r="JY109">
        <v>19.170999999999999</v>
      </c>
      <c r="KA109" s="2">
        <v>42040</v>
      </c>
      <c r="KB109">
        <v>21.132999999999999</v>
      </c>
      <c r="KD109" s="2">
        <v>42040</v>
      </c>
      <c r="KE109">
        <v>20.591999999999999</v>
      </c>
      <c r="KG109" s="2">
        <v>42038</v>
      </c>
      <c r="KH109">
        <v>24.006</v>
      </c>
      <c r="KJ109" s="2">
        <v>42039</v>
      </c>
      <c r="KK109">
        <v>23.977</v>
      </c>
      <c r="KM109" s="2">
        <v>42040</v>
      </c>
      <c r="KN109">
        <v>14.06</v>
      </c>
      <c r="KP109" s="2">
        <v>42040</v>
      </c>
      <c r="KQ109">
        <v>22.128</v>
      </c>
      <c r="KS109" s="2">
        <v>42040</v>
      </c>
      <c r="KT109">
        <v>18.241</v>
      </c>
      <c r="KV109" s="2">
        <v>42040</v>
      </c>
      <c r="KW109">
        <v>23.202000000000002</v>
      </c>
      <c r="KY109" s="2">
        <v>42031</v>
      </c>
      <c r="KZ109">
        <v>8.8309999999999995</v>
      </c>
      <c r="LE109" s="2">
        <v>42040</v>
      </c>
      <c r="LF109">
        <v>22.867000000000001</v>
      </c>
      <c r="LH109" s="2">
        <v>42040</v>
      </c>
      <c r="LI109">
        <v>23.984999999999999</v>
      </c>
      <c r="LK109" s="2">
        <v>42038</v>
      </c>
      <c r="LL109">
        <v>15.471</v>
      </c>
      <c r="LN109" s="2">
        <v>41949</v>
      </c>
      <c r="LO109">
        <v>16.986999999999998</v>
      </c>
      <c r="LQ109" s="2">
        <v>42040</v>
      </c>
      <c r="LR109">
        <v>22.738</v>
      </c>
      <c r="LT109" s="2">
        <v>42038</v>
      </c>
      <c r="LU109">
        <v>22.858000000000001</v>
      </c>
      <c r="LW109" s="2">
        <v>42040</v>
      </c>
      <c r="LX109">
        <v>25.234000000000002</v>
      </c>
      <c r="LZ109" s="2">
        <v>42040</v>
      </c>
      <c r="MA109">
        <v>25.186</v>
      </c>
      <c r="MC109" s="2">
        <v>42040</v>
      </c>
      <c r="MD109">
        <v>22.507000000000001</v>
      </c>
      <c r="MF109" s="2">
        <v>42040</v>
      </c>
      <c r="MG109">
        <v>23.58</v>
      </c>
      <c r="ML109" s="2">
        <v>42040</v>
      </c>
      <c r="MM109">
        <v>18.052</v>
      </c>
      <c r="MO109" s="2">
        <v>42033</v>
      </c>
      <c r="MP109">
        <v>15.496</v>
      </c>
      <c r="MR109" s="2">
        <v>42039</v>
      </c>
      <c r="MS109">
        <v>17.739999999999998</v>
      </c>
      <c r="MU109" s="2">
        <v>42040</v>
      </c>
      <c r="MV109">
        <v>22.94</v>
      </c>
      <c r="MX109" s="2">
        <v>42025</v>
      </c>
      <c r="MY109">
        <v>23.495999999999999</v>
      </c>
      <c r="NA109" s="2">
        <v>42040</v>
      </c>
      <c r="NB109">
        <v>23.76</v>
      </c>
      <c r="ND109" s="2">
        <v>42040</v>
      </c>
      <c r="NE109">
        <v>22.553000000000001</v>
      </c>
      <c r="NJ109" s="2">
        <v>42040</v>
      </c>
      <c r="NK109">
        <v>25.323</v>
      </c>
      <c r="NM109" s="2">
        <v>42040</v>
      </c>
      <c r="NN109">
        <v>15.891</v>
      </c>
      <c r="NP109" s="2"/>
      <c r="NS109" s="2"/>
      <c r="NV109" s="2"/>
      <c r="NY109" s="2"/>
      <c r="OB109" s="2"/>
      <c r="OE109" s="2"/>
      <c r="OH109" s="2"/>
      <c r="OK109" s="2"/>
      <c r="ON109" s="2"/>
      <c r="OQ109" s="2"/>
    </row>
    <row r="110" spans="2:407" x14ac:dyDescent="0.25">
      <c r="B110" s="1" t="s">
        <v>105</v>
      </c>
      <c r="C110">
        <f>LI7</f>
        <v>21.771999999999998</v>
      </c>
      <c r="H110" s="2">
        <v>42039</v>
      </c>
      <c r="I110">
        <v>21.905000000000001</v>
      </c>
      <c r="K110" s="2">
        <v>42038</v>
      </c>
      <c r="L110">
        <v>16.632000000000001</v>
      </c>
      <c r="N110" s="2">
        <v>42038</v>
      </c>
      <c r="O110">
        <v>18.006</v>
      </c>
      <c r="T110" s="2">
        <v>42039</v>
      </c>
      <c r="U110">
        <v>11.484</v>
      </c>
      <c r="Z110" s="2">
        <v>42031</v>
      </c>
      <c r="AA110">
        <v>7.5819999999999999</v>
      </c>
      <c r="AC110" s="2">
        <v>42038</v>
      </c>
      <c r="AD110">
        <v>16.564</v>
      </c>
      <c r="AI110" s="2">
        <v>42037</v>
      </c>
      <c r="AJ110">
        <v>13.055999999999999</v>
      </c>
      <c r="AL110" s="2">
        <v>42038</v>
      </c>
      <c r="AM110">
        <v>19.792999999999999</v>
      </c>
      <c r="AO110" s="2">
        <v>42033</v>
      </c>
      <c r="AP110">
        <v>18.053999999999998</v>
      </c>
      <c r="AR110" s="2">
        <v>42020</v>
      </c>
      <c r="AS110">
        <v>15.153</v>
      </c>
      <c r="AU110" s="2">
        <v>42037</v>
      </c>
      <c r="AV110">
        <v>21.905999999999999</v>
      </c>
      <c r="AX110" s="2">
        <v>42038</v>
      </c>
      <c r="AY110">
        <v>12.52</v>
      </c>
      <c r="BA110" s="2">
        <v>42039</v>
      </c>
      <c r="BB110">
        <v>14.531000000000001</v>
      </c>
      <c r="BD110" s="2">
        <v>42034</v>
      </c>
      <c r="BE110">
        <v>23.175999999999998</v>
      </c>
      <c r="BG110" s="2">
        <v>42039</v>
      </c>
      <c r="BH110">
        <v>14.951000000000001</v>
      </c>
      <c r="BJ110" s="2">
        <v>42039</v>
      </c>
      <c r="BK110">
        <v>18.111000000000001</v>
      </c>
      <c r="BM110" s="2">
        <v>42039</v>
      </c>
      <c r="BN110">
        <v>16.891999999999999</v>
      </c>
      <c r="BP110" s="2">
        <v>42039</v>
      </c>
      <c r="BQ110">
        <v>17.254000000000001</v>
      </c>
      <c r="BS110" s="2">
        <v>42039</v>
      </c>
      <c r="BT110">
        <v>17.675000000000001</v>
      </c>
      <c r="BV110" s="2">
        <v>42039</v>
      </c>
      <c r="BW110">
        <v>16.5</v>
      </c>
      <c r="BY110" s="2">
        <v>42039</v>
      </c>
      <c r="BZ110">
        <v>17.779</v>
      </c>
      <c r="CB110" s="2">
        <v>42039</v>
      </c>
      <c r="CC110">
        <v>17.463999999999999</v>
      </c>
      <c r="CE110" s="2">
        <v>42039</v>
      </c>
      <c r="CF110">
        <v>17.143000000000001</v>
      </c>
      <c r="CH110" s="2">
        <v>42039</v>
      </c>
      <c r="CI110">
        <v>18.012</v>
      </c>
      <c r="CK110" s="2">
        <v>42039</v>
      </c>
      <c r="CL110">
        <v>17.222000000000001</v>
      </c>
      <c r="CN110" s="2">
        <v>42039</v>
      </c>
      <c r="CO110">
        <v>15.71</v>
      </c>
      <c r="CQ110" s="2">
        <v>42039</v>
      </c>
      <c r="CR110">
        <v>17.706</v>
      </c>
      <c r="CT110" s="2">
        <v>42039</v>
      </c>
      <c r="CU110">
        <v>16.440000000000001</v>
      </c>
      <c r="CW110" s="2">
        <v>42039</v>
      </c>
      <c r="CX110">
        <v>23.504999999999999</v>
      </c>
      <c r="CZ110" s="2">
        <v>42039</v>
      </c>
      <c r="DA110">
        <v>17.306999999999999</v>
      </c>
      <c r="DC110" s="2">
        <v>42039</v>
      </c>
      <c r="DD110">
        <v>20.433</v>
      </c>
      <c r="DF110" s="2">
        <v>42039</v>
      </c>
      <c r="DG110">
        <v>27.486999999999998</v>
      </c>
      <c r="DI110" s="2">
        <v>42039</v>
      </c>
      <c r="DJ110">
        <v>17.716000000000001</v>
      </c>
      <c r="DL110" s="2">
        <v>42039</v>
      </c>
      <c r="DM110">
        <v>17.033000000000001</v>
      </c>
      <c r="DO110" s="2">
        <v>42039</v>
      </c>
      <c r="DP110">
        <v>23.651</v>
      </c>
      <c r="DR110" s="2">
        <v>42039</v>
      </c>
      <c r="DS110">
        <v>19.66</v>
      </c>
      <c r="DU110" s="2">
        <v>42039</v>
      </c>
      <c r="DV110">
        <v>24.817</v>
      </c>
      <c r="DX110" s="2">
        <v>42039</v>
      </c>
      <c r="DY110">
        <v>17.567</v>
      </c>
      <c r="EA110" s="2">
        <v>42039</v>
      </c>
      <c r="EB110">
        <v>19.152000000000001</v>
      </c>
      <c r="ED110" s="2">
        <v>42039</v>
      </c>
      <c r="EE110">
        <v>17.768000000000001</v>
      </c>
      <c r="EG110" s="2">
        <v>42039</v>
      </c>
      <c r="EH110">
        <v>18.324000000000002</v>
      </c>
      <c r="EJ110" s="2">
        <v>42039</v>
      </c>
      <c r="EK110">
        <v>17.509</v>
      </c>
      <c r="EM110" s="2">
        <v>42039</v>
      </c>
      <c r="EN110">
        <v>20.954999999999998</v>
      </c>
      <c r="EP110" s="2">
        <v>42039</v>
      </c>
      <c r="EQ110">
        <v>17.366</v>
      </c>
      <c r="ES110" s="2">
        <v>42039</v>
      </c>
      <c r="ET110">
        <v>40.752000000000002</v>
      </c>
      <c r="EV110" s="2">
        <v>42039</v>
      </c>
      <c r="EW110">
        <v>14.837999999999999</v>
      </c>
      <c r="EY110" s="2">
        <v>42039</v>
      </c>
      <c r="EZ110">
        <v>30.372</v>
      </c>
      <c r="FB110" s="2">
        <v>42039</v>
      </c>
      <c r="FC110">
        <v>17.55</v>
      </c>
      <c r="FE110" s="2">
        <v>42039</v>
      </c>
      <c r="FF110">
        <v>15.577999999999999</v>
      </c>
      <c r="FH110" s="2">
        <v>42039</v>
      </c>
      <c r="FI110">
        <v>17.498999999999999</v>
      </c>
      <c r="FK110" s="2">
        <v>42039</v>
      </c>
      <c r="FL110">
        <v>14.614000000000001</v>
      </c>
      <c r="FN110" s="2">
        <v>42039</v>
      </c>
      <c r="FO110">
        <v>30.623000000000001</v>
      </c>
      <c r="FQ110" s="2">
        <v>42039</v>
      </c>
      <c r="FR110">
        <v>14.243</v>
      </c>
      <c r="FT110" s="2">
        <v>42039</v>
      </c>
      <c r="FU110">
        <v>23.009</v>
      </c>
      <c r="FW110" s="2">
        <v>42039</v>
      </c>
      <c r="FX110">
        <v>15.741</v>
      </c>
      <c r="FZ110" s="2">
        <v>42039</v>
      </c>
      <c r="GA110">
        <v>16.024999999999999</v>
      </c>
      <c r="GC110" s="2">
        <v>42039</v>
      </c>
      <c r="GD110">
        <v>17.686</v>
      </c>
      <c r="GF110" s="2">
        <v>42039</v>
      </c>
      <c r="GG110">
        <v>21.678000000000001</v>
      </c>
      <c r="GI110" s="2">
        <v>42039</v>
      </c>
      <c r="GJ110">
        <v>23.29</v>
      </c>
      <c r="GL110" s="2">
        <v>42039</v>
      </c>
      <c r="GM110">
        <v>14.954000000000001</v>
      </c>
      <c r="GO110" s="2">
        <v>42011</v>
      </c>
      <c r="GP110">
        <v>17.454999999999998</v>
      </c>
      <c r="GR110" s="2">
        <v>42039</v>
      </c>
      <c r="GS110">
        <v>17.838999999999999</v>
      </c>
      <c r="GU110" s="2">
        <v>42039</v>
      </c>
      <c r="GV110">
        <v>18.5</v>
      </c>
      <c r="GX110" s="2">
        <v>42039</v>
      </c>
      <c r="GY110">
        <v>18.102</v>
      </c>
      <c r="HA110" s="2">
        <v>42039</v>
      </c>
      <c r="HB110">
        <v>16.986999999999998</v>
      </c>
      <c r="HD110" s="2">
        <v>41982</v>
      </c>
      <c r="HE110">
        <v>11.255000000000001</v>
      </c>
      <c r="HG110" s="2">
        <v>42024</v>
      </c>
      <c r="HH110">
        <v>18.899000000000001</v>
      </c>
      <c r="HJ110" s="2">
        <v>42039</v>
      </c>
      <c r="HK110">
        <v>17.021999999999998</v>
      </c>
      <c r="HM110" s="2">
        <v>42039</v>
      </c>
      <c r="HN110">
        <v>16.193999999999999</v>
      </c>
      <c r="HP110" s="2">
        <v>42039</v>
      </c>
      <c r="HQ110">
        <v>22.721</v>
      </c>
      <c r="HS110" s="2">
        <v>42038</v>
      </c>
      <c r="HT110">
        <v>39.765999999999998</v>
      </c>
      <c r="HV110" s="2">
        <v>42039</v>
      </c>
      <c r="HW110">
        <v>11.164999999999999</v>
      </c>
      <c r="HY110" s="2">
        <v>42039</v>
      </c>
      <c r="HZ110">
        <v>17.437000000000001</v>
      </c>
      <c r="IB110" s="2">
        <v>42039</v>
      </c>
      <c r="IC110">
        <v>23.195</v>
      </c>
      <c r="IE110" s="2">
        <v>42037</v>
      </c>
      <c r="IF110">
        <v>19.716999999999999</v>
      </c>
      <c r="IH110" s="2">
        <v>42039</v>
      </c>
      <c r="II110">
        <v>15.147</v>
      </c>
      <c r="IK110" s="2">
        <v>42039</v>
      </c>
      <c r="IL110">
        <v>21.3</v>
      </c>
      <c r="IN110" s="2">
        <v>42039</v>
      </c>
      <c r="IO110">
        <v>19.315000000000001</v>
      </c>
      <c r="IQ110" s="2">
        <v>42039</v>
      </c>
      <c r="IR110">
        <v>16.405999999999999</v>
      </c>
      <c r="IT110" s="2">
        <v>42039</v>
      </c>
      <c r="IU110">
        <v>18.651</v>
      </c>
      <c r="IW110" s="2">
        <v>42038</v>
      </c>
      <c r="IX110">
        <v>17.059999999999999</v>
      </c>
      <c r="IZ110" s="2">
        <v>42038</v>
      </c>
      <c r="JA110">
        <v>11.023</v>
      </c>
      <c r="JC110" s="2">
        <v>42039</v>
      </c>
      <c r="JD110">
        <v>22.477</v>
      </c>
      <c r="JF110" s="2">
        <v>42039</v>
      </c>
      <c r="JG110">
        <v>27.096</v>
      </c>
      <c r="JI110" s="2">
        <v>41968</v>
      </c>
      <c r="JJ110">
        <v>19.137</v>
      </c>
      <c r="JL110" s="2">
        <v>42039</v>
      </c>
      <c r="JM110">
        <v>22.097999999999999</v>
      </c>
      <c r="JO110" s="2">
        <v>42039</v>
      </c>
      <c r="JP110">
        <v>19.352</v>
      </c>
      <c r="JR110" s="2">
        <v>42039</v>
      </c>
      <c r="JS110">
        <v>22.507000000000001</v>
      </c>
      <c r="JU110" s="2">
        <v>42039</v>
      </c>
      <c r="JV110">
        <v>27.138000000000002</v>
      </c>
      <c r="JX110" s="2">
        <v>42039</v>
      </c>
      <c r="JY110">
        <v>19.718</v>
      </c>
      <c r="KA110" s="2">
        <v>42039</v>
      </c>
      <c r="KB110">
        <v>21.093</v>
      </c>
      <c r="KD110" s="2">
        <v>42039</v>
      </c>
      <c r="KE110">
        <v>25.463999999999999</v>
      </c>
      <c r="KG110" s="2">
        <v>42037</v>
      </c>
      <c r="KH110">
        <v>30.251999999999999</v>
      </c>
      <c r="KJ110" s="2">
        <v>42038</v>
      </c>
      <c r="KK110">
        <v>24.251999999999999</v>
      </c>
      <c r="KM110" s="2">
        <v>42039</v>
      </c>
      <c r="KN110">
        <v>16.846</v>
      </c>
      <c r="KP110" s="2">
        <v>42039</v>
      </c>
      <c r="KQ110">
        <v>17.866</v>
      </c>
      <c r="KS110" s="2">
        <v>42039</v>
      </c>
      <c r="KT110">
        <v>17.491</v>
      </c>
      <c r="KV110" s="2">
        <v>42039</v>
      </c>
      <c r="KW110">
        <v>23.114000000000001</v>
      </c>
      <c r="KY110" s="2">
        <v>42030</v>
      </c>
      <c r="KZ110">
        <v>11.8</v>
      </c>
      <c r="LE110" s="2">
        <v>42039</v>
      </c>
      <c r="LF110">
        <v>20.491</v>
      </c>
      <c r="LH110" s="2">
        <v>42039</v>
      </c>
      <c r="LI110">
        <v>24.609000000000002</v>
      </c>
      <c r="LK110" s="2">
        <v>42037</v>
      </c>
      <c r="LL110">
        <v>16.815000000000001</v>
      </c>
      <c r="LN110" s="2">
        <v>41948</v>
      </c>
      <c r="LO110">
        <v>45.451000000000001</v>
      </c>
      <c r="LQ110" s="2">
        <v>42039</v>
      </c>
      <c r="LR110">
        <v>23.079000000000001</v>
      </c>
      <c r="LT110" s="2">
        <v>42037</v>
      </c>
      <c r="LU110">
        <v>25.638000000000002</v>
      </c>
      <c r="LW110" s="2">
        <v>42039</v>
      </c>
      <c r="LX110">
        <v>19.75</v>
      </c>
      <c r="LZ110" s="2">
        <v>42039</v>
      </c>
      <c r="MA110">
        <v>27.704999999999998</v>
      </c>
      <c r="MC110" s="2">
        <v>42039</v>
      </c>
      <c r="MD110">
        <v>23.085999999999999</v>
      </c>
      <c r="MF110" s="2">
        <v>42039</v>
      </c>
      <c r="MG110">
        <v>24.154</v>
      </c>
      <c r="ML110" s="2">
        <v>42039</v>
      </c>
      <c r="MM110">
        <v>19.594999999999999</v>
      </c>
      <c r="MO110" s="2">
        <v>42032</v>
      </c>
      <c r="MP110">
        <v>20.494</v>
      </c>
      <c r="MR110" s="2">
        <v>42038</v>
      </c>
      <c r="MS110">
        <v>19.015999999999998</v>
      </c>
      <c r="MU110" s="2">
        <v>42039</v>
      </c>
      <c r="MV110">
        <v>20.321000000000002</v>
      </c>
      <c r="MX110" s="2">
        <v>42024</v>
      </c>
      <c r="MY110">
        <v>24.940999999999999</v>
      </c>
      <c r="NA110" s="2">
        <v>42039</v>
      </c>
      <c r="NB110">
        <v>23.2</v>
      </c>
      <c r="ND110" s="2">
        <v>42039</v>
      </c>
      <c r="NE110">
        <v>21.936</v>
      </c>
      <c r="NJ110" s="2">
        <v>42039</v>
      </c>
      <c r="NK110">
        <v>19.109000000000002</v>
      </c>
      <c r="NM110" s="2">
        <v>42039</v>
      </c>
      <c r="NN110">
        <v>18.420000000000002</v>
      </c>
      <c r="NP110" s="2"/>
      <c r="NS110" s="2"/>
      <c r="NV110" s="2"/>
      <c r="NY110" s="2"/>
      <c r="OB110" s="2"/>
      <c r="OE110" s="2"/>
      <c r="OH110" s="2"/>
      <c r="OK110" s="2"/>
      <c r="ON110" s="2"/>
      <c r="OQ110" s="2"/>
    </row>
    <row r="111" spans="2:407" x14ac:dyDescent="0.25">
      <c r="B111" s="1" t="s">
        <v>106</v>
      </c>
      <c r="C111">
        <f>LL7</f>
        <v>25.962</v>
      </c>
      <c r="H111" s="2">
        <v>42038</v>
      </c>
      <c r="I111">
        <v>21.835999999999999</v>
      </c>
      <c r="K111" s="2">
        <v>42037</v>
      </c>
      <c r="L111">
        <v>16.576000000000001</v>
      </c>
      <c r="N111" s="2">
        <v>42037</v>
      </c>
      <c r="O111">
        <v>17.515999999999998</v>
      </c>
      <c r="T111" s="2">
        <v>42038</v>
      </c>
      <c r="U111">
        <v>15.134</v>
      </c>
      <c r="Z111" s="2">
        <v>42030</v>
      </c>
      <c r="AA111">
        <v>7.7130000000000001</v>
      </c>
      <c r="AC111" s="2">
        <v>42037</v>
      </c>
      <c r="AD111">
        <v>16.914999999999999</v>
      </c>
      <c r="AI111" s="2">
        <v>42034</v>
      </c>
      <c r="AJ111">
        <v>13.621</v>
      </c>
      <c r="AL111" s="2">
        <v>42037</v>
      </c>
      <c r="AM111">
        <v>27.771999999999998</v>
      </c>
      <c r="AR111" s="2">
        <v>42019</v>
      </c>
      <c r="AS111">
        <v>14.589</v>
      </c>
      <c r="AU111" s="2">
        <v>42034</v>
      </c>
      <c r="AV111">
        <v>20.838000000000001</v>
      </c>
      <c r="AX111" s="2">
        <v>42037</v>
      </c>
      <c r="AY111">
        <v>12.718</v>
      </c>
      <c r="BA111" s="2">
        <v>42038</v>
      </c>
      <c r="BB111">
        <v>14.653</v>
      </c>
      <c r="BD111" s="2">
        <v>42033</v>
      </c>
      <c r="BE111">
        <v>24.93</v>
      </c>
      <c r="BG111" s="2">
        <v>42038</v>
      </c>
      <c r="BH111">
        <v>14.544</v>
      </c>
      <c r="BJ111" s="2">
        <v>42038</v>
      </c>
      <c r="BK111">
        <v>16.623000000000001</v>
      </c>
      <c r="BM111" s="2">
        <v>42038</v>
      </c>
      <c r="BN111">
        <v>17.309999999999999</v>
      </c>
      <c r="BP111" s="2">
        <v>42038</v>
      </c>
      <c r="BQ111">
        <v>18.143000000000001</v>
      </c>
      <c r="BS111" s="2">
        <v>42038</v>
      </c>
      <c r="BT111">
        <v>17.317</v>
      </c>
      <c r="BV111" s="2">
        <v>42038</v>
      </c>
      <c r="BW111">
        <v>16.923000000000002</v>
      </c>
      <c r="BY111" s="2">
        <v>42038</v>
      </c>
      <c r="BZ111">
        <v>18.803999999999998</v>
      </c>
      <c r="CB111" s="2">
        <v>42038</v>
      </c>
      <c r="CC111">
        <v>16.637</v>
      </c>
      <c r="CE111" s="2">
        <v>42038</v>
      </c>
      <c r="CF111">
        <v>16.635000000000002</v>
      </c>
      <c r="CH111" s="2">
        <v>42038</v>
      </c>
      <c r="CI111">
        <v>16.870999999999999</v>
      </c>
      <c r="CK111" s="2">
        <v>42038</v>
      </c>
      <c r="CL111">
        <v>18.265000000000001</v>
      </c>
      <c r="CN111" s="2">
        <v>42038</v>
      </c>
      <c r="CO111">
        <v>16.109000000000002</v>
      </c>
      <c r="CQ111" s="2">
        <v>42038</v>
      </c>
      <c r="CR111">
        <v>17.724</v>
      </c>
      <c r="CT111" s="2">
        <v>42038</v>
      </c>
      <c r="CU111">
        <v>16.494</v>
      </c>
      <c r="CW111" s="2">
        <v>42038</v>
      </c>
      <c r="CX111">
        <v>23.414000000000001</v>
      </c>
      <c r="CZ111" s="2">
        <v>42038</v>
      </c>
      <c r="DA111">
        <v>17.225999999999999</v>
      </c>
      <c r="DC111" s="2">
        <v>42038</v>
      </c>
      <c r="DD111">
        <v>20.93</v>
      </c>
      <c r="DF111" s="2">
        <v>42038</v>
      </c>
      <c r="DG111">
        <v>28.105</v>
      </c>
      <c r="DI111" s="2">
        <v>42038</v>
      </c>
      <c r="DJ111">
        <v>17.504000000000001</v>
      </c>
      <c r="DL111" s="2">
        <v>42038</v>
      </c>
      <c r="DM111">
        <v>17.523</v>
      </c>
      <c r="DO111" s="2">
        <v>42038</v>
      </c>
      <c r="DP111">
        <v>21.760999999999999</v>
      </c>
      <c r="DR111" s="2">
        <v>42038</v>
      </c>
      <c r="DS111">
        <v>19.443999999999999</v>
      </c>
      <c r="DU111" s="2">
        <v>42038</v>
      </c>
      <c r="DV111">
        <v>24.600999999999999</v>
      </c>
      <c r="DX111" s="2">
        <v>42038</v>
      </c>
      <c r="DY111">
        <v>18.007999999999999</v>
      </c>
      <c r="EA111" s="2">
        <v>42038</v>
      </c>
      <c r="EB111">
        <v>18.529</v>
      </c>
      <c r="ED111" s="2">
        <v>42038</v>
      </c>
      <c r="EE111">
        <v>19.951000000000001</v>
      </c>
      <c r="EG111" s="2">
        <v>42038</v>
      </c>
      <c r="EH111">
        <v>17.338999999999999</v>
      </c>
      <c r="EJ111" s="2">
        <v>42038</v>
      </c>
      <c r="EK111">
        <v>17.053000000000001</v>
      </c>
      <c r="EM111" s="2">
        <v>42038</v>
      </c>
      <c r="EN111">
        <v>20.210999999999999</v>
      </c>
      <c r="EP111" s="2">
        <v>42038</v>
      </c>
      <c r="EQ111">
        <v>18.896000000000001</v>
      </c>
      <c r="ES111" s="2">
        <v>42038</v>
      </c>
      <c r="ET111">
        <v>40.908000000000001</v>
      </c>
      <c r="EV111" s="2">
        <v>42038</v>
      </c>
      <c r="EW111">
        <v>14.019</v>
      </c>
      <c r="EY111" s="2">
        <v>42038</v>
      </c>
      <c r="EZ111">
        <v>29.76</v>
      </c>
      <c r="FB111" s="2">
        <v>42038</v>
      </c>
      <c r="FC111">
        <v>17.771999999999998</v>
      </c>
      <c r="FE111" s="2">
        <v>42038</v>
      </c>
      <c r="FF111">
        <v>16.186</v>
      </c>
      <c r="FH111" s="2">
        <v>42038</v>
      </c>
      <c r="FI111">
        <v>16.969000000000001</v>
      </c>
      <c r="FK111" s="2">
        <v>42038</v>
      </c>
      <c r="FL111">
        <v>18.355</v>
      </c>
      <c r="FN111" s="2">
        <v>42038</v>
      </c>
      <c r="FO111">
        <v>22.65</v>
      </c>
      <c r="FQ111" s="2">
        <v>42038</v>
      </c>
      <c r="FR111">
        <v>16.085999999999999</v>
      </c>
      <c r="FT111" s="2">
        <v>42038</v>
      </c>
      <c r="FU111">
        <v>24.539000000000001</v>
      </c>
      <c r="FW111" s="2">
        <v>42038</v>
      </c>
      <c r="FX111">
        <v>14.673999999999999</v>
      </c>
      <c r="FZ111" s="2">
        <v>42038</v>
      </c>
      <c r="GA111">
        <v>14.803000000000001</v>
      </c>
      <c r="GC111" s="2">
        <v>42038</v>
      </c>
      <c r="GD111">
        <v>16.651</v>
      </c>
      <c r="GF111" s="2">
        <v>42038</v>
      </c>
      <c r="GG111">
        <v>19.704999999999998</v>
      </c>
      <c r="GI111" s="2">
        <v>42038</v>
      </c>
      <c r="GJ111">
        <v>24.963999999999999</v>
      </c>
      <c r="GL111" s="2">
        <v>42038</v>
      </c>
      <c r="GM111">
        <v>14.861000000000001</v>
      </c>
      <c r="GO111" s="2">
        <v>42010</v>
      </c>
      <c r="GP111">
        <v>16.434999999999999</v>
      </c>
      <c r="GR111" s="2">
        <v>42038</v>
      </c>
      <c r="GS111">
        <v>17.885000000000002</v>
      </c>
      <c r="GU111" s="2">
        <v>42038</v>
      </c>
      <c r="GV111">
        <v>17.728000000000002</v>
      </c>
      <c r="GX111" s="2">
        <v>42038</v>
      </c>
      <c r="GY111">
        <v>18.434999999999999</v>
      </c>
      <c r="HA111" s="2">
        <v>42038</v>
      </c>
      <c r="HB111">
        <v>16.93</v>
      </c>
      <c r="HD111" s="2">
        <v>41981</v>
      </c>
      <c r="HE111">
        <v>15.086</v>
      </c>
      <c r="HG111" s="2">
        <v>42020</v>
      </c>
      <c r="HH111">
        <v>18.872</v>
      </c>
      <c r="HJ111" s="2">
        <v>42038</v>
      </c>
      <c r="HK111">
        <v>17.736999999999998</v>
      </c>
      <c r="HM111" s="2">
        <v>42038</v>
      </c>
      <c r="HN111">
        <v>17.899999999999999</v>
      </c>
      <c r="HP111" s="2">
        <v>42038</v>
      </c>
      <c r="HQ111">
        <v>22.244</v>
      </c>
      <c r="HS111" s="2">
        <v>42037</v>
      </c>
      <c r="HT111">
        <v>37.899000000000001</v>
      </c>
      <c r="HV111" s="2">
        <v>42038</v>
      </c>
      <c r="HW111">
        <v>18.062000000000001</v>
      </c>
      <c r="HY111" s="2">
        <v>42038</v>
      </c>
      <c r="HZ111">
        <v>18.213000000000001</v>
      </c>
      <c r="IB111" s="2">
        <v>42038</v>
      </c>
      <c r="IC111">
        <v>22.907</v>
      </c>
      <c r="IE111" s="2">
        <v>42034</v>
      </c>
      <c r="IF111">
        <v>18.536000000000001</v>
      </c>
      <c r="IH111" s="2">
        <v>42038</v>
      </c>
      <c r="II111">
        <v>14.231</v>
      </c>
      <c r="IK111" s="2">
        <v>42038</v>
      </c>
      <c r="IL111">
        <v>20.949000000000002</v>
      </c>
      <c r="IN111" s="2">
        <v>42038</v>
      </c>
      <c r="IO111">
        <v>19.766999999999999</v>
      </c>
      <c r="IQ111" s="2">
        <v>42038</v>
      </c>
      <c r="IR111">
        <v>18.437000000000001</v>
      </c>
      <c r="IT111" s="2">
        <v>42038</v>
      </c>
      <c r="IU111">
        <v>22.358000000000001</v>
      </c>
      <c r="IW111" s="2">
        <v>42037</v>
      </c>
      <c r="IX111">
        <v>20.710999999999999</v>
      </c>
      <c r="IZ111" s="2">
        <v>42037</v>
      </c>
      <c r="JA111">
        <v>14.705</v>
      </c>
      <c r="JC111" s="2">
        <v>42038</v>
      </c>
      <c r="JD111">
        <v>23.306000000000001</v>
      </c>
      <c r="JF111" s="2">
        <v>42038</v>
      </c>
      <c r="JG111">
        <v>23.902999999999999</v>
      </c>
      <c r="JI111" s="2">
        <v>41963</v>
      </c>
      <c r="JJ111">
        <v>17.675999999999998</v>
      </c>
      <c r="JL111" s="2">
        <v>42038</v>
      </c>
      <c r="JM111">
        <v>22.241</v>
      </c>
      <c r="JO111" s="2">
        <v>42038</v>
      </c>
      <c r="JP111">
        <v>18.608000000000001</v>
      </c>
      <c r="JR111" s="2">
        <v>42038</v>
      </c>
      <c r="JS111">
        <v>22.503</v>
      </c>
      <c r="JU111" s="2">
        <v>42038</v>
      </c>
      <c r="JV111">
        <v>22.300999999999998</v>
      </c>
      <c r="JX111" s="2">
        <v>42038</v>
      </c>
      <c r="JY111">
        <v>20.856999999999999</v>
      </c>
      <c r="KA111" s="2">
        <v>42038</v>
      </c>
      <c r="KB111">
        <v>18.103999999999999</v>
      </c>
      <c r="KD111" s="2">
        <v>42038</v>
      </c>
      <c r="KE111">
        <v>21.254000000000001</v>
      </c>
      <c r="KG111" s="2">
        <v>42034</v>
      </c>
      <c r="KH111">
        <v>28.366</v>
      </c>
      <c r="KJ111" s="2">
        <v>42037</v>
      </c>
      <c r="KK111">
        <v>22.312000000000001</v>
      </c>
      <c r="KM111" s="2">
        <v>42038</v>
      </c>
      <c r="KN111">
        <v>14.196999999999999</v>
      </c>
      <c r="KP111" s="2">
        <v>42038</v>
      </c>
      <c r="KQ111">
        <v>19.327000000000002</v>
      </c>
      <c r="KS111" s="2">
        <v>42038</v>
      </c>
      <c r="KT111">
        <v>16.774000000000001</v>
      </c>
      <c r="KV111" s="2">
        <v>42038</v>
      </c>
      <c r="KW111">
        <v>22.687000000000001</v>
      </c>
      <c r="KY111" s="2">
        <v>42027</v>
      </c>
      <c r="KZ111">
        <v>13.804</v>
      </c>
      <c r="LE111" s="2">
        <v>42038</v>
      </c>
      <c r="LF111">
        <v>20.913</v>
      </c>
      <c r="LH111" s="2">
        <v>42038</v>
      </c>
      <c r="LI111">
        <v>21.71</v>
      </c>
      <c r="LK111" s="2">
        <v>42034</v>
      </c>
      <c r="LL111">
        <v>18.87</v>
      </c>
      <c r="LN111" s="2">
        <v>41943</v>
      </c>
      <c r="LO111">
        <v>12.798999999999999</v>
      </c>
      <c r="LQ111" s="2">
        <v>42038</v>
      </c>
      <c r="LR111">
        <v>25.065000000000001</v>
      </c>
      <c r="LT111" s="2">
        <v>42034</v>
      </c>
      <c r="LU111">
        <v>26.173999999999999</v>
      </c>
      <c r="LW111" s="2">
        <v>42038</v>
      </c>
      <c r="LX111">
        <v>44.731999999999999</v>
      </c>
      <c r="LZ111" s="2">
        <v>42038</v>
      </c>
      <c r="MA111">
        <v>24.963000000000001</v>
      </c>
      <c r="MC111" s="2">
        <v>42038</v>
      </c>
      <c r="MD111">
        <v>20.902000000000001</v>
      </c>
      <c r="MF111" s="2">
        <v>42038</v>
      </c>
      <c r="MG111">
        <v>24.036999999999999</v>
      </c>
      <c r="ML111" s="2">
        <v>42038</v>
      </c>
      <c r="MM111">
        <v>19.431000000000001</v>
      </c>
      <c r="MO111" s="2">
        <v>42031</v>
      </c>
      <c r="MP111">
        <v>11</v>
      </c>
      <c r="MR111" s="2">
        <v>42037</v>
      </c>
      <c r="MS111">
        <v>22.007999999999999</v>
      </c>
      <c r="MU111" s="2">
        <v>42038</v>
      </c>
      <c r="MV111">
        <v>22.54</v>
      </c>
      <c r="MX111" s="2">
        <v>42020</v>
      </c>
      <c r="MY111">
        <v>21.913</v>
      </c>
      <c r="NA111" s="2">
        <v>42038</v>
      </c>
      <c r="NB111">
        <v>22.873999999999999</v>
      </c>
      <c r="ND111" s="2">
        <v>42038</v>
      </c>
      <c r="NE111">
        <v>21.882000000000001</v>
      </c>
      <c r="NJ111" s="2">
        <v>42038</v>
      </c>
      <c r="NK111">
        <v>27.484999999999999</v>
      </c>
      <c r="NM111" s="2">
        <v>42038</v>
      </c>
      <c r="NN111">
        <v>19.824999999999999</v>
      </c>
      <c r="NP111" s="2"/>
      <c r="NS111" s="2"/>
      <c r="NV111" s="2"/>
      <c r="NY111" s="2"/>
      <c r="OB111" s="2"/>
      <c r="OE111" s="2"/>
      <c r="OH111" s="2"/>
      <c r="OK111" s="2"/>
      <c r="ON111" s="2"/>
      <c r="OQ111" s="2"/>
    </row>
    <row r="112" spans="2:407" x14ac:dyDescent="0.25">
      <c r="B112" s="1" t="s">
        <v>107</v>
      </c>
      <c r="C112">
        <f>LO7</f>
        <v>62.673999999999999</v>
      </c>
      <c r="H112" s="2">
        <v>42037</v>
      </c>
      <c r="I112">
        <v>20.605</v>
      </c>
      <c r="K112" s="2">
        <v>42034</v>
      </c>
      <c r="L112">
        <v>16.428000000000001</v>
      </c>
      <c r="N112" s="2">
        <v>42034</v>
      </c>
      <c r="O112">
        <v>16.684000000000001</v>
      </c>
      <c r="T112" s="2">
        <v>42037</v>
      </c>
      <c r="U112">
        <v>17.356000000000002</v>
      </c>
      <c r="Z112" s="2">
        <v>42027</v>
      </c>
      <c r="AA112">
        <v>8.1999999999999993</v>
      </c>
      <c r="AC112" s="2">
        <v>42034</v>
      </c>
      <c r="AD112">
        <v>16.831</v>
      </c>
      <c r="AI112" s="2">
        <v>42033</v>
      </c>
      <c r="AJ112">
        <v>12.99</v>
      </c>
      <c r="AL112" s="2">
        <v>42034</v>
      </c>
      <c r="AM112">
        <v>20.332999999999998</v>
      </c>
      <c r="AR112" s="2">
        <v>42018</v>
      </c>
      <c r="AS112">
        <v>14.077999999999999</v>
      </c>
      <c r="AU112" s="2">
        <v>42033</v>
      </c>
      <c r="AV112">
        <v>23.768999999999998</v>
      </c>
      <c r="AX112" s="2">
        <v>42034</v>
      </c>
      <c r="AY112">
        <v>13.23</v>
      </c>
      <c r="BA112" s="2">
        <v>42037</v>
      </c>
      <c r="BB112">
        <v>14.798</v>
      </c>
      <c r="BD112" s="2">
        <v>42032</v>
      </c>
      <c r="BE112">
        <v>24.062000000000001</v>
      </c>
      <c r="BG112" s="2">
        <v>42037</v>
      </c>
      <c r="BH112">
        <v>16.085999999999999</v>
      </c>
      <c r="BJ112" s="2">
        <v>42037</v>
      </c>
      <c r="BK112">
        <v>18.908000000000001</v>
      </c>
      <c r="BM112" s="2">
        <v>42037</v>
      </c>
      <c r="BN112">
        <v>17.074000000000002</v>
      </c>
      <c r="BP112" s="2">
        <v>42037</v>
      </c>
      <c r="BQ112">
        <v>18.702999999999999</v>
      </c>
      <c r="BS112" s="2">
        <v>42037</v>
      </c>
      <c r="BT112">
        <v>17.59</v>
      </c>
      <c r="BV112" s="2">
        <v>42037</v>
      </c>
      <c r="BW112">
        <v>17.007999999999999</v>
      </c>
      <c r="BY112" s="2">
        <v>42037</v>
      </c>
      <c r="BZ112">
        <v>17.533000000000001</v>
      </c>
      <c r="CB112" s="2">
        <v>42037</v>
      </c>
      <c r="CC112">
        <v>17.225999999999999</v>
      </c>
      <c r="CE112" s="2">
        <v>42037</v>
      </c>
      <c r="CF112">
        <v>17.59</v>
      </c>
      <c r="CH112" s="2">
        <v>42037</v>
      </c>
      <c r="CI112">
        <v>17.934000000000001</v>
      </c>
      <c r="CK112" s="2">
        <v>42037</v>
      </c>
      <c r="CL112">
        <v>18.399999999999999</v>
      </c>
      <c r="CN112" s="2">
        <v>42037</v>
      </c>
      <c r="CO112">
        <v>17.006</v>
      </c>
      <c r="CQ112" s="2">
        <v>42037</v>
      </c>
      <c r="CR112">
        <v>17.585000000000001</v>
      </c>
      <c r="CT112" s="2">
        <v>42037</v>
      </c>
      <c r="CU112">
        <v>17.032</v>
      </c>
      <c r="CW112" s="2">
        <v>42037</v>
      </c>
      <c r="CX112">
        <v>25.544</v>
      </c>
      <c r="CZ112" s="2">
        <v>42037</v>
      </c>
      <c r="DA112">
        <v>17.823</v>
      </c>
      <c r="DC112" s="2">
        <v>42037</v>
      </c>
      <c r="DD112">
        <v>20.491</v>
      </c>
      <c r="DF112" s="2">
        <v>42037</v>
      </c>
      <c r="DG112">
        <v>28.359000000000002</v>
      </c>
      <c r="DI112" s="2">
        <v>42037</v>
      </c>
      <c r="DJ112">
        <v>16.742999999999999</v>
      </c>
      <c r="DL112" s="2">
        <v>42037</v>
      </c>
      <c r="DM112">
        <v>18.59</v>
      </c>
      <c r="DO112" s="2">
        <v>42037</v>
      </c>
      <c r="DP112">
        <v>26.995000000000001</v>
      </c>
      <c r="DR112" s="2">
        <v>42037</v>
      </c>
      <c r="DS112">
        <v>19.387</v>
      </c>
      <c r="DU112" s="2">
        <v>42037</v>
      </c>
      <c r="DV112">
        <v>25.352</v>
      </c>
      <c r="DX112" s="2">
        <v>42037</v>
      </c>
      <c r="DY112">
        <v>18.597000000000001</v>
      </c>
      <c r="EA112" s="2">
        <v>42037</v>
      </c>
      <c r="EB112">
        <v>19.013999999999999</v>
      </c>
      <c r="ED112" s="2">
        <v>42037</v>
      </c>
      <c r="EE112">
        <v>18.295000000000002</v>
      </c>
      <c r="EG112" s="2">
        <v>42037</v>
      </c>
      <c r="EH112">
        <v>18.850999999999999</v>
      </c>
      <c r="EJ112" s="2">
        <v>42037</v>
      </c>
      <c r="EK112">
        <v>17.411000000000001</v>
      </c>
      <c r="EM112" s="2">
        <v>42037</v>
      </c>
      <c r="EN112">
        <v>23.242999999999999</v>
      </c>
      <c r="EP112" s="2">
        <v>42037</v>
      </c>
      <c r="EQ112">
        <v>19.224</v>
      </c>
      <c r="ES112" s="2">
        <v>42037</v>
      </c>
      <c r="ET112">
        <v>43.593000000000004</v>
      </c>
      <c r="EV112" s="2">
        <v>42037</v>
      </c>
      <c r="EW112">
        <v>16.021999999999998</v>
      </c>
      <c r="EY112" s="2">
        <v>42037</v>
      </c>
      <c r="EZ112">
        <v>30.166</v>
      </c>
      <c r="FB112" s="2">
        <v>42037</v>
      </c>
      <c r="FC112">
        <v>19.010999999999999</v>
      </c>
      <c r="FE112" s="2">
        <v>42037</v>
      </c>
      <c r="FF112">
        <v>17.088999999999999</v>
      </c>
      <c r="FH112" s="2">
        <v>42037</v>
      </c>
      <c r="FI112">
        <v>17.452999999999999</v>
      </c>
      <c r="FK112" s="2">
        <v>42037</v>
      </c>
      <c r="FL112">
        <v>19.013999999999999</v>
      </c>
      <c r="FN112" s="2">
        <v>42037</v>
      </c>
      <c r="FO112">
        <v>18.358000000000001</v>
      </c>
      <c r="FQ112" s="2">
        <v>42037</v>
      </c>
      <c r="FR112">
        <v>24.155999999999999</v>
      </c>
      <c r="FT112" s="2">
        <v>42037</v>
      </c>
      <c r="FU112">
        <v>21.407</v>
      </c>
      <c r="FW112" s="2">
        <v>42037</v>
      </c>
      <c r="FX112">
        <v>15.587999999999999</v>
      </c>
      <c r="FZ112" s="2">
        <v>42037</v>
      </c>
      <c r="GA112">
        <v>20.370999999999999</v>
      </c>
      <c r="GC112" s="2">
        <v>42037</v>
      </c>
      <c r="GD112">
        <v>17.422999999999998</v>
      </c>
      <c r="GF112" s="2">
        <v>42037</v>
      </c>
      <c r="GG112">
        <v>21.754000000000001</v>
      </c>
      <c r="GI112" s="2">
        <v>42037</v>
      </c>
      <c r="GJ112">
        <v>25.652999999999999</v>
      </c>
      <c r="GL112" s="2">
        <v>42037</v>
      </c>
      <c r="GM112">
        <v>15.297000000000001</v>
      </c>
      <c r="GO112" s="2">
        <v>42009</v>
      </c>
      <c r="GP112">
        <v>15.274000000000001</v>
      </c>
      <c r="GR112" s="2">
        <v>42037</v>
      </c>
      <c r="GS112">
        <v>17.863</v>
      </c>
      <c r="GU112" s="2">
        <v>42037</v>
      </c>
      <c r="GV112">
        <v>18.405000000000001</v>
      </c>
      <c r="GX112" s="2">
        <v>42037</v>
      </c>
      <c r="GY112">
        <v>19.263999999999999</v>
      </c>
      <c r="HA112" s="2">
        <v>42037</v>
      </c>
      <c r="HB112">
        <v>19.256</v>
      </c>
      <c r="HD112" s="2">
        <v>41978</v>
      </c>
      <c r="HE112">
        <v>34.901000000000003</v>
      </c>
      <c r="HG112" s="2">
        <v>42019</v>
      </c>
      <c r="HH112">
        <v>21.771999999999998</v>
      </c>
      <c r="HJ112" s="2">
        <v>42037</v>
      </c>
      <c r="HK112">
        <v>19.997</v>
      </c>
      <c r="HM112" s="2">
        <v>42037</v>
      </c>
      <c r="HN112">
        <v>18.524999999999999</v>
      </c>
      <c r="HP112" s="2">
        <v>42037</v>
      </c>
      <c r="HQ112">
        <v>23.609000000000002</v>
      </c>
      <c r="HS112" s="2">
        <v>42034</v>
      </c>
      <c r="HT112">
        <v>14.685</v>
      </c>
      <c r="HV112" s="2">
        <v>42037</v>
      </c>
      <c r="HW112">
        <v>16.341999999999999</v>
      </c>
      <c r="HY112" s="2">
        <v>42037</v>
      </c>
      <c r="HZ112">
        <v>18.088999999999999</v>
      </c>
      <c r="IB112" s="2">
        <v>42037</v>
      </c>
      <c r="IC112">
        <v>23.876000000000001</v>
      </c>
      <c r="IE112" s="2">
        <v>42033</v>
      </c>
      <c r="IF112">
        <v>17.04</v>
      </c>
      <c r="IH112" s="2">
        <v>42037</v>
      </c>
      <c r="II112">
        <v>15.157999999999999</v>
      </c>
      <c r="IK112" s="2">
        <v>42037</v>
      </c>
      <c r="IL112">
        <v>21.617000000000001</v>
      </c>
      <c r="IN112" s="2">
        <v>42037</v>
      </c>
      <c r="IO112">
        <v>20.268000000000001</v>
      </c>
      <c r="IQ112" s="2">
        <v>42037</v>
      </c>
      <c r="IR112">
        <v>18.265000000000001</v>
      </c>
      <c r="IT112" s="2">
        <v>42037</v>
      </c>
      <c r="IU112">
        <v>19.402999999999999</v>
      </c>
      <c r="IW112" s="2">
        <v>42034</v>
      </c>
      <c r="IX112">
        <v>42.313000000000002</v>
      </c>
      <c r="IZ112" s="2">
        <v>42034</v>
      </c>
      <c r="JA112">
        <v>14.215999999999999</v>
      </c>
      <c r="JC112" s="2">
        <v>42037</v>
      </c>
      <c r="JD112">
        <v>23.588000000000001</v>
      </c>
      <c r="JF112" s="2">
        <v>42037</v>
      </c>
      <c r="JG112">
        <v>26.515999999999998</v>
      </c>
      <c r="JI112" s="2">
        <v>41962</v>
      </c>
      <c r="JJ112">
        <v>16.218</v>
      </c>
      <c r="JL112" s="2">
        <v>42037</v>
      </c>
      <c r="JM112">
        <v>24.439</v>
      </c>
      <c r="JO112" s="2">
        <v>42037</v>
      </c>
      <c r="JP112">
        <v>19.835000000000001</v>
      </c>
      <c r="JR112" s="2">
        <v>42037</v>
      </c>
      <c r="JS112">
        <v>22.992000000000001</v>
      </c>
      <c r="JU112" s="2">
        <v>42037</v>
      </c>
      <c r="JV112">
        <v>25.794</v>
      </c>
      <c r="JX112" s="2">
        <v>42037</v>
      </c>
      <c r="JY112">
        <v>28.568999999999999</v>
      </c>
      <c r="KA112" s="2">
        <v>42037</v>
      </c>
      <c r="KB112">
        <v>19.856000000000002</v>
      </c>
      <c r="KD112" s="2">
        <v>42037</v>
      </c>
      <c r="KE112">
        <v>27.536999999999999</v>
      </c>
      <c r="KG112" s="2">
        <v>42033</v>
      </c>
      <c r="KH112">
        <v>18.361999999999998</v>
      </c>
      <c r="KJ112" s="2">
        <v>42034</v>
      </c>
      <c r="KK112">
        <v>23.448</v>
      </c>
      <c r="KM112" s="2">
        <v>42037</v>
      </c>
      <c r="KN112">
        <v>14.561999999999999</v>
      </c>
      <c r="KP112" s="2">
        <v>42037</v>
      </c>
      <c r="KQ112">
        <v>21.065999999999999</v>
      </c>
      <c r="KS112" s="2">
        <v>42037</v>
      </c>
      <c r="KT112">
        <v>18.007999999999999</v>
      </c>
      <c r="KV112" s="2">
        <v>42037</v>
      </c>
      <c r="KW112">
        <v>23.327999999999999</v>
      </c>
      <c r="KY112" s="2">
        <v>42026</v>
      </c>
      <c r="KZ112">
        <v>26.855</v>
      </c>
      <c r="LE112" s="2">
        <v>42037</v>
      </c>
      <c r="LF112">
        <v>22.457000000000001</v>
      </c>
      <c r="LH112" s="2">
        <v>42037</v>
      </c>
      <c r="LI112">
        <v>19.341999999999999</v>
      </c>
      <c r="LK112" s="2">
        <v>42033</v>
      </c>
      <c r="LL112">
        <v>16.225999999999999</v>
      </c>
      <c r="LN112" s="2">
        <v>41942</v>
      </c>
      <c r="LO112">
        <v>18.138999999999999</v>
      </c>
      <c r="LQ112" s="2">
        <v>42037</v>
      </c>
      <c r="LR112">
        <v>25.076000000000001</v>
      </c>
      <c r="LT112" s="2">
        <v>42033</v>
      </c>
      <c r="LU112">
        <v>25.504999999999999</v>
      </c>
      <c r="LW112" s="2">
        <v>42037</v>
      </c>
      <c r="LX112">
        <v>25.635000000000002</v>
      </c>
      <c r="LZ112" s="2">
        <v>42037</v>
      </c>
      <c r="MA112">
        <v>27.606000000000002</v>
      </c>
      <c r="MC112" s="2">
        <v>42037</v>
      </c>
      <c r="MD112">
        <v>21.719000000000001</v>
      </c>
      <c r="MF112" s="2">
        <v>42037</v>
      </c>
      <c r="MG112">
        <v>23.236999999999998</v>
      </c>
      <c r="ML112" s="2">
        <v>42037</v>
      </c>
      <c r="MM112">
        <v>20.152999999999999</v>
      </c>
      <c r="MO112" s="2">
        <v>42030</v>
      </c>
      <c r="MP112">
        <v>56.591999999999999</v>
      </c>
      <c r="MR112" s="2">
        <v>42034</v>
      </c>
      <c r="MS112">
        <v>17.975000000000001</v>
      </c>
      <c r="MU112" s="2">
        <v>42037</v>
      </c>
      <c r="MV112">
        <v>21.501000000000001</v>
      </c>
      <c r="MX112" s="2">
        <v>42019</v>
      </c>
      <c r="MY112">
        <v>20.242000000000001</v>
      </c>
      <c r="NA112" s="2">
        <v>42037</v>
      </c>
      <c r="NB112">
        <v>23.262</v>
      </c>
      <c r="ND112" s="2">
        <v>42037</v>
      </c>
      <c r="NE112">
        <v>22.39</v>
      </c>
      <c r="NJ112" s="2">
        <v>42037</v>
      </c>
      <c r="NK112">
        <v>26.713000000000001</v>
      </c>
      <c r="NM112" s="2">
        <v>42037</v>
      </c>
      <c r="NN112">
        <v>19.986999999999998</v>
      </c>
      <c r="NP112" s="2"/>
      <c r="NS112" s="2"/>
      <c r="NV112" s="2"/>
      <c r="NY112" s="2"/>
      <c r="OB112" s="2"/>
      <c r="OE112" s="2"/>
      <c r="OH112" s="2"/>
      <c r="OK112" s="2"/>
      <c r="ON112" s="2"/>
      <c r="OQ112" s="2"/>
    </row>
    <row r="113" spans="2:407" x14ac:dyDescent="0.25">
      <c r="B113" s="1" t="s">
        <v>108</v>
      </c>
      <c r="C113">
        <f>LR7</f>
        <v>22.55</v>
      </c>
      <c r="H113" s="2">
        <v>42034</v>
      </c>
      <c r="I113">
        <v>21.001000000000001</v>
      </c>
      <c r="K113" s="2">
        <v>42033</v>
      </c>
      <c r="L113">
        <v>15.712999999999999</v>
      </c>
      <c r="N113" s="2">
        <v>42033</v>
      </c>
      <c r="O113">
        <v>16.574000000000002</v>
      </c>
      <c r="T113" s="2">
        <v>42034</v>
      </c>
      <c r="U113">
        <v>15.574</v>
      </c>
      <c r="Z113" s="2">
        <v>42026</v>
      </c>
      <c r="AA113">
        <v>8.4469999999999992</v>
      </c>
      <c r="AC113" s="2">
        <v>42033</v>
      </c>
      <c r="AD113">
        <v>2.5750000000000002</v>
      </c>
      <c r="AI113" s="2">
        <v>42032</v>
      </c>
      <c r="AJ113">
        <v>11.693999999999999</v>
      </c>
      <c r="AL113" s="2">
        <v>42033</v>
      </c>
      <c r="AM113">
        <v>21.317</v>
      </c>
      <c r="AR113" s="2">
        <v>42017</v>
      </c>
      <c r="AS113">
        <v>14.753</v>
      </c>
      <c r="AU113" s="2">
        <v>42032</v>
      </c>
      <c r="AV113">
        <v>21.398</v>
      </c>
      <c r="AX113" s="2">
        <v>42033</v>
      </c>
      <c r="AY113">
        <v>12.840999999999999</v>
      </c>
      <c r="BA113" s="2">
        <v>42034</v>
      </c>
      <c r="BB113">
        <v>14.696</v>
      </c>
      <c r="BD113" s="2">
        <v>42031</v>
      </c>
      <c r="BE113">
        <v>24.437999999999999</v>
      </c>
      <c r="BG113" s="2">
        <v>42034</v>
      </c>
      <c r="BH113">
        <v>15.587999999999999</v>
      </c>
      <c r="BJ113" s="2">
        <v>42034</v>
      </c>
      <c r="BK113">
        <v>17.364000000000001</v>
      </c>
      <c r="BM113" s="2">
        <v>42034</v>
      </c>
      <c r="BN113">
        <v>18.298999999999999</v>
      </c>
      <c r="BP113" s="2">
        <v>42034</v>
      </c>
      <c r="BQ113">
        <v>19.945</v>
      </c>
      <c r="BS113" s="2">
        <v>42034</v>
      </c>
      <c r="BT113">
        <v>17.809000000000001</v>
      </c>
      <c r="BV113" s="2">
        <v>42034</v>
      </c>
      <c r="BW113">
        <v>16.013999999999999</v>
      </c>
      <c r="BY113" s="2">
        <v>42034</v>
      </c>
      <c r="BZ113">
        <v>16.713000000000001</v>
      </c>
      <c r="CB113" s="2">
        <v>42034</v>
      </c>
      <c r="CC113">
        <v>17.247</v>
      </c>
      <c r="CE113" s="2">
        <v>42034</v>
      </c>
      <c r="CF113">
        <v>17.38</v>
      </c>
      <c r="CH113" s="2">
        <v>42034</v>
      </c>
      <c r="CI113">
        <v>18.010000000000002</v>
      </c>
      <c r="CK113" s="2">
        <v>42034</v>
      </c>
      <c r="CL113">
        <v>17.318000000000001</v>
      </c>
      <c r="CN113" s="2">
        <v>42034</v>
      </c>
      <c r="CO113">
        <v>17.533999999999999</v>
      </c>
      <c r="CQ113" s="2">
        <v>42034</v>
      </c>
      <c r="CR113">
        <v>17.585999999999999</v>
      </c>
      <c r="CT113" s="2">
        <v>42034</v>
      </c>
      <c r="CU113">
        <v>15.782999999999999</v>
      </c>
      <c r="CW113" s="2">
        <v>42034</v>
      </c>
      <c r="CX113">
        <v>23.599</v>
      </c>
      <c r="CZ113" s="2">
        <v>42034</v>
      </c>
      <c r="DA113">
        <v>18.073</v>
      </c>
      <c r="DC113" s="2">
        <v>42034</v>
      </c>
      <c r="DD113">
        <v>22.245999999999999</v>
      </c>
      <c r="DF113" s="2">
        <v>42034</v>
      </c>
      <c r="DG113">
        <v>29.324999999999999</v>
      </c>
      <c r="DI113" s="2">
        <v>42034</v>
      </c>
      <c r="DJ113">
        <v>16.97</v>
      </c>
      <c r="DL113" s="2">
        <v>42034</v>
      </c>
      <c r="DM113">
        <v>17.417999999999999</v>
      </c>
      <c r="DO113" s="2">
        <v>42034</v>
      </c>
      <c r="DP113">
        <v>21.547000000000001</v>
      </c>
      <c r="DR113" s="2">
        <v>42034</v>
      </c>
      <c r="DS113">
        <v>18.614999999999998</v>
      </c>
      <c r="DU113" s="2">
        <v>42034</v>
      </c>
      <c r="DV113">
        <v>25.36</v>
      </c>
      <c r="DX113" s="2">
        <v>42034</v>
      </c>
      <c r="DY113">
        <v>17.972999999999999</v>
      </c>
      <c r="EA113" s="2">
        <v>42034</v>
      </c>
      <c r="EB113">
        <v>19.25</v>
      </c>
      <c r="ED113" s="2">
        <v>42034</v>
      </c>
      <c r="EE113">
        <v>17.384</v>
      </c>
      <c r="EG113" s="2">
        <v>42034</v>
      </c>
      <c r="EH113">
        <v>17.469000000000001</v>
      </c>
      <c r="EJ113" s="2">
        <v>42034</v>
      </c>
      <c r="EK113">
        <v>17.126999999999999</v>
      </c>
      <c r="EM113" s="2">
        <v>42034</v>
      </c>
      <c r="EN113">
        <v>22.347999999999999</v>
      </c>
      <c r="EP113" s="2">
        <v>42034</v>
      </c>
      <c r="EQ113">
        <v>18.396000000000001</v>
      </c>
      <c r="ES113" s="2">
        <v>42034</v>
      </c>
      <c r="ET113">
        <v>43.488</v>
      </c>
      <c r="EV113" s="2">
        <v>42034</v>
      </c>
      <c r="EW113">
        <v>14.97</v>
      </c>
      <c r="EY113" s="2">
        <v>42034</v>
      </c>
      <c r="EZ113">
        <v>30.245000000000001</v>
      </c>
      <c r="FB113" s="2">
        <v>42034</v>
      </c>
      <c r="FC113">
        <v>17.431000000000001</v>
      </c>
      <c r="FE113" s="2">
        <v>42034</v>
      </c>
      <c r="FF113">
        <v>15.817</v>
      </c>
      <c r="FH113" s="2">
        <v>42034</v>
      </c>
      <c r="FI113">
        <v>18.213000000000001</v>
      </c>
      <c r="FK113" s="2">
        <v>42034</v>
      </c>
      <c r="FL113">
        <v>15.824</v>
      </c>
      <c r="FN113" s="2">
        <v>42034</v>
      </c>
      <c r="FO113">
        <v>23.885999999999999</v>
      </c>
      <c r="FQ113" s="2">
        <v>42034</v>
      </c>
      <c r="FR113">
        <v>22.649000000000001</v>
      </c>
      <c r="FT113" s="2">
        <v>42034</v>
      </c>
      <c r="FU113">
        <v>22.242999999999999</v>
      </c>
      <c r="FW113" s="2">
        <v>42034</v>
      </c>
      <c r="FX113">
        <v>15.417999999999999</v>
      </c>
      <c r="FZ113" s="2">
        <v>42034</v>
      </c>
      <c r="GA113">
        <v>33.405999999999999</v>
      </c>
      <c r="GC113" s="2">
        <v>42034</v>
      </c>
      <c r="GD113">
        <v>17.858000000000001</v>
      </c>
      <c r="GF113" s="2">
        <v>42034</v>
      </c>
      <c r="GG113">
        <v>20.753</v>
      </c>
      <c r="GI113" s="2">
        <v>42034</v>
      </c>
      <c r="GJ113">
        <v>23.783000000000001</v>
      </c>
      <c r="GL113" s="2">
        <v>42034</v>
      </c>
      <c r="GM113">
        <v>14.42</v>
      </c>
      <c r="GO113" s="2">
        <v>42006</v>
      </c>
      <c r="GP113">
        <v>17.462</v>
      </c>
      <c r="GR113" s="2">
        <v>42034</v>
      </c>
      <c r="GS113">
        <v>17.634</v>
      </c>
      <c r="GU113" s="2">
        <v>42034</v>
      </c>
      <c r="GV113">
        <v>19.745000000000001</v>
      </c>
      <c r="GX113" s="2">
        <v>42034</v>
      </c>
      <c r="GY113">
        <v>18.969000000000001</v>
      </c>
      <c r="HA113" s="2">
        <v>42034</v>
      </c>
      <c r="HB113">
        <v>19.225999999999999</v>
      </c>
      <c r="HD113" s="2">
        <v>41964</v>
      </c>
      <c r="HE113">
        <v>34.908000000000001</v>
      </c>
      <c r="HG113" s="2">
        <v>42018</v>
      </c>
      <c r="HH113">
        <v>12.148999999999999</v>
      </c>
      <c r="HJ113" s="2">
        <v>42034</v>
      </c>
      <c r="HK113">
        <v>17.95</v>
      </c>
      <c r="HM113" s="2">
        <v>42034</v>
      </c>
      <c r="HN113">
        <v>20.832000000000001</v>
      </c>
      <c r="HP113" s="2">
        <v>42034</v>
      </c>
      <c r="HQ113">
        <v>21.93</v>
      </c>
      <c r="HS113" s="2">
        <v>42033</v>
      </c>
      <c r="HT113">
        <v>15.039</v>
      </c>
      <c r="HV113" s="2">
        <v>42034</v>
      </c>
      <c r="HW113">
        <v>16.89</v>
      </c>
      <c r="HY113" s="2">
        <v>42034</v>
      </c>
      <c r="HZ113">
        <v>16.733000000000001</v>
      </c>
      <c r="IB113" s="2">
        <v>42034</v>
      </c>
      <c r="IC113">
        <v>23.135000000000002</v>
      </c>
      <c r="IE113" s="2">
        <v>42032</v>
      </c>
      <c r="IF113">
        <v>42.667000000000002</v>
      </c>
      <c r="IH113" s="2">
        <v>42034</v>
      </c>
      <c r="II113">
        <v>16.809999999999999</v>
      </c>
      <c r="IK113" s="2">
        <v>42034</v>
      </c>
      <c r="IL113">
        <v>22.378</v>
      </c>
      <c r="IN113" s="2">
        <v>42034</v>
      </c>
      <c r="IO113">
        <v>19.754000000000001</v>
      </c>
      <c r="IQ113" s="2">
        <v>42034</v>
      </c>
      <c r="IR113">
        <v>14.284000000000001</v>
      </c>
      <c r="IT113" s="2">
        <v>42034</v>
      </c>
      <c r="IU113">
        <v>19.57</v>
      </c>
      <c r="IW113" s="2">
        <v>42033</v>
      </c>
      <c r="IX113">
        <v>22.045000000000002</v>
      </c>
      <c r="IZ113" s="2">
        <v>42033</v>
      </c>
      <c r="JA113">
        <v>14.385999999999999</v>
      </c>
      <c r="JC113" s="2">
        <v>42034</v>
      </c>
      <c r="JD113">
        <v>23.082000000000001</v>
      </c>
      <c r="JF113" s="2">
        <v>42034</v>
      </c>
      <c r="JG113">
        <v>24.992000000000001</v>
      </c>
      <c r="JI113" s="2">
        <v>41961</v>
      </c>
      <c r="JJ113">
        <v>21.224</v>
      </c>
      <c r="JL113" s="2">
        <v>42034</v>
      </c>
      <c r="JM113">
        <v>24.584</v>
      </c>
      <c r="JO113" s="2">
        <v>42034</v>
      </c>
      <c r="JP113">
        <v>15.999000000000001</v>
      </c>
      <c r="JR113" s="2">
        <v>42034</v>
      </c>
      <c r="JS113">
        <v>22.831</v>
      </c>
      <c r="JU113" s="2">
        <v>42034</v>
      </c>
      <c r="JV113">
        <v>27.17</v>
      </c>
      <c r="JX113" s="2">
        <v>42034</v>
      </c>
      <c r="JY113">
        <v>24.236000000000001</v>
      </c>
      <c r="KA113" s="2">
        <v>42034</v>
      </c>
      <c r="KB113">
        <v>21.324000000000002</v>
      </c>
      <c r="KD113" s="2">
        <v>42034</v>
      </c>
      <c r="KE113">
        <v>21.960999999999999</v>
      </c>
      <c r="KG113" s="2">
        <v>42032</v>
      </c>
      <c r="KH113">
        <v>21.838000000000001</v>
      </c>
      <c r="KJ113" s="2">
        <v>42033</v>
      </c>
      <c r="KK113">
        <v>24.390999999999998</v>
      </c>
      <c r="KM113" s="2">
        <v>42034</v>
      </c>
      <c r="KN113">
        <v>16.491</v>
      </c>
      <c r="KP113" s="2">
        <v>42034</v>
      </c>
      <c r="KQ113">
        <v>19.498000000000001</v>
      </c>
      <c r="KS113" s="2">
        <v>42034</v>
      </c>
      <c r="KT113">
        <v>18.202000000000002</v>
      </c>
      <c r="KV113" s="2">
        <v>42034</v>
      </c>
      <c r="KW113">
        <v>23.236000000000001</v>
      </c>
      <c r="KY113" s="2">
        <v>42025</v>
      </c>
      <c r="KZ113">
        <v>22.698</v>
      </c>
      <c r="LE113" s="2">
        <v>42034</v>
      </c>
      <c r="LF113">
        <v>19.507999999999999</v>
      </c>
      <c r="LH113" s="2">
        <v>42034</v>
      </c>
      <c r="LI113">
        <v>24.87</v>
      </c>
      <c r="LK113" s="2">
        <v>42032</v>
      </c>
      <c r="LL113">
        <v>14.241</v>
      </c>
      <c r="LN113" s="2">
        <v>41940</v>
      </c>
      <c r="LO113">
        <v>15.127000000000001</v>
      </c>
      <c r="LQ113" s="2">
        <v>42034</v>
      </c>
      <c r="LR113">
        <v>23.111999999999998</v>
      </c>
      <c r="LT113" s="2">
        <v>42032</v>
      </c>
      <c r="LU113">
        <v>22.49</v>
      </c>
      <c r="LW113" s="2">
        <v>42034</v>
      </c>
      <c r="LX113">
        <v>38.402000000000001</v>
      </c>
      <c r="LZ113" s="2">
        <v>42034</v>
      </c>
      <c r="MA113">
        <v>25.574000000000002</v>
      </c>
      <c r="MC113" s="2">
        <v>42034</v>
      </c>
      <c r="MD113">
        <v>22.378</v>
      </c>
      <c r="MF113" s="2">
        <v>42034</v>
      </c>
      <c r="MG113">
        <v>23.440999999999999</v>
      </c>
      <c r="ML113" s="2">
        <v>42034</v>
      </c>
      <c r="MM113">
        <v>22.812999999999999</v>
      </c>
      <c r="MO113" s="2">
        <v>42027</v>
      </c>
      <c r="MP113">
        <v>16.693999999999999</v>
      </c>
      <c r="MR113" s="2">
        <v>42033</v>
      </c>
      <c r="MS113">
        <v>18.390999999999998</v>
      </c>
      <c r="MU113" s="2">
        <v>42034</v>
      </c>
      <c r="MV113">
        <v>21.196999999999999</v>
      </c>
      <c r="MX113" s="2">
        <v>42018</v>
      </c>
      <c r="MY113">
        <v>24.870999999999999</v>
      </c>
      <c r="NA113" s="2">
        <v>42034</v>
      </c>
      <c r="NB113">
        <v>21.33</v>
      </c>
      <c r="ND113" s="2">
        <v>42034</v>
      </c>
      <c r="NE113">
        <v>21.818999999999999</v>
      </c>
      <c r="NJ113" s="2">
        <v>42034</v>
      </c>
      <c r="NK113">
        <v>19.106999999999999</v>
      </c>
      <c r="NM113" s="2">
        <v>42034</v>
      </c>
      <c r="NN113">
        <v>16.957999999999998</v>
      </c>
      <c r="NP113" s="2"/>
      <c r="NS113" s="2"/>
      <c r="NV113" s="2"/>
      <c r="NY113" s="2"/>
      <c r="OB113" s="2"/>
      <c r="OE113" s="2"/>
      <c r="OH113" s="2"/>
      <c r="OK113" s="2"/>
      <c r="ON113" s="2"/>
      <c r="OQ113" s="2"/>
    </row>
    <row r="114" spans="2:407" x14ac:dyDescent="0.25">
      <c r="B114" s="1" t="s">
        <v>109</v>
      </c>
      <c r="C114">
        <f>LU7</f>
        <v>32.244999999999997</v>
      </c>
      <c r="H114" s="2">
        <v>42033</v>
      </c>
      <c r="I114">
        <v>20.45</v>
      </c>
      <c r="K114" s="2">
        <v>42032</v>
      </c>
      <c r="L114">
        <v>15.754</v>
      </c>
      <c r="N114" s="2">
        <v>42032</v>
      </c>
      <c r="O114">
        <v>15.72</v>
      </c>
      <c r="T114" s="2">
        <v>42033</v>
      </c>
      <c r="U114">
        <v>16.503</v>
      </c>
      <c r="Z114" s="2">
        <v>42025</v>
      </c>
      <c r="AA114">
        <v>8.2479999999999993</v>
      </c>
      <c r="AI114" s="2">
        <v>42031</v>
      </c>
      <c r="AJ114">
        <v>12.22</v>
      </c>
      <c r="AR114" s="2">
        <v>42016</v>
      </c>
      <c r="AS114">
        <v>15.29</v>
      </c>
      <c r="AU114" s="2">
        <v>42031</v>
      </c>
      <c r="AV114">
        <v>23.087</v>
      </c>
      <c r="AX114" s="2">
        <v>42032</v>
      </c>
      <c r="AY114">
        <v>13.17</v>
      </c>
      <c r="BA114" s="2">
        <v>42033</v>
      </c>
      <c r="BB114">
        <v>14.589</v>
      </c>
      <c r="BD114" s="2">
        <v>42030</v>
      </c>
      <c r="BE114">
        <v>24.02</v>
      </c>
      <c r="BG114" s="2">
        <v>42033</v>
      </c>
      <c r="BH114">
        <v>14.396000000000001</v>
      </c>
      <c r="BJ114" s="2">
        <v>42033</v>
      </c>
      <c r="BK114">
        <v>16.501000000000001</v>
      </c>
      <c r="BM114" s="2">
        <v>42033</v>
      </c>
      <c r="BN114">
        <v>16.75</v>
      </c>
      <c r="BP114" s="2">
        <v>42033</v>
      </c>
      <c r="BQ114">
        <v>18.251000000000001</v>
      </c>
      <c r="BS114" s="2">
        <v>42033</v>
      </c>
      <c r="BT114">
        <v>17.48</v>
      </c>
      <c r="BV114" s="2">
        <v>42033</v>
      </c>
      <c r="BW114">
        <v>15.951000000000001</v>
      </c>
      <c r="BY114" s="2">
        <v>42033</v>
      </c>
      <c r="BZ114">
        <v>17.193999999999999</v>
      </c>
      <c r="CB114" s="2">
        <v>42033</v>
      </c>
      <c r="CC114">
        <v>16.14</v>
      </c>
      <c r="CE114" s="2">
        <v>42033</v>
      </c>
      <c r="CF114">
        <v>17.209</v>
      </c>
      <c r="CH114" s="2">
        <v>42033</v>
      </c>
      <c r="CI114">
        <v>16.459</v>
      </c>
      <c r="CK114" s="2">
        <v>42033</v>
      </c>
      <c r="CL114">
        <v>17.119</v>
      </c>
      <c r="CN114" s="2">
        <v>42033</v>
      </c>
      <c r="CO114">
        <v>16.346</v>
      </c>
      <c r="CQ114" s="2">
        <v>42033</v>
      </c>
      <c r="CR114">
        <v>17.638000000000002</v>
      </c>
      <c r="CT114" s="2">
        <v>42033</v>
      </c>
      <c r="CU114">
        <v>16.576999999999998</v>
      </c>
      <c r="CW114" s="2">
        <v>42033</v>
      </c>
      <c r="CX114">
        <v>21.861999999999998</v>
      </c>
      <c r="CZ114" s="2">
        <v>42033</v>
      </c>
      <c r="DA114">
        <v>17.268999999999998</v>
      </c>
      <c r="DC114" s="2">
        <v>42033</v>
      </c>
      <c r="DD114">
        <v>20.48</v>
      </c>
      <c r="DF114" s="2">
        <v>42033</v>
      </c>
      <c r="DG114">
        <v>27.344999999999999</v>
      </c>
      <c r="DI114" s="2">
        <v>42033</v>
      </c>
      <c r="DJ114">
        <v>15.257</v>
      </c>
      <c r="DL114" s="2">
        <v>42033</v>
      </c>
      <c r="DM114">
        <v>16.829999999999998</v>
      </c>
      <c r="DO114" s="2">
        <v>42033</v>
      </c>
      <c r="DP114">
        <v>23.576999999999998</v>
      </c>
      <c r="DR114" s="2">
        <v>42033</v>
      </c>
      <c r="DS114">
        <v>18.297000000000001</v>
      </c>
      <c r="DU114" s="2">
        <v>42033</v>
      </c>
      <c r="DV114">
        <v>24.5</v>
      </c>
      <c r="DX114" s="2">
        <v>42033</v>
      </c>
      <c r="DY114">
        <v>16.693000000000001</v>
      </c>
      <c r="EA114" s="2">
        <v>42033</v>
      </c>
      <c r="EB114">
        <v>18.623999999999999</v>
      </c>
      <c r="ED114" s="2">
        <v>42033</v>
      </c>
      <c r="EE114">
        <v>17.128</v>
      </c>
      <c r="EG114" s="2">
        <v>42033</v>
      </c>
      <c r="EH114">
        <v>17.954000000000001</v>
      </c>
      <c r="EJ114" s="2">
        <v>42033</v>
      </c>
      <c r="EK114">
        <v>15.797000000000001</v>
      </c>
      <c r="EM114" s="2">
        <v>42033</v>
      </c>
      <c r="EN114">
        <v>22.201000000000001</v>
      </c>
      <c r="EP114" s="2">
        <v>42033</v>
      </c>
      <c r="EQ114">
        <v>17.379000000000001</v>
      </c>
      <c r="ES114" s="2">
        <v>42033</v>
      </c>
      <c r="ET114">
        <v>45.502000000000002</v>
      </c>
      <c r="EV114" s="2">
        <v>42033</v>
      </c>
      <c r="EW114">
        <v>14.464</v>
      </c>
      <c r="EY114" s="2">
        <v>42033</v>
      </c>
      <c r="EZ114">
        <v>29.248999999999999</v>
      </c>
      <c r="FB114" s="2">
        <v>42033</v>
      </c>
      <c r="FC114">
        <v>16.637</v>
      </c>
      <c r="FE114" s="2">
        <v>42033</v>
      </c>
      <c r="FF114">
        <v>16.093</v>
      </c>
      <c r="FH114" s="2">
        <v>42033</v>
      </c>
      <c r="FI114">
        <v>16.638999999999999</v>
      </c>
      <c r="FK114" s="2">
        <v>42033</v>
      </c>
      <c r="FL114">
        <v>17.942</v>
      </c>
      <c r="FN114" s="2">
        <v>42033</v>
      </c>
      <c r="FO114">
        <v>19.710999999999999</v>
      </c>
      <c r="FQ114" s="2">
        <v>42033</v>
      </c>
      <c r="FR114">
        <v>15.782999999999999</v>
      </c>
      <c r="FT114" s="2">
        <v>42033</v>
      </c>
      <c r="FU114">
        <v>23.497</v>
      </c>
      <c r="FW114" s="2">
        <v>42033</v>
      </c>
      <c r="FX114">
        <v>14.459</v>
      </c>
      <c r="FZ114" s="2">
        <v>42033</v>
      </c>
      <c r="GA114">
        <v>20.966000000000001</v>
      </c>
      <c r="GC114" s="2">
        <v>42033</v>
      </c>
      <c r="GD114">
        <v>16.667999999999999</v>
      </c>
      <c r="GF114" s="2">
        <v>42033</v>
      </c>
      <c r="GG114">
        <v>18.459</v>
      </c>
      <c r="GI114" s="2">
        <v>42033</v>
      </c>
      <c r="GJ114">
        <v>29.378</v>
      </c>
      <c r="GL114" s="2">
        <v>42033</v>
      </c>
      <c r="GM114">
        <v>13.451000000000001</v>
      </c>
      <c r="GO114" s="2">
        <v>42002</v>
      </c>
      <c r="GP114">
        <v>14.41</v>
      </c>
      <c r="GR114" s="2">
        <v>42033</v>
      </c>
      <c r="GS114">
        <v>16.881</v>
      </c>
      <c r="GU114" s="2">
        <v>42033</v>
      </c>
      <c r="GV114">
        <v>18.515000000000001</v>
      </c>
      <c r="GX114" s="2">
        <v>42033</v>
      </c>
      <c r="GY114">
        <v>18.731000000000002</v>
      </c>
      <c r="HA114" s="2">
        <v>42033</v>
      </c>
      <c r="HB114">
        <v>16.187999999999999</v>
      </c>
      <c r="HD114" s="2">
        <v>41956</v>
      </c>
      <c r="HE114">
        <v>20.643000000000001</v>
      </c>
      <c r="HG114" s="2">
        <v>42017</v>
      </c>
      <c r="HH114">
        <v>22.077000000000002</v>
      </c>
      <c r="HJ114" s="2">
        <v>42033</v>
      </c>
      <c r="HK114">
        <v>21.744</v>
      </c>
      <c r="HM114" s="2">
        <v>42033</v>
      </c>
      <c r="HN114">
        <v>17.962</v>
      </c>
      <c r="HP114" s="2">
        <v>42033</v>
      </c>
      <c r="HQ114">
        <v>27.977</v>
      </c>
      <c r="HS114" s="2">
        <v>42032</v>
      </c>
      <c r="HT114">
        <v>22.260999999999999</v>
      </c>
      <c r="HV114" s="2">
        <v>42033</v>
      </c>
      <c r="HW114">
        <v>18.864000000000001</v>
      </c>
      <c r="HY114" s="2">
        <v>42033</v>
      </c>
      <c r="HZ114">
        <v>17.84</v>
      </c>
      <c r="IB114" s="2">
        <v>42033</v>
      </c>
      <c r="IC114">
        <v>22.515999999999998</v>
      </c>
      <c r="IE114" s="2">
        <v>42030</v>
      </c>
      <c r="IF114">
        <v>23.946000000000002</v>
      </c>
      <c r="IH114" s="2">
        <v>42033</v>
      </c>
      <c r="II114">
        <v>15.649000000000001</v>
      </c>
      <c r="IK114" s="2">
        <v>42033</v>
      </c>
      <c r="IL114">
        <v>22.053000000000001</v>
      </c>
      <c r="IN114" s="2">
        <v>42033</v>
      </c>
      <c r="IO114">
        <v>18.984000000000002</v>
      </c>
      <c r="IQ114" s="2">
        <v>42033</v>
      </c>
      <c r="IR114">
        <v>16.149999999999999</v>
      </c>
      <c r="IT114" s="2">
        <v>42033</v>
      </c>
      <c r="IU114">
        <v>14.663</v>
      </c>
      <c r="IW114" s="2">
        <v>42032</v>
      </c>
      <c r="IX114">
        <v>37.984999999999999</v>
      </c>
      <c r="IZ114" s="2">
        <v>42032</v>
      </c>
      <c r="JA114">
        <v>13.968</v>
      </c>
      <c r="JC114" s="2">
        <v>42033</v>
      </c>
      <c r="JD114">
        <v>23.295999999999999</v>
      </c>
      <c r="JF114" s="2">
        <v>42033</v>
      </c>
      <c r="JG114">
        <v>27.327999999999999</v>
      </c>
      <c r="JI114" s="2">
        <v>41960</v>
      </c>
      <c r="JJ114">
        <v>18.742999999999999</v>
      </c>
      <c r="JL114" s="2">
        <v>42033</v>
      </c>
      <c r="JM114">
        <v>25.448</v>
      </c>
      <c r="JO114" s="2">
        <v>42033</v>
      </c>
      <c r="JP114">
        <v>22.27</v>
      </c>
      <c r="JR114" s="2">
        <v>42033</v>
      </c>
      <c r="JS114">
        <v>22.509</v>
      </c>
      <c r="JU114" s="2">
        <v>42033</v>
      </c>
      <c r="JV114">
        <v>26.396999999999998</v>
      </c>
      <c r="JX114" s="2">
        <v>42033</v>
      </c>
      <c r="JY114">
        <v>20.675000000000001</v>
      </c>
      <c r="KA114" s="2">
        <v>42033</v>
      </c>
      <c r="KB114">
        <v>21.035</v>
      </c>
      <c r="KD114" s="2">
        <v>42033</v>
      </c>
      <c r="KE114">
        <v>22.54</v>
      </c>
      <c r="KG114" s="2">
        <v>42030</v>
      </c>
      <c r="KH114">
        <v>17.867999999999999</v>
      </c>
      <c r="KJ114" s="2">
        <v>42032</v>
      </c>
      <c r="KK114">
        <v>21.780999999999999</v>
      </c>
      <c r="KM114" s="2">
        <v>42033</v>
      </c>
      <c r="KN114">
        <v>15.29</v>
      </c>
      <c r="KP114" s="2">
        <v>42033</v>
      </c>
      <c r="KQ114">
        <v>21.420999999999999</v>
      </c>
      <c r="KS114" s="2">
        <v>42033</v>
      </c>
      <c r="KT114">
        <v>16.169</v>
      </c>
      <c r="KV114" s="2">
        <v>42033</v>
      </c>
      <c r="KW114">
        <v>22.948</v>
      </c>
      <c r="KY114" s="2">
        <v>42024</v>
      </c>
      <c r="KZ114">
        <v>14.228999999999999</v>
      </c>
      <c r="LE114" s="2">
        <v>42033</v>
      </c>
      <c r="LF114">
        <v>18.798000000000002</v>
      </c>
      <c r="LH114" s="2">
        <v>42033</v>
      </c>
      <c r="LI114">
        <v>21.038</v>
      </c>
      <c r="LK114" s="2">
        <v>42031</v>
      </c>
      <c r="LL114">
        <v>12.053000000000001</v>
      </c>
      <c r="LN114" s="2">
        <v>41935</v>
      </c>
      <c r="LO114">
        <v>31.882000000000001</v>
      </c>
      <c r="LQ114" s="2">
        <v>42033</v>
      </c>
      <c r="LR114">
        <v>24.905999999999999</v>
      </c>
      <c r="LT114" s="2">
        <v>42031</v>
      </c>
      <c r="LU114">
        <v>21.867000000000001</v>
      </c>
      <c r="LW114" s="2">
        <v>42033</v>
      </c>
      <c r="LX114">
        <v>17.439</v>
      </c>
      <c r="LZ114" s="2">
        <v>42033</v>
      </c>
      <c r="MA114">
        <v>28.972000000000001</v>
      </c>
      <c r="MC114" s="2">
        <v>42033</v>
      </c>
      <c r="MD114">
        <v>21.786000000000001</v>
      </c>
      <c r="MF114" s="2">
        <v>42033</v>
      </c>
      <c r="MG114">
        <v>22.637</v>
      </c>
      <c r="ML114" s="2">
        <v>42033</v>
      </c>
      <c r="MM114">
        <v>20.917000000000002</v>
      </c>
      <c r="MO114" s="2">
        <v>42026</v>
      </c>
      <c r="MP114">
        <v>12.441000000000001</v>
      </c>
      <c r="MR114" s="2">
        <v>42032</v>
      </c>
      <c r="MS114">
        <v>18.292000000000002</v>
      </c>
      <c r="MU114" s="2">
        <v>42033</v>
      </c>
      <c r="MV114">
        <v>22.824999999999999</v>
      </c>
      <c r="MX114" s="2">
        <v>42017</v>
      </c>
      <c r="MY114">
        <v>23.126000000000001</v>
      </c>
      <c r="NA114" s="2">
        <v>42033</v>
      </c>
      <c r="NB114">
        <v>22.373999999999999</v>
      </c>
      <c r="ND114" s="2">
        <v>42033</v>
      </c>
      <c r="NE114">
        <v>20.744</v>
      </c>
      <c r="NJ114" s="2">
        <v>42033</v>
      </c>
      <c r="NK114">
        <v>22.561</v>
      </c>
      <c r="NM114" s="2">
        <v>42033</v>
      </c>
      <c r="NN114">
        <v>16.626999999999999</v>
      </c>
      <c r="NP114" s="2"/>
      <c r="NS114" s="2"/>
      <c r="NV114" s="2"/>
      <c r="NY114" s="2"/>
      <c r="OB114" s="2"/>
      <c r="OE114" s="2"/>
      <c r="OH114" s="2"/>
      <c r="OK114" s="2"/>
      <c r="ON114" s="2"/>
      <c r="OQ114" s="2"/>
    </row>
    <row r="115" spans="2:407" x14ac:dyDescent="0.25">
      <c r="B115" s="1" t="s">
        <v>110</v>
      </c>
      <c r="C115">
        <f>LX7</f>
        <v>20.312999999999999</v>
      </c>
      <c r="H115" s="2">
        <v>42032</v>
      </c>
      <c r="I115">
        <v>23.315999999999999</v>
      </c>
      <c r="K115" s="2">
        <v>42031</v>
      </c>
      <c r="L115">
        <v>16.03</v>
      </c>
      <c r="N115" s="2">
        <v>42031</v>
      </c>
      <c r="O115">
        <v>16.831</v>
      </c>
      <c r="T115" s="2">
        <v>42032</v>
      </c>
      <c r="U115">
        <v>14.53</v>
      </c>
      <c r="Z115" s="2">
        <v>42024</v>
      </c>
      <c r="AA115">
        <v>10.065</v>
      </c>
      <c r="AI115" s="2">
        <v>42030</v>
      </c>
      <c r="AJ115">
        <v>11.323</v>
      </c>
      <c r="AR115" s="2">
        <v>42013</v>
      </c>
      <c r="AS115">
        <v>16.260999999999999</v>
      </c>
      <c r="AU115" s="2">
        <v>42030</v>
      </c>
      <c r="AV115">
        <v>21.405999999999999</v>
      </c>
      <c r="AX115" s="2">
        <v>42031</v>
      </c>
      <c r="AY115">
        <v>13.401</v>
      </c>
      <c r="BA115" s="2">
        <v>42032</v>
      </c>
      <c r="BB115">
        <v>14.595000000000001</v>
      </c>
      <c r="BD115" s="2">
        <v>42027</v>
      </c>
      <c r="BE115">
        <v>24.542000000000002</v>
      </c>
      <c r="BG115" s="2">
        <v>42032</v>
      </c>
      <c r="BH115">
        <v>14.263999999999999</v>
      </c>
      <c r="BJ115" s="2">
        <v>42032</v>
      </c>
      <c r="BK115">
        <v>16.021000000000001</v>
      </c>
      <c r="BM115" s="2">
        <v>42032</v>
      </c>
      <c r="BN115">
        <v>16.739000000000001</v>
      </c>
      <c r="BP115" s="2">
        <v>42032</v>
      </c>
      <c r="BQ115">
        <v>18.099</v>
      </c>
      <c r="BS115" s="2">
        <v>42032</v>
      </c>
      <c r="BT115">
        <v>18.506</v>
      </c>
      <c r="BV115" s="2">
        <v>42032</v>
      </c>
      <c r="BW115">
        <v>16.016999999999999</v>
      </c>
      <c r="BY115" s="2">
        <v>42032</v>
      </c>
      <c r="BZ115">
        <v>17.552</v>
      </c>
      <c r="CB115" s="2">
        <v>42032</v>
      </c>
      <c r="CC115">
        <v>15.878</v>
      </c>
      <c r="CE115" s="2">
        <v>42032</v>
      </c>
      <c r="CF115">
        <v>16.983000000000001</v>
      </c>
      <c r="CH115" s="2">
        <v>42032</v>
      </c>
      <c r="CI115">
        <v>16.065999999999999</v>
      </c>
      <c r="CK115" s="2">
        <v>42032</v>
      </c>
      <c r="CL115">
        <v>17.207999999999998</v>
      </c>
      <c r="CN115" s="2">
        <v>42032</v>
      </c>
      <c r="CO115">
        <v>16.169</v>
      </c>
      <c r="CQ115" s="2">
        <v>42032</v>
      </c>
      <c r="CR115">
        <v>16.335000000000001</v>
      </c>
      <c r="CT115" s="2">
        <v>42032</v>
      </c>
      <c r="CU115">
        <v>16.782</v>
      </c>
      <c r="CW115" s="2">
        <v>42032</v>
      </c>
      <c r="CX115">
        <v>22.03</v>
      </c>
      <c r="CZ115" s="2">
        <v>42032</v>
      </c>
      <c r="DA115">
        <v>17.923999999999999</v>
      </c>
      <c r="DC115" s="2">
        <v>42032</v>
      </c>
      <c r="DD115">
        <v>19.82</v>
      </c>
      <c r="DF115" s="2">
        <v>42032</v>
      </c>
      <c r="DG115">
        <v>27.28</v>
      </c>
      <c r="DI115" s="2">
        <v>42032</v>
      </c>
      <c r="DJ115">
        <v>16.006</v>
      </c>
      <c r="DL115" s="2">
        <v>42032</v>
      </c>
      <c r="DM115">
        <v>17.713999999999999</v>
      </c>
      <c r="DO115" s="2">
        <v>42032</v>
      </c>
      <c r="DP115">
        <v>22.077000000000002</v>
      </c>
      <c r="DR115" s="2">
        <v>42032</v>
      </c>
      <c r="DS115">
        <v>17.594000000000001</v>
      </c>
      <c r="DU115" s="2">
        <v>42032</v>
      </c>
      <c r="DV115">
        <v>25.984999999999999</v>
      </c>
      <c r="DX115" s="2">
        <v>42032</v>
      </c>
      <c r="DY115">
        <v>17.228999999999999</v>
      </c>
      <c r="EA115" s="2">
        <v>42032</v>
      </c>
      <c r="EB115">
        <v>19.079999999999998</v>
      </c>
      <c r="ED115" s="2">
        <v>42032</v>
      </c>
      <c r="EE115">
        <v>16.087</v>
      </c>
      <c r="EG115" s="2">
        <v>42032</v>
      </c>
      <c r="EH115">
        <v>16.983000000000001</v>
      </c>
      <c r="EJ115" s="2">
        <v>42032</v>
      </c>
      <c r="EK115">
        <v>15.77</v>
      </c>
      <c r="EM115" s="2">
        <v>42032</v>
      </c>
      <c r="EN115">
        <v>21.454000000000001</v>
      </c>
      <c r="EP115" s="2">
        <v>42032</v>
      </c>
      <c r="EQ115">
        <v>20.751999999999999</v>
      </c>
      <c r="ES115" s="2">
        <v>42032</v>
      </c>
      <c r="ET115">
        <v>40.551000000000002</v>
      </c>
      <c r="EV115" s="2">
        <v>42032</v>
      </c>
      <c r="EW115">
        <v>15.090999999999999</v>
      </c>
      <c r="EY115" s="2">
        <v>42032</v>
      </c>
      <c r="EZ115">
        <v>28.861000000000001</v>
      </c>
      <c r="FB115" s="2">
        <v>42032</v>
      </c>
      <c r="FC115">
        <v>17.773</v>
      </c>
      <c r="FE115" s="2">
        <v>42032</v>
      </c>
      <c r="FF115">
        <v>15.871</v>
      </c>
      <c r="FH115" s="2">
        <v>42032</v>
      </c>
      <c r="FI115">
        <v>17.847999999999999</v>
      </c>
      <c r="FK115" s="2">
        <v>42032</v>
      </c>
      <c r="FL115">
        <v>16.236999999999998</v>
      </c>
      <c r="FN115" s="2">
        <v>42032</v>
      </c>
      <c r="FO115">
        <v>27.853000000000002</v>
      </c>
      <c r="FQ115" s="2">
        <v>42032</v>
      </c>
      <c r="FR115">
        <v>19.314</v>
      </c>
      <c r="FT115" s="2">
        <v>42032</v>
      </c>
      <c r="FU115">
        <v>22.385999999999999</v>
      </c>
      <c r="FW115" s="2">
        <v>42032</v>
      </c>
      <c r="FX115">
        <v>14.189</v>
      </c>
      <c r="FZ115" s="2">
        <v>42032</v>
      </c>
      <c r="GA115">
        <v>76.831999999999994</v>
      </c>
      <c r="GC115" s="2">
        <v>42032</v>
      </c>
      <c r="GD115">
        <v>20.745999999999999</v>
      </c>
      <c r="GF115" s="2">
        <v>42032</v>
      </c>
      <c r="GG115">
        <v>19.032</v>
      </c>
      <c r="GI115" s="2">
        <v>42032</v>
      </c>
      <c r="GJ115">
        <v>28.962</v>
      </c>
      <c r="GL115" s="2">
        <v>42032</v>
      </c>
      <c r="GM115">
        <v>14.407</v>
      </c>
      <c r="GO115" s="2">
        <v>41999</v>
      </c>
      <c r="GP115">
        <v>14.295999999999999</v>
      </c>
      <c r="GR115" s="2">
        <v>42032</v>
      </c>
      <c r="GS115">
        <v>20.87</v>
      </c>
      <c r="GU115" s="2">
        <v>42032</v>
      </c>
      <c r="GV115">
        <v>20.433</v>
      </c>
      <c r="GX115" s="2">
        <v>42032</v>
      </c>
      <c r="GY115">
        <v>18.437999999999999</v>
      </c>
      <c r="HA115" s="2">
        <v>42032</v>
      </c>
      <c r="HB115">
        <v>16.710999999999999</v>
      </c>
      <c r="HD115" s="2">
        <v>41948</v>
      </c>
      <c r="HE115">
        <v>17.431999999999999</v>
      </c>
      <c r="HG115" s="2">
        <v>42016</v>
      </c>
      <c r="HH115">
        <v>17.039000000000001</v>
      </c>
      <c r="HJ115" s="2">
        <v>42032</v>
      </c>
      <c r="HK115">
        <v>17.256</v>
      </c>
      <c r="HM115" s="2">
        <v>42032</v>
      </c>
      <c r="HN115">
        <v>20.46</v>
      </c>
      <c r="HP115" s="2">
        <v>42032</v>
      </c>
      <c r="HQ115">
        <v>24.446000000000002</v>
      </c>
      <c r="HS115" s="2">
        <v>42031</v>
      </c>
      <c r="HT115">
        <v>35.518999999999998</v>
      </c>
      <c r="HV115" s="2">
        <v>42032</v>
      </c>
      <c r="HW115">
        <v>22.516999999999999</v>
      </c>
      <c r="HY115" s="2">
        <v>42032</v>
      </c>
      <c r="HZ115">
        <v>17.341999999999999</v>
      </c>
      <c r="IB115" s="2">
        <v>42032</v>
      </c>
      <c r="IC115">
        <v>23.131</v>
      </c>
      <c r="IE115" s="2">
        <v>42027</v>
      </c>
      <c r="IF115">
        <v>29.905999999999999</v>
      </c>
      <c r="IH115" s="2">
        <v>42032</v>
      </c>
      <c r="II115">
        <v>13.250999999999999</v>
      </c>
      <c r="IK115" s="2">
        <v>42032</v>
      </c>
      <c r="IL115">
        <v>20.876999999999999</v>
      </c>
      <c r="IN115" s="2">
        <v>42032</v>
      </c>
      <c r="IO115">
        <v>18.904</v>
      </c>
      <c r="IQ115" s="2">
        <v>42032</v>
      </c>
      <c r="IR115">
        <v>19.641999999999999</v>
      </c>
      <c r="IT115" s="2">
        <v>42032</v>
      </c>
      <c r="IU115">
        <v>29.14</v>
      </c>
      <c r="IW115" s="2">
        <v>42031</v>
      </c>
      <c r="IX115">
        <v>18.844999999999999</v>
      </c>
      <c r="IZ115" s="2">
        <v>42030</v>
      </c>
      <c r="JA115">
        <v>16.297000000000001</v>
      </c>
      <c r="JC115" s="2">
        <v>42032</v>
      </c>
      <c r="JD115">
        <v>24.06</v>
      </c>
      <c r="JF115" s="2">
        <v>42032</v>
      </c>
      <c r="JG115">
        <v>26.402999999999999</v>
      </c>
      <c r="JI115" s="2">
        <v>41957</v>
      </c>
      <c r="JJ115">
        <v>17.091000000000001</v>
      </c>
      <c r="JL115" s="2">
        <v>42032</v>
      </c>
      <c r="JM115">
        <v>22.762</v>
      </c>
      <c r="JO115" s="2">
        <v>42032</v>
      </c>
      <c r="JP115">
        <v>20.792000000000002</v>
      </c>
      <c r="JR115" s="2">
        <v>42032</v>
      </c>
      <c r="JS115">
        <v>21.876999999999999</v>
      </c>
      <c r="JU115" s="2">
        <v>42032</v>
      </c>
      <c r="JV115">
        <v>23.834</v>
      </c>
      <c r="JX115" s="2">
        <v>42032</v>
      </c>
      <c r="JY115">
        <v>21.280999999999999</v>
      </c>
      <c r="KA115" s="2">
        <v>42032</v>
      </c>
      <c r="KB115">
        <v>18.72</v>
      </c>
      <c r="KD115" s="2">
        <v>42032</v>
      </c>
      <c r="KE115">
        <v>23.05</v>
      </c>
      <c r="KG115" s="2">
        <v>42027</v>
      </c>
      <c r="KH115">
        <v>21.952999999999999</v>
      </c>
      <c r="KJ115" s="2">
        <v>42031</v>
      </c>
      <c r="KK115">
        <v>18.298999999999999</v>
      </c>
      <c r="KM115" s="2">
        <v>42032</v>
      </c>
      <c r="KN115">
        <v>16.591999999999999</v>
      </c>
      <c r="KP115" s="2">
        <v>42032</v>
      </c>
      <c r="KQ115">
        <v>23.468</v>
      </c>
      <c r="KS115" s="2">
        <v>42032</v>
      </c>
      <c r="KT115">
        <v>19.273</v>
      </c>
      <c r="KV115" s="2">
        <v>42032</v>
      </c>
      <c r="KW115">
        <v>23.036000000000001</v>
      </c>
      <c r="KY115" s="2">
        <v>42020</v>
      </c>
      <c r="KZ115">
        <v>16.332999999999998</v>
      </c>
      <c r="LE115" s="2">
        <v>42032</v>
      </c>
      <c r="LF115">
        <v>19.372</v>
      </c>
      <c r="LH115" s="2">
        <v>42032</v>
      </c>
      <c r="LI115">
        <v>18.373000000000001</v>
      </c>
      <c r="LK115" s="2">
        <v>42030</v>
      </c>
      <c r="LL115">
        <v>17.192</v>
      </c>
      <c r="LN115" s="2">
        <v>41934</v>
      </c>
      <c r="LO115">
        <v>32.048000000000002</v>
      </c>
      <c r="LQ115" s="2">
        <v>42032</v>
      </c>
      <c r="LR115">
        <v>23.439</v>
      </c>
      <c r="LT115" s="2">
        <v>42030</v>
      </c>
      <c r="LU115">
        <v>21.381</v>
      </c>
      <c r="LW115" s="2">
        <v>42032</v>
      </c>
      <c r="LX115">
        <v>27.533999999999999</v>
      </c>
      <c r="LZ115" s="2">
        <v>42032</v>
      </c>
      <c r="MA115">
        <v>28.106999999999999</v>
      </c>
      <c r="MC115" s="2">
        <v>42032</v>
      </c>
      <c r="MD115">
        <v>22.643000000000001</v>
      </c>
      <c r="MF115" s="2">
        <v>42032</v>
      </c>
      <c r="MG115">
        <v>22.864000000000001</v>
      </c>
      <c r="ML115" s="2">
        <v>42032</v>
      </c>
      <c r="MM115">
        <v>22.742000000000001</v>
      </c>
      <c r="MO115" s="2">
        <v>42025</v>
      </c>
      <c r="MP115">
        <v>16.231000000000002</v>
      </c>
      <c r="MR115" s="2">
        <v>42031</v>
      </c>
      <c r="MS115">
        <v>18.829999999999998</v>
      </c>
      <c r="MU115" s="2">
        <v>42032</v>
      </c>
      <c r="MV115">
        <v>20.748999999999999</v>
      </c>
      <c r="MX115" s="2">
        <v>42012</v>
      </c>
      <c r="MY115">
        <v>19.350999999999999</v>
      </c>
      <c r="NA115" s="2">
        <v>42032</v>
      </c>
      <c r="NB115">
        <v>20.047999999999998</v>
      </c>
      <c r="ND115" s="2">
        <v>42032</v>
      </c>
      <c r="NE115">
        <v>21.815999999999999</v>
      </c>
      <c r="NJ115" s="2">
        <v>42032</v>
      </c>
      <c r="NK115">
        <v>17.626999999999999</v>
      </c>
      <c r="NM115" s="2">
        <v>42032</v>
      </c>
      <c r="NN115">
        <v>14.981</v>
      </c>
      <c r="NP115" s="2"/>
      <c r="NS115" s="2"/>
      <c r="NV115" s="2"/>
      <c r="NY115" s="2"/>
      <c r="OB115" s="2"/>
      <c r="OE115" s="2"/>
      <c r="OH115" s="2"/>
      <c r="OK115" s="2"/>
      <c r="ON115" s="2"/>
      <c r="OQ115" s="2"/>
    </row>
    <row r="116" spans="2:407" x14ac:dyDescent="0.25">
      <c r="B116" s="1" t="s">
        <v>111</v>
      </c>
      <c r="C116">
        <f>MA7</f>
        <v>24.222000000000001</v>
      </c>
      <c r="H116" s="2">
        <v>42031</v>
      </c>
      <c r="I116">
        <v>22.079000000000001</v>
      </c>
      <c r="K116" s="2">
        <v>42030</v>
      </c>
      <c r="L116">
        <v>15.835000000000001</v>
      </c>
      <c r="N116" s="2">
        <v>42030</v>
      </c>
      <c r="O116">
        <v>17.084</v>
      </c>
      <c r="T116" s="2">
        <v>42031</v>
      </c>
      <c r="U116">
        <v>14.949</v>
      </c>
      <c r="Z116" s="2">
        <v>42023</v>
      </c>
      <c r="AA116">
        <v>9.1790000000000003</v>
      </c>
      <c r="AI116" s="2">
        <v>42027</v>
      </c>
      <c r="AJ116">
        <v>10.797000000000001</v>
      </c>
      <c r="AR116" s="2">
        <v>42012</v>
      </c>
      <c r="AS116">
        <v>16.521999999999998</v>
      </c>
      <c r="AU116" s="2">
        <v>42027</v>
      </c>
      <c r="AV116">
        <v>21.152000000000001</v>
      </c>
      <c r="AX116" s="2">
        <v>42030</v>
      </c>
      <c r="AY116">
        <v>10.648</v>
      </c>
      <c r="BA116" s="2">
        <v>42031</v>
      </c>
      <c r="BB116">
        <v>14.62</v>
      </c>
      <c r="BD116" s="2">
        <v>42026</v>
      </c>
      <c r="BE116">
        <v>25.54</v>
      </c>
      <c r="BG116" s="2">
        <v>42031</v>
      </c>
      <c r="BH116">
        <v>14.010999999999999</v>
      </c>
      <c r="BJ116" s="2">
        <v>42031</v>
      </c>
      <c r="BK116">
        <v>15.037000000000001</v>
      </c>
      <c r="BM116" s="2">
        <v>42031</v>
      </c>
      <c r="BN116">
        <v>16.001999999999999</v>
      </c>
      <c r="BP116" s="2">
        <v>42031</v>
      </c>
      <c r="BQ116">
        <v>16.87</v>
      </c>
      <c r="BS116" s="2">
        <v>42031</v>
      </c>
      <c r="BT116">
        <v>15.301</v>
      </c>
      <c r="BV116" s="2">
        <v>42031</v>
      </c>
      <c r="BW116">
        <v>15.292999999999999</v>
      </c>
      <c r="BY116" s="2">
        <v>42031</v>
      </c>
      <c r="BZ116">
        <v>15.672000000000001</v>
      </c>
      <c r="CB116" s="2">
        <v>42031</v>
      </c>
      <c r="CC116">
        <v>15.836</v>
      </c>
      <c r="CE116" s="2">
        <v>42031</v>
      </c>
      <c r="CF116">
        <v>16.690999999999999</v>
      </c>
      <c r="CH116" s="2">
        <v>42031</v>
      </c>
      <c r="CI116">
        <v>16.524000000000001</v>
      </c>
      <c r="CK116" s="2">
        <v>42031</v>
      </c>
      <c r="CL116">
        <v>16.018999999999998</v>
      </c>
      <c r="CN116" s="2">
        <v>42031</v>
      </c>
      <c r="CO116">
        <v>15.35</v>
      </c>
      <c r="CQ116" s="2">
        <v>42031</v>
      </c>
      <c r="CR116">
        <v>16.318000000000001</v>
      </c>
      <c r="CT116" s="2">
        <v>42031</v>
      </c>
      <c r="CU116">
        <v>15.317</v>
      </c>
      <c r="CW116" s="2">
        <v>42031</v>
      </c>
      <c r="CX116">
        <v>22.51</v>
      </c>
      <c r="CZ116" s="2">
        <v>42031</v>
      </c>
      <c r="DA116">
        <v>17.331</v>
      </c>
      <c r="DC116" s="2">
        <v>42031</v>
      </c>
      <c r="DD116">
        <v>19.143000000000001</v>
      </c>
      <c r="DF116" s="2">
        <v>42031</v>
      </c>
      <c r="DG116">
        <v>26.791</v>
      </c>
      <c r="DI116" s="2">
        <v>42031</v>
      </c>
      <c r="DJ116">
        <v>15.773</v>
      </c>
      <c r="DL116" s="2">
        <v>42031</v>
      </c>
      <c r="DM116">
        <v>15.712999999999999</v>
      </c>
      <c r="DO116" s="2">
        <v>42031</v>
      </c>
      <c r="DP116">
        <v>23.204999999999998</v>
      </c>
      <c r="DR116" s="2">
        <v>42031</v>
      </c>
      <c r="DS116">
        <v>18.277999999999999</v>
      </c>
      <c r="DU116" s="2">
        <v>42031</v>
      </c>
      <c r="DV116">
        <v>23.882999999999999</v>
      </c>
      <c r="DX116" s="2">
        <v>42031</v>
      </c>
      <c r="DY116">
        <v>16.097000000000001</v>
      </c>
      <c r="EA116" s="2">
        <v>42031</v>
      </c>
      <c r="EB116">
        <v>17.638999999999999</v>
      </c>
      <c r="ED116" s="2">
        <v>42031</v>
      </c>
      <c r="EE116">
        <v>15.875</v>
      </c>
      <c r="EG116" s="2">
        <v>42031</v>
      </c>
      <c r="EH116">
        <v>16.698</v>
      </c>
      <c r="EJ116" s="2">
        <v>42031</v>
      </c>
      <c r="EK116">
        <v>13.484999999999999</v>
      </c>
      <c r="EM116" s="2">
        <v>42031</v>
      </c>
      <c r="EN116">
        <v>21.350999999999999</v>
      </c>
      <c r="EP116" s="2">
        <v>42031</v>
      </c>
      <c r="EQ116">
        <v>18.294</v>
      </c>
      <c r="ES116" s="2">
        <v>42031</v>
      </c>
      <c r="ET116">
        <v>40.652000000000001</v>
      </c>
      <c r="EV116" s="2">
        <v>42031</v>
      </c>
      <c r="EW116">
        <v>14.524000000000001</v>
      </c>
      <c r="EY116" s="2">
        <v>42031</v>
      </c>
      <c r="EZ116">
        <v>28.908000000000001</v>
      </c>
      <c r="FB116" s="2">
        <v>42031</v>
      </c>
      <c r="FC116">
        <v>16.934000000000001</v>
      </c>
      <c r="FE116" s="2">
        <v>42031</v>
      </c>
      <c r="FF116">
        <v>15.323</v>
      </c>
      <c r="FH116" s="2">
        <v>42031</v>
      </c>
      <c r="FI116">
        <v>17.504999999999999</v>
      </c>
      <c r="FK116" s="2">
        <v>42031</v>
      </c>
      <c r="FL116">
        <v>15.760999999999999</v>
      </c>
      <c r="FN116" s="2">
        <v>42031</v>
      </c>
      <c r="FO116">
        <v>27.834</v>
      </c>
      <c r="FQ116" s="2">
        <v>42031</v>
      </c>
      <c r="FR116">
        <v>18.253</v>
      </c>
      <c r="FT116" s="2">
        <v>42031</v>
      </c>
      <c r="FU116">
        <v>23.053000000000001</v>
      </c>
      <c r="FW116" s="2">
        <v>42031</v>
      </c>
      <c r="FX116">
        <v>14.194000000000001</v>
      </c>
      <c r="FZ116" s="2">
        <v>42031</v>
      </c>
      <c r="GA116">
        <v>17.117999999999999</v>
      </c>
      <c r="GC116" s="2">
        <v>42031</v>
      </c>
      <c r="GD116">
        <v>16.489999999999998</v>
      </c>
      <c r="GF116" s="2">
        <v>42031</v>
      </c>
      <c r="GG116">
        <v>18.100000000000001</v>
      </c>
      <c r="GI116" s="2">
        <v>42031</v>
      </c>
      <c r="GJ116">
        <v>27.428999999999998</v>
      </c>
      <c r="GL116" s="2">
        <v>42031</v>
      </c>
      <c r="GM116">
        <v>11.82</v>
      </c>
      <c r="GO116" s="2">
        <v>41997</v>
      </c>
      <c r="GP116">
        <v>14.319000000000001</v>
      </c>
      <c r="GR116" s="2">
        <v>42031</v>
      </c>
      <c r="GS116">
        <v>17.158000000000001</v>
      </c>
      <c r="GU116" s="2">
        <v>42031</v>
      </c>
      <c r="GV116">
        <v>19.042000000000002</v>
      </c>
      <c r="GX116" s="2">
        <v>42031</v>
      </c>
      <c r="GY116">
        <v>17.776</v>
      </c>
      <c r="HA116" s="2">
        <v>42031</v>
      </c>
      <c r="HB116">
        <v>16.353000000000002</v>
      </c>
      <c r="HD116" s="2">
        <v>41946</v>
      </c>
      <c r="HE116">
        <v>40.765000000000001</v>
      </c>
      <c r="HG116" s="2">
        <v>42013</v>
      </c>
      <c r="HH116">
        <v>24.123999999999999</v>
      </c>
      <c r="HJ116" s="2">
        <v>42031</v>
      </c>
      <c r="HK116">
        <v>16.440999999999999</v>
      </c>
      <c r="HM116" s="2">
        <v>42031</v>
      </c>
      <c r="HN116">
        <v>18.890999999999998</v>
      </c>
      <c r="HP116" s="2">
        <v>42031</v>
      </c>
      <c r="HQ116">
        <v>22.172000000000001</v>
      </c>
      <c r="HS116" s="2">
        <v>42030</v>
      </c>
      <c r="HT116">
        <v>14.724</v>
      </c>
      <c r="HV116" s="2">
        <v>42031</v>
      </c>
      <c r="HW116">
        <v>19.167000000000002</v>
      </c>
      <c r="HY116" s="2">
        <v>42031</v>
      </c>
      <c r="HZ116">
        <v>16.491</v>
      </c>
      <c r="IB116" s="2">
        <v>42031</v>
      </c>
      <c r="IC116">
        <v>23.401</v>
      </c>
      <c r="IE116" s="2">
        <v>42026</v>
      </c>
      <c r="IF116">
        <v>17.824000000000002</v>
      </c>
      <c r="IH116" s="2">
        <v>42031</v>
      </c>
      <c r="II116">
        <v>16.388999999999999</v>
      </c>
      <c r="IK116" s="2">
        <v>42031</v>
      </c>
      <c r="IL116">
        <v>21.713999999999999</v>
      </c>
      <c r="IN116" s="2">
        <v>42031</v>
      </c>
      <c r="IO116">
        <v>19.184000000000001</v>
      </c>
      <c r="IQ116" s="2">
        <v>42031</v>
      </c>
      <c r="IR116">
        <v>15.682</v>
      </c>
      <c r="IT116" s="2">
        <v>42031</v>
      </c>
      <c r="IU116">
        <v>24.806999999999999</v>
      </c>
      <c r="IW116" s="2">
        <v>42027</v>
      </c>
      <c r="IX116">
        <v>21.260999999999999</v>
      </c>
      <c r="IZ116" s="2">
        <v>42027</v>
      </c>
      <c r="JA116">
        <v>17.056000000000001</v>
      </c>
      <c r="JC116" s="2">
        <v>42031</v>
      </c>
      <c r="JD116">
        <v>22.446999999999999</v>
      </c>
      <c r="JF116" s="2">
        <v>42031</v>
      </c>
      <c r="JG116">
        <v>25.667000000000002</v>
      </c>
      <c r="JI116" s="2">
        <v>41955</v>
      </c>
      <c r="JJ116">
        <v>22.396999999999998</v>
      </c>
      <c r="JL116" s="2">
        <v>42031</v>
      </c>
      <c r="JM116">
        <v>25.916</v>
      </c>
      <c r="JO116" s="2">
        <v>42031</v>
      </c>
      <c r="JP116">
        <v>19.413</v>
      </c>
      <c r="JR116" s="2">
        <v>42031</v>
      </c>
      <c r="JS116">
        <v>21.885000000000002</v>
      </c>
      <c r="JU116" s="2">
        <v>42031</v>
      </c>
      <c r="JV116">
        <v>25.251000000000001</v>
      </c>
      <c r="JX116" s="2">
        <v>42031</v>
      </c>
      <c r="JY116">
        <v>24.94</v>
      </c>
      <c r="KA116" s="2">
        <v>42031</v>
      </c>
      <c r="KB116">
        <v>23.667999999999999</v>
      </c>
      <c r="KD116" s="2">
        <v>42031</v>
      </c>
      <c r="KE116">
        <v>33.344000000000001</v>
      </c>
      <c r="KG116" s="2">
        <v>42026</v>
      </c>
      <c r="KH116">
        <v>19.111000000000001</v>
      </c>
      <c r="KJ116" s="2">
        <v>42030</v>
      </c>
      <c r="KK116">
        <v>20.465</v>
      </c>
      <c r="KM116" s="2">
        <v>42031</v>
      </c>
      <c r="KN116">
        <v>15.218</v>
      </c>
      <c r="KP116" s="2">
        <v>42031</v>
      </c>
      <c r="KQ116">
        <v>22.481000000000002</v>
      </c>
      <c r="KS116" s="2">
        <v>42031</v>
      </c>
      <c r="KT116">
        <v>15.847</v>
      </c>
      <c r="KV116" s="2">
        <v>42031</v>
      </c>
      <c r="KW116">
        <v>23.382000000000001</v>
      </c>
      <c r="KY116" s="2">
        <v>42019</v>
      </c>
      <c r="KZ116">
        <v>14.923999999999999</v>
      </c>
      <c r="LE116" s="2">
        <v>42031</v>
      </c>
      <c r="LF116">
        <v>21.46</v>
      </c>
      <c r="LH116" s="2">
        <v>42031</v>
      </c>
      <c r="LI116">
        <v>25.914999999999999</v>
      </c>
      <c r="LK116" s="2">
        <v>42027</v>
      </c>
      <c r="LL116">
        <v>13.409000000000001</v>
      </c>
      <c r="LN116" s="2">
        <v>41932</v>
      </c>
      <c r="LO116">
        <v>66.680000000000007</v>
      </c>
      <c r="LQ116" s="2">
        <v>42031</v>
      </c>
      <c r="LR116">
        <v>23.841999999999999</v>
      </c>
      <c r="LT116" s="2">
        <v>42027</v>
      </c>
      <c r="LU116">
        <v>20.591999999999999</v>
      </c>
      <c r="LW116" s="2">
        <v>42031</v>
      </c>
      <c r="LX116">
        <v>33.533000000000001</v>
      </c>
      <c r="LZ116" s="2">
        <v>42031</v>
      </c>
      <c r="MA116">
        <v>27.1</v>
      </c>
      <c r="MC116" s="2">
        <v>42031</v>
      </c>
      <c r="MD116">
        <v>22.388000000000002</v>
      </c>
      <c r="MF116" s="2">
        <v>42031</v>
      </c>
      <c r="MG116">
        <v>22.582999999999998</v>
      </c>
      <c r="ML116" s="2">
        <v>42031</v>
      </c>
      <c r="MM116">
        <v>21.440999999999999</v>
      </c>
      <c r="MO116" s="2">
        <v>42024</v>
      </c>
      <c r="MP116">
        <v>17.035</v>
      </c>
      <c r="MR116" s="2">
        <v>42030</v>
      </c>
      <c r="MS116">
        <v>19.295999999999999</v>
      </c>
      <c r="MU116" s="2">
        <v>42031</v>
      </c>
      <c r="MV116">
        <v>21.733000000000001</v>
      </c>
      <c r="MX116" s="2">
        <v>42011</v>
      </c>
      <c r="MY116">
        <v>26.135999999999999</v>
      </c>
      <c r="NA116" s="2">
        <v>42031</v>
      </c>
      <c r="NB116">
        <v>20.957999999999998</v>
      </c>
      <c r="ND116" s="2">
        <v>42031</v>
      </c>
      <c r="NE116">
        <v>22.506</v>
      </c>
      <c r="NJ116" s="2">
        <v>42031</v>
      </c>
      <c r="NK116">
        <v>24.065999999999999</v>
      </c>
      <c r="NM116" s="2">
        <v>42031</v>
      </c>
      <c r="NN116">
        <v>16.405999999999999</v>
      </c>
      <c r="NP116" s="2"/>
      <c r="NS116" s="2"/>
      <c r="NV116" s="2"/>
      <c r="NY116" s="2"/>
      <c r="OB116" s="2"/>
      <c r="OE116" s="2"/>
      <c r="OH116" s="2"/>
      <c r="OK116" s="2"/>
      <c r="ON116" s="2"/>
      <c r="OQ116" s="2"/>
    </row>
    <row r="117" spans="2:407" ht="30" x14ac:dyDescent="0.25">
      <c r="B117" s="1" t="s">
        <v>112</v>
      </c>
      <c r="C117">
        <f>MD7</f>
        <v>22.559000000000001</v>
      </c>
      <c r="H117" s="2">
        <v>42030</v>
      </c>
      <c r="I117">
        <v>20.303000000000001</v>
      </c>
      <c r="K117" s="2">
        <v>42027</v>
      </c>
      <c r="L117">
        <v>15.965999999999999</v>
      </c>
      <c r="N117" s="2">
        <v>42027</v>
      </c>
      <c r="O117">
        <v>17.257000000000001</v>
      </c>
      <c r="T117" s="2">
        <v>42030</v>
      </c>
      <c r="U117">
        <v>14.832000000000001</v>
      </c>
      <c r="Z117" s="2">
        <v>42020</v>
      </c>
      <c r="AA117">
        <v>10.622</v>
      </c>
      <c r="AI117" s="2">
        <v>42026</v>
      </c>
      <c r="AJ117">
        <v>10.842000000000001</v>
      </c>
      <c r="AR117" s="2">
        <v>42011</v>
      </c>
      <c r="AS117">
        <v>16.667999999999999</v>
      </c>
      <c r="AU117" s="2">
        <v>42026</v>
      </c>
      <c r="AV117">
        <v>20.962</v>
      </c>
      <c r="AX117" s="2">
        <v>42027</v>
      </c>
      <c r="AY117">
        <v>11.204000000000001</v>
      </c>
      <c r="BA117" s="2">
        <v>42030</v>
      </c>
      <c r="BB117">
        <v>14.824</v>
      </c>
      <c r="BD117" s="2">
        <v>42025</v>
      </c>
      <c r="BE117">
        <v>24.629000000000001</v>
      </c>
      <c r="BG117" s="2">
        <v>42030</v>
      </c>
      <c r="BH117">
        <v>13.795999999999999</v>
      </c>
      <c r="BJ117" s="2">
        <v>42030</v>
      </c>
      <c r="BK117">
        <v>14.505000000000001</v>
      </c>
      <c r="BM117" s="2">
        <v>42030</v>
      </c>
      <c r="BN117">
        <v>15.36</v>
      </c>
      <c r="BP117" s="2">
        <v>42030</v>
      </c>
      <c r="BQ117">
        <v>16.465</v>
      </c>
      <c r="BS117" s="2">
        <v>42030</v>
      </c>
      <c r="BT117">
        <v>16.058</v>
      </c>
      <c r="BV117" s="2">
        <v>42030</v>
      </c>
      <c r="BW117">
        <v>15.223000000000001</v>
      </c>
      <c r="BY117" s="2">
        <v>42030</v>
      </c>
      <c r="BZ117">
        <v>15.456</v>
      </c>
      <c r="CB117" s="2">
        <v>42030</v>
      </c>
      <c r="CC117">
        <v>16.934999999999999</v>
      </c>
      <c r="CE117" s="2">
        <v>42030</v>
      </c>
      <c r="CF117">
        <v>16.228000000000002</v>
      </c>
      <c r="CH117" s="2">
        <v>42030</v>
      </c>
      <c r="CI117">
        <v>17.141999999999999</v>
      </c>
      <c r="CK117" s="2">
        <v>42030</v>
      </c>
      <c r="CL117">
        <v>16.475999999999999</v>
      </c>
      <c r="CN117" s="2">
        <v>42030</v>
      </c>
      <c r="CO117">
        <v>15.101000000000001</v>
      </c>
      <c r="CQ117" s="2">
        <v>42030</v>
      </c>
      <c r="CR117">
        <v>17.236000000000001</v>
      </c>
      <c r="CT117" s="2">
        <v>42030</v>
      </c>
      <c r="CU117">
        <v>14.62</v>
      </c>
      <c r="CW117" s="2">
        <v>42030</v>
      </c>
      <c r="CX117">
        <v>20.643000000000001</v>
      </c>
      <c r="CZ117" s="2">
        <v>42030</v>
      </c>
      <c r="DA117">
        <v>16.850000000000001</v>
      </c>
      <c r="DC117" s="2">
        <v>42030</v>
      </c>
      <c r="DD117">
        <v>19.122</v>
      </c>
      <c r="DF117" s="2">
        <v>42030</v>
      </c>
      <c r="DG117">
        <v>24.651</v>
      </c>
      <c r="DI117" s="2">
        <v>42030</v>
      </c>
      <c r="DJ117">
        <v>15.704000000000001</v>
      </c>
      <c r="DL117" s="2">
        <v>42030</v>
      </c>
      <c r="DM117">
        <v>16.724</v>
      </c>
      <c r="DO117" s="2">
        <v>42030</v>
      </c>
      <c r="DP117">
        <v>23.800999999999998</v>
      </c>
      <c r="DR117" s="2">
        <v>42030</v>
      </c>
      <c r="DS117">
        <v>17.151</v>
      </c>
      <c r="DU117" s="2">
        <v>42030</v>
      </c>
      <c r="DV117">
        <v>23.716000000000001</v>
      </c>
      <c r="DX117" s="2">
        <v>42030</v>
      </c>
      <c r="DY117">
        <v>17.015999999999998</v>
      </c>
      <c r="EA117" s="2">
        <v>42030</v>
      </c>
      <c r="EB117">
        <v>17.568999999999999</v>
      </c>
      <c r="ED117" s="2">
        <v>42030</v>
      </c>
      <c r="EE117">
        <v>14.12</v>
      </c>
      <c r="EG117" s="2">
        <v>42030</v>
      </c>
      <c r="EH117">
        <v>15.913</v>
      </c>
      <c r="EJ117" s="2">
        <v>42030</v>
      </c>
      <c r="EK117">
        <v>15.12</v>
      </c>
      <c r="EM117" s="2">
        <v>42030</v>
      </c>
      <c r="EN117">
        <v>20.76</v>
      </c>
      <c r="EP117" s="2">
        <v>42030</v>
      </c>
      <c r="EQ117">
        <v>23.353999999999999</v>
      </c>
      <c r="ES117" s="2">
        <v>42030</v>
      </c>
      <c r="ET117">
        <v>39.793999999999997</v>
      </c>
      <c r="EV117" s="2">
        <v>42030</v>
      </c>
      <c r="EW117">
        <v>14.17</v>
      </c>
      <c r="EY117" s="2">
        <v>42030</v>
      </c>
      <c r="EZ117">
        <v>28.728000000000002</v>
      </c>
      <c r="FB117" s="2">
        <v>42030</v>
      </c>
      <c r="FC117">
        <v>18.157</v>
      </c>
      <c r="FE117" s="2">
        <v>42030</v>
      </c>
      <c r="FF117">
        <v>16.911000000000001</v>
      </c>
      <c r="FH117" s="2">
        <v>42030</v>
      </c>
      <c r="FI117">
        <v>16.454999999999998</v>
      </c>
      <c r="FK117" s="2">
        <v>42030</v>
      </c>
      <c r="FL117">
        <v>16.128</v>
      </c>
      <c r="FN117" s="2">
        <v>42030</v>
      </c>
      <c r="FO117">
        <v>24.562999999999999</v>
      </c>
      <c r="FQ117" s="2">
        <v>42030</v>
      </c>
      <c r="FR117">
        <v>16.145</v>
      </c>
      <c r="FT117" s="2">
        <v>42030</v>
      </c>
      <c r="FU117">
        <v>22.812999999999999</v>
      </c>
      <c r="FW117" s="2">
        <v>42030</v>
      </c>
      <c r="FX117">
        <v>13.615</v>
      </c>
      <c r="FZ117" s="2">
        <v>42030</v>
      </c>
      <c r="GA117">
        <v>31.259</v>
      </c>
      <c r="GC117" s="2">
        <v>42030</v>
      </c>
      <c r="GD117">
        <v>16.48</v>
      </c>
      <c r="GF117" s="2">
        <v>42030</v>
      </c>
      <c r="GG117">
        <v>17.995999999999999</v>
      </c>
      <c r="GI117" s="2">
        <v>42030</v>
      </c>
      <c r="GJ117">
        <v>26.536000000000001</v>
      </c>
      <c r="GL117" s="2">
        <v>42030</v>
      </c>
      <c r="GM117">
        <v>13.147</v>
      </c>
      <c r="GO117" s="2">
        <v>41996</v>
      </c>
      <c r="GP117">
        <v>15.183</v>
      </c>
      <c r="GR117" s="2">
        <v>42030</v>
      </c>
      <c r="GS117">
        <v>20.724</v>
      </c>
      <c r="GU117" s="2">
        <v>42030</v>
      </c>
      <c r="GV117">
        <v>16.423999999999999</v>
      </c>
      <c r="GX117" s="2">
        <v>42030</v>
      </c>
      <c r="GY117">
        <v>17.611000000000001</v>
      </c>
      <c r="HA117" s="2">
        <v>42030</v>
      </c>
      <c r="HB117">
        <v>16.888000000000002</v>
      </c>
      <c r="HD117" s="2">
        <v>41943</v>
      </c>
      <c r="HE117">
        <v>19.945</v>
      </c>
      <c r="HG117" s="2">
        <v>42012</v>
      </c>
      <c r="HH117">
        <v>16.931999999999999</v>
      </c>
      <c r="HJ117" s="2">
        <v>42030</v>
      </c>
      <c r="HK117">
        <v>18.568999999999999</v>
      </c>
      <c r="HM117" s="2">
        <v>42030</v>
      </c>
      <c r="HN117">
        <v>18.788</v>
      </c>
      <c r="HP117" s="2">
        <v>42030</v>
      </c>
      <c r="HQ117">
        <v>24.707000000000001</v>
      </c>
      <c r="HS117" s="2">
        <v>42027</v>
      </c>
      <c r="HT117">
        <v>12.211</v>
      </c>
      <c r="HV117" s="2">
        <v>42030</v>
      </c>
      <c r="HW117">
        <v>16.452999999999999</v>
      </c>
      <c r="HY117" s="2">
        <v>42030</v>
      </c>
      <c r="HZ117">
        <v>17.734000000000002</v>
      </c>
      <c r="IB117" s="2">
        <v>42030</v>
      </c>
      <c r="IC117">
        <v>19.692</v>
      </c>
      <c r="IE117" s="2">
        <v>42025</v>
      </c>
      <c r="IF117">
        <v>25.154</v>
      </c>
      <c r="IH117" s="2">
        <v>42030</v>
      </c>
      <c r="II117">
        <v>16.227</v>
      </c>
      <c r="IK117" s="2">
        <v>42030</v>
      </c>
      <c r="IL117">
        <v>22.509</v>
      </c>
      <c r="IN117" s="2">
        <v>42030</v>
      </c>
      <c r="IO117">
        <v>18.673999999999999</v>
      </c>
      <c r="IQ117" s="2">
        <v>42030</v>
      </c>
      <c r="IR117">
        <v>16.963999999999999</v>
      </c>
      <c r="IT117" s="2">
        <v>42030</v>
      </c>
      <c r="IU117">
        <v>15.38</v>
      </c>
      <c r="IW117" s="2">
        <v>42026</v>
      </c>
      <c r="IX117">
        <v>20.864000000000001</v>
      </c>
      <c r="IZ117" s="2">
        <v>42026</v>
      </c>
      <c r="JA117">
        <v>15.814</v>
      </c>
      <c r="JC117" s="2">
        <v>42030</v>
      </c>
      <c r="JD117">
        <v>22.898</v>
      </c>
      <c r="JF117" s="2">
        <v>42030</v>
      </c>
      <c r="JG117">
        <v>24.405000000000001</v>
      </c>
      <c r="JI117" s="2">
        <v>41954</v>
      </c>
      <c r="JJ117">
        <v>17.815000000000001</v>
      </c>
      <c r="JL117" s="2">
        <v>42030</v>
      </c>
      <c r="JM117">
        <v>26.355</v>
      </c>
      <c r="JO117" s="2">
        <v>42030</v>
      </c>
      <c r="JP117">
        <v>18.094999999999999</v>
      </c>
      <c r="JR117" s="2">
        <v>42030</v>
      </c>
      <c r="JS117">
        <v>21.576999999999998</v>
      </c>
      <c r="JU117" s="2">
        <v>42030</v>
      </c>
      <c r="JV117">
        <v>25.722999999999999</v>
      </c>
      <c r="JX117" s="2">
        <v>42030</v>
      </c>
      <c r="JY117">
        <v>26.998000000000001</v>
      </c>
      <c r="KA117" s="2">
        <v>42030</v>
      </c>
      <c r="KB117">
        <v>19.097000000000001</v>
      </c>
      <c r="KD117" s="2">
        <v>42030</v>
      </c>
      <c r="KE117">
        <v>19.169</v>
      </c>
      <c r="KG117" s="2">
        <v>42025</v>
      </c>
      <c r="KH117">
        <v>26.451000000000001</v>
      </c>
      <c r="KJ117" s="2">
        <v>42027</v>
      </c>
      <c r="KK117">
        <v>20.032</v>
      </c>
      <c r="KM117" s="2">
        <v>42030</v>
      </c>
      <c r="KN117">
        <v>16.167000000000002</v>
      </c>
      <c r="KP117" s="2">
        <v>42030</v>
      </c>
      <c r="KQ117">
        <v>19.096</v>
      </c>
      <c r="KS117" s="2">
        <v>42030</v>
      </c>
      <c r="KT117">
        <v>16.821999999999999</v>
      </c>
      <c r="KV117" s="2">
        <v>42030</v>
      </c>
      <c r="KW117">
        <v>22.911000000000001</v>
      </c>
      <c r="KY117" s="2">
        <v>42018</v>
      </c>
      <c r="KZ117">
        <v>14.44</v>
      </c>
      <c r="LE117" s="2">
        <v>42030</v>
      </c>
      <c r="LF117">
        <v>22.48</v>
      </c>
      <c r="LH117" s="2">
        <v>42030</v>
      </c>
      <c r="LI117">
        <v>29.898</v>
      </c>
      <c r="LK117" s="2">
        <v>42026</v>
      </c>
      <c r="LL117">
        <v>19.588000000000001</v>
      </c>
      <c r="LN117" s="2">
        <v>41929</v>
      </c>
      <c r="LO117">
        <v>16.492999999999999</v>
      </c>
      <c r="LQ117" s="2">
        <v>42030</v>
      </c>
      <c r="LR117">
        <v>24.161000000000001</v>
      </c>
      <c r="LT117" s="2">
        <v>42026</v>
      </c>
      <c r="LU117">
        <v>25.739000000000001</v>
      </c>
      <c r="LW117" s="2">
        <v>42030</v>
      </c>
      <c r="LX117">
        <v>19.556999999999999</v>
      </c>
      <c r="LZ117" s="2">
        <v>42030</v>
      </c>
      <c r="MA117">
        <v>25.574999999999999</v>
      </c>
      <c r="MC117" s="2">
        <v>42030</v>
      </c>
      <c r="MD117">
        <v>20.137</v>
      </c>
      <c r="MF117" s="2">
        <v>42030</v>
      </c>
      <c r="MG117">
        <v>21.594000000000001</v>
      </c>
      <c r="ML117" s="2">
        <v>42030</v>
      </c>
      <c r="MM117">
        <v>20.469000000000001</v>
      </c>
      <c r="MO117" s="2">
        <v>42020</v>
      </c>
      <c r="MP117">
        <v>15.649000000000001</v>
      </c>
      <c r="MR117" s="2">
        <v>42027</v>
      </c>
      <c r="MS117">
        <v>18.234000000000002</v>
      </c>
      <c r="MU117" s="2">
        <v>42030</v>
      </c>
      <c r="MV117">
        <v>22.640999999999998</v>
      </c>
      <c r="MX117" s="2">
        <v>42010</v>
      </c>
      <c r="MY117">
        <v>22.698</v>
      </c>
      <c r="NA117" s="2">
        <v>42030</v>
      </c>
      <c r="NB117">
        <v>23.033999999999999</v>
      </c>
      <c r="ND117" s="2">
        <v>42030</v>
      </c>
      <c r="NE117">
        <v>22.155000000000001</v>
      </c>
      <c r="NJ117" s="2">
        <v>42030</v>
      </c>
      <c r="NK117">
        <v>24.01</v>
      </c>
      <c r="NM117" s="2">
        <v>42030</v>
      </c>
      <c r="NN117">
        <v>14.885999999999999</v>
      </c>
      <c r="NP117" s="2"/>
      <c r="NS117" s="2"/>
      <c r="NV117" s="2"/>
      <c r="NY117" s="2"/>
      <c r="OB117" s="2"/>
      <c r="OE117" s="2"/>
      <c r="OH117" s="2"/>
      <c r="OK117" s="2"/>
      <c r="ON117" s="2"/>
      <c r="OQ117" s="2"/>
    </row>
    <row r="118" spans="2:407" x14ac:dyDescent="0.25">
      <c r="B118" s="1" t="s">
        <v>113</v>
      </c>
      <c r="C118">
        <f>MG7</f>
        <v>19.585999999999999</v>
      </c>
      <c r="H118" s="2">
        <v>42027</v>
      </c>
      <c r="I118">
        <v>19.957999999999998</v>
      </c>
      <c r="K118" s="2">
        <v>42026</v>
      </c>
      <c r="L118">
        <v>16.033000000000001</v>
      </c>
      <c r="N118" s="2">
        <v>42026</v>
      </c>
      <c r="O118">
        <v>17.391999999999999</v>
      </c>
      <c r="T118" s="2">
        <v>42027</v>
      </c>
      <c r="U118">
        <v>17.134</v>
      </c>
      <c r="Z118" s="2">
        <v>42019</v>
      </c>
      <c r="AA118">
        <v>53.747</v>
      </c>
      <c r="AI118" s="2">
        <v>42025</v>
      </c>
      <c r="AJ118">
        <v>12.647</v>
      </c>
      <c r="AR118" s="2">
        <v>42010</v>
      </c>
      <c r="AS118">
        <v>16.521000000000001</v>
      </c>
      <c r="AU118" s="2">
        <v>42025</v>
      </c>
      <c r="AV118">
        <v>22.093</v>
      </c>
      <c r="AX118" s="2">
        <v>42026</v>
      </c>
      <c r="AY118">
        <v>11.914999999999999</v>
      </c>
      <c r="BA118" s="2">
        <v>42027</v>
      </c>
      <c r="BB118">
        <v>15.242000000000001</v>
      </c>
      <c r="BD118" s="2">
        <v>42024</v>
      </c>
      <c r="BE118">
        <v>25.206</v>
      </c>
      <c r="BG118" s="2">
        <v>42027</v>
      </c>
      <c r="BH118">
        <v>13.618</v>
      </c>
      <c r="BJ118" s="2">
        <v>42027</v>
      </c>
      <c r="BK118">
        <v>16.401</v>
      </c>
      <c r="BM118" s="2">
        <v>42027</v>
      </c>
      <c r="BN118">
        <v>15.43</v>
      </c>
      <c r="BP118" s="2">
        <v>42027</v>
      </c>
      <c r="BQ118">
        <v>16.963000000000001</v>
      </c>
      <c r="BS118" s="2">
        <v>42027</v>
      </c>
      <c r="BT118">
        <v>16.744</v>
      </c>
      <c r="BV118" s="2">
        <v>42027</v>
      </c>
      <c r="BW118">
        <v>15.413</v>
      </c>
      <c r="BY118" s="2">
        <v>42027</v>
      </c>
      <c r="BZ118">
        <v>15.699</v>
      </c>
      <c r="CB118" s="2">
        <v>42027</v>
      </c>
      <c r="CC118">
        <v>15.68</v>
      </c>
      <c r="CE118" s="2">
        <v>42027</v>
      </c>
      <c r="CF118">
        <v>15.968</v>
      </c>
      <c r="CH118" s="2">
        <v>42027</v>
      </c>
      <c r="CI118">
        <v>16.321999999999999</v>
      </c>
      <c r="CK118" s="2">
        <v>42027</v>
      </c>
      <c r="CL118">
        <v>16.574000000000002</v>
      </c>
      <c r="CN118" s="2">
        <v>42027</v>
      </c>
      <c r="CO118">
        <v>15.161</v>
      </c>
      <c r="CQ118" s="2">
        <v>42027</v>
      </c>
      <c r="CR118">
        <v>16.393000000000001</v>
      </c>
      <c r="CT118" s="2">
        <v>42027</v>
      </c>
      <c r="CU118">
        <v>15.037000000000001</v>
      </c>
      <c r="CW118" s="2">
        <v>42027</v>
      </c>
      <c r="CX118">
        <v>21.125</v>
      </c>
      <c r="CZ118" s="2">
        <v>42027</v>
      </c>
      <c r="DA118">
        <v>15.968999999999999</v>
      </c>
      <c r="DC118" s="2">
        <v>42027</v>
      </c>
      <c r="DD118">
        <v>17.881</v>
      </c>
      <c r="DF118" s="2">
        <v>42027</v>
      </c>
      <c r="DG118">
        <v>24.946999999999999</v>
      </c>
      <c r="DI118" s="2">
        <v>42027</v>
      </c>
      <c r="DJ118">
        <v>15.259</v>
      </c>
      <c r="DL118" s="2">
        <v>42027</v>
      </c>
      <c r="DM118">
        <v>15.968</v>
      </c>
      <c r="DO118" s="2">
        <v>42027</v>
      </c>
      <c r="DP118">
        <v>28.117999999999999</v>
      </c>
      <c r="DR118" s="2">
        <v>42027</v>
      </c>
      <c r="DS118">
        <v>16.974</v>
      </c>
      <c r="DU118" s="2">
        <v>42027</v>
      </c>
      <c r="DV118">
        <v>24.821000000000002</v>
      </c>
      <c r="DX118" s="2">
        <v>42027</v>
      </c>
      <c r="DY118">
        <v>17.876999999999999</v>
      </c>
      <c r="EA118" s="2">
        <v>42027</v>
      </c>
      <c r="EB118">
        <v>16.773</v>
      </c>
      <c r="ED118" s="2">
        <v>42027</v>
      </c>
      <c r="EE118">
        <v>14.427</v>
      </c>
      <c r="EG118" s="2">
        <v>42027</v>
      </c>
      <c r="EH118">
        <v>16.553999999999998</v>
      </c>
      <c r="EJ118" s="2">
        <v>42027</v>
      </c>
      <c r="EK118">
        <v>16.271999999999998</v>
      </c>
      <c r="EM118" s="2">
        <v>42027</v>
      </c>
      <c r="EN118">
        <v>21.02</v>
      </c>
      <c r="EP118" s="2">
        <v>42027</v>
      </c>
      <c r="EQ118">
        <v>17.306000000000001</v>
      </c>
      <c r="ES118" s="2">
        <v>42027</v>
      </c>
      <c r="ET118">
        <v>43.02</v>
      </c>
      <c r="EV118" s="2">
        <v>42027</v>
      </c>
      <c r="EW118">
        <v>13.848000000000001</v>
      </c>
      <c r="EY118" s="2">
        <v>42027</v>
      </c>
      <c r="EZ118">
        <v>28.797000000000001</v>
      </c>
      <c r="FB118" s="2">
        <v>42027</v>
      </c>
      <c r="FC118">
        <v>18.100000000000001</v>
      </c>
      <c r="FE118" s="2">
        <v>42027</v>
      </c>
      <c r="FF118">
        <v>14.978999999999999</v>
      </c>
      <c r="FH118" s="2">
        <v>42027</v>
      </c>
      <c r="FI118">
        <v>17.027999999999999</v>
      </c>
      <c r="FK118" s="2">
        <v>42027</v>
      </c>
      <c r="FL118">
        <v>17.376999999999999</v>
      </c>
      <c r="FN118" s="2">
        <v>42027</v>
      </c>
      <c r="FO118">
        <v>23.658000000000001</v>
      </c>
      <c r="FQ118" s="2">
        <v>42027</v>
      </c>
      <c r="FR118">
        <v>17.506</v>
      </c>
      <c r="FT118" s="2">
        <v>42027</v>
      </c>
      <c r="FU118">
        <v>22.576999999999998</v>
      </c>
      <c r="FW118" s="2">
        <v>42027</v>
      </c>
      <c r="FX118">
        <v>14.332000000000001</v>
      </c>
      <c r="FZ118" s="2">
        <v>42027</v>
      </c>
      <c r="GA118">
        <v>23.393000000000001</v>
      </c>
      <c r="GC118" s="2">
        <v>42027</v>
      </c>
      <c r="GD118">
        <v>16.443999999999999</v>
      </c>
      <c r="GF118" s="2">
        <v>42027</v>
      </c>
      <c r="GG118">
        <v>18.213000000000001</v>
      </c>
      <c r="GI118" s="2">
        <v>42027</v>
      </c>
      <c r="GJ118">
        <v>27.61</v>
      </c>
      <c r="GL118" s="2">
        <v>42027</v>
      </c>
      <c r="GM118">
        <v>12.352</v>
      </c>
      <c r="GO118" s="2">
        <v>41995</v>
      </c>
      <c r="GP118">
        <v>15.682</v>
      </c>
      <c r="GR118" s="2">
        <v>42027</v>
      </c>
      <c r="GS118">
        <v>19.353000000000002</v>
      </c>
      <c r="GU118" s="2">
        <v>42027</v>
      </c>
      <c r="GV118">
        <v>19.064</v>
      </c>
      <c r="GX118" s="2">
        <v>42027</v>
      </c>
      <c r="GY118">
        <v>17.646999999999998</v>
      </c>
      <c r="HA118" s="2">
        <v>42027</v>
      </c>
      <c r="HB118">
        <v>16.451000000000001</v>
      </c>
      <c r="HD118" s="2">
        <v>41942</v>
      </c>
      <c r="HE118">
        <v>26.234000000000002</v>
      </c>
      <c r="HG118" s="2">
        <v>42011</v>
      </c>
      <c r="HH118">
        <v>19.245000000000001</v>
      </c>
      <c r="HJ118" s="2">
        <v>42027</v>
      </c>
      <c r="HK118">
        <v>17.408000000000001</v>
      </c>
      <c r="HM118" s="2">
        <v>42027</v>
      </c>
      <c r="HN118">
        <v>19.045999999999999</v>
      </c>
      <c r="HP118" s="2">
        <v>42027</v>
      </c>
      <c r="HQ118">
        <v>21.786999999999999</v>
      </c>
      <c r="HS118" s="2">
        <v>42026</v>
      </c>
      <c r="HT118">
        <v>14.478999999999999</v>
      </c>
      <c r="HV118" s="2">
        <v>42027</v>
      </c>
      <c r="HW118">
        <v>17.826999999999998</v>
      </c>
      <c r="HY118" s="2">
        <v>42027</v>
      </c>
      <c r="HZ118">
        <v>16.506</v>
      </c>
      <c r="IB118" s="2">
        <v>42027</v>
      </c>
      <c r="IC118">
        <v>23.390999999999998</v>
      </c>
      <c r="IE118" s="2">
        <v>42024</v>
      </c>
      <c r="IF118">
        <v>38.35</v>
      </c>
      <c r="IH118" s="2">
        <v>42027</v>
      </c>
      <c r="II118">
        <v>13.653</v>
      </c>
      <c r="IK118" s="2">
        <v>42027</v>
      </c>
      <c r="IL118">
        <v>21.145</v>
      </c>
      <c r="IN118" s="2">
        <v>42027</v>
      </c>
      <c r="IO118">
        <v>19.373000000000001</v>
      </c>
      <c r="IQ118" s="2">
        <v>42026</v>
      </c>
      <c r="IR118">
        <v>15.895</v>
      </c>
      <c r="IT118" s="2">
        <v>42027</v>
      </c>
      <c r="IU118">
        <v>30.481999999999999</v>
      </c>
      <c r="IW118" s="2">
        <v>42025</v>
      </c>
      <c r="IX118">
        <v>21.477</v>
      </c>
      <c r="IZ118" s="2">
        <v>42025</v>
      </c>
      <c r="JA118">
        <v>14.776</v>
      </c>
      <c r="JC118" s="2">
        <v>42027</v>
      </c>
      <c r="JD118">
        <v>22.565000000000001</v>
      </c>
      <c r="JF118" s="2">
        <v>42027</v>
      </c>
      <c r="JG118">
        <v>25.888999999999999</v>
      </c>
      <c r="JI118" s="2">
        <v>41950</v>
      </c>
      <c r="JJ118">
        <v>18.369</v>
      </c>
      <c r="JL118" s="2">
        <v>42027</v>
      </c>
      <c r="JM118">
        <v>22.443999999999999</v>
      </c>
      <c r="JO118" s="2">
        <v>42027</v>
      </c>
      <c r="JP118">
        <v>16.332999999999998</v>
      </c>
      <c r="JR118" s="2">
        <v>42027</v>
      </c>
      <c r="JS118">
        <v>22.452999999999999</v>
      </c>
      <c r="JU118" s="2">
        <v>42027</v>
      </c>
      <c r="JV118">
        <v>26.927</v>
      </c>
      <c r="JX118" s="2">
        <v>42027</v>
      </c>
      <c r="JY118">
        <v>23.978000000000002</v>
      </c>
      <c r="KA118" s="2">
        <v>42027</v>
      </c>
      <c r="KB118">
        <v>17.893000000000001</v>
      </c>
      <c r="KD118" s="2">
        <v>42027</v>
      </c>
      <c r="KE118">
        <v>17.004999999999999</v>
      </c>
      <c r="KG118" s="2">
        <v>42024</v>
      </c>
      <c r="KH118">
        <v>23.318000000000001</v>
      </c>
      <c r="KJ118" s="2">
        <v>42026</v>
      </c>
      <c r="KK118">
        <v>14.491</v>
      </c>
      <c r="KM118" s="2">
        <v>42027</v>
      </c>
      <c r="KN118">
        <v>15.223000000000001</v>
      </c>
      <c r="KP118" s="2">
        <v>42027</v>
      </c>
      <c r="KQ118">
        <v>21.27</v>
      </c>
      <c r="KS118" s="2">
        <v>42027</v>
      </c>
      <c r="KT118">
        <v>18.518000000000001</v>
      </c>
      <c r="KV118" s="2">
        <v>42027</v>
      </c>
      <c r="KW118">
        <v>22.088000000000001</v>
      </c>
      <c r="KY118" s="2">
        <v>42017</v>
      </c>
      <c r="KZ118">
        <v>15.183</v>
      </c>
      <c r="LE118" s="2">
        <v>42027</v>
      </c>
      <c r="LF118">
        <v>20.347000000000001</v>
      </c>
      <c r="LH118" s="2">
        <v>42027</v>
      </c>
      <c r="LI118">
        <v>18.228999999999999</v>
      </c>
      <c r="LK118" s="2">
        <v>42025</v>
      </c>
      <c r="LL118">
        <v>18.972999999999999</v>
      </c>
      <c r="LN118" s="2">
        <v>41927</v>
      </c>
      <c r="LO118">
        <v>20.462</v>
      </c>
      <c r="LQ118" s="2">
        <v>42027</v>
      </c>
      <c r="LR118">
        <v>23.373999999999999</v>
      </c>
      <c r="LT118" s="2">
        <v>42025</v>
      </c>
      <c r="LU118">
        <v>24.791</v>
      </c>
      <c r="LW118" s="2">
        <v>42027</v>
      </c>
      <c r="LX118">
        <v>39.22</v>
      </c>
      <c r="LZ118" s="2">
        <v>42027</v>
      </c>
      <c r="MA118">
        <v>31.052</v>
      </c>
      <c r="MC118" s="2">
        <v>42027</v>
      </c>
      <c r="MD118">
        <v>22.408000000000001</v>
      </c>
      <c r="MF118" s="2">
        <v>42027</v>
      </c>
      <c r="MG118">
        <v>22.015000000000001</v>
      </c>
      <c r="ML118" s="2">
        <v>42027</v>
      </c>
      <c r="MM118">
        <v>19.532</v>
      </c>
      <c r="MO118" s="2">
        <v>42019</v>
      </c>
      <c r="MP118">
        <v>32.634999999999998</v>
      </c>
      <c r="MR118" s="2">
        <v>42026</v>
      </c>
      <c r="MS118">
        <v>17.042999999999999</v>
      </c>
      <c r="MU118" s="2">
        <v>42027</v>
      </c>
      <c r="MV118">
        <v>22.132000000000001</v>
      </c>
      <c r="MX118" s="2">
        <v>42009</v>
      </c>
      <c r="MY118">
        <v>25.76</v>
      </c>
      <c r="NA118" s="2">
        <v>42027</v>
      </c>
      <c r="NB118">
        <v>20.637</v>
      </c>
      <c r="ND118" s="2">
        <v>42027</v>
      </c>
      <c r="NE118">
        <v>22.36</v>
      </c>
      <c r="NJ118" s="2">
        <v>42027</v>
      </c>
      <c r="NK118">
        <v>21.664000000000001</v>
      </c>
      <c r="NM118" s="2">
        <v>42027</v>
      </c>
      <c r="NN118">
        <v>16.669</v>
      </c>
      <c r="NP118" s="2"/>
      <c r="NS118" s="2"/>
      <c r="NV118" s="2"/>
      <c r="NY118" s="2"/>
      <c r="OB118" s="2"/>
      <c r="OE118" s="2"/>
      <c r="OH118" s="2"/>
      <c r="OK118" s="2"/>
      <c r="ON118" s="2"/>
      <c r="OQ118" s="2"/>
    </row>
    <row r="119" spans="2:407" x14ac:dyDescent="0.25">
      <c r="B119" s="1" t="s">
        <v>114</v>
      </c>
      <c r="C119">
        <f>MJ7</f>
        <v>25.797000000000001</v>
      </c>
      <c r="H119" s="2">
        <v>42026</v>
      </c>
      <c r="I119">
        <v>20.317</v>
      </c>
      <c r="K119" s="2">
        <v>42025</v>
      </c>
      <c r="L119">
        <v>17.143999999999998</v>
      </c>
      <c r="N119" s="2">
        <v>42025</v>
      </c>
      <c r="O119">
        <v>17.318000000000001</v>
      </c>
      <c r="T119" s="2">
        <v>42026</v>
      </c>
      <c r="U119">
        <v>15.314</v>
      </c>
      <c r="Z119" s="2">
        <v>42018</v>
      </c>
      <c r="AA119">
        <v>8.9870000000000001</v>
      </c>
      <c r="AI119" s="2">
        <v>42024</v>
      </c>
      <c r="AJ119">
        <v>12.234</v>
      </c>
      <c r="AR119" s="2">
        <v>42009</v>
      </c>
      <c r="AS119">
        <v>15.923</v>
      </c>
      <c r="AU119" s="2">
        <v>42024</v>
      </c>
      <c r="AV119">
        <v>21.791</v>
      </c>
      <c r="AX119" s="2">
        <v>42025</v>
      </c>
      <c r="AY119">
        <v>12.69</v>
      </c>
      <c r="BA119" s="2">
        <v>42026</v>
      </c>
      <c r="BB119">
        <v>15.545</v>
      </c>
      <c r="BD119" s="2">
        <v>42023</v>
      </c>
      <c r="BE119">
        <v>25.163</v>
      </c>
      <c r="BG119" s="2">
        <v>42026</v>
      </c>
      <c r="BH119">
        <v>13.503</v>
      </c>
      <c r="BJ119" s="2">
        <v>42026</v>
      </c>
      <c r="BK119">
        <v>14.519</v>
      </c>
      <c r="BM119" s="2">
        <v>42026</v>
      </c>
      <c r="BN119">
        <v>15.789</v>
      </c>
      <c r="BP119" s="2">
        <v>42026</v>
      </c>
      <c r="BQ119">
        <v>16.475999999999999</v>
      </c>
      <c r="BS119" s="2">
        <v>42026</v>
      </c>
      <c r="BT119">
        <v>17.079999999999998</v>
      </c>
      <c r="BV119" s="2">
        <v>42026</v>
      </c>
      <c r="BW119">
        <v>15.396000000000001</v>
      </c>
      <c r="BY119" s="2">
        <v>42026</v>
      </c>
      <c r="BZ119">
        <v>16.382999999999999</v>
      </c>
      <c r="CB119" s="2">
        <v>42026</v>
      </c>
      <c r="CC119">
        <v>16.091000000000001</v>
      </c>
      <c r="CE119" s="2">
        <v>42026</v>
      </c>
      <c r="CF119">
        <v>16.768000000000001</v>
      </c>
      <c r="CH119" s="2">
        <v>42026</v>
      </c>
      <c r="CI119">
        <v>16.366</v>
      </c>
      <c r="CK119" s="2">
        <v>42026</v>
      </c>
      <c r="CL119">
        <v>17.026</v>
      </c>
      <c r="CN119" s="2">
        <v>42026</v>
      </c>
      <c r="CO119">
        <v>15.477</v>
      </c>
      <c r="CQ119" s="2">
        <v>42026</v>
      </c>
      <c r="CR119">
        <v>16.978000000000002</v>
      </c>
      <c r="CT119" s="2">
        <v>42026</v>
      </c>
      <c r="CU119">
        <v>14.965</v>
      </c>
      <c r="CW119" s="2">
        <v>42026</v>
      </c>
      <c r="CX119">
        <v>20.812999999999999</v>
      </c>
      <c r="CZ119" s="2">
        <v>42026</v>
      </c>
      <c r="DA119">
        <v>16.899999999999999</v>
      </c>
      <c r="DC119" s="2">
        <v>42026</v>
      </c>
      <c r="DD119">
        <v>19.492999999999999</v>
      </c>
      <c r="DF119" s="2">
        <v>42026</v>
      </c>
      <c r="DG119">
        <v>25.331</v>
      </c>
      <c r="DI119" s="2">
        <v>42026</v>
      </c>
      <c r="DJ119">
        <v>14.382</v>
      </c>
      <c r="DL119" s="2">
        <v>42026</v>
      </c>
      <c r="DM119">
        <v>15.837999999999999</v>
      </c>
      <c r="DO119" s="2">
        <v>42026</v>
      </c>
      <c r="DP119">
        <v>22.81</v>
      </c>
      <c r="DR119" s="2">
        <v>42026</v>
      </c>
      <c r="DS119">
        <v>17.731000000000002</v>
      </c>
      <c r="DU119" s="2">
        <v>42026</v>
      </c>
      <c r="DV119">
        <v>24.617000000000001</v>
      </c>
      <c r="DX119" s="2">
        <v>42026</v>
      </c>
      <c r="DY119">
        <v>16.908999999999999</v>
      </c>
      <c r="EA119" s="2">
        <v>42026</v>
      </c>
      <c r="EB119">
        <v>17.706</v>
      </c>
      <c r="ED119" s="2">
        <v>42026</v>
      </c>
      <c r="EE119">
        <v>13.433</v>
      </c>
      <c r="EG119" s="2">
        <v>42026</v>
      </c>
      <c r="EH119">
        <v>16.076000000000001</v>
      </c>
      <c r="EJ119" s="2">
        <v>42026</v>
      </c>
      <c r="EK119">
        <v>14.497999999999999</v>
      </c>
      <c r="EM119" s="2">
        <v>42026</v>
      </c>
      <c r="EN119">
        <v>21.420999999999999</v>
      </c>
      <c r="EP119" s="2">
        <v>42026</v>
      </c>
      <c r="EQ119">
        <v>18.425000000000001</v>
      </c>
      <c r="ES119" s="2">
        <v>42026</v>
      </c>
      <c r="ET119">
        <v>43.69</v>
      </c>
      <c r="EV119" s="2">
        <v>42026</v>
      </c>
      <c r="EW119">
        <v>16.62</v>
      </c>
      <c r="EY119" s="2">
        <v>42026</v>
      </c>
      <c r="EZ119">
        <v>29.215</v>
      </c>
      <c r="FB119" s="2">
        <v>42026</v>
      </c>
      <c r="FC119">
        <v>15.276</v>
      </c>
      <c r="FE119" s="2">
        <v>42026</v>
      </c>
      <c r="FF119">
        <v>15.554</v>
      </c>
      <c r="FH119" s="2">
        <v>42026</v>
      </c>
      <c r="FI119">
        <v>15.939</v>
      </c>
      <c r="FK119" s="2">
        <v>42026</v>
      </c>
      <c r="FL119">
        <v>14.584</v>
      </c>
      <c r="FN119" s="2">
        <v>42026</v>
      </c>
      <c r="FO119">
        <v>19.082000000000001</v>
      </c>
      <c r="FQ119" s="2">
        <v>42026</v>
      </c>
      <c r="FR119">
        <v>15.33</v>
      </c>
      <c r="FT119" s="2">
        <v>42026</v>
      </c>
      <c r="FU119">
        <v>24.324999999999999</v>
      </c>
      <c r="FW119" s="2">
        <v>42026</v>
      </c>
      <c r="FX119">
        <v>14.257999999999999</v>
      </c>
      <c r="FZ119" s="2">
        <v>42026</v>
      </c>
      <c r="GA119">
        <v>16.724</v>
      </c>
      <c r="GC119" s="2">
        <v>42026</v>
      </c>
      <c r="GD119">
        <v>16.73</v>
      </c>
      <c r="GF119" s="2">
        <v>42026</v>
      </c>
      <c r="GG119">
        <v>20.085999999999999</v>
      </c>
      <c r="GI119" s="2">
        <v>42026</v>
      </c>
      <c r="GJ119">
        <v>28.972000000000001</v>
      </c>
      <c r="GL119" s="2">
        <v>42026</v>
      </c>
      <c r="GM119">
        <v>13.885</v>
      </c>
      <c r="GO119" s="2">
        <v>41992</v>
      </c>
      <c r="GP119">
        <v>36.637</v>
      </c>
      <c r="GR119" s="2">
        <v>42026</v>
      </c>
      <c r="GS119">
        <v>16.164000000000001</v>
      </c>
      <c r="GU119" s="2">
        <v>42026</v>
      </c>
      <c r="GV119">
        <v>15.754</v>
      </c>
      <c r="GX119" s="2">
        <v>42026</v>
      </c>
      <c r="GY119">
        <v>17.684000000000001</v>
      </c>
      <c r="HA119" s="2">
        <v>42026</v>
      </c>
      <c r="HB119">
        <v>15.464</v>
      </c>
      <c r="HD119" s="2">
        <v>41941</v>
      </c>
      <c r="HE119">
        <v>26.891999999999999</v>
      </c>
      <c r="HG119" s="2">
        <v>42010</v>
      </c>
      <c r="HH119">
        <v>20.55</v>
      </c>
      <c r="HJ119" s="2">
        <v>42026</v>
      </c>
      <c r="HK119">
        <v>16.463999999999999</v>
      </c>
      <c r="HM119" s="2">
        <v>42026</v>
      </c>
      <c r="HN119">
        <v>20.215</v>
      </c>
      <c r="HP119" s="2">
        <v>42026</v>
      </c>
      <c r="HQ119">
        <v>22.902999999999999</v>
      </c>
      <c r="HS119" s="2">
        <v>42025</v>
      </c>
      <c r="HT119">
        <v>19.379000000000001</v>
      </c>
      <c r="HV119" s="2">
        <v>42026</v>
      </c>
      <c r="HW119">
        <v>15.596</v>
      </c>
      <c r="HY119" s="2">
        <v>42026</v>
      </c>
      <c r="HZ119">
        <v>15.866</v>
      </c>
      <c r="IB119" s="2">
        <v>42026</v>
      </c>
      <c r="IC119">
        <v>22.305</v>
      </c>
      <c r="IE119" s="2">
        <v>42020</v>
      </c>
      <c r="IF119">
        <v>39.773000000000003</v>
      </c>
      <c r="IH119" s="2">
        <v>42026</v>
      </c>
      <c r="II119">
        <v>15.340999999999999</v>
      </c>
      <c r="IK119" s="2">
        <v>42026</v>
      </c>
      <c r="IL119">
        <v>21.792999999999999</v>
      </c>
      <c r="IN119" s="2">
        <v>42026</v>
      </c>
      <c r="IO119">
        <v>19.8</v>
      </c>
      <c r="IQ119" s="2">
        <v>42025</v>
      </c>
      <c r="IR119">
        <v>21.404</v>
      </c>
      <c r="IT119" s="2">
        <v>42026</v>
      </c>
      <c r="IU119">
        <v>13.356999999999999</v>
      </c>
      <c r="IW119" s="2">
        <v>42024</v>
      </c>
      <c r="IX119">
        <v>20.561</v>
      </c>
      <c r="IZ119" s="2">
        <v>42024</v>
      </c>
      <c r="JA119">
        <v>15.353</v>
      </c>
      <c r="JC119" s="2">
        <v>42026</v>
      </c>
      <c r="JD119">
        <v>23.131</v>
      </c>
      <c r="JF119" s="2">
        <v>42026</v>
      </c>
      <c r="JG119">
        <v>25.934000000000001</v>
      </c>
      <c r="JI119" s="2">
        <v>41949</v>
      </c>
      <c r="JJ119">
        <v>16.239999999999998</v>
      </c>
      <c r="JL119" s="2">
        <v>42026</v>
      </c>
      <c r="JM119">
        <v>22.678999999999998</v>
      </c>
      <c r="JO119" s="2">
        <v>42026</v>
      </c>
      <c r="JP119">
        <v>18.484999999999999</v>
      </c>
      <c r="JR119" s="2">
        <v>42026</v>
      </c>
      <c r="JS119">
        <v>22.809000000000001</v>
      </c>
      <c r="JU119" s="2">
        <v>42026</v>
      </c>
      <c r="JV119">
        <v>24.802</v>
      </c>
      <c r="JX119" s="2">
        <v>42026</v>
      </c>
      <c r="JY119">
        <v>20.196999999999999</v>
      </c>
      <c r="KA119" s="2">
        <v>42026</v>
      </c>
      <c r="KB119">
        <v>17.593</v>
      </c>
      <c r="KD119" s="2">
        <v>42026</v>
      </c>
      <c r="KE119">
        <v>16.936</v>
      </c>
      <c r="KG119" s="2">
        <v>42020</v>
      </c>
      <c r="KH119">
        <v>24.260999999999999</v>
      </c>
      <c r="KJ119" s="2">
        <v>42025</v>
      </c>
      <c r="KK119">
        <v>20.89</v>
      </c>
      <c r="KM119" s="2">
        <v>42026</v>
      </c>
      <c r="KN119">
        <v>14.803000000000001</v>
      </c>
      <c r="KP119" s="2">
        <v>42026</v>
      </c>
      <c r="KQ119">
        <v>20.744</v>
      </c>
      <c r="KS119" s="2">
        <v>42026</v>
      </c>
      <c r="KT119">
        <v>18.532</v>
      </c>
      <c r="KV119" s="2">
        <v>42026</v>
      </c>
      <c r="KW119">
        <v>22.701000000000001</v>
      </c>
      <c r="KY119" s="2">
        <v>42016</v>
      </c>
      <c r="KZ119">
        <v>16.012</v>
      </c>
      <c r="LE119" s="2">
        <v>42026</v>
      </c>
      <c r="LF119">
        <v>21.17</v>
      </c>
      <c r="LH119" s="2">
        <v>42026</v>
      </c>
      <c r="LI119">
        <v>21.745000000000001</v>
      </c>
      <c r="LK119" s="2">
        <v>42020</v>
      </c>
      <c r="LL119">
        <v>22.327999999999999</v>
      </c>
      <c r="LQ119" s="2">
        <v>42026</v>
      </c>
      <c r="LR119">
        <v>23.966999999999999</v>
      </c>
      <c r="LT119" s="2">
        <v>42024</v>
      </c>
      <c r="LU119">
        <v>24.224</v>
      </c>
      <c r="LW119" s="2">
        <v>42026</v>
      </c>
      <c r="LX119">
        <v>27.186</v>
      </c>
      <c r="LZ119" s="2">
        <v>42026</v>
      </c>
      <c r="MA119">
        <v>27.548999999999999</v>
      </c>
      <c r="MC119" s="2">
        <v>42026</v>
      </c>
      <c r="MD119">
        <v>21.635999999999999</v>
      </c>
      <c r="MF119" s="2">
        <v>42026</v>
      </c>
      <c r="MG119">
        <v>21.817</v>
      </c>
      <c r="ML119" s="2">
        <v>42026</v>
      </c>
      <c r="MM119">
        <v>20.03</v>
      </c>
      <c r="MO119" s="2">
        <v>42017</v>
      </c>
      <c r="MP119">
        <v>16.02</v>
      </c>
      <c r="MR119" s="2">
        <v>42025</v>
      </c>
      <c r="MS119">
        <v>19.094999999999999</v>
      </c>
      <c r="MU119" s="2">
        <v>42026</v>
      </c>
      <c r="MV119">
        <v>19.402000000000001</v>
      </c>
      <c r="MX119" s="2">
        <v>42006</v>
      </c>
      <c r="MY119">
        <v>19.652000000000001</v>
      </c>
      <c r="NA119" s="2">
        <v>42026</v>
      </c>
      <c r="NB119">
        <v>21.81</v>
      </c>
      <c r="ND119" s="2">
        <v>42026</v>
      </c>
      <c r="NE119">
        <v>20.849</v>
      </c>
      <c r="NJ119" s="2">
        <v>42026</v>
      </c>
      <c r="NK119">
        <v>18.678999999999998</v>
      </c>
      <c r="NM119" s="2">
        <v>42026</v>
      </c>
      <c r="NN119">
        <v>16.902000000000001</v>
      </c>
      <c r="NP119" s="2"/>
      <c r="NS119" s="2"/>
      <c r="NV119" s="2"/>
      <c r="NY119" s="2"/>
      <c r="OB119" s="2"/>
      <c r="OE119" s="2"/>
      <c r="OH119" s="2"/>
      <c r="OK119" s="2"/>
      <c r="ON119" s="2"/>
      <c r="OQ119" s="2"/>
    </row>
    <row r="120" spans="2:407" x14ac:dyDescent="0.25">
      <c r="B120" s="1" t="s">
        <v>115</v>
      </c>
      <c r="C120">
        <f>MM7</f>
        <v>25.010999999999999</v>
      </c>
      <c r="H120" s="2">
        <v>42025</v>
      </c>
      <c r="I120">
        <v>21.934000000000001</v>
      </c>
      <c r="K120" s="2">
        <v>42024</v>
      </c>
      <c r="L120">
        <v>17.321999999999999</v>
      </c>
      <c r="N120" s="2">
        <v>42024</v>
      </c>
      <c r="O120">
        <v>17.768000000000001</v>
      </c>
      <c r="T120" s="2">
        <v>42025</v>
      </c>
      <c r="U120">
        <v>16.306999999999999</v>
      </c>
      <c r="Z120" s="2">
        <v>42017</v>
      </c>
      <c r="AA120">
        <v>8.7159999999999993</v>
      </c>
      <c r="AI120" s="2">
        <v>42023</v>
      </c>
      <c r="AJ120">
        <v>14.343</v>
      </c>
      <c r="AR120" s="2">
        <v>42006</v>
      </c>
      <c r="AS120">
        <v>15.291</v>
      </c>
      <c r="AU120" s="2">
        <v>42023</v>
      </c>
      <c r="AV120">
        <v>21.983000000000001</v>
      </c>
      <c r="AX120" s="2">
        <v>42024</v>
      </c>
      <c r="AY120">
        <v>12.305999999999999</v>
      </c>
      <c r="BA120" s="2">
        <v>42025</v>
      </c>
      <c r="BB120">
        <v>15.864000000000001</v>
      </c>
      <c r="BD120" s="2">
        <v>42020</v>
      </c>
      <c r="BE120">
        <v>27.106999999999999</v>
      </c>
      <c r="BG120" s="2">
        <v>42025</v>
      </c>
      <c r="BH120">
        <v>13.791</v>
      </c>
      <c r="BJ120" s="2">
        <v>42025</v>
      </c>
      <c r="BK120">
        <v>15.608000000000001</v>
      </c>
      <c r="BM120" s="2">
        <v>42025</v>
      </c>
      <c r="BN120">
        <v>16.465</v>
      </c>
      <c r="BP120" s="2">
        <v>42025</v>
      </c>
      <c r="BQ120">
        <v>18.213999999999999</v>
      </c>
      <c r="BS120" s="2">
        <v>42025</v>
      </c>
      <c r="BT120">
        <v>17.981000000000002</v>
      </c>
      <c r="BV120" s="2">
        <v>42025</v>
      </c>
      <c r="BW120">
        <v>15.731</v>
      </c>
      <c r="BY120" s="2">
        <v>42025</v>
      </c>
      <c r="BZ120">
        <v>16.806000000000001</v>
      </c>
      <c r="CB120" s="2">
        <v>42025</v>
      </c>
      <c r="CC120">
        <v>15.27</v>
      </c>
      <c r="CE120" s="2">
        <v>42025</v>
      </c>
      <c r="CF120">
        <v>16.847999999999999</v>
      </c>
      <c r="CH120" s="2">
        <v>42025</v>
      </c>
      <c r="CI120">
        <v>17.076000000000001</v>
      </c>
      <c r="CK120" s="2">
        <v>42025</v>
      </c>
      <c r="CL120">
        <v>17.872</v>
      </c>
      <c r="CN120" s="2">
        <v>42025</v>
      </c>
      <c r="CO120">
        <v>16.181999999999999</v>
      </c>
      <c r="CQ120" s="2">
        <v>42025</v>
      </c>
      <c r="CR120">
        <v>19.251000000000001</v>
      </c>
      <c r="CT120" s="2">
        <v>42025</v>
      </c>
      <c r="CU120">
        <v>15.768000000000001</v>
      </c>
      <c r="CW120" s="2">
        <v>42025</v>
      </c>
      <c r="CX120">
        <v>22.311</v>
      </c>
      <c r="CZ120" s="2">
        <v>42025</v>
      </c>
      <c r="DA120">
        <v>17.666</v>
      </c>
      <c r="DC120" s="2">
        <v>42025</v>
      </c>
      <c r="DD120">
        <v>19.82</v>
      </c>
      <c r="DF120" s="2">
        <v>42025</v>
      </c>
      <c r="DG120">
        <v>26.212</v>
      </c>
      <c r="DI120" s="2">
        <v>42025</v>
      </c>
      <c r="DJ120">
        <v>15.768000000000001</v>
      </c>
      <c r="DL120" s="2">
        <v>42025</v>
      </c>
      <c r="DM120">
        <v>17.263000000000002</v>
      </c>
      <c r="DO120" s="2">
        <v>42025</v>
      </c>
      <c r="DP120">
        <v>25.234000000000002</v>
      </c>
      <c r="DR120" s="2">
        <v>42025</v>
      </c>
      <c r="DS120">
        <v>18.137</v>
      </c>
      <c r="DU120" s="2">
        <v>42025</v>
      </c>
      <c r="DV120">
        <v>25.167000000000002</v>
      </c>
      <c r="DX120" s="2">
        <v>42025</v>
      </c>
      <c r="DY120">
        <v>17.826999999999998</v>
      </c>
      <c r="EA120" s="2">
        <v>42025</v>
      </c>
      <c r="EB120">
        <v>18.408999999999999</v>
      </c>
      <c r="ED120" s="2">
        <v>42025</v>
      </c>
      <c r="EE120">
        <v>14.792</v>
      </c>
      <c r="EG120" s="2">
        <v>42025</v>
      </c>
      <c r="EH120">
        <v>17.486999999999998</v>
      </c>
      <c r="EJ120" s="2">
        <v>42025</v>
      </c>
      <c r="EK120">
        <v>14.597</v>
      </c>
      <c r="EM120" s="2">
        <v>42025</v>
      </c>
      <c r="EN120">
        <v>21.966000000000001</v>
      </c>
      <c r="EP120" s="2">
        <v>42025</v>
      </c>
      <c r="EQ120">
        <v>20.100999999999999</v>
      </c>
      <c r="ES120" s="2">
        <v>42025</v>
      </c>
      <c r="ET120">
        <v>41.793999999999997</v>
      </c>
      <c r="EV120" s="2">
        <v>42025</v>
      </c>
      <c r="EW120">
        <v>14.785</v>
      </c>
      <c r="EY120" s="2">
        <v>42025</v>
      </c>
      <c r="EZ120">
        <v>29.334</v>
      </c>
      <c r="FB120" s="2">
        <v>42025</v>
      </c>
      <c r="FC120">
        <v>17.251999999999999</v>
      </c>
      <c r="FE120" s="2">
        <v>42025</v>
      </c>
      <c r="FF120">
        <v>15.532</v>
      </c>
      <c r="FH120" s="2">
        <v>42025</v>
      </c>
      <c r="FI120">
        <v>17.419</v>
      </c>
      <c r="FK120" s="2">
        <v>42025</v>
      </c>
      <c r="FL120">
        <v>17.867999999999999</v>
      </c>
      <c r="FN120" s="2">
        <v>42025</v>
      </c>
      <c r="FO120">
        <v>20.984000000000002</v>
      </c>
      <c r="FQ120" s="2">
        <v>42025</v>
      </c>
      <c r="FR120">
        <v>25.338000000000001</v>
      </c>
      <c r="FT120" s="2">
        <v>42025</v>
      </c>
      <c r="FU120">
        <v>21.91</v>
      </c>
      <c r="FW120" s="2">
        <v>42025</v>
      </c>
      <c r="FX120">
        <v>14.635</v>
      </c>
      <c r="FZ120" s="2">
        <v>42025</v>
      </c>
      <c r="GA120">
        <v>19.411999999999999</v>
      </c>
      <c r="GC120" s="2">
        <v>42025</v>
      </c>
      <c r="GD120">
        <v>16.478000000000002</v>
      </c>
      <c r="GF120" s="2">
        <v>42025</v>
      </c>
      <c r="GG120">
        <v>19.206</v>
      </c>
      <c r="GI120" s="2">
        <v>42025</v>
      </c>
      <c r="GJ120">
        <v>33.317</v>
      </c>
      <c r="GL120" s="2">
        <v>42025</v>
      </c>
      <c r="GM120">
        <v>14.692</v>
      </c>
      <c r="GO120" s="2">
        <v>41991</v>
      </c>
      <c r="GP120">
        <v>54.970999999999997</v>
      </c>
      <c r="GR120" s="2">
        <v>42025</v>
      </c>
      <c r="GS120">
        <v>17.509</v>
      </c>
      <c r="GU120" s="2">
        <v>42025</v>
      </c>
      <c r="GV120">
        <v>18.954000000000001</v>
      </c>
      <c r="GX120" s="2">
        <v>42025</v>
      </c>
      <c r="GY120">
        <v>18.795999999999999</v>
      </c>
      <c r="HA120" s="2">
        <v>42025</v>
      </c>
      <c r="HB120">
        <v>18.298999999999999</v>
      </c>
      <c r="HD120" s="2">
        <v>41940</v>
      </c>
      <c r="HE120">
        <v>24.867999999999999</v>
      </c>
      <c r="HG120" s="2">
        <v>42009</v>
      </c>
      <c r="HH120">
        <v>20.555</v>
      </c>
      <c r="HJ120" s="2">
        <v>42025</v>
      </c>
      <c r="HK120">
        <v>16.713000000000001</v>
      </c>
      <c r="HM120" s="2">
        <v>42025</v>
      </c>
      <c r="HN120">
        <v>20.315999999999999</v>
      </c>
      <c r="HP120" s="2">
        <v>42025</v>
      </c>
      <c r="HQ120">
        <v>23.56</v>
      </c>
      <c r="HS120" s="2">
        <v>42024</v>
      </c>
      <c r="HT120">
        <v>27.343</v>
      </c>
      <c r="HV120" s="2">
        <v>42025</v>
      </c>
      <c r="HW120">
        <v>27.120999999999999</v>
      </c>
      <c r="HY120" s="2">
        <v>42025</v>
      </c>
      <c r="HZ120">
        <v>16.937000000000001</v>
      </c>
      <c r="IB120" s="2">
        <v>42025</v>
      </c>
      <c r="IC120">
        <v>28.663</v>
      </c>
      <c r="IE120" s="2">
        <v>42019</v>
      </c>
      <c r="IF120">
        <v>18.600999999999999</v>
      </c>
      <c r="IH120" s="2">
        <v>42025</v>
      </c>
      <c r="II120">
        <v>12.472</v>
      </c>
      <c r="IK120" s="2">
        <v>42025</v>
      </c>
      <c r="IL120">
        <v>22.356000000000002</v>
      </c>
      <c r="IN120" s="2">
        <v>42025</v>
      </c>
      <c r="IO120">
        <v>19.684999999999999</v>
      </c>
      <c r="IQ120" s="2">
        <v>42024</v>
      </c>
      <c r="IR120">
        <v>17.866</v>
      </c>
      <c r="IT120" s="2">
        <v>42025</v>
      </c>
      <c r="IU120">
        <v>17.056999999999999</v>
      </c>
      <c r="IW120" s="2">
        <v>42020</v>
      </c>
      <c r="IX120">
        <v>35.795000000000002</v>
      </c>
      <c r="IZ120" s="2">
        <v>42020</v>
      </c>
      <c r="JA120">
        <v>14.667</v>
      </c>
      <c r="JC120" s="2">
        <v>42025</v>
      </c>
      <c r="JD120">
        <v>23.664999999999999</v>
      </c>
      <c r="JF120" s="2">
        <v>42025</v>
      </c>
      <c r="JG120">
        <v>27.027999999999999</v>
      </c>
      <c r="JI120" s="2">
        <v>41948</v>
      </c>
      <c r="JJ120">
        <v>17.811</v>
      </c>
      <c r="JL120" s="2">
        <v>42025</v>
      </c>
      <c r="JM120">
        <v>24.488</v>
      </c>
      <c r="JO120" s="2">
        <v>42025</v>
      </c>
      <c r="JP120">
        <v>19.850999999999999</v>
      </c>
      <c r="JR120" s="2">
        <v>42025</v>
      </c>
      <c r="JS120">
        <v>21.555</v>
      </c>
      <c r="JU120" s="2">
        <v>42025</v>
      </c>
      <c r="JV120">
        <v>26.806000000000001</v>
      </c>
      <c r="JX120" s="2">
        <v>42025</v>
      </c>
      <c r="JY120">
        <v>27.495000000000001</v>
      </c>
      <c r="KA120" s="2">
        <v>42025</v>
      </c>
      <c r="KB120">
        <v>17.164999999999999</v>
      </c>
      <c r="KD120" s="2">
        <v>42025</v>
      </c>
      <c r="KE120">
        <v>20.963000000000001</v>
      </c>
      <c r="KG120" s="2">
        <v>42019</v>
      </c>
      <c r="KH120">
        <v>25.324000000000002</v>
      </c>
      <c r="KJ120" s="2">
        <v>42024</v>
      </c>
      <c r="KK120">
        <v>19.239000000000001</v>
      </c>
      <c r="KM120" s="2">
        <v>42025</v>
      </c>
      <c r="KN120">
        <v>14.746</v>
      </c>
      <c r="KP120" s="2">
        <v>42025</v>
      </c>
      <c r="KQ120">
        <v>20.100000000000001</v>
      </c>
      <c r="KS120" s="2">
        <v>42025</v>
      </c>
      <c r="KT120">
        <v>16.128</v>
      </c>
      <c r="KV120" s="2">
        <v>42025</v>
      </c>
      <c r="KW120">
        <v>23.585000000000001</v>
      </c>
      <c r="KY120" s="2">
        <v>42013</v>
      </c>
      <c r="KZ120">
        <v>16.489000000000001</v>
      </c>
      <c r="LE120" s="2">
        <v>42025</v>
      </c>
      <c r="LF120">
        <v>22.771000000000001</v>
      </c>
      <c r="LH120" s="2">
        <v>42025</v>
      </c>
      <c r="LI120">
        <v>19.245999999999999</v>
      </c>
      <c r="LK120" s="2">
        <v>42018</v>
      </c>
      <c r="LL120">
        <v>20.518000000000001</v>
      </c>
      <c r="LQ120" s="2">
        <v>42025</v>
      </c>
      <c r="LR120">
        <v>22.888999999999999</v>
      </c>
      <c r="LT120" s="2">
        <v>42020</v>
      </c>
      <c r="LU120">
        <v>25.957000000000001</v>
      </c>
      <c r="LW120" s="2">
        <v>42025</v>
      </c>
      <c r="LX120">
        <v>26.738</v>
      </c>
      <c r="LZ120" s="2">
        <v>42025</v>
      </c>
      <c r="MA120">
        <v>23.093</v>
      </c>
      <c r="MC120" s="2">
        <v>42025</v>
      </c>
      <c r="MD120">
        <v>21.951000000000001</v>
      </c>
      <c r="MF120" s="2">
        <v>42025</v>
      </c>
      <c r="MG120">
        <v>22.945</v>
      </c>
      <c r="ML120" s="2">
        <v>42025</v>
      </c>
      <c r="MM120">
        <v>21.172000000000001</v>
      </c>
      <c r="MO120" s="2">
        <v>42016</v>
      </c>
      <c r="MP120">
        <v>16.213000000000001</v>
      </c>
      <c r="MR120" s="2">
        <v>42024</v>
      </c>
      <c r="MS120">
        <v>19.981999999999999</v>
      </c>
      <c r="MU120" s="2">
        <v>42025</v>
      </c>
      <c r="MV120">
        <v>19.585000000000001</v>
      </c>
      <c r="MX120" s="2">
        <v>42004</v>
      </c>
      <c r="MY120">
        <v>22.777000000000001</v>
      </c>
      <c r="NA120" s="2">
        <v>42025</v>
      </c>
      <c r="NB120">
        <v>21.748000000000001</v>
      </c>
      <c r="ND120" s="2">
        <v>42025</v>
      </c>
      <c r="NE120">
        <v>21.8</v>
      </c>
      <c r="NJ120" s="2">
        <v>42025</v>
      </c>
      <c r="NK120">
        <v>27.087</v>
      </c>
      <c r="NM120" s="2">
        <v>42025</v>
      </c>
      <c r="NN120">
        <v>19.384</v>
      </c>
      <c r="NP120" s="2"/>
      <c r="NS120" s="2"/>
      <c r="NV120" s="2"/>
      <c r="NY120" s="2"/>
      <c r="OB120" s="2"/>
      <c r="OE120" s="2"/>
      <c r="OH120" s="2"/>
      <c r="OK120" s="2"/>
      <c r="ON120" s="2"/>
      <c r="OQ120" s="2"/>
    </row>
    <row r="121" spans="2:407" x14ac:dyDescent="0.25">
      <c r="B121" s="1" t="s">
        <v>116</v>
      </c>
      <c r="C121">
        <f>MP7</f>
        <v>22.353000000000002</v>
      </c>
      <c r="H121" s="2">
        <v>42024</v>
      </c>
      <c r="I121">
        <v>21.724</v>
      </c>
      <c r="K121" s="2">
        <v>42023</v>
      </c>
      <c r="L121">
        <v>17.734000000000002</v>
      </c>
      <c r="N121" s="2">
        <v>42023</v>
      </c>
      <c r="O121">
        <v>17.888000000000002</v>
      </c>
      <c r="T121" s="2">
        <v>42024</v>
      </c>
      <c r="U121">
        <v>14.836</v>
      </c>
      <c r="Z121" s="2">
        <v>42016</v>
      </c>
      <c r="AA121">
        <v>9.0329999999999995</v>
      </c>
      <c r="AI121" s="2">
        <v>42020</v>
      </c>
      <c r="AJ121">
        <v>14.433999999999999</v>
      </c>
      <c r="AR121" s="2">
        <v>42003</v>
      </c>
      <c r="AS121">
        <v>15.321</v>
      </c>
      <c r="AU121" s="2">
        <v>42020</v>
      </c>
      <c r="AV121">
        <v>24.963999999999999</v>
      </c>
      <c r="AX121" s="2">
        <v>42023</v>
      </c>
      <c r="AY121">
        <v>12.567</v>
      </c>
      <c r="BA121" s="2">
        <v>42024</v>
      </c>
      <c r="BB121">
        <v>15.589</v>
      </c>
      <c r="BD121" s="2">
        <v>42019</v>
      </c>
      <c r="BE121">
        <v>27.611000000000001</v>
      </c>
      <c r="BG121" s="2">
        <v>42024</v>
      </c>
      <c r="BH121">
        <v>14.178000000000001</v>
      </c>
      <c r="BJ121" s="2">
        <v>42024</v>
      </c>
      <c r="BK121">
        <v>16.920000000000002</v>
      </c>
      <c r="BM121" s="2">
        <v>42024</v>
      </c>
      <c r="BN121">
        <v>17.119</v>
      </c>
      <c r="BP121" s="2">
        <v>42024</v>
      </c>
      <c r="BQ121">
        <v>18.91</v>
      </c>
      <c r="BS121" s="2">
        <v>42024</v>
      </c>
      <c r="BT121">
        <v>18.876999999999999</v>
      </c>
      <c r="BV121" s="2">
        <v>42024</v>
      </c>
      <c r="BW121">
        <v>16.395</v>
      </c>
      <c r="BY121" s="2">
        <v>42024</v>
      </c>
      <c r="BZ121">
        <v>17.988</v>
      </c>
      <c r="CB121" s="2">
        <v>42024</v>
      </c>
      <c r="CC121">
        <v>17.149999999999999</v>
      </c>
      <c r="CE121" s="2">
        <v>42024</v>
      </c>
      <c r="CF121">
        <v>17.398</v>
      </c>
      <c r="CH121" s="2">
        <v>42024</v>
      </c>
      <c r="CI121">
        <v>17.504999999999999</v>
      </c>
      <c r="CK121" s="2">
        <v>42024</v>
      </c>
      <c r="CL121">
        <v>18.494</v>
      </c>
      <c r="CN121" s="2">
        <v>42024</v>
      </c>
      <c r="CO121">
        <v>17.311</v>
      </c>
      <c r="CQ121" s="2">
        <v>42024</v>
      </c>
      <c r="CR121">
        <v>17.614000000000001</v>
      </c>
      <c r="CT121" s="2">
        <v>42024</v>
      </c>
      <c r="CU121">
        <v>16.274000000000001</v>
      </c>
      <c r="CW121" s="2">
        <v>42024</v>
      </c>
      <c r="CX121">
        <v>21.338000000000001</v>
      </c>
      <c r="CZ121" s="2">
        <v>42024</v>
      </c>
      <c r="DA121">
        <v>18.113</v>
      </c>
      <c r="DC121" s="2">
        <v>42024</v>
      </c>
      <c r="DD121">
        <v>19.986999999999998</v>
      </c>
      <c r="DF121" s="2">
        <v>42024</v>
      </c>
      <c r="DG121">
        <v>27.032</v>
      </c>
      <c r="DI121" s="2">
        <v>42024</v>
      </c>
      <c r="DJ121">
        <v>16.213999999999999</v>
      </c>
      <c r="DL121" s="2">
        <v>42024</v>
      </c>
      <c r="DM121">
        <v>16.321000000000002</v>
      </c>
      <c r="DO121" s="2">
        <v>42024</v>
      </c>
      <c r="DP121">
        <v>22.173999999999999</v>
      </c>
      <c r="DR121" s="2">
        <v>42024</v>
      </c>
      <c r="DS121">
        <v>18.728000000000002</v>
      </c>
      <c r="DU121" s="2">
        <v>42024</v>
      </c>
      <c r="DV121">
        <v>26.001000000000001</v>
      </c>
      <c r="DX121" s="2">
        <v>42024</v>
      </c>
      <c r="DY121">
        <v>18.425000000000001</v>
      </c>
      <c r="EA121" s="2">
        <v>42024</v>
      </c>
      <c r="EB121">
        <v>18.433</v>
      </c>
      <c r="ED121" s="2">
        <v>42024</v>
      </c>
      <c r="EE121">
        <v>16.47</v>
      </c>
      <c r="EG121" s="2">
        <v>42024</v>
      </c>
      <c r="EH121">
        <v>19.338000000000001</v>
      </c>
      <c r="EJ121" s="2">
        <v>42024</v>
      </c>
      <c r="EK121">
        <v>17.100000000000001</v>
      </c>
      <c r="EM121" s="2">
        <v>42024</v>
      </c>
      <c r="EN121">
        <v>22.66</v>
      </c>
      <c r="EP121" s="2">
        <v>42024</v>
      </c>
      <c r="EQ121">
        <v>23.062999999999999</v>
      </c>
      <c r="ES121" s="2">
        <v>42024</v>
      </c>
      <c r="ET121">
        <v>45.369</v>
      </c>
      <c r="EV121" s="2">
        <v>42024</v>
      </c>
      <c r="EW121">
        <v>15.154</v>
      </c>
      <c r="EY121" s="2">
        <v>42024</v>
      </c>
      <c r="EZ121">
        <v>29.488</v>
      </c>
      <c r="FB121" s="2">
        <v>42024</v>
      </c>
      <c r="FC121">
        <v>24.068000000000001</v>
      </c>
      <c r="FE121" s="2">
        <v>42024</v>
      </c>
      <c r="FF121">
        <v>16.859000000000002</v>
      </c>
      <c r="FH121" s="2">
        <v>42024</v>
      </c>
      <c r="FI121">
        <v>18.472999999999999</v>
      </c>
      <c r="FK121" s="2">
        <v>42024</v>
      </c>
      <c r="FL121">
        <v>15.696</v>
      </c>
      <c r="FN121" s="2">
        <v>42024</v>
      </c>
      <c r="FO121">
        <v>30.76</v>
      </c>
      <c r="FQ121" s="2">
        <v>42024</v>
      </c>
      <c r="FR121">
        <v>16.311</v>
      </c>
      <c r="FT121" s="2">
        <v>42024</v>
      </c>
      <c r="FU121">
        <v>23.189</v>
      </c>
      <c r="FW121" s="2">
        <v>42024</v>
      </c>
      <c r="FX121">
        <v>14.811</v>
      </c>
      <c r="FZ121" s="2">
        <v>42024</v>
      </c>
      <c r="GA121">
        <v>20.574999999999999</v>
      </c>
      <c r="GC121" s="2">
        <v>42024</v>
      </c>
      <c r="GD121">
        <v>22.181999999999999</v>
      </c>
      <c r="GF121" s="2">
        <v>42024</v>
      </c>
      <c r="GG121">
        <v>19.545999999999999</v>
      </c>
      <c r="GI121" s="2">
        <v>42024</v>
      </c>
      <c r="GJ121">
        <v>30.206</v>
      </c>
      <c r="GL121" s="2">
        <v>42024</v>
      </c>
      <c r="GM121">
        <v>14.346</v>
      </c>
      <c r="GO121" s="2">
        <v>41990</v>
      </c>
      <c r="GP121">
        <v>41.762</v>
      </c>
      <c r="GR121" s="2">
        <v>42024</v>
      </c>
      <c r="GS121">
        <v>17.187999999999999</v>
      </c>
      <c r="GU121" s="2">
        <v>42024</v>
      </c>
      <c r="GV121">
        <v>19.443000000000001</v>
      </c>
      <c r="GX121" s="2">
        <v>42024</v>
      </c>
      <c r="GY121">
        <v>19.158999999999999</v>
      </c>
      <c r="HA121" s="2">
        <v>42024</v>
      </c>
      <c r="HB121">
        <v>17.189</v>
      </c>
      <c r="HD121" s="2">
        <v>41939</v>
      </c>
      <c r="HE121">
        <v>31.292000000000002</v>
      </c>
      <c r="HG121" s="2">
        <v>42006</v>
      </c>
      <c r="HH121">
        <v>28.388000000000002</v>
      </c>
      <c r="HJ121" s="2">
        <v>42024</v>
      </c>
      <c r="HK121">
        <v>17.832000000000001</v>
      </c>
      <c r="HM121" s="2">
        <v>42024</v>
      </c>
      <c r="HN121">
        <v>22.088999999999999</v>
      </c>
      <c r="HP121" s="2">
        <v>42024</v>
      </c>
      <c r="HQ121">
        <v>22.81</v>
      </c>
      <c r="HS121" s="2">
        <v>42020</v>
      </c>
      <c r="HT121">
        <v>32.978999999999999</v>
      </c>
      <c r="HV121" s="2">
        <v>42024</v>
      </c>
      <c r="HW121">
        <v>18.783999999999999</v>
      </c>
      <c r="HY121" s="2">
        <v>42024</v>
      </c>
      <c r="HZ121">
        <v>16.959</v>
      </c>
      <c r="IB121" s="2">
        <v>42024</v>
      </c>
      <c r="IC121">
        <v>23.550999999999998</v>
      </c>
      <c r="IE121" s="2">
        <v>42017</v>
      </c>
      <c r="IF121">
        <v>18.786999999999999</v>
      </c>
      <c r="IH121" s="2">
        <v>42024</v>
      </c>
      <c r="II121">
        <v>16.126999999999999</v>
      </c>
      <c r="IK121" s="2">
        <v>42024</v>
      </c>
      <c r="IL121">
        <v>21.975000000000001</v>
      </c>
      <c r="IN121" s="2">
        <v>42024</v>
      </c>
      <c r="IO121">
        <v>20.413</v>
      </c>
      <c r="IQ121" s="2">
        <v>42019</v>
      </c>
      <c r="IR121">
        <v>18.405000000000001</v>
      </c>
      <c r="IT121" s="2">
        <v>42024</v>
      </c>
      <c r="IU121">
        <v>18.638000000000002</v>
      </c>
      <c r="IW121" s="2">
        <v>42019</v>
      </c>
      <c r="IX121">
        <v>37.372</v>
      </c>
      <c r="IZ121" s="2">
        <v>42019</v>
      </c>
      <c r="JA121">
        <v>18.914999999999999</v>
      </c>
      <c r="JC121" s="2">
        <v>42024</v>
      </c>
      <c r="JD121">
        <v>25.023</v>
      </c>
      <c r="JF121" s="2">
        <v>42024</v>
      </c>
      <c r="JG121">
        <v>26.856000000000002</v>
      </c>
      <c r="JI121" s="2">
        <v>41947</v>
      </c>
      <c r="JJ121">
        <v>17.609000000000002</v>
      </c>
      <c r="JL121" s="2">
        <v>42024</v>
      </c>
      <c r="JM121">
        <v>24.114999999999998</v>
      </c>
      <c r="JO121" s="2">
        <v>42024</v>
      </c>
      <c r="JP121">
        <v>18.268000000000001</v>
      </c>
      <c r="JR121" s="2">
        <v>42024</v>
      </c>
      <c r="JS121">
        <v>21.446999999999999</v>
      </c>
      <c r="JU121" s="2">
        <v>42024</v>
      </c>
      <c r="JV121">
        <v>27.516999999999999</v>
      </c>
      <c r="JX121" s="2">
        <v>42024</v>
      </c>
      <c r="JY121">
        <v>27.454999999999998</v>
      </c>
      <c r="KA121" s="2">
        <v>42024</v>
      </c>
      <c r="KB121">
        <v>17.329000000000001</v>
      </c>
      <c r="KD121" s="2">
        <v>42024</v>
      </c>
      <c r="KE121">
        <v>21.001999999999999</v>
      </c>
      <c r="KG121" s="2">
        <v>42018</v>
      </c>
      <c r="KH121">
        <v>27.445</v>
      </c>
      <c r="KJ121" s="2">
        <v>42020</v>
      </c>
      <c r="KK121">
        <v>21.802</v>
      </c>
      <c r="KM121" s="2">
        <v>42024</v>
      </c>
      <c r="KN121">
        <v>15.912000000000001</v>
      </c>
      <c r="KP121" s="2">
        <v>42024</v>
      </c>
      <c r="KQ121">
        <v>20.244</v>
      </c>
      <c r="KS121" s="2">
        <v>42024</v>
      </c>
      <c r="KT121">
        <v>18.395</v>
      </c>
      <c r="KV121" s="2">
        <v>42024</v>
      </c>
      <c r="KW121">
        <v>23.756</v>
      </c>
      <c r="KY121" s="2">
        <v>42012</v>
      </c>
      <c r="KZ121">
        <v>18.041</v>
      </c>
      <c r="LE121" s="2">
        <v>42024</v>
      </c>
      <c r="LF121">
        <v>19.097000000000001</v>
      </c>
      <c r="LH121" s="2">
        <v>42024</v>
      </c>
      <c r="LI121">
        <v>21.574999999999999</v>
      </c>
      <c r="LK121" s="2">
        <v>42017</v>
      </c>
      <c r="LL121">
        <v>26.812999999999999</v>
      </c>
      <c r="LQ121" s="2">
        <v>42024</v>
      </c>
      <c r="LR121">
        <v>23.391999999999999</v>
      </c>
      <c r="LT121" s="2">
        <v>42019</v>
      </c>
      <c r="LU121">
        <v>26.847000000000001</v>
      </c>
      <c r="LW121" s="2">
        <v>42024</v>
      </c>
      <c r="LX121">
        <v>17.791</v>
      </c>
      <c r="LZ121" s="2">
        <v>42024</v>
      </c>
      <c r="MA121">
        <v>29.283999999999999</v>
      </c>
      <c r="MC121" s="2">
        <v>42024</v>
      </c>
      <c r="MD121">
        <v>20.852</v>
      </c>
      <c r="MF121" s="2">
        <v>42024</v>
      </c>
      <c r="MG121">
        <v>22.465</v>
      </c>
      <c r="ML121" s="2">
        <v>42024</v>
      </c>
      <c r="MM121">
        <v>22.073</v>
      </c>
      <c r="MO121" s="2">
        <v>42013</v>
      </c>
      <c r="MP121">
        <v>19.847000000000001</v>
      </c>
      <c r="MR121" s="2">
        <v>42020</v>
      </c>
      <c r="MS121">
        <v>20.213999999999999</v>
      </c>
      <c r="MU121" s="2">
        <v>42024</v>
      </c>
      <c r="MV121">
        <v>21.106000000000002</v>
      </c>
      <c r="MX121" s="2">
        <v>42003</v>
      </c>
      <c r="MY121">
        <v>22.574999999999999</v>
      </c>
      <c r="NA121" s="2">
        <v>42024</v>
      </c>
      <c r="NB121">
        <v>21.888000000000002</v>
      </c>
      <c r="ND121" s="2">
        <v>42024</v>
      </c>
      <c r="NE121">
        <v>22.170999999999999</v>
      </c>
      <c r="NJ121" s="2">
        <v>42024</v>
      </c>
      <c r="NK121">
        <v>26.908000000000001</v>
      </c>
      <c r="NM121" s="2">
        <v>42024</v>
      </c>
      <c r="NN121">
        <v>18.97</v>
      </c>
      <c r="NP121" s="2"/>
      <c r="NS121" s="2"/>
      <c r="NV121" s="2"/>
      <c r="NY121" s="2"/>
      <c r="OB121" s="2"/>
      <c r="OE121" s="2"/>
      <c r="OH121" s="2"/>
      <c r="OK121" s="2"/>
      <c r="ON121" s="2"/>
      <c r="OQ121" s="2"/>
    </row>
    <row r="122" spans="2:407" x14ac:dyDescent="0.25">
      <c r="B122" s="1" t="s">
        <v>117</v>
      </c>
      <c r="C122">
        <f>MS7</f>
        <v>21.637</v>
      </c>
      <c r="H122" s="2">
        <v>42023</v>
      </c>
      <c r="I122">
        <v>22.167000000000002</v>
      </c>
      <c r="K122" s="2">
        <v>42020</v>
      </c>
      <c r="L122">
        <v>17.818000000000001</v>
      </c>
      <c r="N122" s="2">
        <v>42020</v>
      </c>
      <c r="O122">
        <v>17.989999999999998</v>
      </c>
      <c r="T122" s="2">
        <v>42023</v>
      </c>
      <c r="U122">
        <v>16.620999999999999</v>
      </c>
      <c r="Z122" s="2">
        <v>42013</v>
      </c>
      <c r="AA122">
        <v>8.8620000000000001</v>
      </c>
      <c r="AI122" s="2">
        <v>42019</v>
      </c>
      <c r="AJ122">
        <v>11.885999999999999</v>
      </c>
      <c r="AR122" s="2">
        <v>42002</v>
      </c>
      <c r="AS122">
        <v>14.87</v>
      </c>
      <c r="AU122" s="2">
        <v>42019</v>
      </c>
      <c r="AV122">
        <v>21.78</v>
      </c>
      <c r="AX122" s="2">
        <v>42020</v>
      </c>
      <c r="AY122">
        <v>11.954000000000001</v>
      </c>
      <c r="BA122" s="2">
        <v>42023</v>
      </c>
      <c r="BB122">
        <v>15.542999999999999</v>
      </c>
      <c r="BD122" s="2">
        <v>42018</v>
      </c>
      <c r="BE122">
        <v>28.538</v>
      </c>
      <c r="BG122" s="2">
        <v>42020</v>
      </c>
      <c r="BH122">
        <v>14.055</v>
      </c>
      <c r="BJ122" s="2">
        <v>42020</v>
      </c>
      <c r="BK122">
        <v>14.965999999999999</v>
      </c>
      <c r="BM122" s="2">
        <v>42020</v>
      </c>
      <c r="BN122">
        <v>17.052</v>
      </c>
      <c r="BP122" s="2">
        <v>42020</v>
      </c>
      <c r="BQ122">
        <v>17.687000000000001</v>
      </c>
      <c r="BS122" s="2">
        <v>42020</v>
      </c>
      <c r="BT122">
        <v>20.234000000000002</v>
      </c>
      <c r="BV122" s="2">
        <v>42020</v>
      </c>
      <c r="BW122">
        <v>17.02</v>
      </c>
      <c r="BY122" s="2">
        <v>42020</v>
      </c>
      <c r="BZ122">
        <v>16.27</v>
      </c>
      <c r="CB122" s="2">
        <v>42020</v>
      </c>
      <c r="CC122">
        <v>15.882999999999999</v>
      </c>
      <c r="CE122" s="2">
        <v>42020</v>
      </c>
      <c r="CF122">
        <v>16.007999999999999</v>
      </c>
      <c r="CH122" s="2">
        <v>42020</v>
      </c>
      <c r="CI122">
        <v>17.672000000000001</v>
      </c>
      <c r="CK122" s="2">
        <v>42020</v>
      </c>
      <c r="CL122">
        <v>19.949000000000002</v>
      </c>
      <c r="CN122" s="2">
        <v>42020</v>
      </c>
      <c r="CO122">
        <v>17.803999999999998</v>
      </c>
      <c r="CQ122" s="2">
        <v>42020</v>
      </c>
      <c r="CR122">
        <v>17.765999999999998</v>
      </c>
      <c r="CT122" s="2">
        <v>42019</v>
      </c>
      <c r="CU122">
        <v>16.513999999999999</v>
      </c>
      <c r="CW122" s="2">
        <v>42020</v>
      </c>
      <c r="CX122">
        <v>21.881</v>
      </c>
      <c r="CZ122" s="2">
        <v>42020</v>
      </c>
      <c r="DA122">
        <v>17.312000000000001</v>
      </c>
      <c r="DC122" s="2">
        <v>42020</v>
      </c>
      <c r="DD122">
        <v>19.901</v>
      </c>
      <c r="DF122" s="2">
        <v>42020</v>
      </c>
      <c r="DG122">
        <v>27.565999999999999</v>
      </c>
      <c r="DI122" s="2">
        <v>42020</v>
      </c>
      <c r="DJ122">
        <v>17.164999999999999</v>
      </c>
      <c r="DL122" s="2">
        <v>42020</v>
      </c>
      <c r="DM122">
        <v>17.561</v>
      </c>
      <c r="DO122" s="2">
        <v>42020</v>
      </c>
      <c r="DP122">
        <v>23.306000000000001</v>
      </c>
      <c r="DR122" s="2">
        <v>42020</v>
      </c>
      <c r="DS122">
        <v>18.835000000000001</v>
      </c>
      <c r="DU122" s="2">
        <v>42020</v>
      </c>
      <c r="DV122">
        <v>25.478999999999999</v>
      </c>
      <c r="DX122" s="2">
        <v>42020</v>
      </c>
      <c r="DY122">
        <v>15.692</v>
      </c>
      <c r="EA122" s="2">
        <v>42020</v>
      </c>
      <c r="EB122">
        <v>19.673000000000002</v>
      </c>
      <c r="ED122" s="2">
        <v>42020</v>
      </c>
      <c r="EE122">
        <v>14.388999999999999</v>
      </c>
      <c r="EG122" s="2">
        <v>42020</v>
      </c>
      <c r="EH122">
        <v>18.658000000000001</v>
      </c>
      <c r="EJ122" s="2">
        <v>42020</v>
      </c>
      <c r="EK122">
        <v>15.074</v>
      </c>
      <c r="EM122" s="2">
        <v>42020</v>
      </c>
      <c r="EN122">
        <v>22.548999999999999</v>
      </c>
      <c r="EP122" s="2">
        <v>42020</v>
      </c>
      <c r="EQ122">
        <v>19.186</v>
      </c>
      <c r="ES122" s="2">
        <v>42020</v>
      </c>
      <c r="ET122">
        <v>45.679000000000002</v>
      </c>
      <c r="EV122" s="2">
        <v>42020</v>
      </c>
      <c r="EW122">
        <v>14.975</v>
      </c>
      <c r="EY122" s="2">
        <v>42020</v>
      </c>
      <c r="EZ122">
        <v>31.667999999999999</v>
      </c>
      <c r="FB122" s="2">
        <v>42020</v>
      </c>
      <c r="FC122">
        <v>23.201000000000001</v>
      </c>
      <c r="FE122" s="2">
        <v>42020</v>
      </c>
      <c r="FF122">
        <v>16.663</v>
      </c>
      <c r="FH122" s="2">
        <v>42020</v>
      </c>
      <c r="FI122">
        <v>16.588000000000001</v>
      </c>
      <c r="FK122" s="2">
        <v>42020</v>
      </c>
      <c r="FL122">
        <v>19.042000000000002</v>
      </c>
      <c r="FN122" s="2">
        <v>42020</v>
      </c>
      <c r="FO122">
        <v>25.263000000000002</v>
      </c>
      <c r="FQ122" s="2">
        <v>42020</v>
      </c>
      <c r="FR122">
        <v>23.263000000000002</v>
      </c>
      <c r="FT122" s="2">
        <v>42020</v>
      </c>
      <c r="FU122">
        <v>25.039000000000001</v>
      </c>
      <c r="FW122" s="2">
        <v>42020</v>
      </c>
      <c r="FX122">
        <v>14.739000000000001</v>
      </c>
      <c r="FZ122" s="2">
        <v>42020</v>
      </c>
      <c r="GA122">
        <v>19.478000000000002</v>
      </c>
      <c r="GC122" s="2">
        <v>42020</v>
      </c>
      <c r="GD122">
        <v>21.815999999999999</v>
      </c>
      <c r="GF122" s="2">
        <v>42020</v>
      </c>
      <c r="GG122">
        <v>19.03</v>
      </c>
      <c r="GI122" s="2">
        <v>42020</v>
      </c>
      <c r="GJ122">
        <v>30.173999999999999</v>
      </c>
      <c r="GL122" s="2">
        <v>42020</v>
      </c>
      <c r="GM122">
        <v>15.36</v>
      </c>
      <c r="GO122" s="2">
        <v>41989</v>
      </c>
      <c r="GP122">
        <v>23.902000000000001</v>
      </c>
      <c r="GR122" s="2">
        <v>42020</v>
      </c>
      <c r="GS122">
        <v>15.256</v>
      </c>
      <c r="GU122" s="2">
        <v>42020</v>
      </c>
      <c r="GV122">
        <v>14.499000000000001</v>
      </c>
      <c r="GX122" s="2">
        <v>42020</v>
      </c>
      <c r="GY122">
        <v>19.391999999999999</v>
      </c>
      <c r="HA122" s="2">
        <v>42020</v>
      </c>
      <c r="HB122">
        <v>16.59</v>
      </c>
      <c r="HD122" s="2">
        <v>41935</v>
      </c>
      <c r="HE122">
        <v>30.538</v>
      </c>
      <c r="HG122" s="2">
        <v>42004</v>
      </c>
      <c r="HH122">
        <v>24.405000000000001</v>
      </c>
      <c r="HJ122" s="2">
        <v>42020</v>
      </c>
      <c r="HK122">
        <v>18.22</v>
      </c>
      <c r="HM122" s="2">
        <v>42020</v>
      </c>
      <c r="HN122">
        <v>21.542999999999999</v>
      </c>
      <c r="HP122" s="2">
        <v>42020</v>
      </c>
      <c r="HQ122">
        <v>21.17</v>
      </c>
      <c r="HS122" s="2">
        <v>42019</v>
      </c>
      <c r="HT122">
        <v>27.085999999999999</v>
      </c>
      <c r="HV122" s="2">
        <v>42020</v>
      </c>
      <c r="HW122">
        <v>19.795000000000002</v>
      </c>
      <c r="HY122" s="2">
        <v>42020</v>
      </c>
      <c r="HZ122">
        <v>20.021000000000001</v>
      </c>
      <c r="IB122" s="2">
        <v>42020</v>
      </c>
      <c r="IC122">
        <v>23.08</v>
      </c>
      <c r="IE122" s="2">
        <v>42016</v>
      </c>
      <c r="IF122">
        <v>20.015000000000001</v>
      </c>
      <c r="IH122" s="2">
        <v>42020</v>
      </c>
      <c r="II122">
        <v>15.491</v>
      </c>
      <c r="IK122" s="2">
        <v>42020</v>
      </c>
      <c r="IL122">
        <v>22.440999999999999</v>
      </c>
      <c r="IN122" s="2">
        <v>42020</v>
      </c>
      <c r="IO122">
        <v>20.73</v>
      </c>
      <c r="IQ122" s="2">
        <v>42013</v>
      </c>
      <c r="IR122">
        <v>59.710999999999999</v>
      </c>
      <c r="IT122" s="2">
        <v>42020</v>
      </c>
      <c r="IU122">
        <v>28.268000000000001</v>
      </c>
      <c r="IW122" s="2">
        <v>42018</v>
      </c>
      <c r="IX122">
        <v>26.445</v>
      </c>
      <c r="IZ122" s="2">
        <v>42018</v>
      </c>
      <c r="JA122">
        <v>19.013000000000002</v>
      </c>
      <c r="JC122" s="2">
        <v>42020</v>
      </c>
      <c r="JD122">
        <v>23.454000000000001</v>
      </c>
      <c r="JF122" s="2">
        <v>42020</v>
      </c>
      <c r="JG122">
        <v>25.867000000000001</v>
      </c>
      <c r="JI122" s="2">
        <v>41946</v>
      </c>
      <c r="JJ122">
        <v>17.132999999999999</v>
      </c>
      <c r="JL122" s="2">
        <v>42020</v>
      </c>
      <c r="JM122">
        <v>27.507000000000001</v>
      </c>
      <c r="JO122" s="2">
        <v>42020</v>
      </c>
      <c r="JP122">
        <v>18.5</v>
      </c>
      <c r="JR122" s="2">
        <v>42020</v>
      </c>
      <c r="JS122">
        <v>20.547000000000001</v>
      </c>
      <c r="JU122" s="2">
        <v>42020</v>
      </c>
      <c r="JV122">
        <v>27.454999999999998</v>
      </c>
      <c r="JX122" s="2">
        <v>42020</v>
      </c>
      <c r="JY122">
        <v>28.265999999999998</v>
      </c>
      <c r="KA122" s="2">
        <v>42020</v>
      </c>
      <c r="KB122">
        <v>19.289000000000001</v>
      </c>
      <c r="KD122" s="2">
        <v>42020</v>
      </c>
      <c r="KE122">
        <v>19.387</v>
      </c>
      <c r="KG122" s="2">
        <v>42016</v>
      </c>
      <c r="KH122">
        <v>22.699000000000002</v>
      </c>
      <c r="KJ122" s="2">
        <v>42019</v>
      </c>
      <c r="KK122">
        <v>22.276</v>
      </c>
      <c r="KM122" s="2">
        <v>42020</v>
      </c>
      <c r="KN122">
        <v>15.831</v>
      </c>
      <c r="KP122" s="2">
        <v>42020</v>
      </c>
      <c r="KQ122">
        <v>23.13</v>
      </c>
      <c r="KS122" s="2">
        <v>42020</v>
      </c>
      <c r="KT122">
        <v>15.634</v>
      </c>
      <c r="KV122" s="2">
        <v>42020</v>
      </c>
      <c r="KW122">
        <v>22.78</v>
      </c>
      <c r="KY122" s="2">
        <v>42011</v>
      </c>
      <c r="KZ122">
        <v>19.946000000000002</v>
      </c>
      <c r="LE122" s="2">
        <v>42020</v>
      </c>
      <c r="LF122">
        <v>22.492999999999999</v>
      </c>
      <c r="LH122" s="2">
        <v>42020</v>
      </c>
      <c r="LI122">
        <v>21.140999999999998</v>
      </c>
      <c r="LK122" s="2">
        <v>42013</v>
      </c>
      <c r="LL122">
        <v>15.304</v>
      </c>
      <c r="LQ122" s="2">
        <v>42020</v>
      </c>
      <c r="LR122">
        <v>23.626999999999999</v>
      </c>
      <c r="LT122" s="2">
        <v>42018</v>
      </c>
      <c r="LU122">
        <v>26.302</v>
      </c>
      <c r="LW122" s="2">
        <v>42020</v>
      </c>
      <c r="LX122">
        <v>28.201000000000001</v>
      </c>
      <c r="LZ122" s="2">
        <v>42020</v>
      </c>
      <c r="MA122">
        <v>26.198</v>
      </c>
      <c r="MC122" s="2">
        <v>42020</v>
      </c>
      <c r="MD122">
        <v>22.741</v>
      </c>
      <c r="MF122" s="2">
        <v>42020</v>
      </c>
      <c r="MG122">
        <v>21.826000000000001</v>
      </c>
      <c r="ML122" s="2">
        <v>42020</v>
      </c>
      <c r="MM122">
        <v>18.798999999999999</v>
      </c>
      <c r="MO122" s="2">
        <v>42012</v>
      </c>
      <c r="MP122">
        <v>22.529</v>
      </c>
      <c r="MR122" s="2">
        <v>42019</v>
      </c>
      <c r="MS122">
        <v>16.564</v>
      </c>
      <c r="MU122" s="2">
        <v>42020</v>
      </c>
      <c r="MV122">
        <v>21.277000000000001</v>
      </c>
      <c r="MX122" s="2">
        <v>42002</v>
      </c>
      <c r="MY122">
        <v>21.684000000000001</v>
      </c>
      <c r="NA122" s="2">
        <v>42020</v>
      </c>
      <c r="NB122">
        <v>23.923000000000002</v>
      </c>
      <c r="ND122" s="2">
        <v>42020</v>
      </c>
      <c r="NE122">
        <v>22.581</v>
      </c>
      <c r="NJ122" s="2">
        <v>42020</v>
      </c>
      <c r="NK122">
        <v>25.861999999999998</v>
      </c>
      <c r="NM122" s="2">
        <v>42020</v>
      </c>
      <c r="NN122">
        <v>18.669</v>
      </c>
      <c r="NP122" s="2"/>
      <c r="NS122" s="2"/>
      <c r="NV122" s="2"/>
      <c r="NY122" s="2"/>
      <c r="OB122" s="2"/>
      <c r="OE122" s="2"/>
      <c r="OH122" s="2"/>
      <c r="OK122" s="2"/>
      <c r="ON122" s="2"/>
      <c r="OQ122" s="2"/>
    </row>
    <row r="123" spans="2:407" x14ac:dyDescent="0.25">
      <c r="B123" s="1" t="s">
        <v>118</v>
      </c>
      <c r="C123">
        <f>MV7</f>
        <v>20.236000000000001</v>
      </c>
      <c r="H123" s="2">
        <v>42020</v>
      </c>
      <c r="I123">
        <v>21.023</v>
      </c>
      <c r="K123" s="2">
        <v>42019</v>
      </c>
      <c r="L123">
        <v>17.273</v>
      </c>
      <c r="N123" s="2">
        <v>42019</v>
      </c>
      <c r="O123">
        <v>17.975999999999999</v>
      </c>
      <c r="T123" s="2">
        <v>42020</v>
      </c>
      <c r="U123">
        <v>18.178000000000001</v>
      </c>
      <c r="Z123" s="2">
        <v>42012</v>
      </c>
      <c r="AA123">
        <v>9.3859999999999992</v>
      </c>
      <c r="AI123" s="2">
        <v>42018</v>
      </c>
      <c r="AJ123">
        <v>10.531000000000001</v>
      </c>
      <c r="AR123" s="2">
        <v>41996</v>
      </c>
      <c r="AS123">
        <v>15.882</v>
      </c>
      <c r="AU123" s="2">
        <v>42018</v>
      </c>
      <c r="AV123">
        <v>22.35</v>
      </c>
      <c r="AX123" s="2">
        <v>42019</v>
      </c>
      <c r="AY123">
        <v>12.525</v>
      </c>
      <c r="BA123" s="2">
        <v>42020</v>
      </c>
      <c r="BB123">
        <v>16.436</v>
      </c>
      <c r="BD123" s="2">
        <v>42017</v>
      </c>
      <c r="BE123">
        <v>25.105</v>
      </c>
      <c r="BG123" s="2">
        <v>42019</v>
      </c>
      <c r="BH123">
        <v>14.321</v>
      </c>
      <c r="BJ123" s="2">
        <v>42018</v>
      </c>
      <c r="BK123">
        <v>17.375</v>
      </c>
      <c r="BM123" s="2">
        <v>42019</v>
      </c>
      <c r="BN123">
        <v>16.314</v>
      </c>
      <c r="BP123" s="2">
        <v>42019</v>
      </c>
      <c r="BQ123">
        <v>19.45</v>
      </c>
      <c r="BS123" s="2">
        <v>42019</v>
      </c>
      <c r="BT123">
        <v>19.581</v>
      </c>
      <c r="BV123" s="2">
        <v>42019</v>
      </c>
      <c r="BW123">
        <v>15.981999999999999</v>
      </c>
      <c r="BY123" s="2">
        <v>42019</v>
      </c>
      <c r="BZ123">
        <v>17.582999999999998</v>
      </c>
      <c r="CB123" s="2">
        <v>42019</v>
      </c>
      <c r="CC123">
        <v>17.489000000000001</v>
      </c>
      <c r="CE123" s="2">
        <v>42019</v>
      </c>
      <c r="CF123">
        <v>17.067</v>
      </c>
      <c r="CH123" s="2">
        <v>42019</v>
      </c>
      <c r="CI123">
        <v>17.715</v>
      </c>
      <c r="CK123" s="2">
        <v>42019</v>
      </c>
      <c r="CL123">
        <v>18.603000000000002</v>
      </c>
      <c r="CN123" s="2">
        <v>42019</v>
      </c>
      <c r="CO123">
        <v>17.077000000000002</v>
      </c>
      <c r="CQ123" s="2">
        <v>42019</v>
      </c>
      <c r="CR123">
        <v>18.361000000000001</v>
      </c>
      <c r="CT123" s="2">
        <v>42018</v>
      </c>
      <c r="CU123">
        <v>15.04</v>
      </c>
      <c r="CW123" s="2">
        <v>42019</v>
      </c>
      <c r="CX123">
        <v>21.37</v>
      </c>
      <c r="CZ123" s="2">
        <v>42019</v>
      </c>
      <c r="DA123">
        <v>17.675000000000001</v>
      </c>
      <c r="DC123" s="2">
        <v>42019</v>
      </c>
      <c r="DD123">
        <v>20.359000000000002</v>
      </c>
      <c r="DF123" s="2">
        <v>42019</v>
      </c>
      <c r="DG123">
        <v>28.015000000000001</v>
      </c>
      <c r="DI123" s="2">
        <v>42019</v>
      </c>
      <c r="DJ123">
        <v>16.981999999999999</v>
      </c>
      <c r="DL123" s="2">
        <v>42019</v>
      </c>
      <c r="DM123">
        <v>17.548000000000002</v>
      </c>
      <c r="DO123" s="2">
        <v>42019</v>
      </c>
      <c r="DP123">
        <v>24.826999999999998</v>
      </c>
      <c r="DR123" s="2">
        <v>42019</v>
      </c>
      <c r="DS123">
        <v>19.065999999999999</v>
      </c>
      <c r="DU123" s="2">
        <v>42019</v>
      </c>
      <c r="DV123">
        <v>25.172999999999998</v>
      </c>
      <c r="DX123" s="2">
        <v>42019</v>
      </c>
      <c r="DY123">
        <v>18.547000000000001</v>
      </c>
      <c r="EA123" s="2">
        <v>42019</v>
      </c>
      <c r="EB123">
        <v>19.067</v>
      </c>
      <c r="ED123" s="2">
        <v>42019</v>
      </c>
      <c r="EE123">
        <v>15.614000000000001</v>
      </c>
      <c r="EG123" s="2">
        <v>42019</v>
      </c>
      <c r="EH123">
        <v>18.399000000000001</v>
      </c>
      <c r="EJ123" s="2">
        <v>42019</v>
      </c>
      <c r="EK123">
        <v>14.154999999999999</v>
      </c>
      <c r="EM123" s="2">
        <v>42019</v>
      </c>
      <c r="EN123">
        <v>22.798999999999999</v>
      </c>
      <c r="EP123" s="2">
        <v>42019</v>
      </c>
      <c r="EQ123">
        <v>18.808</v>
      </c>
      <c r="ES123" s="2">
        <v>42019</v>
      </c>
      <c r="ET123">
        <v>45.231999999999999</v>
      </c>
      <c r="EV123" s="2">
        <v>42019</v>
      </c>
      <c r="EW123">
        <v>17.228000000000002</v>
      </c>
      <c r="EY123" s="2">
        <v>42019</v>
      </c>
      <c r="EZ123">
        <v>30.062999999999999</v>
      </c>
      <c r="FB123" s="2">
        <v>42019</v>
      </c>
      <c r="FC123">
        <v>21.228999999999999</v>
      </c>
      <c r="FE123" s="2">
        <v>42019</v>
      </c>
      <c r="FF123">
        <v>17.004000000000001</v>
      </c>
      <c r="FH123" s="2">
        <v>42019</v>
      </c>
      <c r="FI123">
        <v>18.41</v>
      </c>
      <c r="FK123" s="2">
        <v>42019</v>
      </c>
      <c r="FL123">
        <v>16.867999999999999</v>
      </c>
      <c r="FN123" s="2">
        <v>42019</v>
      </c>
      <c r="FO123">
        <v>22.274999999999999</v>
      </c>
      <c r="FQ123" s="2">
        <v>42019</v>
      </c>
      <c r="FR123">
        <v>19.603000000000002</v>
      </c>
      <c r="FT123" s="2">
        <v>42019</v>
      </c>
      <c r="FU123">
        <v>23.516999999999999</v>
      </c>
      <c r="FW123" s="2">
        <v>42019</v>
      </c>
      <c r="FX123">
        <v>14.832000000000001</v>
      </c>
      <c r="FZ123" s="2">
        <v>42019</v>
      </c>
      <c r="GA123">
        <v>16.5</v>
      </c>
      <c r="GC123" s="2">
        <v>42019</v>
      </c>
      <c r="GD123">
        <v>19.417000000000002</v>
      </c>
      <c r="GF123" s="2">
        <v>42019</v>
      </c>
      <c r="GG123">
        <v>19.298999999999999</v>
      </c>
      <c r="GI123" s="2">
        <v>42019</v>
      </c>
      <c r="GJ123">
        <v>30.411000000000001</v>
      </c>
      <c r="GL123" s="2">
        <v>42019</v>
      </c>
      <c r="GM123">
        <v>15.600999999999999</v>
      </c>
      <c r="GO123" s="2">
        <v>41988</v>
      </c>
      <c r="GP123">
        <v>31.795000000000002</v>
      </c>
      <c r="GR123" s="2">
        <v>42019</v>
      </c>
      <c r="GS123">
        <v>19.260000000000002</v>
      </c>
      <c r="GU123" s="2">
        <v>42019</v>
      </c>
      <c r="GV123">
        <v>19.576999999999998</v>
      </c>
      <c r="GX123" s="2">
        <v>42019</v>
      </c>
      <c r="GY123">
        <v>19.675999999999998</v>
      </c>
      <c r="HA123" s="2">
        <v>42019</v>
      </c>
      <c r="HB123">
        <v>17.634</v>
      </c>
      <c r="HD123" s="2">
        <v>41929</v>
      </c>
      <c r="HE123">
        <v>24.991</v>
      </c>
      <c r="HG123" s="2">
        <v>42003</v>
      </c>
      <c r="HH123">
        <v>19.105</v>
      </c>
      <c r="HJ123" s="2">
        <v>42019</v>
      </c>
      <c r="HK123">
        <v>18.422000000000001</v>
      </c>
      <c r="HM123" s="2">
        <v>42019</v>
      </c>
      <c r="HN123">
        <v>21.818000000000001</v>
      </c>
      <c r="HP123" s="2">
        <v>42019</v>
      </c>
      <c r="HQ123">
        <v>24.251999999999999</v>
      </c>
      <c r="HS123" s="2">
        <v>42018</v>
      </c>
      <c r="HT123">
        <v>19.687000000000001</v>
      </c>
      <c r="HV123" s="2">
        <v>42019</v>
      </c>
      <c r="HW123">
        <v>19.738</v>
      </c>
      <c r="HY123" s="2">
        <v>42019</v>
      </c>
      <c r="HZ123">
        <v>17.349</v>
      </c>
      <c r="IB123" s="2">
        <v>42019</v>
      </c>
      <c r="IC123">
        <v>29.140999999999998</v>
      </c>
      <c r="IE123" s="2">
        <v>42013</v>
      </c>
      <c r="IF123">
        <v>17.744</v>
      </c>
      <c r="IH123" s="2">
        <v>42019</v>
      </c>
      <c r="II123">
        <v>15.303000000000001</v>
      </c>
      <c r="IK123" s="2">
        <v>42019</v>
      </c>
      <c r="IL123">
        <v>21.366</v>
      </c>
      <c r="IN123" s="2">
        <v>42019</v>
      </c>
      <c r="IO123">
        <v>19.55</v>
      </c>
      <c r="IQ123" s="2">
        <v>42012</v>
      </c>
      <c r="IR123">
        <v>30.951999999999998</v>
      </c>
      <c r="IT123" s="2">
        <v>42019</v>
      </c>
      <c r="IU123">
        <v>26.463999999999999</v>
      </c>
      <c r="IW123" s="2">
        <v>42017</v>
      </c>
      <c r="IX123">
        <v>42.58</v>
      </c>
      <c r="IZ123" s="2">
        <v>42017</v>
      </c>
      <c r="JA123">
        <v>16.670999999999999</v>
      </c>
      <c r="JC123" s="2">
        <v>42019</v>
      </c>
      <c r="JD123">
        <v>25.3</v>
      </c>
      <c r="JF123" s="2">
        <v>42019</v>
      </c>
      <c r="JG123">
        <v>25.82</v>
      </c>
      <c r="JI123" s="2">
        <v>41943</v>
      </c>
      <c r="JJ123">
        <v>17.260999999999999</v>
      </c>
      <c r="JL123" s="2">
        <v>42019</v>
      </c>
      <c r="JM123">
        <v>25.372</v>
      </c>
      <c r="JO123" s="2">
        <v>42019</v>
      </c>
      <c r="JP123">
        <v>20.401</v>
      </c>
      <c r="JR123" s="2">
        <v>42019</v>
      </c>
      <c r="JS123">
        <v>22.19</v>
      </c>
      <c r="JU123" s="2">
        <v>42019</v>
      </c>
      <c r="JV123">
        <v>25.59</v>
      </c>
      <c r="JX123" s="2">
        <v>42019</v>
      </c>
      <c r="JY123">
        <v>25.626000000000001</v>
      </c>
      <c r="KA123" s="2">
        <v>42019</v>
      </c>
      <c r="KB123">
        <v>18.956</v>
      </c>
      <c r="KD123" s="2">
        <v>42019</v>
      </c>
      <c r="KE123">
        <v>18.5</v>
      </c>
      <c r="KG123" s="2">
        <v>42012</v>
      </c>
      <c r="KH123">
        <v>26.945</v>
      </c>
      <c r="KJ123" s="2">
        <v>42018</v>
      </c>
      <c r="KK123">
        <v>19.835999999999999</v>
      </c>
      <c r="KM123" s="2">
        <v>42019</v>
      </c>
      <c r="KN123">
        <v>15.545</v>
      </c>
      <c r="KP123" s="2">
        <v>42019</v>
      </c>
      <c r="KQ123">
        <v>23.01</v>
      </c>
      <c r="KS123" s="2">
        <v>42019</v>
      </c>
      <c r="KT123">
        <v>16.838000000000001</v>
      </c>
      <c r="KV123" s="2">
        <v>42019</v>
      </c>
      <c r="KW123">
        <v>22.315999999999999</v>
      </c>
      <c r="KY123" s="2">
        <v>42010</v>
      </c>
      <c r="KZ123">
        <v>20.792000000000002</v>
      </c>
      <c r="LE123" s="2">
        <v>42019</v>
      </c>
      <c r="LF123">
        <v>21.463000000000001</v>
      </c>
      <c r="LH123" s="2">
        <v>42019</v>
      </c>
      <c r="LI123">
        <v>21.256</v>
      </c>
      <c r="LK123" s="2">
        <v>42012</v>
      </c>
      <c r="LL123">
        <v>28.199000000000002</v>
      </c>
      <c r="LQ123" s="2">
        <v>42019</v>
      </c>
      <c r="LR123">
        <v>23.45</v>
      </c>
      <c r="LT123" s="2">
        <v>42017</v>
      </c>
      <c r="LU123">
        <v>24.283000000000001</v>
      </c>
      <c r="LW123" s="2">
        <v>42019</v>
      </c>
      <c r="LX123">
        <v>17.727</v>
      </c>
      <c r="LZ123" s="2">
        <v>42019</v>
      </c>
      <c r="MA123">
        <v>28.260999999999999</v>
      </c>
      <c r="MC123" s="2">
        <v>42019</v>
      </c>
      <c r="MD123">
        <v>22.161999999999999</v>
      </c>
      <c r="MF123" s="2">
        <v>42019</v>
      </c>
      <c r="MG123">
        <v>24.071999999999999</v>
      </c>
      <c r="ML123" s="2">
        <v>42019</v>
      </c>
      <c r="MM123">
        <v>20.622</v>
      </c>
      <c r="MO123" s="2">
        <v>42011</v>
      </c>
      <c r="MP123">
        <v>20.657</v>
      </c>
      <c r="MR123" s="2">
        <v>42018</v>
      </c>
      <c r="MS123">
        <v>18.045000000000002</v>
      </c>
      <c r="MU123" s="2">
        <v>42019</v>
      </c>
      <c r="MV123">
        <v>20.596</v>
      </c>
      <c r="MX123" s="2">
        <v>41999</v>
      </c>
      <c r="MY123">
        <v>20.69</v>
      </c>
      <c r="NA123" s="2">
        <v>42019</v>
      </c>
      <c r="NB123">
        <v>21.521999999999998</v>
      </c>
      <c r="ND123" s="2">
        <v>42019</v>
      </c>
      <c r="NE123">
        <v>22.03</v>
      </c>
      <c r="NJ123" s="2">
        <v>42019</v>
      </c>
      <c r="NK123">
        <v>22.852</v>
      </c>
      <c r="NM123" s="2">
        <v>42019</v>
      </c>
      <c r="NN123">
        <v>17.931999999999999</v>
      </c>
      <c r="NP123" s="2"/>
      <c r="NS123" s="2"/>
      <c r="NV123" s="2"/>
      <c r="NY123" s="2"/>
      <c r="OB123" s="2"/>
      <c r="OE123" s="2"/>
      <c r="OH123" s="2"/>
      <c r="OK123" s="2"/>
      <c r="ON123" s="2"/>
      <c r="OQ123" s="2"/>
    </row>
    <row r="124" spans="2:407" x14ac:dyDescent="0.25">
      <c r="B124" s="1" t="s">
        <v>119</v>
      </c>
      <c r="C124">
        <f>MY7</f>
        <v>22.501999999999999</v>
      </c>
      <c r="H124" s="2">
        <v>42019</v>
      </c>
      <c r="I124">
        <v>20.013999999999999</v>
      </c>
      <c r="K124" s="2">
        <v>42018</v>
      </c>
      <c r="L124">
        <v>17.241</v>
      </c>
      <c r="N124" s="2">
        <v>42018</v>
      </c>
      <c r="O124">
        <v>18.677</v>
      </c>
      <c r="T124" s="2">
        <v>42019</v>
      </c>
      <c r="U124">
        <v>22.2</v>
      </c>
      <c r="Z124" s="2">
        <v>42011</v>
      </c>
      <c r="AA124">
        <v>10.045999999999999</v>
      </c>
      <c r="AI124" s="2">
        <v>42017</v>
      </c>
      <c r="AJ124">
        <v>10.529</v>
      </c>
      <c r="AR124" s="2">
        <v>41995</v>
      </c>
      <c r="AS124">
        <v>16.536000000000001</v>
      </c>
      <c r="AU124" s="2">
        <v>42017</v>
      </c>
      <c r="AV124">
        <v>23.023</v>
      </c>
      <c r="AX124" s="2">
        <v>42018</v>
      </c>
      <c r="AY124">
        <v>12.776999999999999</v>
      </c>
      <c r="BA124" s="2">
        <v>42019</v>
      </c>
      <c r="BB124">
        <v>16.542999999999999</v>
      </c>
      <c r="BD124" s="2">
        <v>42016</v>
      </c>
      <c r="BE124">
        <v>25.533999999999999</v>
      </c>
      <c r="BG124" s="2">
        <v>42018</v>
      </c>
      <c r="BH124">
        <v>14.198</v>
      </c>
      <c r="BJ124" s="2">
        <v>42017</v>
      </c>
      <c r="BK124">
        <v>17.190000000000001</v>
      </c>
      <c r="BM124" s="2">
        <v>42018</v>
      </c>
      <c r="BN124">
        <v>16.523</v>
      </c>
      <c r="BP124" s="2">
        <v>42018</v>
      </c>
      <c r="BQ124">
        <v>19.401</v>
      </c>
      <c r="BS124" s="2">
        <v>42018</v>
      </c>
      <c r="BT124">
        <v>19.428000000000001</v>
      </c>
      <c r="BV124" s="2">
        <v>42018</v>
      </c>
      <c r="BW124">
        <v>15.904</v>
      </c>
      <c r="BY124" s="2">
        <v>42018</v>
      </c>
      <c r="BZ124">
        <v>17.757999999999999</v>
      </c>
      <c r="CB124" s="2">
        <v>42018</v>
      </c>
      <c r="CC124">
        <v>16.271999999999998</v>
      </c>
      <c r="CE124" s="2">
        <v>42018</v>
      </c>
      <c r="CF124">
        <v>17.138000000000002</v>
      </c>
      <c r="CH124" s="2">
        <v>42018</v>
      </c>
      <c r="CI124">
        <v>16.885999999999999</v>
      </c>
      <c r="CK124" s="2">
        <v>42018</v>
      </c>
      <c r="CL124">
        <v>17.808</v>
      </c>
      <c r="CN124" s="2">
        <v>42018</v>
      </c>
      <c r="CO124">
        <v>16.774999999999999</v>
      </c>
      <c r="CQ124" s="2">
        <v>42018</v>
      </c>
      <c r="CR124">
        <v>18.882000000000001</v>
      </c>
      <c r="CT124" s="2">
        <v>42017</v>
      </c>
      <c r="CU124">
        <v>15.678000000000001</v>
      </c>
      <c r="CW124" s="2">
        <v>42018</v>
      </c>
      <c r="CX124">
        <v>21.545000000000002</v>
      </c>
      <c r="CZ124" s="2">
        <v>42018</v>
      </c>
      <c r="DA124">
        <v>17.876000000000001</v>
      </c>
      <c r="DC124" s="2">
        <v>42018</v>
      </c>
      <c r="DD124">
        <v>19.847999999999999</v>
      </c>
      <c r="DF124" s="2">
        <v>42018</v>
      </c>
      <c r="DG124">
        <v>26.266999999999999</v>
      </c>
      <c r="DI124" s="2">
        <v>42018</v>
      </c>
      <c r="DJ124">
        <v>15.442</v>
      </c>
      <c r="DL124" s="2">
        <v>42018</v>
      </c>
      <c r="DM124">
        <v>17.478000000000002</v>
      </c>
      <c r="DO124" s="2">
        <v>42018</v>
      </c>
      <c r="DP124">
        <v>23.120999999999999</v>
      </c>
      <c r="DR124" s="2">
        <v>42018</v>
      </c>
      <c r="DS124">
        <v>18.788</v>
      </c>
      <c r="DU124" s="2">
        <v>42018</v>
      </c>
      <c r="DV124">
        <v>24.984999999999999</v>
      </c>
      <c r="DX124" s="2">
        <v>42018</v>
      </c>
      <c r="DY124">
        <v>17.379000000000001</v>
      </c>
      <c r="EA124" s="2">
        <v>42018</v>
      </c>
      <c r="EB124">
        <v>18.631</v>
      </c>
      <c r="ED124" s="2">
        <v>42018</v>
      </c>
      <c r="EE124">
        <v>15.619</v>
      </c>
      <c r="EG124" s="2">
        <v>42018</v>
      </c>
      <c r="EH124">
        <v>18.356999999999999</v>
      </c>
      <c r="EJ124" s="2">
        <v>42018</v>
      </c>
      <c r="EK124">
        <v>16.411000000000001</v>
      </c>
      <c r="EM124" s="2">
        <v>42018</v>
      </c>
      <c r="EN124">
        <v>21.934999999999999</v>
      </c>
      <c r="EP124" s="2">
        <v>42018</v>
      </c>
      <c r="EQ124">
        <v>20.692</v>
      </c>
      <c r="ES124" s="2">
        <v>42018</v>
      </c>
      <c r="ET124">
        <v>46.634</v>
      </c>
      <c r="EV124" s="2">
        <v>42018</v>
      </c>
      <c r="EW124">
        <v>15.455</v>
      </c>
      <c r="EY124" s="2">
        <v>42018</v>
      </c>
      <c r="EZ124">
        <v>31.38</v>
      </c>
      <c r="FB124" s="2">
        <v>42018</v>
      </c>
      <c r="FC124">
        <v>20.748999999999999</v>
      </c>
      <c r="FE124" s="2">
        <v>42018</v>
      </c>
      <c r="FF124">
        <v>16.143999999999998</v>
      </c>
      <c r="FH124" s="2">
        <v>42018</v>
      </c>
      <c r="FI124">
        <v>18.167999999999999</v>
      </c>
      <c r="FK124" s="2">
        <v>42018</v>
      </c>
      <c r="FL124">
        <v>15.568</v>
      </c>
      <c r="FN124" s="2">
        <v>42018</v>
      </c>
      <c r="FO124">
        <v>27.693000000000001</v>
      </c>
      <c r="FQ124" s="2">
        <v>42018</v>
      </c>
      <c r="FR124">
        <v>20.161000000000001</v>
      </c>
      <c r="FT124" s="2">
        <v>42018</v>
      </c>
      <c r="FU124">
        <v>23.652999999999999</v>
      </c>
      <c r="FW124" s="2">
        <v>42018</v>
      </c>
      <c r="FX124">
        <v>16.010000000000002</v>
      </c>
      <c r="FZ124" s="2">
        <v>42018</v>
      </c>
      <c r="GA124">
        <v>21.138999999999999</v>
      </c>
      <c r="GC124" s="2">
        <v>42018</v>
      </c>
      <c r="GD124">
        <v>17.614999999999998</v>
      </c>
      <c r="GF124" s="2">
        <v>42018</v>
      </c>
      <c r="GG124">
        <v>19.413</v>
      </c>
      <c r="GI124" s="2">
        <v>42018</v>
      </c>
      <c r="GJ124">
        <v>29.837</v>
      </c>
      <c r="GL124" s="2">
        <v>42018</v>
      </c>
      <c r="GM124">
        <v>14.516999999999999</v>
      </c>
      <c r="GO124" s="2">
        <v>41985</v>
      </c>
      <c r="GP124">
        <v>26.420999999999999</v>
      </c>
      <c r="GR124" s="2">
        <v>42018</v>
      </c>
      <c r="GS124">
        <v>12.507999999999999</v>
      </c>
      <c r="GU124" s="2">
        <v>42018</v>
      </c>
      <c r="GV124">
        <v>17.117000000000001</v>
      </c>
      <c r="GX124" s="2">
        <v>42018</v>
      </c>
      <c r="GY124">
        <v>19.954999999999998</v>
      </c>
      <c r="HA124" s="2">
        <v>42018</v>
      </c>
      <c r="HB124">
        <v>18.016999999999999</v>
      </c>
      <c r="HD124" s="2">
        <v>41928</v>
      </c>
      <c r="HE124">
        <v>19.484000000000002</v>
      </c>
      <c r="HG124" s="2">
        <v>42002</v>
      </c>
      <c r="HH124">
        <v>20.5</v>
      </c>
      <c r="HJ124" s="2">
        <v>42018</v>
      </c>
      <c r="HK124">
        <v>18.983000000000001</v>
      </c>
      <c r="HM124" s="2">
        <v>42018</v>
      </c>
      <c r="HN124">
        <v>22.763999999999999</v>
      </c>
      <c r="HP124" s="2">
        <v>42018</v>
      </c>
      <c r="HQ124">
        <v>21.675000000000001</v>
      </c>
      <c r="HS124" s="2">
        <v>42017</v>
      </c>
      <c r="HT124">
        <v>23.821999999999999</v>
      </c>
      <c r="HV124" s="2">
        <v>42018</v>
      </c>
      <c r="HW124">
        <v>17.841000000000001</v>
      </c>
      <c r="HY124" s="2">
        <v>42018</v>
      </c>
      <c r="HZ124">
        <v>19.34</v>
      </c>
      <c r="IB124" s="2">
        <v>42018</v>
      </c>
      <c r="IC124">
        <v>24.616</v>
      </c>
      <c r="IE124" s="2">
        <v>42011</v>
      </c>
      <c r="IF124">
        <v>22.573</v>
      </c>
      <c r="IH124" s="2">
        <v>42018</v>
      </c>
      <c r="II124">
        <v>15.227</v>
      </c>
      <c r="IK124" s="2">
        <v>42018</v>
      </c>
      <c r="IL124">
        <v>22.154</v>
      </c>
      <c r="IN124" s="2">
        <v>42018</v>
      </c>
      <c r="IO124">
        <v>19.782</v>
      </c>
      <c r="IQ124" s="2">
        <v>42011</v>
      </c>
      <c r="IR124">
        <v>15.704000000000001</v>
      </c>
      <c r="IT124" s="2">
        <v>42018</v>
      </c>
      <c r="IU124">
        <v>20.643999999999998</v>
      </c>
      <c r="IW124" s="2">
        <v>42016</v>
      </c>
      <c r="IX124">
        <v>48.283999999999999</v>
      </c>
      <c r="IZ124" s="2">
        <v>42016</v>
      </c>
      <c r="JA124">
        <v>16.645</v>
      </c>
      <c r="JC124" s="2">
        <v>42018</v>
      </c>
      <c r="JD124">
        <v>25.504000000000001</v>
      </c>
      <c r="JF124" s="2">
        <v>42018</v>
      </c>
      <c r="JG124">
        <v>27.332999999999998</v>
      </c>
      <c r="JI124" s="2">
        <v>41942</v>
      </c>
      <c r="JJ124">
        <v>17.835000000000001</v>
      </c>
      <c r="JL124" s="2">
        <v>42018</v>
      </c>
      <c r="JM124">
        <v>28.023</v>
      </c>
      <c r="JO124" s="2">
        <v>42018</v>
      </c>
      <c r="JP124">
        <v>20.065999999999999</v>
      </c>
      <c r="JR124" s="2">
        <v>42018</v>
      </c>
      <c r="JS124">
        <v>20.736999999999998</v>
      </c>
      <c r="JU124" s="2">
        <v>42018</v>
      </c>
      <c r="JV124">
        <v>23.059000000000001</v>
      </c>
      <c r="JX124" s="2">
        <v>42018</v>
      </c>
      <c r="JY124">
        <v>27.798999999999999</v>
      </c>
      <c r="KA124" s="2">
        <v>42018</v>
      </c>
      <c r="KB124">
        <v>23.056000000000001</v>
      </c>
      <c r="KD124" s="2">
        <v>42018</v>
      </c>
      <c r="KE124">
        <v>25.064</v>
      </c>
      <c r="KG124" s="2">
        <v>42010</v>
      </c>
      <c r="KH124">
        <v>29.364000000000001</v>
      </c>
      <c r="KJ124" s="2">
        <v>42017</v>
      </c>
      <c r="KK124">
        <v>22.581</v>
      </c>
      <c r="KM124" s="2">
        <v>42018</v>
      </c>
      <c r="KN124">
        <v>14.619</v>
      </c>
      <c r="KP124" s="2">
        <v>42018</v>
      </c>
      <c r="KQ124">
        <v>21.271000000000001</v>
      </c>
      <c r="KS124" s="2">
        <v>42018</v>
      </c>
      <c r="KT124">
        <v>15.968999999999999</v>
      </c>
      <c r="KV124" s="2">
        <v>42018</v>
      </c>
      <c r="KW124">
        <v>20.329000000000001</v>
      </c>
      <c r="KY124" s="2">
        <v>42009</v>
      </c>
      <c r="KZ124">
        <v>20.446000000000002</v>
      </c>
      <c r="LE124" s="2">
        <v>42018</v>
      </c>
      <c r="LF124">
        <v>22.536000000000001</v>
      </c>
      <c r="LH124" s="2">
        <v>42018</v>
      </c>
      <c r="LI124">
        <v>24.558</v>
      </c>
      <c r="LK124" s="2">
        <v>42011</v>
      </c>
      <c r="LL124">
        <v>12.472</v>
      </c>
      <c r="LQ124" s="2">
        <v>42018</v>
      </c>
      <c r="LR124">
        <v>24.547000000000001</v>
      </c>
      <c r="LT124" s="2">
        <v>42016</v>
      </c>
      <c r="LU124">
        <v>26.625</v>
      </c>
      <c r="LW124" s="2">
        <v>42018</v>
      </c>
      <c r="LX124">
        <v>39.213000000000001</v>
      </c>
      <c r="LZ124" s="2">
        <v>42018</v>
      </c>
      <c r="MA124">
        <v>27.821000000000002</v>
      </c>
      <c r="MC124" s="2">
        <v>42018</v>
      </c>
      <c r="MD124">
        <v>20.672000000000001</v>
      </c>
      <c r="MF124" s="2">
        <v>42018</v>
      </c>
      <c r="MG124">
        <v>23.596</v>
      </c>
      <c r="ML124" s="2">
        <v>42018</v>
      </c>
      <c r="MM124">
        <v>21.228999999999999</v>
      </c>
      <c r="MO124" s="2">
        <v>42010</v>
      </c>
      <c r="MP124">
        <v>19.053999999999998</v>
      </c>
      <c r="MR124" s="2">
        <v>42017</v>
      </c>
      <c r="MS124">
        <v>21.484999999999999</v>
      </c>
      <c r="MU124" s="2">
        <v>42017</v>
      </c>
      <c r="MV124">
        <v>33.496000000000002</v>
      </c>
      <c r="MX124" s="2">
        <v>41997</v>
      </c>
      <c r="MY124">
        <v>23.602</v>
      </c>
      <c r="NA124" s="2">
        <v>42018</v>
      </c>
      <c r="NB124">
        <v>22.556000000000001</v>
      </c>
      <c r="ND124" s="2">
        <v>42018</v>
      </c>
      <c r="NE124">
        <v>22.218</v>
      </c>
      <c r="NJ124" s="2">
        <v>42018</v>
      </c>
      <c r="NK124">
        <v>23.501999999999999</v>
      </c>
      <c r="NM124" s="2">
        <v>42018</v>
      </c>
      <c r="NN124">
        <v>18.329999999999998</v>
      </c>
      <c r="NP124" s="2"/>
      <c r="NS124" s="2"/>
      <c r="NV124" s="2"/>
      <c r="NY124" s="2"/>
      <c r="OB124" s="2"/>
      <c r="OE124" s="2"/>
      <c r="OH124" s="2"/>
      <c r="OK124" s="2"/>
      <c r="ON124" s="2"/>
      <c r="OQ124" s="2"/>
    </row>
    <row r="125" spans="2:407" x14ac:dyDescent="0.25">
      <c r="B125" s="1" t="s">
        <v>120</v>
      </c>
      <c r="C125">
        <f>NB7</f>
        <v>22.856999999999999</v>
      </c>
      <c r="H125" s="2">
        <v>42018</v>
      </c>
      <c r="I125">
        <v>20.271000000000001</v>
      </c>
      <c r="K125" s="2">
        <v>42017</v>
      </c>
      <c r="L125">
        <v>17.192</v>
      </c>
      <c r="N125" s="2">
        <v>42017</v>
      </c>
      <c r="O125">
        <v>18.329999999999998</v>
      </c>
      <c r="T125" s="2">
        <v>42018</v>
      </c>
      <c r="U125">
        <v>19.247</v>
      </c>
      <c r="Z125" s="2">
        <v>42010</v>
      </c>
      <c r="AA125">
        <v>10.478</v>
      </c>
      <c r="AI125" s="2">
        <v>42016</v>
      </c>
      <c r="AJ125">
        <v>10.747999999999999</v>
      </c>
      <c r="AR125" s="2">
        <v>41992</v>
      </c>
      <c r="AS125">
        <v>12.067</v>
      </c>
      <c r="AU125" s="2">
        <v>42016</v>
      </c>
      <c r="AV125">
        <v>21.809000000000001</v>
      </c>
      <c r="AX125" s="2">
        <v>42017</v>
      </c>
      <c r="AY125">
        <v>12.946999999999999</v>
      </c>
      <c r="BA125" s="2">
        <v>42018</v>
      </c>
      <c r="BB125">
        <v>16.356999999999999</v>
      </c>
      <c r="BD125" s="2">
        <v>42013</v>
      </c>
      <c r="BE125">
        <v>24.992000000000001</v>
      </c>
      <c r="BG125" s="2">
        <v>42017</v>
      </c>
      <c r="BH125">
        <v>14.789</v>
      </c>
      <c r="BJ125" s="2">
        <v>42016</v>
      </c>
      <c r="BK125">
        <v>15.221</v>
      </c>
      <c r="BM125" s="2">
        <v>42017</v>
      </c>
      <c r="BN125">
        <v>16.562000000000001</v>
      </c>
      <c r="BP125" s="2">
        <v>42017</v>
      </c>
      <c r="BQ125">
        <v>19.234000000000002</v>
      </c>
      <c r="BS125" s="2">
        <v>42017</v>
      </c>
      <c r="BT125">
        <v>19.47</v>
      </c>
      <c r="BV125" s="2">
        <v>42017</v>
      </c>
      <c r="BW125">
        <v>16.068000000000001</v>
      </c>
      <c r="BY125" s="2">
        <v>42017</v>
      </c>
      <c r="BZ125">
        <v>17.552</v>
      </c>
      <c r="CB125" s="2">
        <v>42017</v>
      </c>
      <c r="CC125">
        <v>16.597000000000001</v>
      </c>
      <c r="CE125" s="2">
        <v>42017</v>
      </c>
      <c r="CF125">
        <v>17.059000000000001</v>
      </c>
      <c r="CH125" s="2">
        <v>42017</v>
      </c>
      <c r="CI125">
        <v>17.356999999999999</v>
      </c>
      <c r="CK125" s="2">
        <v>42017</v>
      </c>
      <c r="CL125">
        <v>18.702999999999999</v>
      </c>
      <c r="CN125" s="2">
        <v>42017</v>
      </c>
      <c r="CO125">
        <v>17.119</v>
      </c>
      <c r="CQ125" s="2">
        <v>42017</v>
      </c>
      <c r="CR125">
        <v>18.904</v>
      </c>
      <c r="CT125" s="2">
        <v>42016</v>
      </c>
      <c r="CU125">
        <v>15.38</v>
      </c>
      <c r="CW125" s="2">
        <v>42017</v>
      </c>
      <c r="CX125">
        <v>22.077999999999999</v>
      </c>
      <c r="CZ125" s="2">
        <v>42017</v>
      </c>
      <c r="DA125">
        <v>17.388999999999999</v>
      </c>
      <c r="DC125" s="2">
        <v>42017</v>
      </c>
      <c r="DD125">
        <v>19.847999999999999</v>
      </c>
      <c r="DF125" s="2">
        <v>42017</v>
      </c>
      <c r="DG125">
        <v>26.39</v>
      </c>
      <c r="DI125" s="2">
        <v>42017</v>
      </c>
      <c r="DJ125">
        <v>15.971</v>
      </c>
      <c r="DL125" s="2">
        <v>42017</v>
      </c>
      <c r="DM125">
        <v>17.54</v>
      </c>
      <c r="DO125" s="2">
        <v>42017</v>
      </c>
      <c r="DP125">
        <v>24.626000000000001</v>
      </c>
      <c r="DR125" s="2">
        <v>42017</v>
      </c>
      <c r="DS125">
        <v>18.289000000000001</v>
      </c>
      <c r="DU125" s="2">
        <v>42017</v>
      </c>
      <c r="DV125">
        <v>23.914999999999999</v>
      </c>
      <c r="DX125" s="2">
        <v>42017</v>
      </c>
      <c r="DY125">
        <v>16.423999999999999</v>
      </c>
      <c r="EA125" s="2">
        <v>42017</v>
      </c>
      <c r="EB125">
        <v>18.597999999999999</v>
      </c>
      <c r="ED125" s="2">
        <v>42017</v>
      </c>
      <c r="EE125">
        <v>14.423</v>
      </c>
      <c r="EG125" s="2">
        <v>42017</v>
      </c>
      <c r="EH125">
        <v>19.486000000000001</v>
      </c>
      <c r="EJ125" s="2">
        <v>42017</v>
      </c>
      <c r="EK125">
        <v>14.04</v>
      </c>
      <c r="EM125" s="2">
        <v>42017</v>
      </c>
      <c r="EN125">
        <v>21.542999999999999</v>
      </c>
      <c r="EP125" s="2">
        <v>42017</v>
      </c>
      <c r="EQ125">
        <v>17.436</v>
      </c>
      <c r="ES125" s="2">
        <v>42017</v>
      </c>
      <c r="ET125">
        <v>46.064</v>
      </c>
      <c r="EV125" s="2">
        <v>42017</v>
      </c>
      <c r="EW125">
        <v>16.215</v>
      </c>
      <c r="EY125" s="2">
        <v>42017</v>
      </c>
      <c r="EZ125">
        <v>29.859000000000002</v>
      </c>
      <c r="FB125" s="2">
        <v>42017</v>
      </c>
      <c r="FC125">
        <v>21.995999999999999</v>
      </c>
      <c r="FE125" s="2">
        <v>42017</v>
      </c>
      <c r="FF125">
        <v>17.367999999999999</v>
      </c>
      <c r="FH125" s="2">
        <v>42017</v>
      </c>
      <c r="FI125">
        <v>17.550999999999998</v>
      </c>
      <c r="FK125" s="2">
        <v>42017</v>
      </c>
      <c r="FL125">
        <v>15.744</v>
      </c>
      <c r="FN125" s="2">
        <v>42017</v>
      </c>
      <c r="FO125">
        <v>19.068000000000001</v>
      </c>
      <c r="FQ125" s="2">
        <v>42017</v>
      </c>
      <c r="FR125">
        <v>19.582000000000001</v>
      </c>
      <c r="FT125" s="2">
        <v>42017</v>
      </c>
      <c r="FU125">
        <v>24.23</v>
      </c>
      <c r="FW125" s="2">
        <v>42017</v>
      </c>
      <c r="FX125">
        <v>15.625</v>
      </c>
      <c r="FZ125" s="2">
        <v>42017</v>
      </c>
      <c r="GA125">
        <v>25.417000000000002</v>
      </c>
      <c r="GC125" s="2">
        <v>42017</v>
      </c>
      <c r="GD125">
        <v>16.224</v>
      </c>
      <c r="GF125" s="2">
        <v>42017</v>
      </c>
      <c r="GG125">
        <v>18.795999999999999</v>
      </c>
      <c r="GI125" s="2">
        <v>42017</v>
      </c>
      <c r="GJ125">
        <v>30.353999999999999</v>
      </c>
      <c r="GL125" s="2">
        <v>42017</v>
      </c>
      <c r="GM125">
        <v>15.718999999999999</v>
      </c>
      <c r="GO125" s="2">
        <v>41984</v>
      </c>
      <c r="GP125">
        <v>42.82</v>
      </c>
      <c r="GR125" s="2">
        <v>42017</v>
      </c>
      <c r="GS125">
        <v>27.463999999999999</v>
      </c>
      <c r="GU125" s="2">
        <v>42017</v>
      </c>
      <c r="GV125">
        <v>17.768000000000001</v>
      </c>
      <c r="GX125" s="2">
        <v>42017</v>
      </c>
      <c r="GY125">
        <v>19.347000000000001</v>
      </c>
      <c r="HA125" s="2">
        <v>42017</v>
      </c>
      <c r="HB125">
        <v>18.227</v>
      </c>
      <c r="HD125" s="2">
        <v>41927</v>
      </c>
      <c r="HE125">
        <v>30.31</v>
      </c>
      <c r="HG125" s="2">
        <v>41999</v>
      </c>
      <c r="HH125">
        <v>26.274000000000001</v>
      </c>
      <c r="HJ125" s="2">
        <v>42017</v>
      </c>
      <c r="HK125">
        <v>18.077000000000002</v>
      </c>
      <c r="HM125" s="2">
        <v>42017</v>
      </c>
      <c r="HN125">
        <v>44.448</v>
      </c>
      <c r="HP125" s="2">
        <v>42017</v>
      </c>
      <c r="HQ125">
        <v>27.744</v>
      </c>
      <c r="HS125" s="2">
        <v>42016</v>
      </c>
      <c r="HT125">
        <v>21.766999999999999</v>
      </c>
      <c r="HV125" s="2">
        <v>42017</v>
      </c>
      <c r="HW125">
        <v>19.047000000000001</v>
      </c>
      <c r="HY125" s="2">
        <v>42017</v>
      </c>
      <c r="HZ125">
        <v>16.347000000000001</v>
      </c>
      <c r="IB125" s="2">
        <v>42017</v>
      </c>
      <c r="IC125">
        <v>24.138000000000002</v>
      </c>
      <c r="IE125" s="2">
        <v>42010</v>
      </c>
      <c r="IF125">
        <v>21.611999999999998</v>
      </c>
      <c r="IH125" s="2">
        <v>42017</v>
      </c>
      <c r="II125">
        <v>15.407</v>
      </c>
      <c r="IK125" s="2">
        <v>42017</v>
      </c>
      <c r="IL125">
        <v>22.908999999999999</v>
      </c>
      <c r="IN125" s="2">
        <v>42017</v>
      </c>
      <c r="IO125">
        <v>19.989999999999998</v>
      </c>
      <c r="IQ125" s="2">
        <v>42010</v>
      </c>
      <c r="IR125">
        <v>24.326000000000001</v>
      </c>
      <c r="IT125" s="2">
        <v>42017</v>
      </c>
      <c r="IU125">
        <v>18.335999999999999</v>
      </c>
      <c r="IW125" s="2">
        <v>42013</v>
      </c>
      <c r="IX125">
        <v>37.381999999999998</v>
      </c>
      <c r="IZ125" s="2">
        <v>42013</v>
      </c>
      <c r="JA125">
        <v>16.113</v>
      </c>
      <c r="JC125" s="2">
        <v>42017</v>
      </c>
      <c r="JD125">
        <v>23.204999999999998</v>
      </c>
      <c r="JF125" s="2">
        <v>42017</v>
      </c>
      <c r="JG125">
        <v>26.454999999999998</v>
      </c>
      <c r="JI125" s="2">
        <v>41941</v>
      </c>
      <c r="JJ125">
        <v>18.626000000000001</v>
      </c>
      <c r="JL125" s="2">
        <v>42017</v>
      </c>
      <c r="JM125">
        <v>30.556000000000001</v>
      </c>
      <c r="JO125" s="2">
        <v>42017</v>
      </c>
      <c r="JP125">
        <v>17.600000000000001</v>
      </c>
      <c r="JR125" s="2">
        <v>42017</v>
      </c>
      <c r="JS125">
        <v>21.094999999999999</v>
      </c>
      <c r="JU125" s="2">
        <v>42017</v>
      </c>
      <c r="JV125">
        <v>25.864000000000001</v>
      </c>
      <c r="JX125" s="2">
        <v>42017</v>
      </c>
      <c r="JY125">
        <v>27.780999999999999</v>
      </c>
      <c r="KA125" s="2">
        <v>42017</v>
      </c>
      <c r="KB125">
        <v>16.622</v>
      </c>
      <c r="KD125" s="2">
        <v>42017</v>
      </c>
      <c r="KE125">
        <v>19.481999999999999</v>
      </c>
      <c r="KG125" s="2">
        <v>42006</v>
      </c>
      <c r="KH125">
        <v>28.683</v>
      </c>
      <c r="KJ125" s="2">
        <v>42016</v>
      </c>
      <c r="KK125">
        <v>21.594999999999999</v>
      </c>
      <c r="KM125" s="2">
        <v>42017</v>
      </c>
      <c r="KN125">
        <v>15.577999999999999</v>
      </c>
      <c r="KP125" s="2">
        <v>42017</v>
      </c>
      <c r="KQ125">
        <v>27.402000000000001</v>
      </c>
      <c r="KS125" s="2">
        <v>42017</v>
      </c>
      <c r="KT125">
        <v>18.904</v>
      </c>
      <c r="KV125" s="2">
        <v>42017</v>
      </c>
      <c r="KW125">
        <v>21.062999999999999</v>
      </c>
      <c r="KY125" s="2">
        <v>42006</v>
      </c>
      <c r="KZ125">
        <v>20.512</v>
      </c>
      <c r="LE125" s="2">
        <v>42017</v>
      </c>
      <c r="LF125">
        <v>21.687999999999999</v>
      </c>
      <c r="LH125" s="2">
        <v>42017</v>
      </c>
      <c r="LI125">
        <v>26.509</v>
      </c>
      <c r="LK125" s="2">
        <v>42010</v>
      </c>
      <c r="LL125">
        <v>17.719000000000001</v>
      </c>
      <c r="LQ125" s="2">
        <v>42017</v>
      </c>
      <c r="LR125">
        <v>30.128</v>
      </c>
      <c r="LT125" s="2">
        <v>42013</v>
      </c>
      <c r="LU125">
        <v>23.306000000000001</v>
      </c>
      <c r="LW125" s="2">
        <v>42017</v>
      </c>
      <c r="LX125">
        <v>22.965</v>
      </c>
      <c r="LZ125" s="2">
        <v>42017</v>
      </c>
      <c r="MA125">
        <v>27.56</v>
      </c>
      <c r="MC125" s="2">
        <v>42017</v>
      </c>
      <c r="MD125">
        <v>20.276</v>
      </c>
      <c r="MF125" s="2">
        <v>42017</v>
      </c>
      <c r="MG125">
        <v>23.341999999999999</v>
      </c>
      <c r="ML125" s="2">
        <v>42017</v>
      </c>
      <c r="MM125">
        <v>21.695</v>
      </c>
      <c r="MO125" s="2">
        <v>42009</v>
      </c>
      <c r="MP125">
        <v>21.83</v>
      </c>
      <c r="MR125" s="2">
        <v>42016</v>
      </c>
      <c r="MS125">
        <v>18.192</v>
      </c>
      <c r="MU125" s="2">
        <v>42013</v>
      </c>
      <c r="MV125">
        <v>20.178000000000001</v>
      </c>
      <c r="MX125" s="2">
        <v>41996</v>
      </c>
      <c r="MY125">
        <v>22.437999999999999</v>
      </c>
      <c r="NA125" s="2">
        <v>42017</v>
      </c>
      <c r="NB125">
        <v>23.274999999999999</v>
      </c>
      <c r="ND125" s="2">
        <v>42017</v>
      </c>
      <c r="NE125">
        <v>20.219000000000001</v>
      </c>
      <c r="NJ125" s="2">
        <v>42017</v>
      </c>
      <c r="NK125">
        <v>21.251000000000001</v>
      </c>
      <c r="NM125" s="2">
        <v>42017</v>
      </c>
      <c r="NN125">
        <v>17.594000000000001</v>
      </c>
      <c r="NP125" s="2"/>
      <c r="NS125" s="2"/>
      <c r="NV125" s="2"/>
      <c r="NY125" s="2"/>
      <c r="OB125" s="2"/>
      <c r="OE125" s="2"/>
      <c r="OH125" s="2"/>
      <c r="OK125" s="2"/>
      <c r="ON125" s="2"/>
      <c r="OQ125" s="2"/>
    </row>
    <row r="126" spans="2:407" x14ac:dyDescent="0.25">
      <c r="B126" s="1" t="s">
        <v>121</v>
      </c>
      <c r="C126">
        <f>NE7</f>
        <v>24.158999999999999</v>
      </c>
      <c r="H126" s="2">
        <v>42017</v>
      </c>
      <c r="I126">
        <v>19.998999999999999</v>
      </c>
      <c r="K126" s="2">
        <v>42016</v>
      </c>
      <c r="L126">
        <v>17.585999999999999</v>
      </c>
      <c r="N126" s="2">
        <v>42016</v>
      </c>
      <c r="O126">
        <v>19.021000000000001</v>
      </c>
      <c r="T126" s="2">
        <v>42017</v>
      </c>
      <c r="U126">
        <v>29.477</v>
      </c>
      <c r="Z126" s="2">
        <v>42009</v>
      </c>
      <c r="AA126">
        <v>10.518000000000001</v>
      </c>
      <c r="AI126" s="2">
        <v>42013</v>
      </c>
      <c r="AJ126">
        <v>10.635</v>
      </c>
      <c r="AR126" s="2">
        <v>41991</v>
      </c>
      <c r="AS126">
        <v>15.805</v>
      </c>
      <c r="AU126" s="2">
        <v>42013</v>
      </c>
      <c r="AV126">
        <v>21.792000000000002</v>
      </c>
      <c r="AX126" s="2">
        <v>42016</v>
      </c>
      <c r="AY126">
        <v>13.089</v>
      </c>
      <c r="BA126" s="2">
        <v>42017</v>
      </c>
      <c r="BB126">
        <v>16.466999999999999</v>
      </c>
      <c r="BD126" s="2">
        <v>42012</v>
      </c>
      <c r="BE126">
        <v>25.489000000000001</v>
      </c>
      <c r="BG126" s="2">
        <v>42016</v>
      </c>
      <c r="BH126">
        <v>14.074999999999999</v>
      </c>
      <c r="BJ126" s="2">
        <v>42013</v>
      </c>
      <c r="BK126">
        <v>15.906000000000001</v>
      </c>
      <c r="BM126" s="2">
        <v>42016</v>
      </c>
      <c r="BN126">
        <v>16.491</v>
      </c>
      <c r="BP126" s="2">
        <v>42016</v>
      </c>
      <c r="BQ126">
        <v>18.904</v>
      </c>
      <c r="BS126" s="2">
        <v>42016</v>
      </c>
      <c r="BT126">
        <v>19.18</v>
      </c>
      <c r="BV126" s="2">
        <v>42016</v>
      </c>
      <c r="BW126">
        <v>16.009</v>
      </c>
      <c r="BY126" s="2">
        <v>42016</v>
      </c>
      <c r="BZ126">
        <v>16.931000000000001</v>
      </c>
      <c r="CB126" s="2">
        <v>42016</v>
      </c>
      <c r="CC126">
        <v>17.376000000000001</v>
      </c>
      <c r="CE126" s="2">
        <v>42016</v>
      </c>
      <c r="CF126">
        <v>16.14</v>
      </c>
      <c r="CH126" s="2">
        <v>42016</v>
      </c>
      <c r="CI126">
        <v>17.068000000000001</v>
      </c>
      <c r="CK126" s="2">
        <v>42016</v>
      </c>
      <c r="CL126">
        <v>18.059000000000001</v>
      </c>
      <c r="CN126" s="2">
        <v>42016</v>
      </c>
      <c r="CO126">
        <v>16.975000000000001</v>
      </c>
      <c r="CQ126" s="2">
        <v>42016</v>
      </c>
      <c r="CR126">
        <v>19.029</v>
      </c>
      <c r="CT126" s="2">
        <v>42013</v>
      </c>
      <c r="CU126">
        <v>15.384</v>
      </c>
      <c r="CW126" s="2">
        <v>42016</v>
      </c>
      <c r="CX126">
        <v>20.670999999999999</v>
      </c>
      <c r="CZ126" s="2">
        <v>42016</v>
      </c>
      <c r="DA126">
        <v>17.414999999999999</v>
      </c>
      <c r="DC126" s="2">
        <v>42016</v>
      </c>
      <c r="DD126">
        <v>20.623999999999999</v>
      </c>
      <c r="DF126" s="2">
        <v>42016</v>
      </c>
      <c r="DG126">
        <v>26.486999999999998</v>
      </c>
      <c r="DI126" s="2">
        <v>42016</v>
      </c>
      <c r="DJ126">
        <v>16.483000000000001</v>
      </c>
      <c r="DL126" s="2">
        <v>42016</v>
      </c>
      <c r="DM126">
        <v>17.073</v>
      </c>
      <c r="DO126" s="2">
        <v>42016</v>
      </c>
      <c r="DP126">
        <v>26.61</v>
      </c>
      <c r="DR126" s="2">
        <v>42016</v>
      </c>
      <c r="DS126">
        <v>19.456</v>
      </c>
      <c r="DU126" s="2">
        <v>42016</v>
      </c>
      <c r="DV126">
        <v>24.231999999999999</v>
      </c>
      <c r="DX126" s="2">
        <v>42016</v>
      </c>
      <c r="DY126">
        <v>19.937999999999999</v>
      </c>
      <c r="EA126" s="2">
        <v>42016</v>
      </c>
      <c r="EB126">
        <v>19.542999999999999</v>
      </c>
      <c r="ED126" s="2">
        <v>42016</v>
      </c>
      <c r="EE126">
        <v>15.186</v>
      </c>
      <c r="EG126" s="2">
        <v>42016</v>
      </c>
      <c r="EH126">
        <v>18.591999999999999</v>
      </c>
      <c r="EJ126" s="2">
        <v>42016</v>
      </c>
      <c r="EK126">
        <v>15.242000000000001</v>
      </c>
      <c r="EM126" s="2">
        <v>42016</v>
      </c>
      <c r="EN126">
        <v>21.236999999999998</v>
      </c>
      <c r="EP126" s="2">
        <v>42016</v>
      </c>
      <c r="EQ126">
        <v>18.922000000000001</v>
      </c>
      <c r="ES126" s="2">
        <v>42016</v>
      </c>
      <c r="ET126">
        <v>43.701999999999998</v>
      </c>
      <c r="EV126" s="2">
        <v>42016</v>
      </c>
      <c r="EW126">
        <v>15.574</v>
      </c>
      <c r="EY126" s="2">
        <v>42016</v>
      </c>
      <c r="EZ126">
        <v>29.783999999999999</v>
      </c>
      <c r="FB126" s="2">
        <v>42016</v>
      </c>
      <c r="FC126">
        <v>18.690999999999999</v>
      </c>
      <c r="FE126" s="2">
        <v>42016</v>
      </c>
      <c r="FF126">
        <v>15.487</v>
      </c>
      <c r="FH126" s="2">
        <v>42016</v>
      </c>
      <c r="FI126">
        <v>16.853000000000002</v>
      </c>
      <c r="FK126" s="2">
        <v>42016</v>
      </c>
      <c r="FL126">
        <v>18.931000000000001</v>
      </c>
      <c r="FN126" s="2">
        <v>42016</v>
      </c>
      <c r="FO126">
        <v>24.798999999999999</v>
      </c>
      <c r="FQ126" s="2">
        <v>42016</v>
      </c>
      <c r="FR126">
        <v>19.372</v>
      </c>
      <c r="FT126" s="2">
        <v>42016</v>
      </c>
      <c r="FU126">
        <v>24.25</v>
      </c>
      <c r="FW126" s="2">
        <v>42016</v>
      </c>
      <c r="FX126">
        <v>15.379</v>
      </c>
      <c r="FZ126" s="2">
        <v>42016</v>
      </c>
      <c r="GA126">
        <v>30.321999999999999</v>
      </c>
      <c r="GC126" s="2">
        <v>42016</v>
      </c>
      <c r="GD126">
        <v>16.949000000000002</v>
      </c>
      <c r="GF126" s="2">
        <v>42016</v>
      </c>
      <c r="GG126">
        <v>20.611999999999998</v>
      </c>
      <c r="GI126" s="2">
        <v>42016</v>
      </c>
      <c r="GJ126">
        <v>28.866</v>
      </c>
      <c r="GL126" s="2">
        <v>42016</v>
      </c>
      <c r="GM126">
        <v>15.414</v>
      </c>
      <c r="GO126" s="2">
        <v>41983</v>
      </c>
      <c r="GP126">
        <v>25.968</v>
      </c>
      <c r="GR126" s="2">
        <v>42016</v>
      </c>
      <c r="GS126">
        <v>21.922000000000001</v>
      </c>
      <c r="GU126" s="2">
        <v>42016</v>
      </c>
      <c r="GV126">
        <v>18.954000000000001</v>
      </c>
      <c r="GX126" s="2">
        <v>42016</v>
      </c>
      <c r="GY126">
        <v>19.765999999999998</v>
      </c>
      <c r="HA126" s="2">
        <v>42016</v>
      </c>
      <c r="HB126">
        <v>19.53</v>
      </c>
      <c r="HG126" s="2">
        <v>41997</v>
      </c>
      <c r="HH126">
        <v>18.111000000000001</v>
      </c>
      <c r="HJ126" s="2">
        <v>42016</v>
      </c>
      <c r="HK126">
        <v>19.620999999999999</v>
      </c>
      <c r="HM126" s="2">
        <v>42016</v>
      </c>
      <c r="HN126">
        <v>43.171999999999997</v>
      </c>
      <c r="HP126" s="2">
        <v>42016</v>
      </c>
      <c r="HQ126">
        <v>23.927</v>
      </c>
      <c r="HS126" s="2">
        <v>42013</v>
      </c>
      <c r="HT126">
        <v>34.973999999999997</v>
      </c>
      <c r="HV126" s="2">
        <v>42016</v>
      </c>
      <c r="HW126">
        <v>16.811</v>
      </c>
      <c r="HY126" s="2">
        <v>42016</v>
      </c>
      <c r="HZ126">
        <v>16.884</v>
      </c>
      <c r="IB126" s="2">
        <v>42016</v>
      </c>
      <c r="IC126">
        <v>23.291</v>
      </c>
      <c r="IE126" s="2">
        <v>41992</v>
      </c>
      <c r="IF126">
        <v>15.065</v>
      </c>
      <c r="IH126" s="2">
        <v>42016</v>
      </c>
      <c r="II126">
        <v>15.503</v>
      </c>
      <c r="IK126" s="2">
        <v>42016</v>
      </c>
      <c r="IL126">
        <v>22.391999999999999</v>
      </c>
      <c r="IN126" s="2">
        <v>42016</v>
      </c>
      <c r="IO126">
        <v>18.600000000000001</v>
      </c>
      <c r="IQ126" s="2">
        <v>41996</v>
      </c>
      <c r="IR126">
        <v>21.863</v>
      </c>
      <c r="IT126" s="2">
        <v>42016</v>
      </c>
      <c r="IU126">
        <v>19.404</v>
      </c>
      <c r="IW126" s="2">
        <v>42012</v>
      </c>
      <c r="IX126">
        <v>38.444000000000003</v>
      </c>
      <c r="IZ126" s="2">
        <v>42012</v>
      </c>
      <c r="JA126">
        <v>17.29</v>
      </c>
      <c r="JC126" s="2">
        <v>42016</v>
      </c>
      <c r="JD126">
        <v>25.218</v>
      </c>
      <c r="JF126" s="2">
        <v>42016</v>
      </c>
      <c r="JG126">
        <v>28.015000000000001</v>
      </c>
      <c r="JI126" s="2">
        <v>41940</v>
      </c>
      <c r="JJ126">
        <v>16.677</v>
      </c>
      <c r="JL126" s="2">
        <v>42016</v>
      </c>
      <c r="JM126">
        <v>24.756</v>
      </c>
      <c r="JO126" s="2">
        <v>42016</v>
      </c>
      <c r="JP126">
        <v>17.760999999999999</v>
      </c>
      <c r="JR126" s="2">
        <v>42016</v>
      </c>
      <c r="JS126">
        <v>21.390999999999998</v>
      </c>
      <c r="JU126" s="2">
        <v>42016</v>
      </c>
      <c r="JV126">
        <v>24.382000000000001</v>
      </c>
      <c r="JX126" s="2">
        <v>42016</v>
      </c>
      <c r="JY126">
        <v>22.367999999999999</v>
      </c>
      <c r="KA126" s="2">
        <v>42016</v>
      </c>
      <c r="KB126">
        <v>21.422000000000001</v>
      </c>
      <c r="KD126" s="2">
        <v>42016</v>
      </c>
      <c r="KE126">
        <v>25.116</v>
      </c>
      <c r="KG126" s="2">
        <v>42004</v>
      </c>
      <c r="KH126">
        <v>31.257000000000001</v>
      </c>
      <c r="KJ126" s="2">
        <v>42013</v>
      </c>
      <c r="KK126">
        <v>20.751000000000001</v>
      </c>
      <c r="KM126" s="2">
        <v>42016</v>
      </c>
      <c r="KN126">
        <v>15.882</v>
      </c>
      <c r="KP126" s="2">
        <v>42016</v>
      </c>
      <c r="KQ126">
        <v>25.231999999999999</v>
      </c>
      <c r="KS126" s="2">
        <v>42016</v>
      </c>
      <c r="KT126">
        <v>21.573</v>
      </c>
      <c r="KV126" s="2">
        <v>42016</v>
      </c>
      <c r="KW126">
        <v>20.460999999999999</v>
      </c>
      <c r="KY126" s="2">
        <v>42004</v>
      </c>
      <c r="KZ126">
        <v>17.998999999999999</v>
      </c>
      <c r="LE126" s="2">
        <v>42016</v>
      </c>
      <c r="LF126">
        <v>21.344000000000001</v>
      </c>
      <c r="LH126" s="2">
        <v>42016</v>
      </c>
      <c r="LI126">
        <v>32.664999999999999</v>
      </c>
      <c r="LK126" s="2">
        <v>42009</v>
      </c>
      <c r="LL126">
        <v>13.641</v>
      </c>
      <c r="LQ126" s="2">
        <v>42016</v>
      </c>
      <c r="LR126">
        <v>25.427</v>
      </c>
      <c r="LT126" s="2">
        <v>42012</v>
      </c>
      <c r="LU126">
        <v>26.231999999999999</v>
      </c>
      <c r="LW126" s="2">
        <v>42016</v>
      </c>
      <c r="LX126">
        <v>17.966000000000001</v>
      </c>
      <c r="LZ126" s="2">
        <v>42016</v>
      </c>
      <c r="MA126">
        <v>25.183</v>
      </c>
      <c r="MC126" s="2">
        <v>42016</v>
      </c>
      <c r="MD126">
        <v>21.425999999999998</v>
      </c>
      <c r="MF126" s="2">
        <v>42016</v>
      </c>
      <c r="MG126">
        <v>22.634</v>
      </c>
      <c r="ML126" s="2">
        <v>42016</v>
      </c>
      <c r="MM126">
        <v>21.823</v>
      </c>
      <c r="MO126" s="2">
        <v>42006</v>
      </c>
      <c r="MP126">
        <v>24.594000000000001</v>
      </c>
      <c r="MR126" s="2">
        <v>42013</v>
      </c>
      <c r="MS126">
        <v>15.263</v>
      </c>
      <c r="MU126" s="2">
        <v>42012</v>
      </c>
      <c r="MV126">
        <v>19.866</v>
      </c>
      <c r="MX126" s="2">
        <v>41995</v>
      </c>
      <c r="MY126">
        <v>24.501000000000001</v>
      </c>
      <c r="NA126" s="2">
        <v>42016</v>
      </c>
      <c r="NB126">
        <v>23.209</v>
      </c>
      <c r="ND126" s="2">
        <v>42016</v>
      </c>
      <c r="NE126">
        <v>20.236000000000001</v>
      </c>
      <c r="NJ126" s="2">
        <v>42016</v>
      </c>
      <c r="NK126">
        <v>20.402999999999999</v>
      </c>
      <c r="NM126" s="2">
        <v>42016</v>
      </c>
      <c r="NN126">
        <v>18.669</v>
      </c>
      <c r="NP126" s="2"/>
      <c r="NS126" s="2"/>
      <c r="NV126" s="2"/>
      <c r="NY126" s="2"/>
      <c r="OB126" s="2"/>
      <c r="OE126" s="2"/>
      <c r="OH126" s="2"/>
      <c r="OK126" s="2"/>
      <c r="ON126" s="2"/>
      <c r="OQ126" s="2"/>
    </row>
    <row r="127" spans="2:407" x14ac:dyDescent="0.25">
      <c r="B127" s="1" t="s">
        <v>122</v>
      </c>
      <c r="C127">
        <f>NH7</f>
        <v>38.392000000000003</v>
      </c>
      <c r="H127" s="2">
        <v>42016</v>
      </c>
      <c r="I127">
        <v>20.369</v>
      </c>
      <c r="K127" s="2">
        <v>42013</v>
      </c>
      <c r="L127">
        <v>18.015000000000001</v>
      </c>
      <c r="N127" s="2">
        <v>42013</v>
      </c>
      <c r="O127">
        <v>18.634</v>
      </c>
      <c r="T127" s="2">
        <v>42016</v>
      </c>
      <c r="U127">
        <v>22.170999999999999</v>
      </c>
      <c r="Z127" s="2">
        <v>42003</v>
      </c>
      <c r="AA127">
        <v>10.103999999999999</v>
      </c>
      <c r="AI127" s="2">
        <v>42012</v>
      </c>
      <c r="AJ127">
        <v>10.855</v>
      </c>
      <c r="AR127" s="2">
        <v>41990</v>
      </c>
      <c r="AS127">
        <v>16.863</v>
      </c>
      <c r="AU127" s="2">
        <v>42012</v>
      </c>
      <c r="AV127">
        <v>22.405999999999999</v>
      </c>
      <c r="AX127" s="2">
        <v>42013</v>
      </c>
      <c r="AY127">
        <v>13.613</v>
      </c>
      <c r="BA127" s="2">
        <v>42016</v>
      </c>
      <c r="BB127">
        <v>16.454000000000001</v>
      </c>
      <c r="BD127" s="2">
        <v>42011</v>
      </c>
      <c r="BE127">
        <v>32.460999999999999</v>
      </c>
      <c r="BG127" s="2">
        <v>42013</v>
      </c>
      <c r="BH127">
        <v>14.250999999999999</v>
      </c>
      <c r="BJ127" s="2">
        <v>42012</v>
      </c>
      <c r="BK127">
        <v>15.350999999999999</v>
      </c>
      <c r="BM127" s="2">
        <v>42013</v>
      </c>
      <c r="BN127">
        <v>16.350999999999999</v>
      </c>
      <c r="BP127" s="2">
        <v>42013</v>
      </c>
      <c r="BQ127">
        <v>18.183</v>
      </c>
      <c r="BS127" s="2">
        <v>42013</v>
      </c>
      <c r="BT127">
        <v>19.010999999999999</v>
      </c>
      <c r="BV127" s="2">
        <v>42013</v>
      </c>
      <c r="BW127">
        <v>15.433</v>
      </c>
      <c r="BY127" s="2">
        <v>42013</v>
      </c>
      <c r="BZ127">
        <v>16.183</v>
      </c>
      <c r="CB127" s="2">
        <v>42013</v>
      </c>
      <c r="CC127">
        <v>16.969000000000001</v>
      </c>
      <c r="CE127" s="2">
        <v>42013</v>
      </c>
      <c r="CF127">
        <v>16.516999999999999</v>
      </c>
      <c r="CH127" s="2">
        <v>42013</v>
      </c>
      <c r="CI127">
        <v>17.265000000000001</v>
      </c>
      <c r="CK127" s="2">
        <v>42013</v>
      </c>
      <c r="CL127">
        <v>17.701999999999998</v>
      </c>
      <c r="CN127" s="2">
        <v>42013</v>
      </c>
      <c r="CO127">
        <v>16.928000000000001</v>
      </c>
      <c r="CQ127" s="2">
        <v>42013</v>
      </c>
      <c r="CR127">
        <v>18.344000000000001</v>
      </c>
      <c r="CT127" s="2">
        <v>42012</v>
      </c>
      <c r="CU127">
        <v>15.683</v>
      </c>
      <c r="CW127" s="2">
        <v>42013</v>
      </c>
      <c r="CX127">
        <v>20.119</v>
      </c>
      <c r="CZ127" s="2">
        <v>42013</v>
      </c>
      <c r="DA127">
        <v>17.391999999999999</v>
      </c>
      <c r="DC127" s="2">
        <v>42013</v>
      </c>
      <c r="DD127">
        <v>19.891999999999999</v>
      </c>
      <c r="DF127" s="2">
        <v>42013</v>
      </c>
      <c r="DG127">
        <v>27.038</v>
      </c>
      <c r="DI127" s="2">
        <v>42013</v>
      </c>
      <c r="DJ127">
        <v>16.576999999999998</v>
      </c>
      <c r="DL127" s="2">
        <v>42013</v>
      </c>
      <c r="DM127">
        <v>16.675000000000001</v>
      </c>
      <c r="DO127" s="2">
        <v>42013</v>
      </c>
      <c r="DP127">
        <v>25.776</v>
      </c>
      <c r="DR127" s="2">
        <v>42013</v>
      </c>
      <c r="DS127">
        <v>18.658000000000001</v>
      </c>
      <c r="DU127" s="2">
        <v>42013</v>
      </c>
      <c r="DV127">
        <v>24.233000000000001</v>
      </c>
      <c r="DX127" s="2">
        <v>42013</v>
      </c>
      <c r="DY127">
        <v>19.042999999999999</v>
      </c>
      <c r="EA127" s="2">
        <v>42013</v>
      </c>
      <c r="EB127">
        <v>19.605</v>
      </c>
      <c r="ED127" s="2">
        <v>42013</v>
      </c>
      <c r="EE127">
        <v>14.882999999999999</v>
      </c>
      <c r="EG127" s="2">
        <v>42013</v>
      </c>
      <c r="EH127">
        <v>18.494</v>
      </c>
      <c r="EJ127" s="2">
        <v>42013</v>
      </c>
      <c r="EK127">
        <v>15.568999999999999</v>
      </c>
      <c r="EM127" s="2">
        <v>42013</v>
      </c>
      <c r="EN127">
        <v>21.664000000000001</v>
      </c>
      <c r="EP127" s="2">
        <v>42013</v>
      </c>
      <c r="EQ127">
        <v>17.969000000000001</v>
      </c>
      <c r="ES127" s="2">
        <v>42013</v>
      </c>
      <c r="ET127">
        <v>43.369</v>
      </c>
      <c r="EV127" s="2">
        <v>42013</v>
      </c>
      <c r="EW127">
        <v>16.234999999999999</v>
      </c>
      <c r="EY127" s="2">
        <v>42013</v>
      </c>
      <c r="EZ127">
        <v>28.745000000000001</v>
      </c>
      <c r="FB127" s="2">
        <v>42013</v>
      </c>
      <c r="FC127">
        <v>24.262</v>
      </c>
      <c r="FE127" s="2">
        <v>42013</v>
      </c>
      <c r="FF127">
        <v>16.064</v>
      </c>
      <c r="FH127" s="2">
        <v>42013</v>
      </c>
      <c r="FI127">
        <v>17.727</v>
      </c>
      <c r="FK127" s="2">
        <v>42013</v>
      </c>
      <c r="FL127">
        <v>19.062000000000001</v>
      </c>
      <c r="FN127" s="2">
        <v>42013</v>
      </c>
      <c r="FO127">
        <v>20.812000000000001</v>
      </c>
      <c r="FQ127" s="2">
        <v>42013</v>
      </c>
      <c r="FR127">
        <v>20.341000000000001</v>
      </c>
      <c r="FT127" s="2">
        <v>42013</v>
      </c>
      <c r="FU127">
        <v>24.959</v>
      </c>
      <c r="FW127" s="2">
        <v>42013</v>
      </c>
      <c r="FX127">
        <v>15.363</v>
      </c>
      <c r="FZ127" s="2">
        <v>42013</v>
      </c>
      <c r="GA127">
        <v>54.052</v>
      </c>
      <c r="GC127" s="2">
        <v>42013</v>
      </c>
      <c r="GD127">
        <v>15.423</v>
      </c>
      <c r="GF127" s="2">
        <v>42013</v>
      </c>
      <c r="GG127">
        <v>20.11</v>
      </c>
      <c r="GI127" s="2">
        <v>42013</v>
      </c>
      <c r="GJ127">
        <v>28.748999999999999</v>
      </c>
      <c r="GL127" s="2">
        <v>42013</v>
      </c>
      <c r="GM127">
        <v>16.015000000000001</v>
      </c>
      <c r="GO127" s="2">
        <v>41982</v>
      </c>
      <c r="GP127">
        <v>16.838000000000001</v>
      </c>
      <c r="GR127" s="2">
        <v>42013</v>
      </c>
      <c r="GS127">
        <v>20.503</v>
      </c>
      <c r="GU127" s="2">
        <v>42013</v>
      </c>
      <c r="GV127">
        <v>19.233000000000001</v>
      </c>
      <c r="GX127" s="2">
        <v>42013</v>
      </c>
      <c r="GY127">
        <v>19.327000000000002</v>
      </c>
      <c r="HA127" s="2">
        <v>42013</v>
      </c>
      <c r="HB127">
        <v>19.2</v>
      </c>
      <c r="HG127" s="2">
        <v>41996</v>
      </c>
      <c r="HH127">
        <v>17.986000000000001</v>
      </c>
      <c r="HJ127" s="2">
        <v>42013</v>
      </c>
      <c r="HK127">
        <v>17.122</v>
      </c>
      <c r="HM127" s="2">
        <v>42013</v>
      </c>
      <c r="HN127">
        <v>58.768999999999998</v>
      </c>
      <c r="HP127" s="2">
        <v>42013</v>
      </c>
      <c r="HQ127">
        <v>20.050999999999998</v>
      </c>
      <c r="HS127" s="2">
        <v>42012</v>
      </c>
      <c r="HT127">
        <v>32.317</v>
      </c>
      <c r="HV127" s="2">
        <v>42013</v>
      </c>
      <c r="HW127">
        <v>25.609000000000002</v>
      </c>
      <c r="HY127" s="2">
        <v>42013</v>
      </c>
      <c r="HZ127">
        <v>16.643000000000001</v>
      </c>
      <c r="IB127" s="2">
        <v>42013</v>
      </c>
      <c r="IC127">
        <v>30.510999999999999</v>
      </c>
      <c r="IE127" s="2">
        <v>41991</v>
      </c>
      <c r="IF127">
        <v>19.504000000000001</v>
      </c>
      <c r="IH127" s="2">
        <v>42013</v>
      </c>
      <c r="II127">
        <v>14.837999999999999</v>
      </c>
      <c r="IK127" s="2">
        <v>42013</v>
      </c>
      <c r="IL127">
        <v>23.137</v>
      </c>
      <c r="IN127" s="2">
        <v>42013</v>
      </c>
      <c r="IO127">
        <v>19.911000000000001</v>
      </c>
      <c r="IQ127" s="2">
        <v>41992</v>
      </c>
      <c r="IR127">
        <v>16.009</v>
      </c>
      <c r="IT127" s="2">
        <v>42013</v>
      </c>
      <c r="IU127">
        <v>20.933</v>
      </c>
      <c r="IW127" s="2">
        <v>42011</v>
      </c>
      <c r="IX127">
        <v>33.854999999999997</v>
      </c>
      <c r="IZ127" s="2">
        <v>42011</v>
      </c>
      <c r="JA127">
        <v>16.099</v>
      </c>
      <c r="JC127" s="2">
        <v>42013</v>
      </c>
      <c r="JD127">
        <v>25.335999999999999</v>
      </c>
      <c r="JF127" s="2">
        <v>42013</v>
      </c>
      <c r="JG127">
        <v>25.611000000000001</v>
      </c>
      <c r="JI127" s="2">
        <v>41939</v>
      </c>
      <c r="JJ127">
        <v>18.212</v>
      </c>
      <c r="JL127" s="2">
        <v>42013</v>
      </c>
      <c r="JM127">
        <v>29.974</v>
      </c>
      <c r="JO127" s="2">
        <v>42013</v>
      </c>
      <c r="JP127">
        <v>19.41</v>
      </c>
      <c r="JR127" s="2">
        <v>42013</v>
      </c>
      <c r="JS127">
        <v>21.466000000000001</v>
      </c>
      <c r="JU127" s="2">
        <v>42013</v>
      </c>
      <c r="JV127">
        <v>25.753</v>
      </c>
      <c r="JX127" s="2">
        <v>42013</v>
      </c>
      <c r="JY127">
        <v>23.399000000000001</v>
      </c>
      <c r="KA127" s="2">
        <v>42013</v>
      </c>
      <c r="KB127">
        <v>18.222999999999999</v>
      </c>
      <c r="KD127" s="2">
        <v>42013</v>
      </c>
      <c r="KE127">
        <v>28.986000000000001</v>
      </c>
      <c r="KG127" s="2">
        <v>42003</v>
      </c>
      <c r="KH127">
        <v>32.945</v>
      </c>
      <c r="KJ127" s="2">
        <v>42012</v>
      </c>
      <c r="KK127">
        <v>23.876000000000001</v>
      </c>
      <c r="KM127" s="2">
        <v>42013</v>
      </c>
      <c r="KN127">
        <v>15.736000000000001</v>
      </c>
      <c r="KP127" s="2">
        <v>42013</v>
      </c>
      <c r="KQ127">
        <v>21.294</v>
      </c>
      <c r="KS127" s="2">
        <v>42013</v>
      </c>
      <c r="KT127">
        <v>20.574999999999999</v>
      </c>
      <c r="KV127" s="2">
        <v>42013</v>
      </c>
      <c r="KW127">
        <v>20.37</v>
      </c>
      <c r="KY127" s="2">
        <v>42003</v>
      </c>
      <c r="KZ127">
        <v>15.468999999999999</v>
      </c>
      <c r="LE127" s="2">
        <v>42013</v>
      </c>
      <c r="LF127">
        <v>21.588000000000001</v>
      </c>
      <c r="LH127" s="2">
        <v>42013</v>
      </c>
      <c r="LI127">
        <v>24.797000000000001</v>
      </c>
      <c r="LK127" s="2">
        <v>41991</v>
      </c>
      <c r="LL127">
        <v>138.75299999999999</v>
      </c>
      <c r="LQ127" s="2">
        <v>42013</v>
      </c>
      <c r="LR127">
        <v>23.206</v>
      </c>
      <c r="LT127" s="2">
        <v>42011</v>
      </c>
      <c r="LU127">
        <v>24.452999999999999</v>
      </c>
      <c r="LW127" s="2">
        <v>42013</v>
      </c>
      <c r="LX127">
        <v>36.695999999999998</v>
      </c>
      <c r="LZ127" s="2">
        <v>42013</v>
      </c>
      <c r="MA127">
        <v>22.157</v>
      </c>
      <c r="MC127" s="2">
        <v>42013</v>
      </c>
      <c r="MD127">
        <v>21.800999999999998</v>
      </c>
      <c r="MF127" s="2">
        <v>42013</v>
      </c>
      <c r="MG127">
        <v>24.477</v>
      </c>
      <c r="ML127" s="2">
        <v>42013</v>
      </c>
      <c r="MM127">
        <v>20.788</v>
      </c>
      <c r="MO127" s="2">
        <v>42004</v>
      </c>
      <c r="MP127">
        <v>23.762</v>
      </c>
      <c r="MR127" s="2">
        <v>42012</v>
      </c>
      <c r="MS127">
        <v>19.79</v>
      </c>
      <c r="MU127" s="2">
        <v>42011</v>
      </c>
      <c r="MV127">
        <v>20.613</v>
      </c>
      <c r="MX127" s="2">
        <v>41992</v>
      </c>
      <c r="MY127">
        <v>21.253</v>
      </c>
      <c r="NA127" s="2">
        <v>42013</v>
      </c>
      <c r="NB127">
        <v>24.311</v>
      </c>
      <c r="ND127" s="2">
        <v>42013</v>
      </c>
      <c r="NE127">
        <v>20.053999999999998</v>
      </c>
      <c r="NJ127" s="2">
        <v>42013</v>
      </c>
      <c r="NK127">
        <v>27.295999999999999</v>
      </c>
      <c r="NM127" s="2">
        <v>42013</v>
      </c>
      <c r="NN127">
        <v>18.515999999999998</v>
      </c>
      <c r="NP127" s="2"/>
      <c r="NS127" s="2"/>
      <c r="NV127" s="2"/>
      <c r="NY127" s="2"/>
      <c r="OB127" s="2"/>
      <c r="OE127" s="2"/>
      <c r="OH127" s="2"/>
      <c r="OK127" s="2"/>
      <c r="ON127" s="2"/>
      <c r="OQ127" s="2"/>
    </row>
    <row r="128" spans="2:407" x14ac:dyDescent="0.25">
      <c r="B128" s="1" t="s">
        <v>123</v>
      </c>
      <c r="C128">
        <f>NK7</f>
        <v>21.312000000000001</v>
      </c>
      <c r="H128" s="2">
        <v>42013</v>
      </c>
      <c r="I128">
        <v>20.006</v>
      </c>
      <c r="K128" s="2">
        <v>42012</v>
      </c>
      <c r="L128">
        <v>17.722999999999999</v>
      </c>
      <c r="N128" s="2">
        <v>42012</v>
      </c>
      <c r="O128">
        <v>18.308</v>
      </c>
      <c r="T128" s="2">
        <v>42013</v>
      </c>
      <c r="U128">
        <v>15.35</v>
      </c>
      <c r="Z128" s="2">
        <v>42002</v>
      </c>
      <c r="AA128">
        <v>10.11</v>
      </c>
      <c r="AI128" s="2">
        <v>42011</v>
      </c>
      <c r="AJ128">
        <v>11.218999999999999</v>
      </c>
      <c r="AR128" s="2">
        <v>41989</v>
      </c>
      <c r="AS128">
        <v>17.420999999999999</v>
      </c>
      <c r="AU128" s="2">
        <v>42011</v>
      </c>
      <c r="AV128">
        <v>23.373000000000001</v>
      </c>
      <c r="AX128" s="2">
        <v>42012</v>
      </c>
      <c r="AY128">
        <v>13.536</v>
      </c>
      <c r="BA128" s="2">
        <v>42013</v>
      </c>
      <c r="BB128">
        <v>16.606999999999999</v>
      </c>
      <c r="BD128" s="2">
        <v>42009</v>
      </c>
      <c r="BE128">
        <v>24.991</v>
      </c>
      <c r="BG128" s="2">
        <v>42012</v>
      </c>
      <c r="BH128">
        <v>14.303000000000001</v>
      </c>
      <c r="BJ128" s="2">
        <v>42011</v>
      </c>
      <c r="BK128">
        <v>16.122</v>
      </c>
      <c r="BM128" s="2">
        <v>42012</v>
      </c>
      <c r="BN128">
        <v>16.545999999999999</v>
      </c>
      <c r="BP128" s="2">
        <v>42012</v>
      </c>
      <c r="BQ128">
        <v>18.373000000000001</v>
      </c>
      <c r="BS128" s="2">
        <v>42012</v>
      </c>
      <c r="BT128">
        <v>19.117999999999999</v>
      </c>
      <c r="BV128" s="2">
        <v>42012</v>
      </c>
      <c r="BW128">
        <v>16.082000000000001</v>
      </c>
      <c r="BY128" s="2">
        <v>42012</v>
      </c>
      <c r="BZ128">
        <v>16.843</v>
      </c>
      <c r="CB128" s="2">
        <v>42012</v>
      </c>
      <c r="CC128">
        <v>16.422999999999998</v>
      </c>
      <c r="CE128" s="2">
        <v>42012</v>
      </c>
      <c r="CF128">
        <v>16.667000000000002</v>
      </c>
      <c r="CH128" s="2">
        <v>42012</v>
      </c>
      <c r="CI128">
        <v>17.23</v>
      </c>
      <c r="CK128" s="2">
        <v>42012</v>
      </c>
      <c r="CL128">
        <v>17.279</v>
      </c>
      <c r="CN128" s="2">
        <v>42012</v>
      </c>
      <c r="CO128">
        <v>16.530999999999999</v>
      </c>
      <c r="CQ128" s="2">
        <v>42012</v>
      </c>
      <c r="CR128">
        <v>18.562000000000001</v>
      </c>
      <c r="CT128" s="2">
        <v>42011</v>
      </c>
      <c r="CU128">
        <v>16.63</v>
      </c>
      <c r="CW128" s="2">
        <v>42012</v>
      </c>
      <c r="CX128">
        <v>20.635999999999999</v>
      </c>
      <c r="CZ128" s="2">
        <v>42012</v>
      </c>
      <c r="DA128">
        <v>17.401</v>
      </c>
      <c r="DC128" s="2">
        <v>42012</v>
      </c>
      <c r="DD128">
        <v>20.108000000000001</v>
      </c>
      <c r="DF128" s="2">
        <v>42012</v>
      </c>
      <c r="DG128">
        <v>26.07</v>
      </c>
      <c r="DI128" s="2">
        <v>42012</v>
      </c>
      <c r="DJ128">
        <v>16.225000000000001</v>
      </c>
      <c r="DL128" s="2">
        <v>42012</v>
      </c>
      <c r="DM128">
        <v>18.024000000000001</v>
      </c>
      <c r="DO128" s="2">
        <v>42012</v>
      </c>
      <c r="DP128">
        <v>24.251000000000001</v>
      </c>
      <c r="DR128" s="2">
        <v>42012</v>
      </c>
      <c r="DS128">
        <v>18.888000000000002</v>
      </c>
      <c r="DU128" s="2">
        <v>42012</v>
      </c>
      <c r="DV128">
        <v>23.838000000000001</v>
      </c>
      <c r="DX128" s="2">
        <v>42012</v>
      </c>
      <c r="DY128">
        <v>18.547000000000001</v>
      </c>
      <c r="EA128" s="2">
        <v>42012</v>
      </c>
      <c r="EB128">
        <v>18.681999999999999</v>
      </c>
      <c r="ED128" s="2">
        <v>42012</v>
      </c>
      <c r="EE128">
        <v>13.233000000000001</v>
      </c>
      <c r="EG128" s="2">
        <v>42012</v>
      </c>
      <c r="EH128">
        <v>18.167000000000002</v>
      </c>
      <c r="EJ128" s="2">
        <v>42012</v>
      </c>
      <c r="EK128">
        <v>15.766</v>
      </c>
      <c r="EM128" s="2">
        <v>42012</v>
      </c>
      <c r="EN128">
        <v>20.957999999999998</v>
      </c>
      <c r="EP128" s="2">
        <v>42012</v>
      </c>
      <c r="EQ128">
        <v>19.532</v>
      </c>
      <c r="ES128" s="2">
        <v>42012</v>
      </c>
      <c r="ET128">
        <v>44.713999999999999</v>
      </c>
      <c r="EV128" s="2">
        <v>42012</v>
      </c>
      <c r="EW128">
        <v>15.882</v>
      </c>
      <c r="EY128" s="2">
        <v>42012</v>
      </c>
      <c r="EZ128">
        <v>30.782</v>
      </c>
      <c r="FB128" s="2">
        <v>42012</v>
      </c>
      <c r="FC128">
        <v>17.36</v>
      </c>
      <c r="FE128" s="2">
        <v>42012</v>
      </c>
      <c r="FF128">
        <v>17.175000000000001</v>
      </c>
      <c r="FH128" s="2">
        <v>42012</v>
      </c>
      <c r="FI128">
        <v>16.606000000000002</v>
      </c>
      <c r="FK128" s="2">
        <v>42012</v>
      </c>
      <c r="FL128">
        <v>21.350999999999999</v>
      </c>
      <c r="FN128" s="2">
        <v>42012</v>
      </c>
      <c r="FO128">
        <v>20.698</v>
      </c>
      <c r="FQ128" s="2">
        <v>42012</v>
      </c>
      <c r="FR128">
        <v>20.103999999999999</v>
      </c>
      <c r="FT128" s="2">
        <v>42012</v>
      </c>
      <c r="FU128">
        <v>24.701000000000001</v>
      </c>
      <c r="FW128" s="2">
        <v>42012</v>
      </c>
      <c r="FX128">
        <v>15.372999999999999</v>
      </c>
      <c r="FZ128" s="2">
        <v>42012</v>
      </c>
      <c r="GA128">
        <v>37.853999999999999</v>
      </c>
      <c r="GC128" s="2">
        <v>42012</v>
      </c>
      <c r="GD128">
        <v>15.308999999999999</v>
      </c>
      <c r="GF128" s="2">
        <v>42012</v>
      </c>
      <c r="GG128">
        <v>19.512</v>
      </c>
      <c r="GI128" s="2">
        <v>42012</v>
      </c>
      <c r="GJ128">
        <v>30.414000000000001</v>
      </c>
      <c r="GL128" s="2">
        <v>42012</v>
      </c>
      <c r="GM128">
        <v>19.786999999999999</v>
      </c>
      <c r="GO128" s="2">
        <v>41981</v>
      </c>
      <c r="GP128">
        <v>19.5</v>
      </c>
      <c r="GR128" s="2">
        <v>42012</v>
      </c>
      <c r="GS128">
        <v>17.768000000000001</v>
      </c>
      <c r="GU128" s="2">
        <v>42012</v>
      </c>
      <c r="GV128">
        <v>19.234999999999999</v>
      </c>
      <c r="GX128" s="2">
        <v>42012</v>
      </c>
      <c r="GY128">
        <v>19.462</v>
      </c>
      <c r="HA128" s="2">
        <v>42012</v>
      </c>
      <c r="HB128">
        <v>20.777000000000001</v>
      </c>
      <c r="HG128" s="2">
        <v>41995</v>
      </c>
      <c r="HH128">
        <v>17.994</v>
      </c>
      <c r="HJ128" s="2">
        <v>42012</v>
      </c>
      <c r="HK128">
        <v>16.541</v>
      </c>
      <c r="HM128" s="2">
        <v>42012</v>
      </c>
      <c r="HN128">
        <v>69.504000000000005</v>
      </c>
      <c r="HP128" s="2">
        <v>42012</v>
      </c>
      <c r="HQ128">
        <v>22.1</v>
      </c>
      <c r="HS128" s="2">
        <v>42011</v>
      </c>
      <c r="HT128">
        <v>19.326000000000001</v>
      </c>
      <c r="HV128" s="2">
        <v>42012</v>
      </c>
      <c r="HW128">
        <v>22.923999999999999</v>
      </c>
      <c r="HY128" s="2">
        <v>42012</v>
      </c>
      <c r="HZ128">
        <v>23.713999999999999</v>
      </c>
      <c r="IB128" s="2">
        <v>42012</v>
      </c>
      <c r="IC128">
        <v>24.157</v>
      </c>
      <c r="IE128" s="2">
        <v>41982</v>
      </c>
      <c r="IF128">
        <v>22.693000000000001</v>
      </c>
      <c r="IH128" s="2">
        <v>42012</v>
      </c>
      <c r="II128">
        <v>18.625</v>
      </c>
      <c r="IK128" s="2">
        <v>42012</v>
      </c>
      <c r="IL128">
        <v>22.6</v>
      </c>
      <c r="IN128" s="2">
        <v>42012</v>
      </c>
      <c r="IO128">
        <v>19.321000000000002</v>
      </c>
      <c r="IQ128" s="2">
        <v>41990</v>
      </c>
      <c r="IR128">
        <v>24.266999999999999</v>
      </c>
      <c r="IT128" s="2">
        <v>42012</v>
      </c>
      <c r="IU128">
        <v>19.844000000000001</v>
      </c>
      <c r="IW128" s="2">
        <v>42010</v>
      </c>
      <c r="IX128">
        <v>20.96</v>
      </c>
      <c r="IZ128" s="2">
        <v>42010</v>
      </c>
      <c r="JA128">
        <v>15.577999999999999</v>
      </c>
      <c r="JC128" s="2">
        <v>42012</v>
      </c>
      <c r="JD128">
        <v>25.007999999999999</v>
      </c>
      <c r="JF128" s="2">
        <v>42012</v>
      </c>
      <c r="JG128">
        <v>26.762</v>
      </c>
      <c r="JI128" s="2">
        <v>41936</v>
      </c>
      <c r="JJ128">
        <v>17.792999999999999</v>
      </c>
      <c r="JL128" s="2">
        <v>42012</v>
      </c>
      <c r="JM128">
        <v>28.577999999999999</v>
      </c>
      <c r="JO128" s="2">
        <v>42012</v>
      </c>
      <c r="JP128">
        <v>21.509</v>
      </c>
      <c r="JR128" s="2">
        <v>42012</v>
      </c>
      <c r="JS128">
        <v>20.998000000000001</v>
      </c>
      <c r="JU128" s="2">
        <v>42012</v>
      </c>
      <c r="JV128">
        <v>26.526</v>
      </c>
      <c r="JX128" s="2">
        <v>42012</v>
      </c>
      <c r="JY128">
        <v>21.285</v>
      </c>
      <c r="KA128" s="2">
        <v>42012</v>
      </c>
      <c r="KB128">
        <v>18.010999999999999</v>
      </c>
      <c r="KD128" s="2">
        <v>42012</v>
      </c>
      <c r="KE128">
        <v>19.187999999999999</v>
      </c>
      <c r="KG128" s="2">
        <v>42002</v>
      </c>
      <c r="KH128">
        <v>32.872</v>
      </c>
      <c r="KJ128" s="2">
        <v>42011</v>
      </c>
      <c r="KK128">
        <v>22.646999999999998</v>
      </c>
      <c r="KM128" s="2">
        <v>42012</v>
      </c>
      <c r="KN128">
        <v>14.667</v>
      </c>
      <c r="KP128" s="2">
        <v>42012</v>
      </c>
      <c r="KQ128">
        <v>25.06</v>
      </c>
      <c r="KS128" s="2">
        <v>42012</v>
      </c>
      <c r="KT128">
        <v>20.109000000000002</v>
      </c>
      <c r="KV128" s="2">
        <v>42012</v>
      </c>
      <c r="KW128">
        <v>19.773</v>
      </c>
      <c r="KY128" s="2">
        <v>42002</v>
      </c>
      <c r="KZ128">
        <v>19.548000000000002</v>
      </c>
      <c r="LE128" s="2">
        <v>42012</v>
      </c>
      <c r="LF128">
        <v>23.050999999999998</v>
      </c>
      <c r="LH128" s="2">
        <v>42012</v>
      </c>
      <c r="LI128">
        <v>38.244</v>
      </c>
      <c r="LK128" s="2">
        <v>41989</v>
      </c>
      <c r="LL128">
        <v>30.734999999999999</v>
      </c>
      <c r="LQ128" s="2">
        <v>42012</v>
      </c>
      <c r="LR128">
        <v>28.847999999999999</v>
      </c>
      <c r="LT128" s="2">
        <v>42010</v>
      </c>
      <c r="LU128">
        <v>26.385999999999999</v>
      </c>
      <c r="LW128" s="2">
        <v>42012</v>
      </c>
      <c r="LX128">
        <v>23.751000000000001</v>
      </c>
      <c r="LZ128" s="2">
        <v>42012</v>
      </c>
      <c r="MA128">
        <v>23.937999999999999</v>
      </c>
      <c r="MC128" s="2">
        <v>42012</v>
      </c>
      <c r="MD128">
        <v>21.105</v>
      </c>
      <c r="MF128" s="2">
        <v>42012</v>
      </c>
      <c r="MG128">
        <v>23.585999999999999</v>
      </c>
      <c r="ML128" s="2">
        <v>42012</v>
      </c>
      <c r="MM128">
        <v>21.204000000000001</v>
      </c>
      <c r="MO128" s="2">
        <v>42003</v>
      </c>
      <c r="MP128">
        <v>18.062000000000001</v>
      </c>
      <c r="MR128" s="2">
        <v>42011</v>
      </c>
      <c r="MS128">
        <v>16.864000000000001</v>
      </c>
      <c r="MU128" s="2">
        <v>42010</v>
      </c>
      <c r="MV128">
        <v>20.925999999999998</v>
      </c>
      <c r="MX128" s="2">
        <v>41991</v>
      </c>
      <c r="MY128">
        <v>23.654</v>
      </c>
      <c r="NA128" s="2">
        <v>42012</v>
      </c>
      <c r="NB128">
        <v>23.702999999999999</v>
      </c>
      <c r="ND128" s="2">
        <v>42012</v>
      </c>
      <c r="NE128">
        <v>19.314</v>
      </c>
      <c r="NJ128" s="2">
        <v>42012</v>
      </c>
      <c r="NK128">
        <v>23.204000000000001</v>
      </c>
      <c r="NM128" s="2">
        <v>42012</v>
      </c>
      <c r="NN128">
        <v>18.033999999999999</v>
      </c>
      <c r="NP128" s="2"/>
      <c r="NS128" s="2"/>
      <c r="NV128" s="2"/>
      <c r="NY128" s="2"/>
      <c r="OB128" s="2"/>
      <c r="OE128" s="2"/>
      <c r="OH128" s="2"/>
      <c r="OK128" s="2"/>
      <c r="ON128" s="2"/>
      <c r="OQ128" s="2"/>
    </row>
    <row r="129" spans="2:407" x14ac:dyDescent="0.25">
      <c r="B129" s="1" t="s">
        <v>124</v>
      </c>
      <c r="C129">
        <f>NN7</f>
        <v>18.387</v>
      </c>
      <c r="H129" s="2">
        <v>42012</v>
      </c>
      <c r="I129">
        <v>19.056999999999999</v>
      </c>
      <c r="K129" s="2">
        <v>42011</v>
      </c>
      <c r="L129">
        <v>18.152999999999999</v>
      </c>
      <c r="N129" s="2">
        <v>42011</v>
      </c>
      <c r="O129">
        <v>18.678999999999998</v>
      </c>
      <c r="T129" s="2">
        <v>42012</v>
      </c>
      <c r="U129">
        <v>16.826999999999998</v>
      </c>
      <c r="Z129" s="2">
        <v>41996</v>
      </c>
      <c r="AA129">
        <v>10.002000000000001</v>
      </c>
      <c r="AI129" s="2">
        <v>42010</v>
      </c>
      <c r="AJ129">
        <v>11.818</v>
      </c>
      <c r="AR129" s="2">
        <v>41985</v>
      </c>
      <c r="AS129">
        <v>15.454000000000001</v>
      </c>
      <c r="AU129" s="2">
        <v>42009</v>
      </c>
      <c r="AV129">
        <v>21.94</v>
      </c>
      <c r="AX129" s="2">
        <v>42011</v>
      </c>
      <c r="AY129">
        <v>14.786</v>
      </c>
      <c r="BA129" s="2">
        <v>42012</v>
      </c>
      <c r="BB129">
        <v>16.811</v>
      </c>
      <c r="BD129" s="2">
        <v>42006</v>
      </c>
      <c r="BE129">
        <v>26.064</v>
      </c>
      <c r="BG129" s="2">
        <v>42011</v>
      </c>
      <c r="BH129">
        <v>13.927</v>
      </c>
      <c r="BJ129" s="2">
        <v>42010</v>
      </c>
      <c r="BK129">
        <v>16.251000000000001</v>
      </c>
      <c r="BM129" s="2">
        <v>42011</v>
      </c>
      <c r="BN129">
        <v>16.544</v>
      </c>
      <c r="BP129" s="2">
        <v>42011</v>
      </c>
      <c r="BQ129">
        <v>18.234000000000002</v>
      </c>
      <c r="BS129" s="2">
        <v>42011</v>
      </c>
      <c r="BT129">
        <v>19.347000000000001</v>
      </c>
      <c r="BV129" s="2">
        <v>42011</v>
      </c>
      <c r="BW129">
        <v>15.523</v>
      </c>
      <c r="BY129" s="2">
        <v>42011</v>
      </c>
      <c r="BZ129">
        <v>17.09</v>
      </c>
      <c r="CB129" s="2">
        <v>42011</v>
      </c>
      <c r="CC129">
        <v>17.189</v>
      </c>
      <c r="CE129" s="2">
        <v>42011</v>
      </c>
      <c r="CF129">
        <v>16.53</v>
      </c>
      <c r="CH129" s="2">
        <v>42011</v>
      </c>
      <c r="CI129">
        <v>18.324999999999999</v>
      </c>
      <c r="CK129" s="2">
        <v>42011</v>
      </c>
      <c r="CL129">
        <v>17.802</v>
      </c>
      <c r="CN129" s="2">
        <v>42011</v>
      </c>
      <c r="CO129">
        <v>17.251000000000001</v>
      </c>
      <c r="CQ129" s="2">
        <v>42011</v>
      </c>
      <c r="CR129">
        <v>18.311</v>
      </c>
      <c r="CT129" s="2">
        <v>42010</v>
      </c>
      <c r="CU129">
        <v>16.225000000000001</v>
      </c>
      <c r="CW129" s="2">
        <v>42011</v>
      </c>
      <c r="CX129">
        <v>19.783000000000001</v>
      </c>
      <c r="CZ129" s="2">
        <v>42011</v>
      </c>
      <c r="DA129">
        <v>17.503</v>
      </c>
      <c r="DC129" s="2">
        <v>42011</v>
      </c>
      <c r="DD129">
        <v>20.673000000000002</v>
      </c>
      <c r="DF129" s="2">
        <v>42011</v>
      </c>
      <c r="DG129">
        <v>26.745999999999999</v>
      </c>
      <c r="DI129" s="2">
        <v>42011</v>
      </c>
      <c r="DJ129">
        <v>17.16</v>
      </c>
      <c r="DL129" s="2">
        <v>42011</v>
      </c>
      <c r="DM129">
        <v>18.875</v>
      </c>
      <c r="DO129" s="2">
        <v>42011</v>
      </c>
      <c r="DP129">
        <v>25.584</v>
      </c>
      <c r="DR129" s="2">
        <v>42011</v>
      </c>
      <c r="DS129">
        <v>19.13</v>
      </c>
      <c r="DU129" s="2">
        <v>42011</v>
      </c>
      <c r="DV129">
        <v>24.614999999999998</v>
      </c>
      <c r="DX129" s="2">
        <v>42011</v>
      </c>
      <c r="DY129">
        <v>19.221</v>
      </c>
      <c r="EA129" s="2">
        <v>42011</v>
      </c>
      <c r="EB129">
        <v>19.242999999999999</v>
      </c>
      <c r="ED129" s="2">
        <v>42011</v>
      </c>
      <c r="EE129">
        <v>15.676</v>
      </c>
      <c r="EG129" s="2">
        <v>42011</v>
      </c>
      <c r="EH129">
        <v>18.545999999999999</v>
      </c>
      <c r="EJ129" s="2">
        <v>42011</v>
      </c>
      <c r="EK129">
        <v>16.696000000000002</v>
      </c>
      <c r="EM129" s="2">
        <v>42011</v>
      </c>
      <c r="EN129">
        <v>21.038</v>
      </c>
      <c r="EP129" s="2">
        <v>42011</v>
      </c>
      <c r="EQ129">
        <v>23.911999999999999</v>
      </c>
      <c r="ES129" s="2">
        <v>42011</v>
      </c>
      <c r="ET129">
        <v>47.627000000000002</v>
      </c>
      <c r="EV129" s="2">
        <v>42011</v>
      </c>
      <c r="EW129">
        <v>16.972000000000001</v>
      </c>
      <c r="EY129" s="2">
        <v>42011</v>
      </c>
      <c r="EZ129">
        <v>30.670999999999999</v>
      </c>
      <c r="FB129" s="2">
        <v>42011</v>
      </c>
      <c r="FC129">
        <v>21.988</v>
      </c>
      <c r="FE129" s="2">
        <v>42011</v>
      </c>
      <c r="FF129">
        <v>16.675999999999998</v>
      </c>
      <c r="FH129" s="2">
        <v>42011</v>
      </c>
      <c r="FI129">
        <v>17.923999999999999</v>
      </c>
      <c r="FK129" s="2">
        <v>42011</v>
      </c>
      <c r="FL129">
        <v>17.18</v>
      </c>
      <c r="FN129" s="2">
        <v>42011</v>
      </c>
      <c r="FO129">
        <v>19.559000000000001</v>
      </c>
      <c r="FQ129" s="2">
        <v>42011</v>
      </c>
      <c r="FR129">
        <v>18.917999999999999</v>
      </c>
      <c r="FT129" s="2">
        <v>42011</v>
      </c>
      <c r="FU129">
        <v>24.384</v>
      </c>
      <c r="FW129" s="2">
        <v>42011</v>
      </c>
      <c r="FX129">
        <v>15.648</v>
      </c>
      <c r="FZ129" s="2">
        <v>42011</v>
      </c>
      <c r="GA129">
        <v>19.882999999999999</v>
      </c>
      <c r="GC129" s="2">
        <v>42011</v>
      </c>
      <c r="GD129">
        <v>15.409000000000001</v>
      </c>
      <c r="GF129" s="2">
        <v>42011</v>
      </c>
      <c r="GG129">
        <v>19.376999999999999</v>
      </c>
      <c r="GI129" s="2">
        <v>42011</v>
      </c>
      <c r="GJ129">
        <v>29.189</v>
      </c>
      <c r="GL129" s="2">
        <v>42011</v>
      </c>
      <c r="GM129">
        <v>15.71</v>
      </c>
      <c r="GO129" s="2">
        <v>41978</v>
      </c>
      <c r="GP129">
        <v>27.963000000000001</v>
      </c>
      <c r="GR129" s="2">
        <v>42011</v>
      </c>
      <c r="GS129">
        <v>19.151</v>
      </c>
      <c r="GU129" s="2">
        <v>42011</v>
      </c>
      <c r="GV129">
        <v>19.541</v>
      </c>
      <c r="GX129" s="2">
        <v>42011</v>
      </c>
      <c r="GY129">
        <v>20.106000000000002</v>
      </c>
      <c r="HA129" s="2">
        <v>42011</v>
      </c>
      <c r="HB129">
        <v>19.55</v>
      </c>
      <c r="HG129" s="2">
        <v>41992</v>
      </c>
      <c r="HH129">
        <v>27.579000000000001</v>
      </c>
      <c r="HJ129" s="2">
        <v>42011</v>
      </c>
      <c r="HK129">
        <v>14.994999999999999</v>
      </c>
      <c r="HM129" s="2">
        <v>42011</v>
      </c>
      <c r="HN129">
        <v>55.633000000000003</v>
      </c>
      <c r="HP129" s="2">
        <v>42011</v>
      </c>
      <c r="HQ129">
        <v>22.619</v>
      </c>
      <c r="HS129" s="2">
        <v>42010</v>
      </c>
      <c r="HT129">
        <v>36.72</v>
      </c>
      <c r="HV129" s="2">
        <v>42011</v>
      </c>
      <c r="HW129">
        <v>23.327000000000002</v>
      </c>
      <c r="HY129" s="2">
        <v>42011</v>
      </c>
      <c r="HZ129">
        <v>17.027999999999999</v>
      </c>
      <c r="IB129" s="2">
        <v>42011</v>
      </c>
      <c r="IC129">
        <v>26.314</v>
      </c>
      <c r="IE129" s="2">
        <v>41981</v>
      </c>
      <c r="IF129">
        <v>16.855</v>
      </c>
      <c r="IH129" s="2">
        <v>42011</v>
      </c>
      <c r="II129">
        <v>17.373000000000001</v>
      </c>
      <c r="IK129" s="2">
        <v>42011</v>
      </c>
      <c r="IL129">
        <v>23.736000000000001</v>
      </c>
      <c r="IN129" s="2">
        <v>42011</v>
      </c>
      <c r="IO129">
        <v>19.754999999999999</v>
      </c>
      <c r="IQ129" s="2">
        <v>41985</v>
      </c>
      <c r="IR129">
        <v>41.005000000000003</v>
      </c>
      <c r="IT129" s="2">
        <v>42011</v>
      </c>
      <c r="IU129">
        <v>20.83</v>
      </c>
      <c r="IW129" s="2">
        <v>42009</v>
      </c>
      <c r="IX129">
        <v>20.378</v>
      </c>
      <c r="IZ129" s="2">
        <v>42009</v>
      </c>
      <c r="JA129">
        <v>17.023</v>
      </c>
      <c r="JC129" s="2">
        <v>42011</v>
      </c>
      <c r="JD129">
        <v>25.088000000000001</v>
      </c>
      <c r="JF129" s="2">
        <v>42011</v>
      </c>
      <c r="JG129">
        <v>26.834</v>
      </c>
      <c r="JI129" s="2">
        <v>41935</v>
      </c>
      <c r="JJ129">
        <v>17.393999999999998</v>
      </c>
      <c r="JL129" s="2">
        <v>42011</v>
      </c>
      <c r="JM129">
        <v>26.422999999999998</v>
      </c>
      <c r="JO129" s="2">
        <v>42011</v>
      </c>
      <c r="JP129">
        <v>19.628</v>
      </c>
      <c r="JR129" s="2">
        <v>42011</v>
      </c>
      <c r="JS129">
        <v>22.434999999999999</v>
      </c>
      <c r="JU129" s="2">
        <v>42011</v>
      </c>
      <c r="JV129">
        <v>23.027000000000001</v>
      </c>
      <c r="JX129" s="2">
        <v>42011</v>
      </c>
      <c r="JY129">
        <v>23.074000000000002</v>
      </c>
      <c r="KA129" s="2">
        <v>42011</v>
      </c>
      <c r="KB129">
        <v>20.677</v>
      </c>
      <c r="KD129" s="2">
        <v>42011</v>
      </c>
      <c r="KE129">
        <v>18.931999999999999</v>
      </c>
      <c r="KG129" s="2">
        <v>41999</v>
      </c>
      <c r="KH129">
        <v>23.388000000000002</v>
      </c>
      <c r="KJ129" s="2">
        <v>42010</v>
      </c>
      <c r="KK129">
        <v>22.98</v>
      </c>
      <c r="KM129" s="2">
        <v>42011</v>
      </c>
      <c r="KN129">
        <v>15.065</v>
      </c>
      <c r="KP129" s="2">
        <v>42011</v>
      </c>
      <c r="KQ129">
        <v>25.399000000000001</v>
      </c>
      <c r="KS129" s="2">
        <v>42011</v>
      </c>
      <c r="KT129">
        <v>18.239000000000001</v>
      </c>
      <c r="KV129" s="2">
        <v>42011</v>
      </c>
      <c r="KW129">
        <v>20.276</v>
      </c>
      <c r="KY129" s="2">
        <v>41999</v>
      </c>
      <c r="KZ129">
        <v>22.004000000000001</v>
      </c>
      <c r="LE129" s="2">
        <v>42011</v>
      </c>
      <c r="LF129">
        <v>21.106000000000002</v>
      </c>
      <c r="LH129" s="2">
        <v>42011</v>
      </c>
      <c r="LI129">
        <v>28.568000000000001</v>
      </c>
      <c r="LK129" s="2">
        <v>41988</v>
      </c>
      <c r="LL129">
        <v>19.265000000000001</v>
      </c>
      <c r="LQ129" s="2">
        <v>42011</v>
      </c>
      <c r="LR129">
        <v>23.367999999999999</v>
      </c>
      <c r="LT129" s="2">
        <v>42009</v>
      </c>
      <c r="LU129">
        <v>25.742000000000001</v>
      </c>
      <c r="LW129" s="2">
        <v>42011</v>
      </c>
      <c r="LX129">
        <v>19.731000000000002</v>
      </c>
      <c r="LZ129" s="2">
        <v>42011</v>
      </c>
      <c r="MA129">
        <v>28.134</v>
      </c>
      <c r="MC129" s="2">
        <v>42011</v>
      </c>
      <c r="MD129">
        <v>20.048999999999999</v>
      </c>
      <c r="MF129" s="2">
        <v>42011</v>
      </c>
      <c r="MG129">
        <v>23.975999999999999</v>
      </c>
      <c r="ML129" s="2">
        <v>42011</v>
      </c>
      <c r="MM129">
        <v>21.881</v>
      </c>
      <c r="MO129" s="2">
        <v>42002</v>
      </c>
      <c r="MP129">
        <v>20.073</v>
      </c>
      <c r="MR129" s="2">
        <v>42010</v>
      </c>
      <c r="MS129">
        <v>17.491</v>
      </c>
      <c r="MU129" s="2">
        <v>42009</v>
      </c>
      <c r="MV129">
        <v>19.623000000000001</v>
      </c>
      <c r="MX129" s="2">
        <v>41990</v>
      </c>
      <c r="MY129">
        <v>23.01</v>
      </c>
      <c r="NA129" s="2">
        <v>42011</v>
      </c>
      <c r="NB129">
        <v>23.164000000000001</v>
      </c>
      <c r="ND129" s="2">
        <v>42011</v>
      </c>
      <c r="NE129">
        <v>19.876999999999999</v>
      </c>
      <c r="NJ129" s="2">
        <v>42011</v>
      </c>
      <c r="NK129">
        <v>22.835999999999999</v>
      </c>
      <c r="NM129" s="2">
        <v>42011</v>
      </c>
      <c r="NN129">
        <v>17.440000000000001</v>
      </c>
      <c r="NP129" s="2"/>
      <c r="NS129" s="2"/>
      <c r="NV129" s="2"/>
      <c r="NY129" s="2"/>
      <c r="OB129" s="2"/>
      <c r="OE129" s="2"/>
      <c r="OH129" s="2"/>
      <c r="OK129" s="2"/>
      <c r="ON129" s="2"/>
      <c r="OQ129" s="2"/>
    </row>
    <row r="130" spans="2:407" x14ac:dyDescent="0.25">
      <c r="B130" s="1"/>
      <c r="H130" s="2">
        <v>42011</v>
      </c>
      <c r="I130">
        <v>20.533000000000001</v>
      </c>
      <c r="K130" s="2">
        <v>42010</v>
      </c>
      <c r="L130">
        <v>18.129000000000001</v>
      </c>
      <c r="N130" s="2">
        <v>42010</v>
      </c>
      <c r="O130">
        <v>18.812000000000001</v>
      </c>
      <c r="T130" s="2">
        <v>42011</v>
      </c>
      <c r="U130">
        <v>21.224</v>
      </c>
      <c r="Z130" s="2">
        <v>41995</v>
      </c>
      <c r="AA130">
        <v>9.4149999999999991</v>
      </c>
      <c r="AI130" s="2">
        <v>42009</v>
      </c>
      <c r="AJ130">
        <v>11.903</v>
      </c>
      <c r="AR130" s="2">
        <v>41984</v>
      </c>
      <c r="AS130">
        <v>15.135999999999999</v>
      </c>
      <c r="AU130" s="2">
        <v>42006</v>
      </c>
      <c r="AV130">
        <v>22.385999999999999</v>
      </c>
      <c r="AX130" s="2">
        <v>42010</v>
      </c>
      <c r="AY130">
        <v>15.342000000000001</v>
      </c>
      <c r="BA130" s="2">
        <v>42011</v>
      </c>
      <c r="BB130">
        <v>17.579000000000001</v>
      </c>
      <c r="BD130" s="2">
        <v>42003</v>
      </c>
      <c r="BE130">
        <v>41.557000000000002</v>
      </c>
      <c r="BG130" s="2">
        <v>42010</v>
      </c>
      <c r="BH130">
        <v>14.544</v>
      </c>
      <c r="BJ130" s="2">
        <v>42009</v>
      </c>
      <c r="BK130">
        <v>15.612</v>
      </c>
      <c r="BM130" s="2">
        <v>42010</v>
      </c>
      <c r="BN130">
        <v>16.731000000000002</v>
      </c>
      <c r="BP130" s="2">
        <v>42010</v>
      </c>
      <c r="BQ130">
        <v>18.861999999999998</v>
      </c>
      <c r="BS130" s="2">
        <v>42010</v>
      </c>
      <c r="BT130">
        <v>20.076000000000001</v>
      </c>
      <c r="BV130" s="2">
        <v>42010</v>
      </c>
      <c r="BW130">
        <v>16.146000000000001</v>
      </c>
      <c r="BY130" s="2">
        <v>42010</v>
      </c>
      <c r="BZ130">
        <v>17.832999999999998</v>
      </c>
      <c r="CB130" s="2">
        <v>42010</v>
      </c>
      <c r="CC130">
        <v>17.138000000000002</v>
      </c>
      <c r="CE130" s="2">
        <v>42010</v>
      </c>
      <c r="CF130">
        <v>16.667000000000002</v>
      </c>
      <c r="CH130" s="2">
        <v>42010</v>
      </c>
      <c r="CI130">
        <v>17.501000000000001</v>
      </c>
      <c r="CK130" s="2">
        <v>42010</v>
      </c>
      <c r="CL130">
        <v>18.123000000000001</v>
      </c>
      <c r="CN130" s="2">
        <v>42010</v>
      </c>
      <c r="CO130">
        <v>16.898</v>
      </c>
      <c r="CQ130" s="2">
        <v>42010</v>
      </c>
      <c r="CR130">
        <v>17.861999999999998</v>
      </c>
      <c r="CT130" s="2">
        <v>42009</v>
      </c>
      <c r="CU130">
        <v>15.97</v>
      </c>
      <c r="CW130" s="2">
        <v>42010</v>
      </c>
      <c r="CX130">
        <v>19.617999999999999</v>
      </c>
      <c r="CZ130" s="2">
        <v>42010</v>
      </c>
      <c r="DA130">
        <v>18.145</v>
      </c>
      <c r="DC130" s="2">
        <v>42010</v>
      </c>
      <c r="DD130">
        <v>20.654</v>
      </c>
      <c r="DF130" s="2">
        <v>42010</v>
      </c>
      <c r="DG130">
        <v>25.51</v>
      </c>
      <c r="DI130" s="2">
        <v>42010</v>
      </c>
      <c r="DJ130">
        <v>16.209</v>
      </c>
      <c r="DL130" s="2">
        <v>42010</v>
      </c>
      <c r="DM130">
        <v>18.152000000000001</v>
      </c>
      <c r="DO130" s="2">
        <v>42010</v>
      </c>
      <c r="DP130">
        <v>22.655999999999999</v>
      </c>
      <c r="DR130" s="2">
        <v>42010</v>
      </c>
      <c r="DS130">
        <v>16.167000000000002</v>
      </c>
      <c r="DU130" s="2">
        <v>42010</v>
      </c>
      <c r="DV130">
        <v>24.945</v>
      </c>
      <c r="DX130" s="2">
        <v>42010</v>
      </c>
      <c r="DY130">
        <v>18.376999999999999</v>
      </c>
      <c r="EA130" s="2">
        <v>42010</v>
      </c>
      <c r="EB130">
        <v>20.05</v>
      </c>
      <c r="ED130" s="2">
        <v>42010</v>
      </c>
      <c r="EE130">
        <v>13.992000000000001</v>
      </c>
      <c r="EG130" s="2">
        <v>42010</v>
      </c>
      <c r="EH130">
        <v>18.463999999999999</v>
      </c>
      <c r="EJ130" s="2">
        <v>42010</v>
      </c>
      <c r="EK130">
        <v>15.768000000000001</v>
      </c>
      <c r="EM130" s="2">
        <v>42010</v>
      </c>
      <c r="EN130">
        <v>22.004999999999999</v>
      </c>
      <c r="EP130" s="2">
        <v>42010</v>
      </c>
      <c r="EQ130">
        <v>26.478000000000002</v>
      </c>
      <c r="ES130" s="2">
        <v>42010</v>
      </c>
      <c r="ET130">
        <v>51.054000000000002</v>
      </c>
      <c r="EV130" s="2">
        <v>42010</v>
      </c>
      <c r="EW130">
        <v>16.004999999999999</v>
      </c>
      <c r="EY130" s="2">
        <v>42010</v>
      </c>
      <c r="EZ130">
        <v>31.302</v>
      </c>
      <c r="FB130" s="2">
        <v>42010</v>
      </c>
      <c r="FC130">
        <v>19.213000000000001</v>
      </c>
      <c r="FE130" s="2">
        <v>42010</v>
      </c>
      <c r="FF130">
        <v>17.094999999999999</v>
      </c>
      <c r="FH130" s="2">
        <v>42010</v>
      </c>
      <c r="FI130">
        <v>18.673000000000002</v>
      </c>
      <c r="FK130" s="2">
        <v>42010</v>
      </c>
      <c r="FL130">
        <v>19.291</v>
      </c>
      <c r="FN130" s="2">
        <v>42010</v>
      </c>
      <c r="FO130">
        <v>19.327999999999999</v>
      </c>
      <c r="FQ130" s="2">
        <v>42010</v>
      </c>
      <c r="FR130">
        <v>24.65</v>
      </c>
      <c r="FT130" s="2">
        <v>42010</v>
      </c>
      <c r="FU130">
        <v>24.638999999999999</v>
      </c>
      <c r="FW130" s="2">
        <v>42010</v>
      </c>
      <c r="FX130">
        <v>14.855</v>
      </c>
      <c r="FZ130" s="2">
        <v>42010</v>
      </c>
      <c r="GA130">
        <v>31.117000000000001</v>
      </c>
      <c r="GC130" s="2">
        <v>42010</v>
      </c>
      <c r="GD130">
        <v>16.221</v>
      </c>
      <c r="GF130" s="2">
        <v>42010</v>
      </c>
      <c r="GG130">
        <v>17.423999999999999</v>
      </c>
      <c r="GI130" s="2">
        <v>42010</v>
      </c>
      <c r="GJ130">
        <v>29.135000000000002</v>
      </c>
      <c r="GL130" s="2">
        <v>42010</v>
      </c>
      <c r="GM130">
        <v>16.532</v>
      </c>
      <c r="GO130" s="2">
        <v>41977</v>
      </c>
      <c r="GP130">
        <v>20.274999999999999</v>
      </c>
      <c r="GR130" s="2">
        <v>42010</v>
      </c>
      <c r="GS130">
        <v>19.82</v>
      </c>
      <c r="GU130" s="2">
        <v>42010</v>
      </c>
      <c r="GV130">
        <v>22.978000000000002</v>
      </c>
      <c r="GX130" s="2">
        <v>42010</v>
      </c>
      <c r="GY130">
        <v>21.042000000000002</v>
      </c>
      <c r="HA130" s="2">
        <v>42010</v>
      </c>
      <c r="HB130">
        <v>19.32</v>
      </c>
      <c r="HG130" s="2">
        <v>41991</v>
      </c>
      <c r="HH130">
        <v>22.082000000000001</v>
      </c>
      <c r="HJ130" s="2">
        <v>42010</v>
      </c>
      <c r="HK130">
        <v>20.215</v>
      </c>
      <c r="HM130" s="2">
        <v>42010</v>
      </c>
      <c r="HN130">
        <v>55.280999999999999</v>
      </c>
      <c r="HP130" s="2">
        <v>42010</v>
      </c>
      <c r="HQ130">
        <v>24.823</v>
      </c>
      <c r="HS130" s="2">
        <v>42009</v>
      </c>
      <c r="HT130">
        <v>21.14</v>
      </c>
      <c r="HV130" s="2">
        <v>42010</v>
      </c>
      <c r="HW130">
        <v>20.798999999999999</v>
      </c>
      <c r="HY130" s="2">
        <v>42010</v>
      </c>
      <c r="HZ130">
        <v>17.277999999999999</v>
      </c>
      <c r="IB130" s="2">
        <v>42010</v>
      </c>
      <c r="IC130">
        <v>22.658000000000001</v>
      </c>
      <c r="IE130" s="2">
        <v>41978</v>
      </c>
      <c r="IF130">
        <v>24.068999999999999</v>
      </c>
      <c r="IH130" s="2">
        <v>42010</v>
      </c>
      <c r="II130">
        <v>16.295000000000002</v>
      </c>
      <c r="IK130" s="2">
        <v>42010</v>
      </c>
      <c r="IL130">
        <v>22.991</v>
      </c>
      <c r="IN130" s="2">
        <v>42010</v>
      </c>
      <c r="IO130">
        <v>20.271999999999998</v>
      </c>
      <c r="IQ130" s="2">
        <v>41982</v>
      </c>
      <c r="IR130">
        <v>16.41</v>
      </c>
      <c r="IT130" s="2">
        <v>42010</v>
      </c>
      <c r="IU130">
        <v>18.956</v>
      </c>
      <c r="IW130" s="2">
        <v>42006</v>
      </c>
      <c r="IX130">
        <v>30.268000000000001</v>
      </c>
      <c r="IZ130" s="2">
        <v>42006</v>
      </c>
      <c r="JA130">
        <v>17.300999999999998</v>
      </c>
      <c r="JC130" s="2">
        <v>42010</v>
      </c>
      <c r="JD130">
        <v>25.832999999999998</v>
      </c>
      <c r="JF130" s="2">
        <v>42010</v>
      </c>
      <c r="JG130">
        <v>26.353000000000002</v>
      </c>
      <c r="JI130" s="2">
        <v>41934</v>
      </c>
      <c r="JJ130">
        <v>16.542999999999999</v>
      </c>
      <c r="JL130" s="2">
        <v>42010</v>
      </c>
      <c r="JM130">
        <v>29.890999999999998</v>
      </c>
      <c r="JO130" s="2">
        <v>42010</v>
      </c>
      <c r="JP130">
        <v>18.690999999999999</v>
      </c>
      <c r="JR130" s="2">
        <v>42010</v>
      </c>
      <c r="JS130">
        <v>22.523</v>
      </c>
      <c r="JU130" s="2">
        <v>42010</v>
      </c>
      <c r="JV130">
        <v>25.713000000000001</v>
      </c>
      <c r="JX130" s="2">
        <v>42010</v>
      </c>
      <c r="JY130">
        <v>29.157</v>
      </c>
      <c r="KA130" s="2">
        <v>42010</v>
      </c>
      <c r="KB130">
        <v>22.594000000000001</v>
      </c>
      <c r="KD130" s="2">
        <v>42010</v>
      </c>
      <c r="KE130">
        <v>22.594999999999999</v>
      </c>
      <c r="KG130" s="2">
        <v>41997</v>
      </c>
      <c r="KH130">
        <v>29.457000000000001</v>
      </c>
      <c r="KJ130" s="2">
        <v>42009</v>
      </c>
      <c r="KK130">
        <v>20.620999999999999</v>
      </c>
      <c r="KM130" s="2">
        <v>42010</v>
      </c>
      <c r="KN130">
        <v>15.249000000000001</v>
      </c>
      <c r="KP130" s="2">
        <v>42010</v>
      </c>
      <c r="KQ130">
        <v>22.800999999999998</v>
      </c>
      <c r="KS130" s="2">
        <v>42010</v>
      </c>
      <c r="KT130">
        <v>18.693000000000001</v>
      </c>
      <c r="KV130" s="2">
        <v>42010</v>
      </c>
      <c r="KW130">
        <v>20.369</v>
      </c>
      <c r="KY130" s="2">
        <v>41997</v>
      </c>
      <c r="KZ130">
        <v>20.166</v>
      </c>
      <c r="LE130" s="2">
        <v>42010</v>
      </c>
      <c r="LF130">
        <v>21.292999999999999</v>
      </c>
      <c r="LH130" s="2">
        <v>42010</v>
      </c>
      <c r="LI130">
        <v>30.856999999999999</v>
      </c>
      <c r="LK130" s="2">
        <v>41985</v>
      </c>
      <c r="LL130">
        <v>19.071000000000002</v>
      </c>
      <c r="LQ130" s="2">
        <v>42010</v>
      </c>
      <c r="LR130">
        <v>23.626999999999999</v>
      </c>
      <c r="LT130" s="2">
        <v>42006</v>
      </c>
      <c r="LU130">
        <v>24.391999999999999</v>
      </c>
      <c r="LW130" s="2">
        <v>42010</v>
      </c>
      <c r="LX130">
        <v>23.039000000000001</v>
      </c>
      <c r="LZ130" s="2">
        <v>42010</v>
      </c>
      <c r="MA130">
        <v>26.631</v>
      </c>
      <c r="MC130" s="2">
        <v>42010</v>
      </c>
      <c r="MD130">
        <v>21.873000000000001</v>
      </c>
      <c r="MF130" s="2">
        <v>42010</v>
      </c>
      <c r="MG130">
        <v>26.157</v>
      </c>
      <c r="ML130" s="2">
        <v>42010</v>
      </c>
      <c r="MM130">
        <v>22.641999999999999</v>
      </c>
      <c r="MO130" s="2">
        <v>41999</v>
      </c>
      <c r="MP130">
        <v>52.366999999999997</v>
      </c>
      <c r="MR130" s="2">
        <v>42009</v>
      </c>
      <c r="MS130">
        <v>18.167000000000002</v>
      </c>
      <c r="MU130" s="2">
        <v>42006</v>
      </c>
      <c r="MV130">
        <v>20.452000000000002</v>
      </c>
      <c r="MX130" s="2">
        <v>41989</v>
      </c>
      <c r="MY130">
        <v>24.678999999999998</v>
      </c>
      <c r="NA130" s="2">
        <v>42010</v>
      </c>
      <c r="NB130">
        <v>23.716999999999999</v>
      </c>
      <c r="ND130" s="2">
        <v>42010</v>
      </c>
      <c r="NE130">
        <v>22.068000000000001</v>
      </c>
      <c r="NJ130" s="2">
        <v>42010</v>
      </c>
      <c r="NK130">
        <v>21.303000000000001</v>
      </c>
      <c r="NM130" s="2">
        <v>42010</v>
      </c>
      <c r="NN130">
        <v>17.425000000000001</v>
      </c>
      <c r="NP130" s="2"/>
      <c r="NS130" s="2"/>
      <c r="NV130" s="2"/>
      <c r="NY130" s="2"/>
      <c r="OB130" s="2"/>
      <c r="OE130" s="2"/>
      <c r="OH130" s="2"/>
      <c r="OK130" s="2"/>
      <c r="ON130" s="2"/>
      <c r="OQ130" s="2"/>
    </row>
    <row r="131" spans="2:407" x14ac:dyDescent="0.25">
      <c r="B131" s="1"/>
      <c r="H131" s="2">
        <v>42010</v>
      </c>
      <c r="I131">
        <v>20.948</v>
      </c>
      <c r="K131" s="2">
        <v>42009</v>
      </c>
      <c r="L131">
        <v>17.931999999999999</v>
      </c>
      <c r="N131" s="2">
        <v>42009</v>
      </c>
      <c r="O131">
        <v>18.800999999999998</v>
      </c>
      <c r="T131" s="2">
        <v>42010</v>
      </c>
      <c r="U131">
        <v>14.993</v>
      </c>
      <c r="Z131" s="2">
        <v>41992</v>
      </c>
      <c r="AA131">
        <v>9.3460000000000001</v>
      </c>
      <c r="AI131" s="2">
        <v>42003</v>
      </c>
      <c r="AJ131">
        <v>11.297000000000001</v>
      </c>
      <c r="AR131" s="2">
        <v>41983</v>
      </c>
      <c r="AS131">
        <v>15.223000000000001</v>
      </c>
      <c r="AU131" s="2">
        <v>42003</v>
      </c>
      <c r="AV131">
        <v>22.648</v>
      </c>
      <c r="AX131" s="2">
        <v>42009</v>
      </c>
      <c r="AY131">
        <v>15.307</v>
      </c>
      <c r="BA131" s="2">
        <v>42010</v>
      </c>
      <c r="BB131">
        <v>18.178999999999998</v>
      </c>
      <c r="BD131" s="2">
        <v>42002</v>
      </c>
      <c r="BE131">
        <v>37.384999999999998</v>
      </c>
      <c r="BG131" s="2">
        <v>42009</v>
      </c>
      <c r="BH131">
        <v>14.489000000000001</v>
      </c>
      <c r="BJ131" s="2">
        <v>42006</v>
      </c>
      <c r="BK131">
        <v>13.932</v>
      </c>
      <c r="BM131" s="2">
        <v>42009</v>
      </c>
      <c r="BN131">
        <v>16.170999999999999</v>
      </c>
      <c r="BP131" s="2">
        <v>42009</v>
      </c>
      <c r="BQ131">
        <v>19.193000000000001</v>
      </c>
      <c r="BS131" s="2">
        <v>42009</v>
      </c>
      <c r="BT131">
        <v>19.559999999999999</v>
      </c>
      <c r="BV131" s="2">
        <v>42009</v>
      </c>
      <c r="BW131">
        <v>16.053000000000001</v>
      </c>
      <c r="BY131" s="2">
        <v>42009</v>
      </c>
      <c r="BZ131">
        <v>16.762</v>
      </c>
      <c r="CB131" s="2">
        <v>42009</v>
      </c>
      <c r="CC131">
        <v>16.486000000000001</v>
      </c>
      <c r="CE131" s="2">
        <v>42009</v>
      </c>
      <c r="CF131">
        <v>16.32</v>
      </c>
      <c r="CH131" s="2">
        <v>42009</v>
      </c>
      <c r="CI131">
        <v>17.242999999999999</v>
      </c>
      <c r="CK131" s="2">
        <v>42009</v>
      </c>
      <c r="CL131">
        <v>17.852</v>
      </c>
      <c r="CN131" s="2">
        <v>42009</v>
      </c>
      <c r="CO131">
        <v>16.363</v>
      </c>
      <c r="CQ131" s="2">
        <v>42009</v>
      </c>
      <c r="CR131">
        <v>17.581</v>
      </c>
      <c r="CT131" s="2">
        <v>42006</v>
      </c>
      <c r="CU131">
        <v>14.744</v>
      </c>
      <c r="CW131" s="2">
        <v>42009</v>
      </c>
      <c r="CX131">
        <v>19.187000000000001</v>
      </c>
      <c r="CZ131" s="2">
        <v>42009</v>
      </c>
      <c r="DA131">
        <v>18.602</v>
      </c>
      <c r="DC131" s="2">
        <v>42009</v>
      </c>
      <c r="DD131">
        <v>20.216999999999999</v>
      </c>
      <c r="DF131" s="2">
        <v>42009</v>
      </c>
      <c r="DG131">
        <v>26.895</v>
      </c>
      <c r="DI131" s="2">
        <v>42009</v>
      </c>
      <c r="DJ131">
        <v>15.927</v>
      </c>
      <c r="DL131" s="2">
        <v>42009</v>
      </c>
      <c r="DM131">
        <v>17.960999999999999</v>
      </c>
      <c r="DO131" s="2">
        <v>42009</v>
      </c>
      <c r="DP131">
        <v>23.329000000000001</v>
      </c>
      <c r="DR131" s="2">
        <v>42009</v>
      </c>
      <c r="DS131">
        <v>16.846</v>
      </c>
      <c r="DU131" s="2">
        <v>42009</v>
      </c>
      <c r="DV131">
        <v>25.460999999999999</v>
      </c>
      <c r="DX131" s="2">
        <v>42009</v>
      </c>
      <c r="DY131">
        <v>15.968</v>
      </c>
      <c r="EA131" s="2">
        <v>42009</v>
      </c>
      <c r="EB131">
        <v>20.617000000000001</v>
      </c>
      <c r="ED131" s="2">
        <v>42009</v>
      </c>
      <c r="EE131">
        <v>15.759</v>
      </c>
      <c r="EG131" s="2">
        <v>42009</v>
      </c>
      <c r="EH131">
        <v>18.102</v>
      </c>
      <c r="EJ131" s="2">
        <v>42009</v>
      </c>
      <c r="EK131">
        <v>16.337</v>
      </c>
      <c r="EM131" s="2">
        <v>42009</v>
      </c>
      <c r="EN131">
        <v>21.225000000000001</v>
      </c>
      <c r="EP131" s="2">
        <v>42009</v>
      </c>
      <c r="EQ131">
        <v>22.367000000000001</v>
      </c>
      <c r="ES131" s="2">
        <v>42009</v>
      </c>
      <c r="ET131">
        <v>48.143000000000001</v>
      </c>
      <c r="EV131" s="2">
        <v>42009</v>
      </c>
      <c r="EW131">
        <v>16.103000000000002</v>
      </c>
      <c r="EY131" s="2">
        <v>42009</v>
      </c>
      <c r="EZ131">
        <v>31.233000000000001</v>
      </c>
      <c r="FB131" s="2">
        <v>42009</v>
      </c>
      <c r="FC131">
        <v>19.32</v>
      </c>
      <c r="FE131" s="2">
        <v>42009</v>
      </c>
      <c r="FF131">
        <v>17.178999999999998</v>
      </c>
      <c r="FH131" s="2">
        <v>42009</v>
      </c>
      <c r="FI131">
        <v>18.244</v>
      </c>
      <c r="FK131" s="2">
        <v>42009</v>
      </c>
      <c r="FL131">
        <v>19.454000000000001</v>
      </c>
      <c r="FN131" s="2">
        <v>42009</v>
      </c>
      <c r="FO131">
        <v>17.337</v>
      </c>
      <c r="FQ131" s="2">
        <v>42009</v>
      </c>
      <c r="FR131">
        <v>21.798000000000002</v>
      </c>
      <c r="FT131" s="2">
        <v>42009</v>
      </c>
      <c r="FU131">
        <v>23.373000000000001</v>
      </c>
      <c r="FW131" s="2">
        <v>42009</v>
      </c>
      <c r="FX131">
        <v>15.731999999999999</v>
      </c>
      <c r="FZ131" s="2">
        <v>42009</v>
      </c>
      <c r="GA131">
        <v>24.225999999999999</v>
      </c>
      <c r="GC131" s="2">
        <v>42009</v>
      </c>
      <c r="GD131">
        <v>16.201000000000001</v>
      </c>
      <c r="GF131" s="2">
        <v>42009</v>
      </c>
      <c r="GG131">
        <v>20.14</v>
      </c>
      <c r="GI131" s="2">
        <v>42009</v>
      </c>
      <c r="GJ131">
        <v>27.388000000000002</v>
      </c>
      <c r="GL131" s="2">
        <v>42009</v>
      </c>
      <c r="GM131">
        <v>15.736000000000001</v>
      </c>
      <c r="GO131" s="2">
        <v>41976</v>
      </c>
      <c r="GP131">
        <v>20.638999999999999</v>
      </c>
      <c r="GR131" s="2">
        <v>42009</v>
      </c>
      <c r="GS131">
        <v>20.530999999999999</v>
      </c>
      <c r="GU131" s="2">
        <v>42009</v>
      </c>
      <c r="GV131">
        <v>19.096</v>
      </c>
      <c r="GX131" s="2">
        <v>42009</v>
      </c>
      <c r="GY131">
        <v>20.856000000000002</v>
      </c>
      <c r="HA131" s="2">
        <v>42009</v>
      </c>
      <c r="HB131">
        <v>19.602</v>
      </c>
      <c r="HG131" s="2">
        <v>41990</v>
      </c>
      <c r="HH131">
        <v>24.137</v>
      </c>
      <c r="HJ131" s="2">
        <v>42009</v>
      </c>
      <c r="HK131">
        <v>19.440000000000001</v>
      </c>
      <c r="HM131" s="2">
        <v>42009</v>
      </c>
      <c r="HN131">
        <v>28.087</v>
      </c>
      <c r="HP131" s="2">
        <v>42009</v>
      </c>
      <c r="HQ131">
        <v>24.821999999999999</v>
      </c>
      <c r="HS131" s="2">
        <v>42006</v>
      </c>
      <c r="HT131">
        <v>25.445</v>
      </c>
      <c r="HV131" s="2">
        <v>42009</v>
      </c>
      <c r="HW131">
        <v>28.791</v>
      </c>
      <c r="HY131" s="2">
        <v>42009</v>
      </c>
      <c r="HZ131">
        <v>17.763000000000002</v>
      </c>
      <c r="IB131" s="2">
        <v>42009</v>
      </c>
      <c r="IC131">
        <v>22.936</v>
      </c>
      <c r="IE131" s="2">
        <v>41967</v>
      </c>
      <c r="IF131">
        <v>32.707000000000001</v>
      </c>
      <c r="IH131" s="2">
        <v>42009</v>
      </c>
      <c r="II131">
        <v>15.641</v>
      </c>
      <c r="IK131" s="2">
        <v>42009</v>
      </c>
      <c r="IL131">
        <v>22.097000000000001</v>
      </c>
      <c r="IN131" s="2">
        <v>42009</v>
      </c>
      <c r="IO131">
        <v>19.57</v>
      </c>
      <c r="IQ131" s="2">
        <v>41981</v>
      </c>
      <c r="IR131">
        <v>15.358000000000001</v>
      </c>
      <c r="IT131" s="2">
        <v>42009</v>
      </c>
      <c r="IU131">
        <v>19.628</v>
      </c>
      <c r="IW131" s="2">
        <v>42004</v>
      </c>
      <c r="IX131">
        <v>18.231999999999999</v>
      </c>
      <c r="IZ131" s="2">
        <v>42004</v>
      </c>
      <c r="JA131">
        <v>15.693999999999999</v>
      </c>
      <c r="JC131" s="2">
        <v>42009</v>
      </c>
      <c r="JD131">
        <v>26.033999999999999</v>
      </c>
      <c r="JF131" s="2">
        <v>42009</v>
      </c>
      <c r="JG131">
        <v>26.716000000000001</v>
      </c>
      <c r="JI131" s="2">
        <v>41933</v>
      </c>
      <c r="JJ131">
        <v>18.398</v>
      </c>
      <c r="JL131" s="2">
        <v>42009</v>
      </c>
      <c r="JM131">
        <v>26.202000000000002</v>
      </c>
      <c r="JO131" s="2">
        <v>42009</v>
      </c>
      <c r="JP131">
        <v>20.542000000000002</v>
      </c>
      <c r="JR131" s="2">
        <v>42009</v>
      </c>
      <c r="JS131">
        <v>25.038</v>
      </c>
      <c r="JU131" s="2">
        <v>42009</v>
      </c>
      <c r="JV131">
        <v>24.335999999999999</v>
      </c>
      <c r="JX131" s="2">
        <v>42009</v>
      </c>
      <c r="JY131">
        <v>31.81</v>
      </c>
      <c r="KA131" s="2">
        <v>42009</v>
      </c>
      <c r="KB131">
        <v>21.614000000000001</v>
      </c>
      <c r="KD131" s="2">
        <v>42009</v>
      </c>
      <c r="KE131">
        <v>24.457999999999998</v>
      </c>
      <c r="KG131" s="2">
        <v>41996</v>
      </c>
      <c r="KH131">
        <v>21.286999999999999</v>
      </c>
      <c r="KJ131" s="2">
        <v>42006</v>
      </c>
      <c r="KK131">
        <v>21.670999999999999</v>
      </c>
      <c r="KM131" s="2">
        <v>42009</v>
      </c>
      <c r="KN131">
        <v>16.327999999999999</v>
      </c>
      <c r="KP131" s="2">
        <v>42009</v>
      </c>
      <c r="KQ131">
        <v>24.434999999999999</v>
      </c>
      <c r="KS131" s="2">
        <v>42009</v>
      </c>
      <c r="KT131">
        <v>17.391999999999999</v>
      </c>
      <c r="KV131" s="2">
        <v>42009</v>
      </c>
      <c r="KW131">
        <v>20.236000000000001</v>
      </c>
      <c r="KY131" s="2">
        <v>41996</v>
      </c>
      <c r="KZ131">
        <v>21.064</v>
      </c>
      <c r="LE131" s="2">
        <v>42009</v>
      </c>
      <c r="LF131">
        <v>20.940999999999999</v>
      </c>
      <c r="LH131" s="2">
        <v>42009</v>
      </c>
      <c r="LI131">
        <v>48.07</v>
      </c>
      <c r="LK131" s="2">
        <v>41984</v>
      </c>
      <c r="LL131">
        <v>22.081</v>
      </c>
      <c r="LQ131" s="2">
        <v>42009</v>
      </c>
      <c r="LR131">
        <v>39.847000000000001</v>
      </c>
      <c r="LT131" s="2">
        <v>42004</v>
      </c>
      <c r="LU131">
        <v>28.745999999999999</v>
      </c>
      <c r="LW131" s="2">
        <v>42009</v>
      </c>
      <c r="LX131">
        <v>31.675000000000001</v>
      </c>
      <c r="LZ131" s="2">
        <v>42009</v>
      </c>
      <c r="MA131">
        <v>26.84</v>
      </c>
      <c r="MC131" s="2">
        <v>42009</v>
      </c>
      <c r="MD131">
        <v>22.312999999999999</v>
      </c>
      <c r="MF131" s="2">
        <v>42009</v>
      </c>
      <c r="MG131">
        <v>25.08</v>
      </c>
      <c r="ML131" s="2">
        <v>42009</v>
      </c>
      <c r="MM131">
        <v>20.416</v>
      </c>
      <c r="MO131" s="2">
        <v>41997</v>
      </c>
      <c r="MP131">
        <v>17.652999999999999</v>
      </c>
      <c r="MR131" s="2">
        <v>42006</v>
      </c>
      <c r="MS131">
        <v>16.268000000000001</v>
      </c>
      <c r="MU131" s="2">
        <v>42004</v>
      </c>
      <c r="MV131">
        <v>19.437000000000001</v>
      </c>
      <c r="MX131" s="2">
        <v>41988</v>
      </c>
      <c r="MY131">
        <v>25.335000000000001</v>
      </c>
      <c r="NA131" s="2">
        <v>42009</v>
      </c>
      <c r="NB131">
        <v>22.867999999999999</v>
      </c>
      <c r="ND131" s="2">
        <v>42009</v>
      </c>
      <c r="NE131">
        <v>20.111000000000001</v>
      </c>
      <c r="NJ131" s="2">
        <v>42009</v>
      </c>
      <c r="NK131">
        <v>24.372</v>
      </c>
      <c r="NM131" s="2">
        <v>42009</v>
      </c>
      <c r="NN131">
        <v>16.628</v>
      </c>
      <c r="NP131" s="2"/>
      <c r="NS131" s="2"/>
      <c r="NV131" s="2"/>
      <c r="NY131" s="2"/>
      <c r="OB131" s="2"/>
      <c r="OE131" s="2"/>
      <c r="OH131" s="2"/>
      <c r="OK131" s="2"/>
      <c r="ON131" s="2"/>
      <c r="OQ131" s="2"/>
    </row>
    <row r="132" spans="2:407" x14ac:dyDescent="0.25">
      <c r="B132" s="1"/>
      <c r="H132" s="2">
        <v>42009</v>
      </c>
      <c r="I132">
        <v>20.722999999999999</v>
      </c>
      <c r="K132" s="2">
        <v>42006</v>
      </c>
      <c r="L132">
        <v>17.733000000000001</v>
      </c>
      <c r="N132" s="2">
        <v>42006</v>
      </c>
      <c r="O132">
        <v>18.437000000000001</v>
      </c>
      <c r="T132" s="2">
        <v>42009</v>
      </c>
      <c r="U132">
        <v>16.672000000000001</v>
      </c>
      <c r="Z132" s="2">
        <v>41991</v>
      </c>
      <c r="AA132">
        <v>9.6630000000000003</v>
      </c>
      <c r="AI132" s="2">
        <v>42002</v>
      </c>
      <c r="AJ132">
        <v>11.147</v>
      </c>
      <c r="AR132" s="2">
        <v>41982</v>
      </c>
      <c r="AS132">
        <v>15.289</v>
      </c>
      <c r="AU132" s="2">
        <v>42002</v>
      </c>
      <c r="AV132">
        <v>22.71</v>
      </c>
      <c r="AX132" s="2">
        <v>42006</v>
      </c>
      <c r="AY132">
        <v>15.007</v>
      </c>
      <c r="BA132" s="2">
        <v>42009</v>
      </c>
      <c r="BB132">
        <v>17.812999999999999</v>
      </c>
      <c r="BD132" s="2">
        <v>41996</v>
      </c>
      <c r="BE132">
        <v>21.542000000000002</v>
      </c>
      <c r="BG132" s="2">
        <v>42006</v>
      </c>
      <c r="BH132">
        <v>13.638</v>
      </c>
      <c r="BJ132" s="2">
        <v>42004</v>
      </c>
      <c r="BK132">
        <v>17.123000000000001</v>
      </c>
      <c r="BM132" s="2">
        <v>42006</v>
      </c>
      <c r="BN132">
        <v>15.649000000000001</v>
      </c>
      <c r="BP132" s="2">
        <v>42006</v>
      </c>
      <c r="BQ132">
        <v>17.283999999999999</v>
      </c>
      <c r="BS132" s="2">
        <v>42006</v>
      </c>
      <c r="BT132">
        <v>19.93</v>
      </c>
      <c r="BV132" s="2">
        <v>42006</v>
      </c>
      <c r="BW132">
        <v>15.172000000000001</v>
      </c>
      <c r="BY132" s="2">
        <v>42006</v>
      </c>
      <c r="BZ132">
        <v>16.231000000000002</v>
      </c>
      <c r="CB132" s="2">
        <v>42006</v>
      </c>
      <c r="CC132">
        <v>16.074000000000002</v>
      </c>
      <c r="CE132" s="2">
        <v>42006</v>
      </c>
      <c r="CF132">
        <v>15.98</v>
      </c>
      <c r="CH132" s="2">
        <v>42006</v>
      </c>
      <c r="CI132">
        <v>17.010000000000002</v>
      </c>
      <c r="CK132" s="2">
        <v>42006</v>
      </c>
      <c r="CL132">
        <v>17.437999999999999</v>
      </c>
      <c r="CN132" s="2">
        <v>42006</v>
      </c>
      <c r="CO132">
        <v>16.166</v>
      </c>
      <c r="CQ132" s="2">
        <v>42006</v>
      </c>
      <c r="CR132">
        <v>17.048999999999999</v>
      </c>
      <c r="CT132" s="2">
        <v>42004</v>
      </c>
      <c r="CU132">
        <v>15.785</v>
      </c>
      <c r="CW132" s="2">
        <v>42006</v>
      </c>
      <c r="CX132">
        <v>18.634</v>
      </c>
      <c r="CZ132" s="2">
        <v>42006</v>
      </c>
      <c r="DA132">
        <v>18.533999999999999</v>
      </c>
      <c r="DC132" s="2">
        <v>42006</v>
      </c>
      <c r="DD132">
        <v>19.670000000000002</v>
      </c>
      <c r="DF132" s="2">
        <v>42006</v>
      </c>
      <c r="DG132">
        <v>25.786000000000001</v>
      </c>
      <c r="DI132" s="2">
        <v>42006</v>
      </c>
      <c r="DJ132">
        <v>15.473000000000001</v>
      </c>
      <c r="DL132" s="2">
        <v>42006</v>
      </c>
      <c r="DM132">
        <v>18.254999999999999</v>
      </c>
      <c r="DO132" s="2">
        <v>42006</v>
      </c>
      <c r="DP132">
        <v>22.998000000000001</v>
      </c>
      <c r="DR132" s="2">
        <v>42006</v>
      </c>
      <c r="DS132">
        <v>16.353999999999999</v>
      </c>
      <c r="DU132" s="2">
        <v>42006</v>
      </c>
      <c r="DV132">
        <v>23.187999999999999</v>
      </c>
      <c r="DX132" s="2">
        <v>42006</v>
      </c>
      <c r="DY132">
        <v>18.056000000000001</v>
      </c>
      <c r="EA132" s="2">
        <v>42006</v>
      </c>
      <c r="EB132">
        <v>18.751000000000001</v>
      </c>
      <c r="ED132" s="2">
        <v>42006</v>
      </c>
      <c r="EE132">
        <v>14.589</v>
      </c>
      <c r="EG132" s="2">
        <v>42006</v>
      </c>
      <c r="EH132">
        <v>18.794</v>
      </c>
      <c r="EJ132" s="2">
        <v>42006</v>
      </c>
      <c r="EK132">
        <v>17.866</v>
      </c>
      <c r="EM132" s="2">
        <v>42006</v>
      </c>
      <c r="EN132">
        <v>20.773</v>
      </c>
      <c r="EP132" s="2">
        <v>42006</v>
      </c>
      <c r="EQ132">
        <v>21.103000000000002</v>
      </c>
      <c r="ES132" s="2">
        <v>42006</v>
      </c>
      <c r="ET132">
        <v>49.179000000000002</v>
      </c>
      <c r="EV132" s="2">
        <v>42006</v>
      </c>
      <c r="EW132">
        <v>16.957000000000001</v>
      </c>
      <c r="EY132" s="2">
        <v>42006</v>
      </c>
      <c r="EZ132">
        <v>30.832999999999998</v>
      </c>
      <c r="FB132" s="2">
        <v>42006</v>
      </c>
      <c r="FC132">
        <v>20.696000000000002</v>
      </c>
      <c r="FE132" s="2">
        <v>42006</v>
      </c>
      <c r="FF132">
        <v>12.91</v>
      </c>
      <c r="FH132" s="2">
        <v>42006</v>
      </c>
      <c r="FI132">
        <v>17.683</v>
      </c>
      <c r="FK132" s="2">
        <v>42006</v>
      </c>
      <c r="FL132">
        <v>15.994</v>
      </c>
      <c r="FN132" s="2">
        <v>42006</v>
      </c>
      <c r="FO132">
        <v>28.51</v>
      </c>
      <c r="FQ132" s="2">
        <v>42006</v>
      </c>
      <c r="FR132">
        <v>20.388000000000002</v>
      </c>
      <c r="FT132" s="2">
        <v>42006</v>
      </c>
      <c r="FU132">
        <v>23.222999999999999</v>
      </c>
      <c r="FW132" s="2">
        <v>42006</v>
      </c>
      <c r="FX132">
        <v>15.914</v>
      </c>
      <c r="FZ132" s="2">
        <v>42006</v>
      </c>
      <c r="GA132">
        <v>17.312000000000001</v>
      </c>
      <c r="GC132" s="2">
        <v>42006</v>
      </c>
      <c r="GD132">
        <v>14.705</v>
      </c>
      <c r="GF132" s="2">
        <v>42006</v>
      </c>
      <c r="GG132">
        <v>18.495000000000001</v>
      </c>
      <c r="GI132" s="2">
        <v>42006</v>
      </c>
      <c r="GJ132">
        <v>25.867000000000001</v>
      </c>
      <c r="GL132" s="2">
        <v>42006</v>
      </c>
      <c r="GM132">
        <v>16.329000000000001</v>
      </c>
      <c r="GO132" s="2">
        <v>41975</v>
      </c>
      <c r="GP132">
        <v>35.843000000000004</v>
      </c>
      <c r="GR132" s="2">
        <v>42006</v>
      </c>
      <c r="GS132">
        <v>16.645</v>
      </c>
      <c r="GU132" s="2">
        <v>42006</v>
      </c>
      <c r="GV132">
        <v>20.43</v>
      </c>
      <c r="GX132" s="2">
        <v>42006</v>
      </c>
      <c r="GY132">
        <v>19.866</v>
      </c>
      <c r="HA132" s="2">
        <v>42006</v>
      </c>
      <c r="HB132">
        <v>19.091999999999999</v>
      </c>
      <c r="HG132" s="2">
        <v>41989</v>
      </c>
      <c r="HH132">
        <v>25.277999999999999</v>
      </c>
      <c r="HJ132" s="2">
        <v>42006</v>
      </c>
      <c r="HK132">
        <v>16.981999999999999</v>
      </c>
      <c r="HM132" s="2">
        <v>42006</v>
      </c>
      <c r="HN132">
        <v>51.063000000000002</v>
      </c>
      <c r="HP132" s="2">
        <v>42006</v>
      </c>
      <c r="HQ132">
        <v>23.48</v>
      </c>
      <c r="HS132" s="2">
        <v>42003</v>
      </c>
      <c r="HT132">
        <v>16.373999999999999</v>
      </c>
      <c r="HV132" s="2">
        <v>42006</v>
      </c>
      <c r="HW132">
        <v>20.762</v>
      </c>
      <c r="HY132" s="2">
        <v>42006</v>
      </c>
      <c r="HZ132">
        <v>17.306999999999999</v>
      </c>
      <c r="IB132" s="2">
        <v>42006</v>
      </c>
      <c r="IC132">
        <v>23.044</v>
      </c>
      <c r="IE132" s="2">
        <v>41961</v>
      </c>
      <c r="IF132">
        <v>16.728999999999999</v>
      </c>
      <c r="IH132" s="2">
        <v>42006</v>
      </c>
      <c r="II132">
        <v>14.774000000000001</v>
      </c>
      <c r="IK132" s="2">
        <v>42006</v>
      </c>
      <c r="IL132">
        <v>22.657</v>
      </c>
      <c r="IN132" s="2">
        <v>42006</v>
      </c>
      <c r="IO132">
        <v>19.399999999999999</v>
      </c>
      <c r="IQ132" s="2">
        <v>41978</v>
      </c>
      <c r="IR132">
        <v>27.423999999999999</v>
      </c>
      <c r="IT132" s="2">
        <v>42006</v>
      </c>
      <c r="IU132">
        <v>28.641999999999999</v>
      </c>
      <c r="IW132" s="2">
        <v>41996</v>
      </c>
      <c r="IX132">
        <v>35.968000000000004</v>
      </c>
      <c r="IZ132" s="2">
        <v>42003</v>
      </c>
      <c r="JA132">
        <v>17.289000000000001</v>
      </c>
      <c r="JC132" s="2">
        <v>42006</v>
      </c>
      <c r="JD132">
        <v>24.443000000000001</v>
      </c>
      <c r="JF132" s="2">
        <v>42006</v>
      </c>
      <c r="JG132">
        <v>26.067</v>
      </c>
      <c r="JI132" s="2">
        <v>41932</v>
      </c>
      <c r="JJ132">
        <v>18.625</v>
      </c>
      <c r="JL132" s="2">
        <v>42006</v>
      </c>
      <c r="JM132">
        <v>27.814</v>
      </c>
      <c r="JO132" s="2">
        <v>42006</v>
      </c>
      <c r="JP132">
        <v>19.105</v>
      </c>
      <c r="JR132" s="2">
        <v>42006</v>
      </c>
      <c r="JS132">
        <v>20.751000000000001</v>
      </c>
      <c r="JU132" s="2">
        <v>42006</v>
      </c>
      <c r="JV132">
        <v>23.675999999999998</v>
      </c>
      <c r="JX132" s="2">
        <v>42006</v>
      </c>
      <c r="JY132">
        <v>17.123000000000001</v>
      </c>
      <c r="KA132" s="2">
        <v>42006</v>
      </c>
      <c r="KB132">
        <v>17.707000000000001</v>
      </c>
      <c r="KD132" s="2">
        <v>42006</v>
      </c>
      <c r="KE132">
        <v>17.603000000000002</v>
      </c>
      <c r="KG132" s="2">
        <v>41995</v>
      </c>
      <c r="KH132">
        <v>30.315000000000001</v>
      </c>
      <c r="KJ132" s="2">
        <v>42004</v>
      </c>
      <c r="KK132">
        <v>23.119</v>
      </c>
      <c r="KM132" s="2">
        <v>42006</v>
      </c>
      <c r="KN132">
        <v>17.596</v>
      </c>
      <c r="KP132" s="2">
        <v>42006</v>
      </c>
      <c r="KQ132">
        <v>23.689</v>
      </c>
      <c r="KS132" s="2">
        <v>42006</v>
      </c>
      <c r="KT132">
        <v>17.247</v>
      </c>
      <c r="KV132" s="2">
        <v>42006</v>
      </c>
      <c r="KW132">
        <v>20.067</v>
      </c>
      <c r="KY132" s="2">
        <v>41995</v>
      </c>
      <c r="KZ132">
        <v>21.7</v>
      </c>
      <c r="LE132" s="2">
        <v>42006</v>
      </c>
      <c r="LF132">
        <v>18.965</v>
      </c>
      <c r="LH132" s="2">
        <v>42006</v>
      </c>
      <c r="LI132">
        <v>26.07</v>
      </c>
      <c r="LK132" s="2">
        <v>41982</v>
      </c>
      <c r="LL132">
        <v>11.28</v>
      </c>
      <c r="LQ132" s="2">
        <v>42006</v>
      </c>
      <c r="LR132">
        <v>24.053000000000001</v>
      </c>
      <c r="LT132" s="2">
        <v>42003</v>
      </c>
      <c r="LU132">
        <v>24.495000000000001</v>
      </c>
      <c r="LW132" s="2">
        <v>42006</v>
      </c>
      <c r="LX132">
        <v>34.085000000000001</v>
      </c>
      <c r="LZ132" s="2">
        <v>42006</v>
      </c>
      <c r="MA132">
        <v>25.946000000000002</v>
      </c>
      <c r="MC132" s="2">
        <v>42006</v>
      </c>
      <c r="MD132">
        <v>20.888000000000002</v>
      </c>
      <c r="MF132" s="2">
        <v>42006</v>
      </c>
      <c r="MG132">
        <v>25.350999999999999</v>
      </c>
      <c r="ML132" s="2">
        <v>42006</v>
      </c>
      <c r="MM132">
        <v>21.853999999999999</v>
      </c>
      <c r="MO132" s="2">
        <v>41996</v>
      </c>
      <c r="MP132">
        <v>14.952999999999999</v>
      </c>
      <c r="MR132" s="2">
        <v>42004</v>
      </c>
      <c r="MS132">
        <v>20.506</v>
      </c>
      <c r="MU132" s="2">
        <v>42003</v>
      </c>
      <c r="MV132">
        <v>16.006</v>
      </c>
      <c r="MX132" s="2">
        <v>41985</v>
      </c>
      <c r="MY132">
        <v>26.01</v>
      </c>
      <c r="NA132" s="2">
        <v>42006</v>
      </c>
      <c r="NB132">
        <v>22.209</v>
      </c>
      <c r="ND132" s="2">
        <v>42006</v>
      </c>
      <c r="NE132">
        <v>20.654</v>
      </c>
      <c r="NJ132" s="2">
        <v>42006</v>
      </c>
      <c r="NK132">
        <v>19.114000000000001</v>
      </c>
      <c r="NM132" s="2">
        <v>42006</v>
      </c>
      <c r="NN132">
        <v>16.681999999999999</v>
      </c>
      <c r="NP132" s="2"/>
      <c r="NS132" s="2"/>
      <c r="NV132" s="2"/>
      <c r="NY132" s="2"/>
      <c r="OB132" s="2"/>
      <c r="OE132" s="2"/>
      <c r="OH132" s="2"/>
      <c r="OK132" s="2"/>
      <c r="ON132" s="2"/>
      <c r="OQ132" s="2"/>
    </row>
    <row r="133" spans="2:407" x14ac:dyDescent="0.25">
      <c r="B133" s="1"/>
      <c r="H133" s="2">
        <v>42006</v>
      </c>
      <c r="I133">
        <v>19.925999999999998</v>
      </c>
      <c r="K133" s="2">
        <v>42004</v>
      </c>
      <c r="L133">
        <v>16.164999999999999</v>
      </c>
      <c r="N133" s="2">
        <v>42004</v>
      </c>
      <c r="O133">
        <v>18.422000000000001</v>
      </c>
      <c r="T133" s="2">
        <v>42006</v>
      </c>
      <c r="U133">
        <v>16.777999999999999</v>
      </c>
      <c r="Z133" s="2">
        <v>41990</v>
      </c>
      <c r="AA133">
        <v>10.471</v>
      </c>
      <c r="AI133" s="2">
        <v>41996</v>
      </c>
      <c r="AJ133">
        <v>11.307</v>
      </c>
      <c r="AR133" s="2">
        <v>41981</v>
      </c>
      <c r="AS133">
        <v>15.548</v>
      </c>
      <c r="AU133" s="2">
        <v>41996</v>
      </c>
      <c r="AV133">
        <v>22.178999999999998</v>
      </c>
      <c r="AX133" s="2">
        <v>42003</v>
      </c>
      <c r="AY133">
        <v>14.88</v>
      </c>
      <c r="BA133" s="2">
        <v>42006</v>
      </c>
      <c r="BB133">
        <v>17.559999999999999</v>
      </c>
      <c r="BD133" s="2">
        <v>41995</v>
      </c>
      <c r="BE133">
        <v>65.962999999999994</v>
      </c>
      <c r="BG133" s="2">
        <v>42004</v>
      </c>
      <c r="BH133">
        <v>14.27</v>
      </c>
      <c r="BJ133" s="2">
        <v>42003</v>
      </c>
      <c r="BK133">
        <v>15.215999999999999</v>
      </c>
      <c r="BM133" s="2">
        <v>42004</v>
      </c>
      <c r="BN133">
        <v>15.688000000000001</v>
      </c>
      <c r="BP133" s="2">
        <v>42004</v>
      </c>
      <c r="BQ133">
        <v>18.010999999999999</v>
      </c>
      <c r="BS133" s="2">
        <v>42004</v>
      </c>
      <c r="BT133">
        <v>19.510999999999999</v>
      </c>
      <c r="BV133" s="2">
        <v>42004</v>
      </c>
      <c r="BW133">
        <v>16.78</v>
      </c>
      <c r="BY133" s="2">
        <v>42004</v>
      </c>
      <c r="BZ133">
        <v>16.972999999999999</v>
      </c>
      <c r="CB133" s="2">
        <v>42004</v>
      </c>
      <c r="CC133">
        <v>16.523</v>
      </c>
      <c r="CE133" s="2">
        <v>42004</v>
      </c>
      <c r="CF133">
        <v>16.298999999999999</v>
      </c>
      <c r="CH133" s="2">
        <v>42004</v>
      </c>
      <c r="CI133">
        <v>16.696999999999999</v>
      </c>
      <c r="CK133" s="2">
        <v>42004</v>
      </c>
      <c r="CL133">
        <v>16.381</v>
      </c>
      <c r="CN133" s="2">
        <v>42004</v>
      </c>
      <c r="CO133">
        <v>16.300999999999998</v>
      </c>
      <c r="CQ133" s="2">
        <v>42004</v>
      </c>
      <c r="CR133">
        <v>17.347000000000001</v>
      </c>
      <c r="CT133" s="2">
        <v>42003</v>
      </c>
      <c r="CU133">
        <v>14.478999999999999</v>
      </c>
      <c r="CW133" s="2">
        <v>42004</v>
      </c>
      <c r="CX133">
        <v>18.616</v>
      </c>
      <c r="CZ133" s="2">
        <v>42004</v>
      </c>
      <c r="DA133">
        <v>18.785</v>
      </c>
      <c r="DC133" s="2">
        <v>42004</v>
      </c>
      <c r="DD133">
        <v>19.289000000000001</v>
      </c>
      <c r="DF133" s="2">
        <v>42004</v>
      </c>
      <c r="DG133">
        <v>25.884</v>
      </c>
      <c r="DI133" s="2">
        <v>42004</v>
      </c>
      <c r="DJ133">
        <v>16.277000000000001</v>
      </c>
      <c r="DL133" s="2">
        <v>42004</v>
      </c>
      <c r="DM133">
        <v>19.414000000000001</v>
      </c>
      <c r="DO133" s="2">
        <v>42004</v>
      </c>
      <c r="DP133">
        <v>23.061</v>
      </c>
      <c r="DR133" s="2">
        <v>42004</v>
      </c>
      <c r="DS133">
        <v>17.306999999999999</v>
      </c>
      <c r="DU133" s="2">
        <v>42004</v>
      </c>
      <c r="DV133">
        <v>23.38</v>
      </c>
      <c r="DX133" s="2">
        <v>42004</v>
      </c>
      <c r="DY133">
        <v>17.030999999999999</v>
      </c>
      <c r="EA133" s="2">
        <v>42004</v>
      </c>
      <c r="EB133">
        <v>17.882999999999999</v>
      </c>
      <c r="ED133" s="2">
        <v>42004</v>
      </c>
      <c r="EE133">
        <v>17.39</v>
      </c>
      <c r="EG133" s="2">
        <v>42004</v>
      </c>
      <c r="EH133">
        <v>18.545999999999999</v>
      </c>
      <c r="EJ133" s="2">
        <v>42004</v>
      </c>
      <c r="EK133">
        <v>16.779</v>
      </c>
      <c r="EM133" s="2">
        <v>42004</v>
      </c>
      <c r="EN133">
        <v>20.332000000000001</v>
      </c>
      <c r="EP133" s="2">
        <v>42004</v>
      </c>
      <c r="EQ133">
        <v>27.649000000000001</v>
      </c>
      <c r="ES133" s="2">
        <v>42004</v>
      </c>
      <c r="ET133">
        <v>46.765999999999998</v>
      </c>
      <c r="EV133" s="2">
        <v>42004</v>
      </c>
      <c r="EW133">
        <v>15.566000000000001</v>
      </c>
      <c r="EY133" s="2">
        <v>42004</v>
      </c>
      <c r="EZ133">
        <v>30.327000000000002</v>
      </c>
      <c r="FB133" s="2">
        <v>42004</v>
      </c>
      <c r="FC133">
        <v>20.187999999999999</v>
      </c>
      <c r="FE133" s="2">
        <v>42004</v>
      </c>
      <c r="FF133">
        <v>16.393999999999998</v>
      </c>
      <c r="FH133" s="2">
        <v>42004</v>
      </c>
      <c r="FI133">
        <v>16.774000000000001</v>
      </c>
      <c r="FK133" s="2">
        <v>42004</v>
      </c>
      <c r="FL133">
        <v>18.603000000000002</v>
      </c>
      <c r="FN133" s="2">
        <v>42004</v>
      </c>
      <c r="FO133">
        <v>24.052</v>
      </c>
      <c r="FQ133" s="2">
        <v>42004</v>
      </c>
      <c r="FR133">
        <v>20.681999999999999</v>
      </c>
      <c r="FT133" s="2">
        <v>42004</v>
      </c>
      <c r="FU133">
        <v>23.268000000000001</v>
      </c>
      <c r="FW133" s="2">
        <v>42004</v>
      </c>
      <c r="FX133">
        <v>16.096</v>
      </c>
      <c r="FZ133" s="2">
        <v>42004</v>
      </c>
      <c r="GA133">
        <v>34.183999999999997</v>
      </c>
      <c r="GC133" s="2">
        <v>42004</v>
      </c>
      <c r="GD133">
        <v>14.85</v>
      </c>
      <c r="GF133" s="2">
        <v>42004</v>
      </c>
      <c r="GG133">
        <v>19.626000000000001</v>
      </c>
      <c r="GI133" s="2">
        <v>42004</v>
      </c>
      <c r="GJ133">
        <v>24.154</v>
      </c>
      <c r="GL133" s="2">
        <v>42004</v>
      </c>
      <c r="GM133">
        <v>16.146999999999998</v>
      </c>
      <c r="GO133" s="2">
        <v>41974</v>
      </c>
      <c r="GP133">
        <v>36.24</v>
      </c>
      <c r="GR133" s="2">
        <v>42004</v>
      </c>
      <c r="GS133">
        <v>19.344999999999999</v>
      </c>
      <c r="GU133" s="2">
        <v>42004</v>
      </c>
      <c r="GV133">
        <v>17.856000000000002</v>
      </c>
      <c r="GX133" s="2">
        <v>42004</v>
      </c>
      <c r="GY133">
        <v>19.411000000000001</v>
      </c>
      <c r="HA133" s="2">
        <v>42004</v>
      </c>
      <c r="HB133">
        <v>18.457000000000001</v>
      </c>
      <c r="HG133" s="2">
        <v>41988</v>
      </c>
      <c r="HH133">
        <v>24.754000000000001</v>
      </c>
      <c r="HJ133" s="2">
        <v>42004</v>
      </c>
      <c r="HK133">
        <v>20.457000000000001</v>
      </c>
      <c r="HM133" s="2">
        <v>42004</v>
      </c>
      <c r="HN133">
        <v>44.075000000000003</v>
      </c>
      <c r="HP133" s="2">
        <v>42004</v>
      </c>
      <c r="HQ133">
        <v>24.42</v>
      </c>
      <c r="HS133" s="2">
        <v>42002</v>
      </c>
      <c r="HT133">
        <v>24.998000000000001</v>
      </c>
      <c r="HV133" s="2">
        <v>42004</v>
      </c>
      <c r="HW133">
        <v>21.405999999999999</v>
      </c>
      <c r="HY133" s="2">
        <v>42004</v>
      </c>
      <c r="HZ133">
        <v>18.22</v>
      </c>
      <c r="IB133" s="2">
        <v>42004</v>
      </c>
      <c r="IC133">
        <v>22.408999999999999</v>
      </c>
      <c r="IE133" s="2">
        <v>41960</v>
      </c>
      <c r="IF133">
        <v>50.890999999999998</v>
      </c>
      <c r="IH133" s="2">
        <v>42004</v>
      </c>
      <c r="II133">
        <v>16.459</v>
      </c>
      <c r="IK133" s="2">
        <v>42004</v>
      </c>
      <c r="IL133">
        <v>25.266999999999999</v>
      </c>
      <c r="IN133" s="2">
        <v>42004</v>
      </c>
      <c r="IO133">
        <v>19.082000000000001</v>
      </c>
      <c r="IQ133" s="2">
        <v>41977</v>
      </c>
      <c r="IR133">
        <v>38.296999999999997</v>
      </c>
      <c r="IT133" s="2">
        <v>42004</v>
      </c>
      <c r="IU133">
        <v>21.829000000000001</v>
      </c>
      <c r="IW133" s="2">
        <v>41990</v>
      </c>
      <c r="IX133">
        <v>73.501999999999995</v>
      </c>
      <c r="IZ133" s="2">
        <v>42002</v>
      </c>
      <c r="JA133">
        <v>16.359000000000002</v>
      </c>
      <c r="JC133" s="2">
        <v>42004</v>
      </c>
      <c r="JD133">
        <v>24.800999999999998</v>
      </c>
      <c r="JF133" s="2">
        <v>42004</v>
      </c>
      <c r="JG133">
        <v>23.55</v>
      </c>
      <c r="JI133" s="2">
        <v>41929</v>
      </c>
      <c r="JJ133">
        <v>16.667999999999999</v>
      </c>
      <c r="JL133" s="2">
        <v>42004</v>
      </c>
      <c r="JM133">
        <v>27.315999999999999</v>
      </c>
      <c r="JO133" s="2">
        <v>42004</v>
      </c>
      <c r="JP133">
        <v>15.289</v>
      </c>
      <c r="JR133" s="2">
        <v>42004</v>
      </c>
      <c r="JS133">
        <v>20.422000000000001</v>
      </c>
      <c r="JU133" s="2">
        <v>42004</v>
      </c>
      <c r="JV133">
        <v>27.181000000000001</v>
      </c>
      <c r="JX133" s="2">
        <v>42004</v>
      </c>
      <c r="JY133">
        <v>19.355</v>
      </c>
      <c r="KA133" s="2">
        <v>42004</v>
      </c>
      <c r="KB133">
        <v>26.283000000000001</v>
      </c>
      <c r="KD133" s="2">
        <v>42004</v>
      </c>
      <c r="KE133">
        <v>27.437999999999999</v>
      </c>
      <c r="KG133" s="2">
        <v>41992</v>
      </c>
      <c r="KH133">
        <v>30.93</v>
      </c>
      <c r="KJ133" s="2">
        <v>42003</v>
      </c>
      <c r="KK133">
        <v>22.280999999999999</v>
      </c>
      <c r="KM133" s="2">
        <v>42004</v>
      </c>
      <c r="KN133">
        <v>15.635999999999999</v>
      </c>
      <c r="KP133" s="2">
        <v>42004</v>
      </c>
      <c r="KQ133">
        <v>21.675999999999998</v>
      </c>
      <c r="KS133" s="2">
        <v>42004</v>
      </c>
      <c r="KT133">
        <v>16.038</v>
      </c>
      <c r="KV133" s="2">
        <v>42004</v>
      </c>
      <c r="KW133">
        <v>20.898</v>
      </c>
      <c r="KY133" s="2">
        <v>41992</v>
      </c>
      <c r="KZ133">
        <v>22.045999999999999</v>
      </c>
      <c r="LE133" s="2">
        <v>42004</v>
      </c>
      <c r="LF133">
        <v>19.902999999999999</v>
      </c>
      <c r="LH133" s="2">
        <v>42004</v>
      </c>
      <c r="LI133">
        <v>23.140999999999998</v>
      </c>
      <c r="LK133" s="2">
        <v>41981</v>
      </c>
      <c r="LL133">
        <v>11.058</v>
      </c>
      <c r="LQ133" s="2">
        <v>42004</v>
      </c>
      <c r="LR133">
        <v>25.332999999999998</v>
      </c>
      <c r="LT133" s="2">
        <v>42002</v>
      </c>
      <c r="LU133">
        <v>28.47</v>
      </c>
      <c r="LW133" s="2">
        <v>42004</v>
      </c>
      <c r="LX133">
        <v>24.555</v>
      </c>
      <c r="LZ133" s="2">
        <v>42004</v>
      </c>
      <c r="MA133">
        <v>31.213999999999999</v>
      </c>
      <c r="MC133" s="2">
        <v>42004</v>
      </c>
      <c r="MD133">
        <v>19.925000000000001</v>
      </c>
      <c r="MF133" s="2">
        <v>42004</v>
      </c>
      <c r="MG133">
        <v>25.635000000000002</v>
      </c>
      <c r="ML133" s="2">
        <v>42004</v>
      </c>
      <c r="MM133">
        <v>21.262</v>
      </c>
      <c r="MO133" s="2">
        <v>41995</v>
      </c>
      <c r="MP133">
        <v>19.085999999999999</v>
      </c>
      <c r="MR133" s="2">
        <v>42003</v>
      </c>
      <c r="MS133">
        <v>16.206</v>
      </c>
      <c r="MU133" s="2">
        <v>42002</v>
      </c>
      <c r="MV133">
        <v>17.823</v>
      </c>
      <c r="MX133" s="2">
        <v>41984</v>
      </c>
      <c r="MY133">
        <v>22.655999999999999</v>
      </c>
      <c r="NA133" s="2">
        <v>42004</v>
      </c>
      <c r="NB133">
        <v>22.981999999999999</v>
      </c>
      <c r="ND133" s="2">
        <v>42004</v>
      </c>
      <c r="NE133">
        <v>20.925000000000001</v>
      </c>
      <c r="NJ133" s="2">
        <v>42004</v>
      </c>
      <c r="NK133">
        <v>19.722000000000001</v>
      </c>
      <c r="NM133" s="2">
        <v>42004</v>
      </c>
      <c r="NN133">
        <v>16.78</v>
      </c>
      <c r="NP133" s="2"/>
      <c r="NS133" s="2"/>
      <c r="NV133" s="2"/>
      <c r="NY133" s="2"/>
      <c r="OB133" s="2"/>
      <c r="OE133" s="2"/>
      <c r="OH133" s="2"/>
      <c r="OK133" s="2"/>
      <c r="ON133" s="2"/>
      <c r="OQ133" s="2"/>
    </row>
    <row r="134" spans="2:407" x14ac:dyDescent="0.25">
      <c r="B134" s="1"/>
      <c r="H134" s="2">
        <v>42004</v>
      </c>
      <c r="I134">
        <v>19.234000000000002</v>
      </c>
      <c r="K134" s="2">
        <v>42003</v>
      </c>
      <c r="L134">
        <v>17.231999999999999</v>
      </c>
      <c r="N134" s="2">
        <v>42003</v>
      </c>
      <c r="O134">
        <v>18.129000000000001</v>
      </c>
      <c r="T134" s="2">
        <v>42003</v>
      </c>
      <c r="U134">
        <v>16.111999999999998</v>
      </c>
      <c r="Z134" s="2">
        <v>41989</v>
      </c>
      <c r="AA134">
        <v>10.238</v>
      </c>
      <c r="AI134" s="2">
        <v>41995</v>
      </c>
      <c r="AJ134">
        <v>11.037000000000001</v>
      </c>
      <c r="AR134" s="2">
        <v>41978</v>
      </c>
      <c r="AS134">
        <v>14.997</v>
      </c>
      <c r="AU134" s="2">
        <v>41995</v>
      </c>
      <c r="AV134">
        <v>22.899000000000001</v>
      </c>
      <c r="AX134" s="2">
        <v>42002</v>
      </c>
      <c r="AY134">
        <v>14.427</v>
      </c>
      <c r="BA134" s="2">
        <v>42004</v>
      </c>
      <c r="BB134">
        <v>17.427</v>
      </c>
      <c r="BD134" s="2">
        <v>41992</v>
      </c>
      <c r="BE134">
        <v>25.62</v>
      </c>
      <c r="BG134" s="2">
        <v>42003</v>
      </c>
      <c r="BH134">
        <v>13.856999999999999</v>
      </c>
      <c r="BJ134" s="2">
        <v>42002</v>
      </c>
      <c r="BK134">
        <v>17.132999999999999</v>
      </c>
      <c r="BM134" s="2">
        <v>42003</v>
      </c>
      <c r="BN134">
        <v>15.167</v>
      </c>
      <c r="BP134" s="2">
        <v>42003</v>
      </c>
      <c r="BQ134">
        <v>17.721</v>
      </c>
      <c r="BS134" s="2">
        <v>42003</v>
      </c>
      <c r="BT134">
        <v>19.431000000000001</v>
      </c>
      <c r="BV134" s="2">
        <v>42003</v>
      </c>
      <c r="BW134">
        <v>15.089</v>
      </c>
      <c r="BY134" s="2">
        <v>42003</v>
      </c>
      <c r="BZ134">
        <v>15.804</v>
      </c>
      <c r="CB134" s="2">
        <v>42003</v>
      </c>
      <c r="CC134">
        <v>16.04</v>
      </c>
      <c r="CE134" s="2">
        <v>42003</v>
      </c>
      <c r="CF134">
        <v>15.577999999999999</v>
      </c>
      <c r="CH134" s="2">
        <v>42003</v>
      </c>
      <c r="CI134">
        <v>16.141999999999999</v>
      </c>
      <c r="CK134" s="2">
        <v>42003</v>
      </c>
      <c r="CL134">
        <v>16.594000000000001</v>
      </c>
      <c r="CN134" s="2">
        <v>42003</v>
      </c>
      <c r="CO134">
        <v>15.35</v>
      </c>
      <c r="CQ134" s="2">
        <v>42003</v>
      </c>
      <c r="CR134">
        <v>16.385000000000002</v>
      </c>
      <c r="CT134" s="2">
        <v>42002</v>
      </c>
      <c r="CU134">
        <v>13.86</v>
      </c>
      <c r="CW134" s="2">
        <v>42003</v>
      </c>
      <c r="CX134">
        <v>18.381</v>
      </c>
      <c r="CZ134" s="2">
        <v>42003</v>
      </c>
      <c r="DA134">
        <v>17.559999999999999</v>
      </c>
      <c r="DC134" s="2">
        <v>42003</v>
      </c>
      <c r="DD134">
        <v>18.876999999999999</v>
      </c>
      <c r="DF134" s="2">
        <v>42003</v>
      </c>
      <c r="DG134">
        <v>24.393000000000001</v>
      </c>
      <c r="DI134" s="2">
        <v>42003</v>
      </c>
      <c r="DJ134">
        <v>14.144</v>
      </c>
      <c r="DL134" s="2">
        <v>42003</v>
      </c>
      <c r="DM134">
        <v>17.094999999999999</v>
      </c>
      <c r="DO134" s="2">
        <v>42003</v>
      </c>
      <c r="DP134">
        <v>21.236000000000001</v>
      </c>
      <c r="DR134" s="2">
        <v>42003</v>
      </c>
      <c r="DS134">
        <v>15.666</v>
      </c>
      <c r="DU134" s="2">
        <v>42003</v>
      </c>
      <c r="DV134">
        <v>23.045000000000002</v>
      </c>
      <c r="DX134" s="2">
        <v>42003</v>
      </c>
      <c r="DY134">
        <v>14.15</v>
      </c>
      <c r="EA134" s="2">
        <v>42003</v>
      </c>
      <c r="EB134">
        <v>18.388000000000002</v>
      </c>
      <c r="ED134" s="2">
        <v>42003</v>
      </c>
      <c r="EE134">
        <v>15.381</v>
      </c>
      <c r="EG134" s="2">
        <v>42003</v>
      </c>
      <c r="EH134">
        <v>17.725999999999999</v>
      </c>
      <c r="EJ134" s="2">
        <v>42003</v>
      </c>
      <c r="EK134">
        <v>15.272</v>
      </c>
      <c r="EM134" s="2">
        <v>42003</v>
      </c>
      <c r="EN134">
        <v>20.009</v>
      </c>
      <c r="EP134" s="2">
        <v>42003</v>
      </c>
      <c r="EQ134">
        <v>25.707999999999998</v>
      </c>
      <c r="ES134" s="2">
        <v>42003</v>
      </c>
      <c r="ET134">
        <v>49.23</v>
      </c>
      <c r="EV134" s="2">
        <v>42003</v>
      </c>
      <c r="EW134">
        <v>15.718</v>
      </c>
      <c r="EY134" s="2">
        <v>42003</v>
      </c>
      <c r="EZ134">
        <v>29.550999999999998</v>
      </c>
      <c r="FB134" s="2">
        <v>42003</v>
      </c>
      <c r="FC134">
        <v>20.157</v>
      </c>
      <c r="FE134" s="2">
        <v>42003</v>
      </c>
      <c r="FF134">
        <v>15.887</v>
      </c>
      <c r="FH134" s="2">
        <v>42003</v>
      </c>
      <c r="FI134">
        <v>16.384</v>
      </c>
      <c r="FK134" s="2">
        <v>42003</v>
      </c>
      <c r="FL134">
        <v>15.435</v>
      </c>
      <c r="FN134" s="2">
        <v>42003</v>
      </c>
      <c r="FO134">
        <v>18.997</v>
      </c>
      <c r="FQ134" s="2">
        <v>42003</v>
      </c>
      <c r="FR134">
        <v>17.227</v>
      </c>
      <c r="FT134" s="2">
        <v>42003</v>
      </c>
      <c r="FU134">
        <v>22.716999999999999</v>
      </c>
      <c r="FW134" s="2">
        <v>42003</v>
      </c>
      <c r="FX134">
        <v>15.096</v>
      </c>
      <c r="FZ134" s="2">
        <v>42003</v>
      </c>
      <c r="GA134">
        <v>29.420999999999999</v>
      </c>
      <c r="GC134" s="2">
        <v>42003</v>
      </c>
      <c r="GD134">
        <v>14.760999999999999</v>
      </c>
      <c r="GF134" s="2">
        <v>42003</v>
      </c>
      <c r="GG134">
        <v>17.187000000000001</v>
      </c>
      <c r="GI134" s="2">
        <v>42003</v>
      </c>
      <c r="GJ134">
        <v>24.695</v>
      </c>
      <c r="GL134" s="2">
        <v>42003</v>
      </c>
      <c r="GM134">
        <v>15.782999999999999</v>
      </c>
      <c r="GO134" s="2">
        <v>41969</v>
      </c>
      <c r="GP134">
        <v>29.888000000000002</v>
      </c>
      <c r="GR134" s="2">
        <v>42003</v>
      </c>
      <c r="GS134">
        <v>16.574000000000002</v>
      </c>
      <c r="GU134" s="2">
        <v>42003</v>
      </c>
      <c r="GV134">
        <v>18.725999999999999</v>
      </c>
      <c r="GX134" s="2">
        <v>42003</v>
      </c>
      <c r="GY134">
        <v>19.183</v>
      </c>
      <c r="HA134" s="2">
        <v>42003</v>
      </c>
      <c r="HB134">
        <v>17.419</v>
      </c>
      <c r="HG134" s="2">
        <v>41985</v>
      </c>
      <c r="HH134">
        <v>26.242999999999999</v>
      </c>
      <c r="HJ134" s="2">
        <v>42003</v>
      </c>
      <c r="HK134">
        <v>18.478999999999999</v>
      </c>
      <c r="HM134" s="2">
        <v>42003</v>
      </c>
      <c r="HN134">
        <v>48.652999999999999</v>
      </c>
      <c r="HP134" s="2">
        <v>42003</v>
      </c>
      <c r="HQ134">
        <v>25.143000000000001</v>
      </c>
      <c r="HS134" s="2">
        <v>41997</v>
      </c>
      <c r="HT134">
        <v>13.794</v>
      </c>
      <c r="HV134" s="2">
        <v>42003</v>
      </c>
      <c r="HW134">
        <v>20.966000000000001</v>
      </c>
      <c r="HY134" s="2">
        <v>42003</v>
      </c>
      <c r="HZ134">
        <v>18.466999999999999</v>
      </c>
      <c r="IB134" s="2">
        <v>42003</v>
      </c>
      <c r="IC134">
        <v>23.135999999999999</v>
      </c>
      <c r="IE134" s="2">
        <v>41956</v>
      </c>
      <c r="IF134">
        <v>48.984000000000002</v>
      </c>
      <c r="IH134" s="2">
        <v>42003</v>
      </c>
      <c r="II134">
        <v>14.042</v>
      </c>
      <c r="IK134" s="2">
        <v>42003</v>
      </c>
      <c r="IL134">
        <v>22.364000000000001</v>
      </c>
      <c r="IN134" s="2">
        <v>42003</v>
      </c>
      <c r="IO134">
        <v>19.143999999999998</v>
      </c>
      <c r="IQ134" s="2">
        <v>41976</v>
      </c>
      <c r="IR134">
        <v>10.778</v>
      </c>
      <c r="IT134" s="2">
        <v>42003</v>
      </c>
      <c r="IU134">
        <v>16.640999999999998</v>
      </c>
      <c r="IW134" s="2">
        <v>41989</v>
      </c>
      <c r="IX134">
        <v>30.302</v>
      </c>
      <c r="IZ134" s="2">
        <v>41999</v>
      </c>
      <c r="JA134">
        <v>16.771999999999998</v>
      </c>
      <c r="JC134" s="2">
        <v>42003</v>
      </c>
      <c r="JD134">
        <v>24.917999999999999</v>
      </c>
      <c r="JF134" s="2">
        <v>42003</v>
      </c>
      <c r="JG134">
        <v>26.077000000000002</v>
      </c>
      <c r="JI134" s="2">
        <v>41928</v>
      </c>
      <c r="JJ134">
        <v>19.227</v>
      </c>
      <c r="JL134" s="2">
        <v>42003</v>
      </c>
      <c r="JM134">
        <v>26.82</v>
      </c>
      <c r="JO134" s="2">
        <v>42003</v>
      </c>
      <c r="JP134">
        <v>26.116</v>
      </c>
      <c r="JR134" s="2">
        <v>42003</v>
      </c>
      <c r="JS134">
        <v>18.895</v>
      </c>
      <c r="JU134" s="2">
        <v>42003</v>
      </c>
      <c r="JV134">
        <v>25.131</v>
      </c>
      <c r="JX134" s="2">
        <v>42003</v>
      </c>
      <c r="JY134">
        <v>17.492000000000001</v>
      </c>
      <c r="KA134" s="2">
        <v>42003</v>
      </c>
      <c r="KB134">
        <v>21.183</v>
      </c>
      <c r="KD134" s="2">
        <v>42003</v>
      </c>
      <c r="KE134">
        <v>33.68</v>
      </c>
      <c r="KG134" s="2">
        <v>41991</v>
      </c>
      <c r="KH134">
        <v>29.850999999999999</v>
      </c>
      <c r="KJ134" s="2">
        <v>42002</v>
      </c>
      <c r="KK134">
        <v>21.861000000000001</v>
      </c>
      <c r="KM134" s="2">
        <v>42003</v>
      </c>
      <c r="KN134">
        <v>16.826999999999998</v>
      </c>
      <c r="KP134" s="2">
        <v>42003</v>
      </c>
      <c r="KQ134">
        <v>23.346</v>
      </c>
      <c r="KS134" s="2">
        <v>42003</v>
      </c>
      <c r="KT134">
        <v>17.52</v>
      </c>
      <c r="KV134" s="2">
        <v>42003</v>
      </c>
      <c r="KW134">
        <v>20.007999999999999</v>
      </c>
      <c r="KY134" s="2">
        <v>41991</v>
      </c>
      <c r="KZ134">
        <v>21.803999999999998</v>
      </c>
      <c r="LE134" s="2">
        <v>42003</v>
      </c>
      <c r="LF134">
        <v>19.088999999999999</v>
      </c>
      <c r="LH134" s="2">
        <v>42003</v>
      </c>
      <c r="LI134">
        <v>20.658999999999999</v>
      </c>
      <c r="LK134" s="2">
        <v>41978</v>
      </c>
      <c r="LL134">
        <v>13.182</v>
      </c>
      <c r="LQ134" s="2">
        <v>42003</v>
      </c>
      <c r="LR134">
        <v>25.048999999999999</v>
      </c>
      <c r="LT134" s="2">
        <v>41999</v>
      </c>
      <c r="LU134">
        <v>26.193999999999999</v>
      </c>
      <c r="LW134" s="2">
        <v>42003</v>
      </c>
      <c r="LX134">
        <v>24.658999999999999</v>
      </c>
      <c r="LZ134" s="2">
        <v>42003</v>
      </c>
      <c r="MA134">
        <v>28.584</v>
      </c>
      <c r="MC134" s="2">
        <v>42003</v>
      </c>
      <c r="MD134">
        <v>20.437999999999999</v>
      </c>
      <c r="MF134" s="2">
        <v>42003</v>
      </c>
      <c r="MG134">
        <v>26.428000000000001</v>
      </c>
      <c r="ML134" s="2">
        <v>42003</v>
      </c>
      <c r="MM134">
        <v>21.948</v>
      </c>
      <c r="MO134" s="2">
        <v>41992</v>
      </c>
      <c r="MP134">
        <v>22.248999999999999</v>
      </c>
      <c r="MR134" s="2">
        <v>42002</v>
      </c>
      <c r="MS134">
        <v>16.257000000000001</v>
      </c>
      <c r="MU134" s="2">
        <v>41997</v>
      </c>
      <c r="MV134">
        <v>18.468</v>
      </c>
      <c r="MX134" s="2">
        <v>41983</v>
      </c>
      <c r="MY134">
        <v>23.565000000000001</v>
      </c>
      <c r="NA134" s="2">
        <v>42003</v>
      </c>
      <c r="NB134">
        <v>22.960999999999999</v>
      </c>
      <c r="ND134" s="2">
        <v>42003</v>
      </c>
      <c r="NE134">
        <v>20.274999999999999</v>
      </c>
      <c r="NJ134" s="2">
        <v>42003</v>
      </c>
      <c r="NK134">
        <v>18.364000000000001</v>
      </c>
      <c r="NM134" s="2">
        <v>42003</v>
      </c>
      <c r="NN134">
        <v>14.772</v>
      </c>
      <c r="NP134" s="2"/>
      <c r="NS134" s="2"/>
      <c r="NV134" s="2"/>
      <c r="NY134" s="2"/>
      <c r="OB134" s="2"/>
      <c r="OE134" s="2"/>
      <c r="OH134" s="2"/>
      <c r="OK134" s="2"/>
      <c r="ON134" s="2"/>
      <c r="OQ134" s="2"/>
    </row>
    <row r="135" spans="2:407" x14ac:dyDescent="0.25">
      <c r="B135" s="1"/>
      <c r="H135" s="2">
        <v>42003</v>
      </c>
      <c r="I135">
        <v>19.105</v>
      </c>
      <c r="K135" s="2">
        <v>42002</v>
      </c>
      <c r="L135">
        <v>17.504000000000001</v>
      </c>
      <c r="N135" s="2">
        <v>42002</v>
      </c>
      <c r="O135">
        <v>17.425999999999998</v>
      </c>
      <c r="T135" s="2">
        <v>42002</v>
      </c>
      <c r="U135">
        <v>16.206</v>
      </c>
      <c r="Z135" s="2">
        <v>41988</v>
      </c>
      <c r="AA135">
        <v>10.348000000000001</v>
      </c>
      <c r="AI135" s="2">
        <v>41992</v>
      </c>
      <c r="AJ135">
        <v>10.912000000000001</v>
      </c>
      <c r="AR135" s="2">
        <v>41977</v>
      </c>
      <c r="AS135">
        <v>14.919</v>
      </c>
      <c r="AU135" s="2">
        <v>41992</v>
      </c>
      <c r="AV135">
        <v>22.954000000000001</v>
      </c>
      <c r="AX135" s="2">
        <v>41996</v>
      </c>
      <c r="AY135">
        <v>13.813000000000001</v>
      </c>
      <c r="BA135" s="2">
        <v>42003</v>
      </c>
      <c r="BB135">
        <v>17.190000000000001</v>
      </c>
      <c r="BD135" s="2">
        <v>41991</v>
      </c>
      <c r="BE135">
        <v>27.821999999999999</v>
      </c>
      <c r="BG135" s="2">
        <v>42002</v>
      </c>
      <c r="BH135">
        <v>13.753</v>
      </c>
      <c r="BJ135" s="2">
        <v>41999</v>
      </c>
      <c r="BK135">
        <v>17.175000000000001</v>
      </c>
      <c r="BM135" s="2">
        <v>42002</v>
      </c>
      <c r="BN135">
        <v>14.887</v>
      </c>
      <c r="BP135" s="2">
        <v>42002</v>
      </c>
      <c r="BQ135">
        <v>17.693999999999999</v>
      </c>
      <c r="BS135" s="2">
        <v>42002</v>
      </c>
      <c r="BT135">
        <v>19.843</v>
      </c>
      <c r="BV135" s="2">
        <v>42002</v>
      </c>
      <c r="BW135">
        <v>14.388999999999999</v>
      </c>
      <c r="BY135" s="2">
        <v>42002</v>
      </c>
      <c r="BZ135">
        <v>15.744</v>
      </c>
      <c r="CB135" s="2">
        <v>42002</v>
      </c>
      <c r="CC135">
        <v>15.677</v>
      </c>
      <c r="CE135" s="2">
        <v>42002</v>
      </c>
      <c r="CF135">
        <v>15.54</v>
      </c>
      <c r="CH135" s="2">
        <v>42002</v>
      </c>
      <c r="CI135">
        <v>16.033000000000001</v>
      </c>
      <c r="CK135" s="2">
        <v>42002</v>
      </c>
      <c r="CL135">
        <v>17.260999999999999</v>
      </c>
      <c r="CN135" s="2">
        <v>42002</v>
      </c>
      <c r="CO135">
        <v>15.339</v>
      </c>
      <c r="CQ135" s="2">
        <v>42002</v>
      </c>
      <c r="CR135">
        <v>16.193999999999999</v>
      </c>
      <c r="CT135" s="2">
        <v>41999</v>
      </c>
      <c r="CU135">
        <v>14.321999999999999</v>
      </c>
      <c r="CW135" s="2">
        <v>42002</v>
      </c>
      <c r="CX135">
        <v>18.309000000000001</v>
      </c>
      <c r="CZ135" s="2">
        <v>42002</v>
      </c>
      <c r="DA135">
        <v>17.896000000000001</v>
      </c>
      <c r="DC135" s="2">
        <v>42002</v>
      </c>
      <c r="DD135">
        <v>19.478000000000002</v>
      </c>
      <c r="DF135" s="2">
        <v>42002</v>
      </c>
      <c r="DG135">
        <v>26.451000000000001</v>
      </c>
      <c r="DI135" s="2">
        <v>42002</v>
      </c>
      <c r="DJ135">
        <v>14.901</v>
      </c>
      <c r="DL135" s="2">
        <v>42002</v>
      </c>
      <c r="DM135">
        <v>16.954000000000001</v>
      </c>
      <c r="DO135" s="2">
        <v>42002</v>
      </c>
      <c r="DP135">
        <v>20.927</v>
      </c>
      <c r="DR135" s="2">
        <v>42002</v>
      </c>
      <c r="DS135">
        <v>14.923</v>
      </c>
      <c r="DU135" s="2">
        <v>42002</v>
      </c>
      <c r="DV135">
        <v>22.231000000000002</v>
      </c>
      <c r="DX135" s="2">
        <v>42002</v>
      </c>
      <c r="DY135">
        <v>17.959</v>
      </c>
      <c r="EA135" s="2">
        <v>42002</v>
      </c>
      <c r="EB135">
        <v>18.806999999999999</v>
      </c>
      <c r="ED135" s="2">
        <v>42002</v>
      </c>
      <c r="EE135">
        <v>15.689</v>
      </c>
      <c r="EG135" s="2">
        <v>42002</v>
      </c>
      <c r="EH135">
        <v>16.366</v>
      </c>
      <c r="EJ135" s="2">
        <v>42002</v>
      </c>
      <c r="EK135">
        <v>15.795</v>
      </c>
      <c r="EM135" s="2">
        <v>42002</v>
      </c>
      <c r="EN135">
        <v>20.067</v>
      </c>
      <c r="EP135" s="2">
        <v>42002</v>
      </c>
      <c r="EQ135">
        <v>23.427</v>
      </c>
      <c r="ES135" s="2">
        <v>42002</v>
      </c>
      <c r="ET135">
        <v>53.372</v>
      </c>
      <c r="EV135" s="2">
        <v>42002</v>
      </c>
      <c r="EW135">
        <v>15.696999999999999</v>
      </c>
      <c r="EY135" s="2">
        <v>42002</v>
      </c>
      <c r="EZ135">
        <v>29.856999999999999</v>
      </c>
      <c r="FB135" s="2">
        <v>42002</v>
      </c>
      <c r="FC135">
        <v>21.030999999999999</v>
      </c>
      <c r="FE135" s="2">
        <v>42002</v>
      </c>
      <c r="FF135">
        <v>14.843999999999999</v>
      </c>
      <c r="FH135" s="2">
        <v>42002</v>
      </c>
      <c r="FI135">
        <v>16.954999999999998</v>
      </c>
      <c r="FK135" s="2">
        <v>42002</v>
      </c>
      <c r="FL135">
        <v>16.196000000000002</v>
      </c>
      <c r="FN135" s="2">
        <v>41996</v>
      </c>
      <c r="FO135">
        <v>21.917000000000002</v>
      </c>
      <c r="FQ135" s="2">
        <v>42002</v>
      </c>
      <c r="FR135">
        <v>21.126999999999999</v>
      </c>
      <c r="FT135" s="2">
        <v>42002</v>
      </c>
      <c r="FU135">
        <v>22.635999999999999</v>
      </c>
      <c r="FW135" s="2">
        <v>42002</v>
      </c>
      <c r="FX135">
        <v>15.223000000000001</v>
      </c>
      <c r="FZ135" s="2">
        <v>42002</v>
      </c>
      <c r="GA135">
        <v>21.276</v>
      </c>
      <c r="GC135" s="2">
        <v>42002</v>
      </c>
      <c r="GD135">
        <v>14.188000000000001</v>
      </c>
      <c r="GF135" s="2">
        <v>42002</v>
      </c>
      <c r="GG135">
        <v>17.082000000000001</v>
      </c>
      <c r="GI135" s="2">
        <v>42002</v>
      </c>
      <c r="GJ135">
        <v>25.161999999999999</v>
      </c>
      <c r="GL135" s="2">
        <v>42002</v>
      </c>
      <c r="GM135">
        <v>14.848000000000001</v>
      </c>
      <c r="GO135" s="2">
        <v>41968</v>
      </c>
      <c r="GP135">
        <v>20.831</v>
      </c>
      <c r="GR135" s="2">
        <v>42002</v>
      </c>
      <c r="GS135">
        <v>17.321000000000002</v>
      </c>
      <c r="GU135" s="2">
        <v>42002</v>
      </c>
      <c r="GV135">
        <v>19.931999999999999</v>
      </c>
      <c r="GX135" s="2">
        <v>42002</v>
      </c>
      <c r="GY135">
        <v>19.068000000000001</v>
      </c>
      <c r="HA135" s="2">
        <v>42002</v>
      </c>
      <c r="HB135">
        <v>18.91</v>
      </c>
      <c r="HG135" s="2">
        <v>41984</v>
      </c>
      <c r="HH135">
        <v>27.071000000000002</v>
      </c>
      <c r="HJ135" s="2">
        <v>42002</v>
      </c>
      <c r="HK135">
        <v>15.888</v>
      </c>
      <c r="HM135" s="2">
        <v>41999</v>
      </c>
      <c r="HN135">
        <v>24.045999999999999</v>
      </c>
      <c r="HP135" s="2">
        <v>42002</v>
      </c>
      <c r="HQ135">
        <v>25.341000000000001</v>
      </c>
      <c r="HS135" s="2">
        <v>41996</v>
      </c>
      <c r="HT135">
        <v>12.962999999999999</v>
      </c>
      <c r="HV135" s="2">
        <v>42002</v>
      </c>
      <c r="HW135">
        <v>19.353999999999999</v>
      </c>
      <c r="HY135" s="2">
        <v>42002</v>
      </c>
      <c r="HZ135">
        <v>16.167999999999999</v>
      </c>
      <c r="IB135" s="2">
        <v>42002</v>
      </c>
      <c r="IC135">
        <v>23.094000000000001</v>
      </c>
      <c r="IE135" s="2">
        <v>41955</v>
      </c>
      <c r="IF135">
        <v>38.686999999999998</v>
      </c>
      <c r="IH135" s="2">
        <v>42002</v>
      </c>
      <c r="II135">
        <v>14.335000000000001</v>
      </c>
      <c r="IK135" s="2">
        <v>42002</v>
      </c>
      <c r="IL135">
        <v>22.71</v>
      </c>
      <c r="IN135" s="2">
        <v>42002</v>
      </c>
      <c r="IO135">
        <v>18.841999999999999</v>
      </c>
      <c r="IQ135" s="2">
        <v>41974</v>
      </c>
      <c r="IR135">
        <v>11.621</v>
      </c>
      <c r="IT135" s="2">
        <v>42002</v>
      </c>
      <c r="IU135">
        <v>23.434999999999999</v>
      </c>
      <c r="IW135" s="2">
        <v>41983</v>
      </c>
      <c r="IX135">
        <v>19.946000000000002</v>
      </c>
      <c r="IZ135" s="2">
        <v>41997</v>
      </c>
      <c r="JA135">
        <v>17.548000000000002</v>
      </c>
      <c r="JC135" s="2">
        <v>42002</v>
      </c>
      <c r="JD135">
        <v>24.58</v>
      </c>
      <c r="JF135" s="2">
        <v>42002</v>
      </c>
      <c r="JG135">
        <v>27.763000000000002</v>
      </c>
      <c r="JI135" s="2">
        <v>41927</v>
      </c>
      <c r="JJ135">
        <v>17.718</v>
      </c>
      <c r="JL135" s="2">
        <v>42002</v>
      </c>
      <c r="JM135">
        <v>27.722000000000001</v>
      </c>
      <c r="JO135" s="2">
        <v>42002</v>
      </c>
      <c r="JP135">
        <v>22.137</v>
      </c>
      <c r="JR135" s="2">
        <v>42002</v>
      </c>
      <c r="JS135">
        <v>19.847999999999999</v>
      </c>
      <c r="JU135" s="2">
        <v>42002</v>
      </c>
      <c r="JV135">
        <v>24.962</v>
      </c>
      <c r="JX135" s="2">
        <v>42002</v>
      </c>
      <c r="JY135">
        <v>17.992999999999999</v>
      </c>
      <c r="KA135" s="2">
        <v>42002</v>
      </c>
      <c r="KB135">
        <v>21.998999999999999</v>
      </c>
      <c r="KD135" s="2">
        <v>42002</v>
      </c>
      <c r="KE135">
        <v>34.100999999999999</v>
      </c>
      <c r="KG135" s="2">
        <v>41990</v>
      </c>
      <c r="KH135">
        <v>21.661999999999999</v>
      </c>
      <c r="KJ135" s="2">
        <v>41999</v>
      </c>
      <c r="KK135">
        <v>15.124000000000001</v>
      </c>
      <c r="KM135" s="2">
        <v>42002</v>
      </c>
      <c r="KN135">
        <v>14.01</v>
      </c>
      <c r="KP135" s="2">
        <v>42002</v>
      </c>
      <c r="KQ135">
        <v>21.695</v>
      </c>
      <c r="KS135" s="2">
        <v>42002</v>
      </c>
      <c r="KT135">
        <v>14.83</v>
      </c>
      <c r="KV135" s="2">
        <v>42002</v>
      </c>
      <c r="KW135">
        <v>19.766999999999999</v>
      </c>
      <c r="KY135" s="2">
        <v>41990</v>
      </c>
      <c r="KZ135">
        <v>19.206</v>
      </c>
      <c r="LE135" s="2">
        <v>42002</v>
      </c>
      <c r="LF135">
        <v>17.89</v>
      </c>
      <c r="LH135" s="2">
        <v>42002</v>
      </c>
      <c r="LI135">
        <v>18.324999999999999</v>
      </c>
      <c r="LK135" s="2">
        <v>41977</v>
      </c>
      <c r="LL135">
        <v>16.562000000000001</v>
      </c>
      <c r="LQ135" s="2">
        <v>42002</v>
      </c>
      <c r="LR135">
        <v>23.928000000000001</v>
      </c>
      <c r="LT135" s="2">
        <v>41997</v>
      </c>
      <c r="LU135">
        <v>23.869</v>
      </c>
      <c r="LW135" s="2">
        <v>42002</v>
      </c>
      <c r="LX135">
        <v>39.075000000000003</v>
      </c>
      <c r="LZ135" s="2">
        <v>42002</v>
      </c>
      <c r="MA135">
        <v>27.44</v>
      </c>
      <c r="MC135" s="2">
        <v>42002</v>
      </c>
      <c r="MD135">
        <v>20.800999999999998</v>
      </c>
      <c r="MF135" s="2">
        <v>42002</v>
      </c>
      <c r="MG135">
        <v>26.202000000000002</v>
      </c>
      <c r="ML135" s="2">
        <v>42002</v>
      </c>
      <c r="MM135">
        <v>21.939</v>
      </c>
      <c r="MO135" s="2">
        <v>41991</v>
      </c>
      <c r="MP135">
        <v>22.044</v>
      </c>
      <c r="MR135" s="2">
        <v>41999</v>
      </c>
      <c r="MS135">
        <v>16.882000000000001</v>
      </c>
      <c r="MU135" s="2">
        <v>41996</v>
      </c>
      <c r="MV135">
        <v>16.658000000000001</v>
      </c>
      <c r="MX135" s="2">
        <v>41982</v>
      </c>
      <c r="MY135">
        <v>22.391999999999999</v>
      </c>
      <c r="NA135" s="2">
        <v>42002</v>
      </c>
      <c r="NB135">
        <v>21.562999999999999</v>
      </c>
      <c r="ND135" s="2">
        <v>42002</v>
      </c>
      <c r="NE135">
        <v>20.484000000000002</v>
      </c>
      <c r="NJ135" s="2">
        <v>42002</v>
      </c>
      <c r="NK135">
        <v>16.574999999999999</v>
      </c>
      <c r="NM135" s="2">
        <v>42002</v>
      </c>
      <c r="NN135">
        <v>16.100000000000001</v>
      </c>
      <c r="NP135" s="2"/>
      <c r="NS135" s="2"/>
      <c r="NV135" s="2"/>
      <c r="NY135" s="2"/>
      <c r="OB135" s="2"/>
      <c r="OE135" s="2"/>
      <c r="OH135" s="2"/>
      <c r="OK135" s="2"/>
      <c r="ON135" s="2"/>
      <c r="OQ135" s="2"/>
    </row>
    <row r="136" spans="2:407" x14ac:dyDescent="0.25">
      <c r="B136" s="1"/>
      <c r="H136" s="2">
        <v>42002</v>
      </c>
      <c r="I136">
        <v>18.702999999999999</v>
      </c>
      <c r="K136" s="2">
        <v>41997</v>
      </c>
      <c r="L136">
        <v>16.254000000000001</v>
      </c>
      <c r="N136" s="2">
        <v>41997</v>
      </c>
      <c r="O136">
        <v>16.199000000000002</v>
      </c>
      <c r="T136" s="2">
        <v>41996</v>
      </c>
      <c r="U136">
        <v>16.117000000000001</v>
      </c>
      <c r="Z136" s="2">
        <v>41985</v>
      </c>
      <c r="AA136">
        <v>9.7829999999999995</v>
      </c>
      <c r="AI136" s="2">
        <v>41991</v>
      </c>
      <c r="AJ136">
        <v>11.397</v>
      </c>
      <c r="AR136" s="2">
        <v>41976</v>
      </c>
      <c r="AS136">
        <v>15.064</v>
      </c>
      <c r="AU136" s="2">
        <v>41991</v>
      </c>
      <c r="AV136">
        <v>23.236999999999998</v>
      </c>
      <c r="AX136" s="2">
        <v>41995</v>
      </c>
      <c r="AY136">
        <v>13.993</v>
      </c>
      <c r="BA136" s="2">
        <v>42002</v>
      </c>
      <c r="BB136">
        <v>17.172999999999998</v>
      </c>
      <c r="BD136" s="2">
        <v>41990</v>
      </c>
      <c r="BE136">
        <v>55.447000000000003</v>
      </c>
      <c r="BG136" s="2">
        <v>41999</v>
      </c>
      <c r="BH136">
        <v>12.741</v>
      </c>
      <c r="BJ136" s="2">
        <v>41997</v>
      </c>
      <c r="BK136">
        <v>16.988</v>
      </c>
      <c r="BM136" s="2">
        <v>41999</v>
      </c>
      <c r="BN136">
        <v>15.612</v>
      </c>
      <c r="BP136" s="2">
        <v>41999</v>
      </c>
      <c r="BQ136">
        <v>16.832000000000001</v>
      </c>
      <c r="BS136" s="2">
        <v>41999</v>
      </c>
      <c r="BT136">
        <v>19.77</v>
      </c>
      <c r="BV136" s="2">
        <v>41999</v>
      </c>
      <c r="BW136">
        <v>14.459</v>
      </c>
      <c r="BY136" s="2">
        <v>41999</v>
      </c>
      <c r="BZ136">
        <v>15.866</v>
      </c>
      <c r="CB136" s="2">
        <v>41999</v>
      </c>
      <c r="CC136">
        <v>16.41</v>
      </c>
      <c r="CE136" s="2">
        <v>41999</v>
      </c>
      <c r="CF136">
        <v>15.115</v>
      </c>
      <c r="CH136" s="2">
        <v>41999</v>
      </c>
      <c r="CI136">
        <v>16.344999999999999</v>
      </c>
      <c r="CK136" s="2">
        <v>41999</v>
      </c>
      <c r="CL136">
        <v>17.434999999999999</v>
      </c>
      <c r="CN136" s="2">
        <v>41999</v>
      </c>
      <c r="CO136">
        <v>14.874000000000001</v>
      </c>
      <c r="CQ136" s="2">
        <v>41999</v>
      </c>
      <c r="CR136">
        <v>16.277999999999999</v>
      </c>
      <c r="CT136" s="2">
        <v>41997</v>
      </c>
      <c r="CU136">
        <v>13.946</v>
      </c>
      <c r="CW136" s="2">
        <v>41999</v>
      </c>
      <c r="CX136">
        <v>18.622</v>
      </c>
      <c r="CZ136" s="2">
        <v>41999</v>
      </c>
      <c r="DA136">
        <v>17.501999999999999</v>
      </c>
      <c r="DC136" s="2">
        <v>41999</v>
      </c>
      <c r="DD136">
        <v>18.035</v>
      </c>
      <c r="DF136" s="2">
        <v>41999</v>
      </c>
      <c r="DG136">
        <v>24.273</v>
      </c>
      <c r="DI136" s="2">
        <v>41999</v>
      </c>
      <c r="DJ136">
        <v>13.173</v>
      </c>
      <c r="DL136" s="2">
        <v>41999</v>
      </c>
      <c r="DM136">
        <v>16.782</v>
      </c>
      <c r="DO136" s="2">
        <v>41999</v>
      </c>
      <c r="DP136">
        <v>19.847000000000001</v>
      </c>
      <c r="DR136" s="2">
        <v>41999</v>
      </c>
      <c r="DS136">
        <v>15.1</v>
      </c>
      <c r="DU136" s="2">
        <v>41999</v>
      </c>
      <c r="DV136">
        <v>23.276</v>
      </c>
      <c r="DX136" s="2">
        <v>41999</v>
      </c>
      <c r="DY136">
        <v>17.654</v>
      </c>
      <c r="EA136" s="2">
        <v>41999</v>
      </c>
      <c r="EB136">
        <v>18.46</v>
      </c>
      <c r="ED136" s="2">
        <v>41999</v>
      </c>
      <c r="EE136">
        <v>12.978</v>
      </c>
      <c r="EG136" s="2">
        <v>41999</v>
      </c>
      <c r="EH136">
        <v>17.515999999999998</v>
      </c>
      <c r="EJ136" s="2">
        <v>41999</v>
      </c>
      <c r="EK136">
        <v>15.284000000000001</v>
      </c>
      <c r="EM136" s="2">
        <v>41999</v>
      </c>
      <c r="EN136">
        <v>19.661000000000001</v>
      </c>
      <c r="EP136" s="2">
        <v>41999</v>
      </c>
      <c r="EQ136">
        <v>23.128</v>
      </c>
      <c r="ES136" s="2">
        <v>41999</v>
      </c>
      <c r="ET136">
        <v>55.792999999999999</v>
      </c>
      <c r="EV136" s="2">
        <v>41999</v>
      </c>
      <c r="EW136">
        <v>15.372999999999999</v>
      </c>
      <c r="EY136" s="2">
        <v>41999</v>
      </c>
      <c r="EZ136">
        <v>28.190999999999999</v>
      </c>
      <c r="FB136" s="2">
        <v>41999</v>
      </c>
      <c r="FC136">
        <v>12.962999999999999</v>
      </c>
      <c r="FE136" s="2">
        <v>41999</v>
      </c>
      <c r="FF136">
        <v>14.997999999999999</v>
      </c>
      <c r="FH136" s="2">
        <v>41999</v>
      </c>
      <c r="FI136">
        <v>17.259</v>
      </c>
      <c r="FK136" s="2">
        <v>41999</v>
      </c>
      <c r="FL136">
        <v>15.066000000000001</v>
      </c>
      <c r="FN136" s="2">
        <v>41995</v>
      </c>
      <c r="FO136">
        <v>20.297000000000001</v>
      </c>
      <c r="FQ136" s="2">
        <v>41999</v>
      </c>
      <c r="FR136">
        <v>23.896000000000001</v>
      </c>
      <c r="FT136" s="2">
        <v>41999</v>
      </c>
      <c r="FU136">
        <v>22.085000000000001</v>
      </c>
      <c r="FW136" s="2">
        <v>41999</v>
      </c>
      <c r="FX136">
        <v>14.609</v>
      </c>
      <c r="FZ136" s="2">
        <v>41999</v>
      </c>
      <c r="GA136">
        <v>33.384</v>
      </c>
      <c r="GC136" s="2">
        <v>41999</v>
      </c>
      <c r="GD136">
        <v>14.552</v>
      </c>
      <c r="GF136" s="2">
        <v>41999</v>
      </c>
      <c r="GG136">
        <v>16.308</v>
      </c>
      <c r="GI136" s="2">
        <v>41999</v>
      </c>
      <c r="GJ136">
        <v>25.341000000000001</v>
      </c>
      <c r="GL136" s="2">
        <v>41999</v>
      </c>
      <c r="GM136">
        <v>14.699</v>
      </c>
      <c r="GO136" s="2">
        <v>41967</v>
      </c>
      <c r="GP136">
        <v>24.968</v>
      </c>
      <c r="GR136" s="2">
        <v>41999</v>
      </c>
      <c r="GS136">
        <v>30.082999999999998</v>
      </c>
      <c r="GU136" s="2">
        <v>41999</v>
      </c>
      <c r="GV136">
        <v>21.007999999999999</v>
      </c>
      <c r="GX136" s="2">
        <v>41999</v>
      </c>
      <c r="GY136">
        <v>19.884</v>
      </c>
      <c r="HA136" s="2">
        <v>41999</v>
      </c>
      <c r="HB136">
        <v>18.238</v>
      </c>
      <c r="HG136" s="2">
        <v>41983</v>
      </c>
      <c r="HH136">
        <v>22.533000000000001</v>
      </c>
      <c r="HJ136" s="2">
        <v>41999</v>
      </c>
      <c r="HK136">
        <v>14.664999999999999</v>
      </c>
      <c r="HM136" s="2">
        <v>41997</v>
      </c>
      <c r="HN136">
        <v>92.067999999999998</v>
      </c>
      <c r="HP136" s="2">
        <v>41999</v>
      </c>
      <c r="HQ136">
        <v>18.824999999999999</v>
      </c>
      <c r="HS136" s="2">
        <v>41995</v>
      </c>
      <c r="HT136">
        <v>17.128</v>
      </c>
      <c r="HV136" s="2">
        <v>41999</v>
      </c>
      <c r="HW136">
        <v>14.009</v>
      </c>
      <c r="HY136" s="2">
        <v>41999</v>
      </c>
      <c r="HZ136">
        <v>16.777000000000001</v>
      </c>
      <c r="IB136" s="2">
        <v>41999</v>
      </c>
      <c r="IC136">
        <v>35.29</v>
      </c>
      <c r="IE136" s="2">
        <v>41949</v>
      </c>
      <c r="IF136">
        <v>18.193000000000001</v>
      </c>
      <c r="IH136" s="2">
        <v>41999</v>
      </c>
      <c r="II136">
        <v>11.522</v>
      </c>
      <c r="IK136" s="2">
        <v>41999</v>
      </c>
      <c r="IL136">
        <v>23.126999999999999</v>
      </c>
      <c r="IN136" s="2">
        <v>41999</v>
      </c>
      <c r="IO136">
        <v>18.885999999999999</v>
      </c>
      <c r="IQ136" s="2">
        <v>41969</v>
      </c>
      <c r="IR136">
        <v>16.591999999999999</v>
      </c>
      <c r="IT136" s="2">
        <v>41999</v>
      </c>
      <c r="IU136">
        <v>19.068000000000001</v>
      </c>
      <c r="IW136" s="2">
        <v>41982</v>
      </c>
      <c r="IX136">
        <v>23.218</v>
      </c>
      <c r="IZ136" s="2">
        <v>41996</v>
      </c>
      <c r="JA136">
        <v>16.245000000000001</v>
      </c>
      <c r="JC136" s="2">
        <v>41999</v>
      </c>
      <c r="JD136">
        <v>23.186</v>
      </c>
      <c r="JF136" s="2">
        <v>41999</v>
      </c>
      <c r="JG136">
        <v>26.234000000000002</v>
      </c>
      <c r="JL136" s="2">
        <v>41999</v>
      </c>
      <c r="JM136">
        <v>26.594999999999999</v>
      </c>
      <c r="JO136" s="2">
        <v>41999</v>
      </c>
      <c r="JP136">
        <v>19.446000000000002</v>
      </c>
      <c r="JR136" s="2">
        <v>41999</v>
      </c>
      <c r="JS136">
        <v>18.492000000000001</v>
      </c>
      <c r="JU136" s="2">
        <v>41999</v>
      </c>
      <c r="JV136">
        <v>29.463000000000001</v>
      </c>
      <c r="JX136" s="2">
        <v>41999</v>
      </c>
      <c r="JY136">
        <v>26.948</v>
      </c>
      <c r="KA136" s="2">
        <v>41999</v>
      </c>
      <c r="KB136">
        <v>21.177</v>
      </c>
      <c r="KD136" s="2">
        <v>41999</v>
      </c>
      <c r="KE136">
        <v>30.77</v>
      </c>
      <c r="KG136" s="2">
        <v>41989</v>
      </c>
      <c r="KH136">
        <v>19.68</v>
      </c>
      <c r="KJ136" s="2">
        <v>41997</v>
      </c>
      <c r="KK136">
        <v>21.158000000000001</v>
      </c>
      <c r="KM136" s="2">
        <v>41999</v>
      </c>
      <c r="KN136">
        <v>13.516</v>
      </c>
      <c r="KP136" s="2">
        <v>41999</v>
      </c>
      <c r="KQ136">
        <v>22.997</v>
      </c>
      <c r="KS136" s="2">
        <v>41999</v>
      </c>
      <c r="KT136">
        <v>17.905999999999999</v>
      </c>
      <c r="KV136" s="2">
        <v>41999</v>
      </c>
      <c r="KW136">
        <v>19.004000000000001</v>
      </c>
      <c r="KY136" s="2">
        <v>41989</v>
      </c>
      <c r="KZ136">
        <v>27.164000000000001</v>
      </c>
      <c r="LE136" s="2">
        <v>41999</v>
      </c>
      <c r="LF136">
        <v>21.152000000000001</v>
      </c>
      <c r="LH136" s="2">
        <v>41999</v>
      </c>
      <c r="LI136">
        <v>12.271000000000001</v>
      </c>
      <c r="LK136" s="2">
        <v>41976</v>
      </c>
      <c r="LL136">
        <v>16.393999999999998</v>
      </c>
      <c r="LQ136" s="2">
        <v>41999</v>
      </c>
      <c r="LR136">
        <v>24.405000000000001</v>
      </c>
      <c r="LT136" s="2">
        <v>41996</v>
      </c>
      <c r="LU136">
        <v>20.707000000000001</v>
      </c>
      <c r="LW136" s="2">
        <v>41999</v>
      </c>
      <c r="LX136">
        <v>27.251000000000001</v>
      </c>
      <c r="LZ136" s="2">
        <v>41999</v>
      </c>
      <c r="MA136">
        <v>26.757999999999999</v>
      </c>
      <c r="MC136" s="2">
        <v>41999</v>
      </c>
      <c r="MD136">
        <v>21.231000000000002</v>
      </c>
      <c r="MF136" s="2">
        <v>41999</v>
      </c>
      <c r="MG136">
        <v>25.827999999999999</v>
      </c>
      <c r="ML136" s="2">
        <v>41999</v>
      </c>
      <c r="MM136">
        <v>21.7</v>
      </c>
      <c r="MO136" s="2">
        <v>41990</v>
      </c>
      <c r="MP136">
        <v>24.248999999999999</v>
      </c>
      <c r="MR136" s="2">
        <v>41997</v>
      </c>
      <c r="MS136">
        <v>17.187000000000001</v>
      </c>
      <c r="MU136" s="2">
        <v>41995</v>
      </c>
      <c r="MV136">
        <v>15.928000000000001</v>
      </c>
      <c r="MX136" s="2">
        <v>41981</v>
      </c>
      <c r="MY136">
        <v>23.841000000000001</v>
      </c>
      <c r="NA136" s="2">
        <v>41999</v>
      </c>
      <c r="NB136">
        <v>21.216000000000001</v>
      </c>
      <c r="ND136" s="2">
        <v>41999</v>
      </c>
      <c r="NE136">
        <v>19.288</v>
      </c>
      <c r="NJ136" s="2">
        <v>41999</v>
      </c>
      <c r="NK136">
        <v>15.247</v>
      </c>
      <c r="NM136" s="2">
        <v>41999</v>
      </c>
      <c r="NN136">
        <v>18.913</v>
      </c>
      <c r="NP136" s="2"/>
      <c r="NS136" s="2"/>
      <c r="NV136" s="2"/>
      <c r="NY136" s="2"/>
      <c r="OB136" s="2"/>
      <c r="OE136" s="2"/>
      <c r="OH136" s="2"/>
      <c r="OK136" s="2"/>
      <c r="ON136" s="2"/>
      <c r="OQ136" s="2"/>
    </row>
    <row r="137" spans="2:407" x14ac:dyDescent="0.25">
      <c r="B137" s="1"/>
      <c r="H137" s="2">
        <v>41997</v>
      </c>
      <c r="I137">
        <v>17.936</v>
      </c>
      <c r="K137" s="2">
        <v>41996</v>
      </c>
      <c r="L137">
        <v>16.239999999999998</v>
      </c>
      <c r="N137" s="2">
        <v>41996</v>
      </c>
      <c r="O137">
        <v>17.309000000000001</v>
      </c>
      <c r="T137" s="2">
        <v>41995</v>
      </c>
      <c r="U137">
        <v>15.241</v>
      </c>
      <c r="Z137" s="2">
        <v>41984</v>
      </c>
      <c r="AA137">
        <v>9.6430000000000007</v>
      </c>
      <c r="AI137" s="2">
        <v>41990</v>
      </c>
      <c r="AJ137">
        <v>12.14</v>
      </c>
      <c r="AR137" s="2">
        <v>41975</v>
      </c>
      <c r="AS137">
        <v>14.058</v>
      </c>
      <c r="AU137" s="2">
        <v>41990</v>
      </c>
      <c r="AV137">
        <v>25.37</v>
      </c>
      <c r="AX137" s="2">
        <v>41992</v>
      </c>
      <c r="AY137">
        <v>14.297000000000001</v>
      </c>
      <c r="BA137" s="2">
        <v>41997</v>
      </c>
      <c r="BB137">
        <v>17.303000000000001</v>
      </c>
      <c r="BD137" s="2">
        <v>41989</v>
      </c>
      <c r="BE137">
        <v>45.844000000000001</v>
      </c>
      <c r="BG137" s="2">
        <v>41997</v>
      </c>
      <c r="BH137">
        <v>13.157999999999999</v>
      </c>
      <c r="BJ137" s="2">
        <v>41996</v>
      </c>
      <c r="BK137">
        <v>17.516999999999999</v>
      </c>
      <c r="BM137" s="2">
        <v>41997</v>
      </c>
      <c r="BN137">
        <v>14.911</v>
      </c>
      <c r="BP137" s="2">
        <v>41997</v>
      </c>
      <c r="BQ137">
        <v>16.751999999999999</v>
      </c>
      <c r="BS137" s="2">
        <v>41997</v>
      </c>
      <c r="BT137">
        <v>19.899999999999999</v>
      </c>
      <c r="BV137" s="2">
        <v>41997</v>
      </c>
      <c r="BW137">
        <v>14.884</v>
      </c>
      <c r="BY137" s="2">
        <v>41997</v>
      </c>
      <c r="BZ137">
        <v>15.722</v>
      </c>
      <c r="CB137" s="2">
        <v>41997</v>
      </c>
      <c r="CC137">
        <v>15.831</v>
      </c>
      <c r="CE137" s="2">
        <v>41997</v>
      </c>
      <c r="CF137">
        <v>15.208</v>
      </c>
      <c r="CH137" s="2">
        <v>41997</v>
      </c>
      <c r="CI137">
        <v>15.414999999999999</v>
      </c>
      <c r="CK137" s="2">
        <v>41997</v>
      </c>
      <c r="CL137">
        <v>15.701000000000001</v>
      </c>
      <c r="CN137" s="2">
        <v>41997</v>
      </c>
      <c r="CO137">
        <v>15.119</v>
      </c>
      <c r="CQ137" s="2">
        <v>41997</v>
      </c>
      <c r="CR137">
        <v>17.736999999999998</v>
      </c>
      <c r="CT137" s="2">
        <v>41996</v>
      </c>
      <c r="CU137">
        <v>13.824999999999999</v>
      </c>
      <c r="CW137" s="2">
        <v>41997</v>
      </c>
      <c r="CX137">
        <v>18.71</v>
      </c>
      <c r="CZ137" s="2">
        <v>41997</v>
      </c>
      <c r="DA137">
        <v>17.405999999999999</v>
      </c>
      <c r="DC137" s="2">
        <v>41997</v>
      </c>
      <c r="DD137">
        <v>18.184999999999999</v>
      </c>
      <c r="DF137" s="2">
        <v>41997</v>
      </c>
      <c r="DG137">
        <v>24.053000000000001</v>
      </c>
      <c r="DI137" s="2">
        <v>41997</v>
      </c>
      <c r="DJ137">
        <v>15.071999999999999</v>
      </c>
      <c r="DL137" s="2">
        <v>41997</v>
      </c>
      <c r="DM137">
        <v>16.545999999999999</v>
      </c>
      <c r="DO137" s="2">
        <v>41997</v>
      </c>
      <c r="DP137">
        <v>22.04</v>
      </c>
      <c r="DR137" s="2">
        <v>41997</v>
      </c>
      <c r="DS137">
        <v>15.275</v>
      </c>
      <c r="DU137" s="2">
        <v>41997</v>
      </c>
      <c r="DV137">
        <v>23.632999999999999</v>
      </c>
      <c r="DX137" s="2">
        <v>41997</v>
      </c>
      <c r="DY137">
        <v>15.141999999999999</v>
      </c>
      <c r="EA137" s="2">
        <v>41997</v>
      </c>
      <c r="EB137">
        <v>17.782</v>
      </c>
      <c r="ED137" s="2">
        <v>41997</v>
      </c>
      <c r="EE137">
        <v>14.191000000000001</v>
      </c>
      <c r="EG137" s="2">
        <v>41997</v>
      </c>
      <c r="EH137">
        <v>16.567</v>
      </c>
      <c r="EJ137" s="2">
        <v>41997</v>
      </c>
      <c r="EK137">
        <v>14.148</v>
      </c>
      <c r="EM137" s="2">
        <v>41997</v>
      </c>
      <c r="EN137">
        <v>20.167999999999999</v>
      </c>
      <c r="EP137" s="2">
        <v>41997</v>
      </c>
      <c r="EQ137">
        <v>21.550999999999998</v>
      </c>
      <c r="ES137" s="2">
        <v>41997</v>
      </c>
      <c r="ET137">
        <v>55.384</v>
      </c>
      <c r="EV137" s="2">
        <v>41997</v>
      </c>
      <c r="EW137">
        <v>15.327</v>
      </c>
      <c r="EY137" s="2">
        <v>41997</v>
      </c>
      <c r="EZ137">
        <v>29.462</v>
      </c>
      <c r="FB137" s="2">
        <v>41997</v>
      </c>
      <c r="FC137">
        <v>15.611000000000001</v>
      </c>
      <c r="FE137" s="2">
        <v>41997</v>
      </c>
      <c r="FF137">
        <v>15.409000000000001</v>
      </c>
      <c r="FH137" s="2">
        <v>41997</v>
      </c>
      <c r="FI137">
        <v>18.937000000000001</v>
      </c>
      <c r="FK137" s="2">
        <v>41997</v>
      </c>
      <c r="FL137">
        <v>18.228000000000002</v>
      </c>
      <c r="FN137" s="2">
        <v>41992</v>
      </c>
      <c r="FO137">
        <v>16.420000000000002</v>
      </c>
      <c r="FQ137" s="2">
        <v>41997</v>
      </c>
      <c r="FR137">
        <v>15.109</v>
      </c>
      <c r="FT137" s="2">
        <v>41997</v>
      </c>
      <c r="FU137">
        <v>22.190999999999999</v>
      </c>
      <c r="FW137" s="2">
        <v>41997</v>
      </c>
      <c r="FX137">
        <v>12.173999999999999</v>
      </c>
      <c r="FZ137" s="2">
        <v>41997</v>
      </c>
      <c r="GA137">
        <v>23.981000000000002</v>
      </c>
      <c r="GC137" s="2">
        <v>41997</v>
      </c>
      <c r="GD137">
        <v>15.023</v>
      </c>
      <c r="GF137" s="2">
        <v>41997</v>
      </c>
      <c r="GG137">
        <v>16.925999999999998</v>
      </c>
      <c r="GI137" s="2">
        <v>41997</v>
      </c>
      <c r="GJ137">
        <v>26.581</v>
      </c>
      <c r="GL137" s="2">
        <v>41997</v>
      </c>
      <c r="GM137">
        <v>15.542</v>
      </c>
      <c r="GO137" s="2">
        <v>41964</v>
      </c>
      <c r="GP137">
        <v>34.313000000000002</v>
      </c>
      <c r="GR137" s="2">
        <v>41997</v>
      </c>
      <c r="GS137">
        <v>19.231999999999999</v>
      </c>
      <c r="GU137" s="2">
        <v>41997</v>
      </c>
      <c r="GV137">
        <v>18.619</v>
      </c>
      <c r="GX137" s="2">
        <v>41997</v>
      </c>
      <c r="GY137">
        <v>18.687000000000001</v>
      </c>
      <c r="HA137" s="2">
        <v>41997</v>
      </c>
      <c r="HB137">
        <v>19.562999999999999</v>
      </c>
      <c r="HG137" s="2">
        <v>41982</v>
      </c>
      <c r="HH137">
        <v>20.542000000000002</v>
      </c>
      <c r="HJ137" s="2">
        <v>41997</v>
      </c>
      <c r="HK137">
        <v>16.747</v>
      </c>
      <c r="HM137" s="2">
        <v>41996</v>
      </c>
      <c r="HN137">
        <v>52.399000000000001</v>
      </c>
      <c r="HP137" s="2">
        <v>41997</v>
      </c>
      <c r="HQ137">
        <v>22.911000000000001</v>
      </c>
      <c r="HS137" s="2">
        <v>41992</v>
      </c>
      <c r="HT137">
        <v>13.967000000000001</v>
      </c>
      <c r="HV137" s="2">
        <v>41997</v>
      </c>
      <c r="HW137">
        <v>25.311</v>
      </c>
      <c r="HY137" s="2">
        <v>41997</v>
      </c>
      <c r="HZ137">
        <v>19.556999999999999</v>
      </c>
      <c r="IB137" s="2">
        <v>41997</v>
      </c>
      <c r="IC137">
        <v>21.673000000000002</v>
      </c>
      <c r="IE137" s="2">
        <v>41948</v>
      </c>
      <c r="IF137">
        <v>47.298000000000002</v>
      </c>
      <c r="IH137" s="2">
        <v>41997</v>
      </c>
      <c r="II137">
        <v>11.859</v>
      </c>
      <c r="IK137" s="2">
        <v>41997</v>
      </c>
      <c r="IL137">
        <v>23.29</v>
      </c>
      <c r="IN137" s="2">
        <v>41997</v>
      </c>
      <c r="IO137">
        <v>18.370999999999999</v>
      </c>
      <c r="IQ137" s="2">
        <v>41968</v>
      </c>
      <c r="IR137">
        <v>20.788</v>
      </c>
      <c r="IT137" s="2">
        <v>41997</v>
      </c>
      <c r="IU137">
        <v>28.902999999999999</v>
      </c>
      <c r="IW137" s="2">
        <v>41981</v>
      </c>
      <c r="IX137">
        <v>23.440999999999999</v>
      </c>
      <c r="IZ137" s="2">
        <v>41995</v>
      </c>
      <c r="JA137">
        <v>17.222000000000001</v>
      </c>
      <c r="JC137" s="2">
        <v>41997</v>
      </c>
      <c r="JD137">
        <v>24.622</v>
      </c>
      <c r="JF137" s="2">
        <v>41997</v>
      </c>
      <c r="JG137">
        <v>26.638000000000002</v>
      </c>
      <c r="JL137" s="2">
        <v>41997</v>
      </c>
      <c r="JM137">
        <v>27.225000000000001</v>
      </c>
      <c r="JO137" s="2">
        <v>41997</v>
      </c>
      <c r="JP137">
        <v>15.654</v>
      </c>
      <c r="JR137" s="2">
        <v>41997</v>
      </c>
      <c r="JS137">
        <v>20.869</v>
      </c>
      <c r="JU137" s="2">
        <v>41997</v>
      </c>
      <c r="JV137">
        <v>25.44</v>
      </c>
      <c r="JX137" s="2">
        <v>41997</v>
      </c>
      <c r="JY137">
        <v>24.015999999999998</v>
      </c>
      <c r="KA137" s="2">
        <v>41997</v>
      </c>
      <c r="KB137">
        <v>18.350999999999999</v>
      </c>
      <c r="KD137" s="2">
        <v>41997</v>
      </c>
      <c r="KE137">
        <v>31.594999999999999</v>
      </c>
      <c r="KG137" s="2">
        <v>41988</v>
      </c>
      <c r="KH137">
        <v>17.285</v>
      </c>
      <c r="KJ137" s="2">
        <v>41996</v>
      </c>
      <c r="KK137">
        <v>19.559999999999999</v>
      </c>
      <c r="KM137" s="2">
        <v>41997</v>
      </c>
      <c r="KN137">
        <v>14.858000000000001</v>
      </c>
      <c r="KP137" s="2">
        <v>41997</v>
      </c>
      <c r="KQ137">
        <v>20.276</v>
      </c>
      <c r="KS137" s="2">
        <v>41997</v>
      </c>
      <c r="KT137">
        <v>12.581</v>
      </c>
      <c r="KV137" s="2">
        <v>41997</v>
      </c>
      <c r="KW137">
        <v>20.3</v>
      </c>
      <c r="KY137" s="2">
        <v>41988</v>
      </c>
      <c r="KZ137">
        <v>18.539000000000001</v>
      </c>
      <c r="LE137" s="2">
        <v>41997</v>
      </c>
      <c r="LF137">
        <v>20.895</v>
      </c>
      <c r="LH137" s="2">
        <v>41997</v>
      </c>
      <c r="LI137">
        <v>19.277999999999999</v>
      </c>
      <c r="LK137" s="2">
        <v>41975</v>
      </c>
      <c r="LL137">
        <v>15.093</v>
      </c>
      <c r="LQ137" s="2">
        <v>41997</v>
      </c>
      <c r="LR137">
        <v>24.64</v>
      </c>
      <c r="LT137" s="2">
        <v>41995</v>
      </c>
      <c r="LU137">
        <v>27.007999999999999</v>
      </c>
      <c r="LW137" s="2">
        <v>41997</v>
      </c>
      <c r="LX137">
        <v>20.716000000000001</v>
      </c>
      <c r="LZ137" s="2">
        <v>41997</v>
      </c>
      <c r="MA137">
        <v>28.091999999999999</v>
      </c>
      <c r="MC137" s="2">
        <v>41997</v>
      </c>
      <c r="MD137">
        <v>20.99</v>
      </c>
      <c r="MF137" s="2">
        <v>41997</v>
      </c>
      <c r="MG137">
        <v>25.451000000000001</v>
      </c>
      <c r="ML137" s="2">
        <v>41997</v>
      </c>
      <c r="MM137">
        <v>20.408000000000001</v>
      </c>
      <c r="MO137" s="2">
        <v>41989</v>
      </c>
      <c r="MP137">
        <v>19.507999999999999</v>
      </c>
      <c r="MR137" s="2">
        <v>41996</v>
      </c>
      <c r="MS137">
        <v>16.370999999999999</v>
      </c>
      <c r="MU137" s="2">
        <v>41992</v>
      </c>
      <c r="MV137">
        <v>19.033000000000001</v>
      </c>
      <c r="MX137" s="2">
        <v>41978</v>
      </c>
      <c r="MY137">
        <v>22.042999999999999</v>
      </c>
      <c r="NA137" s="2">
        <v>41997</v>
      </c>
      <c r="NB137">
        <v>21.094999999999999</v>
      </c>
      <c r="ND137" s="2">
        <v>41997</v>
      </c>
      <c r="NE137">
        <v>20.571999999999999</v>
      </c>
      <c r="NJ137" s="2">
        <v>41997</v>
      </c>
      <c r="NK137">
        <v>25.154</v>
      </c>
      <c r="NM137" s="2">
        <v>41997</v>
      </c>
      <c r="NN137">
        <v>16.834</v>
      </c>
      <c r="NP137" s="2"/>
      <c r="NS137" s="2"/>
      <c r="NV137" s="2"/>
      <c r="NY137" s="2"/>
      <c r="OB137" s="2"/>
      <c r="OE137" s="2"/>
      <c r="OH137" s="2"/>
      <c r="OK137" s="2"/>
      <c r="ON137" s="2"/>
      <c r="OQ137" s="2"/>
    </row>
    <row r="138" spans="2:407" x14ac:dyDescent="0.25">
      <c r="B138" s="1"/>
      <c r="H138" s="2">
        <v>41996</v>
      </c>
      <c r="I138">
        <v>17.635000000000002</v>
      </c>
      <c r="K138" s="2">
        <v>41995</v>
      </c>
      <c r="L138">
        <v>16.401</v>
      </c>
      <c r="N138" s="2">
        <v>41995</v>
      </c>
      <c r="O138">
        <v>17.359000000000002</v>
      </c>
      <c r="T138" s="2">
        <v>41992</v>
      </c>
      <c r="U138">
        <v>10.855</v>
      </c>
      <c r="Z138" s="2">
        <v>41983</v>
      </c>
      <c r="AA138">
        <v>9.6110000000000007</v>
      </c>
      <c r="AI138" s="2">
        <v>41989</v>
      </c>
      <c r="AJ138">
        <v>11.772</v>
      </c>
      <c r="AR138" s="2">
        <v>41974</v>
      </c>
      <c r="AS138">
        <v>14.238</v>
      </c>
      <c r="AU138" s="2">
        <v>41989</v>
      </c>
      <c r="AV138">
        <v>25.114999999999998</v>
      </c>
      <c r="AX138" s="2">
        <v>41991</v>
      </c>
      <c r="AY138">
        <v>15.212999999999999</v>
      </c>
      <c r="BA138" s="2">
        <v>41996</v>
      </c>
      <c r="BB138">
        <v>17.036999999999999</v>
      </c>
      <c r="BD138" s="2">
        <v>41988</v>
      </c>
      <c r="BE138">
        <v>47.26</v>
      </c>
      <c r="BG138" s="2">
        <v>41996</v>
      </c>
      <c r="BH138">
        <v>12.337999999999999</v>
      </c>
      <c r="BJ138" s="2">
        <v>41995</v>
      </c>
      <c r="BK138">
        <v>18.242999999999999</v>
      </c>
      <c r="BM138" s="2">
        <v>41996</v>
      </c>
      <c r="BN138">
        <v>14.85</v>
      </c>
      <c r="BP138" s="2">
        <v>41996</v>
      </c>
      <c r="BQ138">
        <v>17.02</v>
      </c>
      <c r="BS138" s="2">
        <v>41996</v>
      </c>
      <c r="BT138">
        <v>20.257999999999999</v>
      </c>
      <c r="BV138" s="2">
        <v>41996</v>
      </c>
      <c r="BW138">
        <v>14.423</v>
      </c>
      <c r="BY138" s="2">
        <v>41996</v>
      </c>
      <c r="BZ138">
        <v>15.625</v>
      </c>
      <c r="CB138" s="2">
        <v>41996</v>
      </c>
      <c r="CC138">
        <v>16.170999999999999</v>
      </c>
      <c r="CE138" s="2">
        <v>41996</v>
      </c>
      <c r="CF138">
        <v>14.914</v>
      </c>
      <c r="CH138" s="2">
        <v>41996</v>
      </c>
      <c r="CI138">
        <v>15.888</v>
      </c>
      <c r="CK138" s="2">
        <v>41996</v>
      </c>
      <c r="CL138">
        <v>16.631</v>
      </c>
      <c r="CN138" s="2">
        <v>41996</v>
      </c>
      <c r="CO138">
        <v>14.742000000000001</v>
      </c>
      <c r="CQ138" s="2">
        <v>41996</v>
      </c>
      <c r="CR138">
        <v>16.616</v>
      </c>
      <c r="CT138" s="2">
        <v>41995</v>
      </c>
      <c r="CU138">
        <v>14.605</v>
      </c>
      <c r="CW138" s="2">
        <v>41996</v>
      </c>
      <c r="CX138">
        <v>18.260999999999999</v>
      </c>
      <c r="CZ138" s="2">
        <v>41996</v>
      </c>
      <c r="DA138">
        <v>17.507000000000001</v>
      </c>
      <c r="DC138" s="2">
        <v>41996</v>
      </c>
      <c r="DD138">
        <v>19.23</v>
      </c>
      <c r="DF138" s="2">
        <v>41996</v>
      </c>
      <c r="DG138">
        <v>24.555</v>
      </c>
      <c r="DI138" s="2">
        <v>41996</v>
      </c>
      <c r="DJ138">
        <v>13.872</v>
      </c>
      <c r="DL138" s="2">
        <v>41996</v>
      </c>
      <c r="DM138">
        <v>17.21</v>
      </c>
      <c r="DO138" s="2">
        <v>41996</v>
      </c>
      <c r="DP138">
        <v>23.856999999999999</v>
      </c>
      <c r="DR138" s="2">
        <v>41996</v>
      </c>
      <c r="DS138">
        <v>14.396000000000001</v>
      </c>
      <c r="DU138" s="2">
        <v>41996</v>
      </c>
      <c r="DV138">
        <v>22.305</v>
      </c>
      <c r="DX138" s="2">
        <v>41996</v>
      </c>
      <c r="DY138">
        <v>15.515000000000001</v>
      </c>
      <c r="EA138" s="2">
        <v>41996</v>
      </c>
      <c r="EB138">
        <v>18.829999999999998</v>
      </c>
      <c r="ED138" s="2">
        <v>41996</v>
      </c>
      <c r="EE138">
        <v>14.456</v>
      </c>
      <c r="EG138" s="2">
        <v>41996</v>
      </c>
      <c r="EH138">
        <v>17.558</v>
      </c>
      <c r="EJ138" s="2">
        <v>41996</v>
      </c>
      <c r="EK138">
        <v>14.923</v>
      </c>
      <c r="EM138" s="2">
        <v>41996</v>
      </c>
      <c r="EN138">
        <v>19.285</v>
      </c>
      <c r="EP138" s="2">
        <v>41996</v>
      </c>
      <c r="EQ138">
        <v>18.706</v>
      </c>
      <c r="ES138" s="2">
        <v>41996</v>
      </c>
      <c r="ET138">
        <v>60.628999999999998</v>
      </c>
      <c r="EV138" s="2">
        <v>41996</v>
      </c>
      <c r="EW138">
        <v>15.507999999999999</v>
      </c>
      <c r="EY138" s="2">
        <v>41996</v>
      </c>
      <c r="EZ138">
        <v>28.995999999999999</v>
      </c>
      <c r="FB138" s="2">
        <v>41996</v>
      </c>
      <c r="FC138">
        <v>14.813000000000001</v>
      </c>
      <c r="FE138" s="2">
        <v>41996</v>
      </c>
      <c r="FF138">
        <v>15.199</v>
      </c>
      <c r="FH138" s="2">
        <v>41996</v>
      </c>
      <c r="FI138">
        <v>18.896999999999998</v>
      </c>
      <c r="FK138" s="2">
        <v>41996</v>
      </c>
      <c r="FL138">
        <v>16.652000000000001</v>
      </c>
      <c r="FN138" s="2">
        <v>41991</v>
      </c>
      <c r="FO138">
        <v>19.413</v>
      </c>
      <c r="FQ138" s="2">
        <v>41996</v>
      </c>
      <c r="FR138">
        <v>15.603</v>
      </c>
      <c r="FT138" s="2">
        <v>41996</v>
      </c>
      <c r="FU138">
        <v>21.959</v>
      </c>
      <c r="FW138" s="2">
        <v>41996</v>
      </c>
      <c r="FX138">
        <v>13.281000000000001</v>
      </c>
      <c r="FZ138" s="2">
        <v>41996</v>
      </c>
      <c r="GA138">
        <v>23.812999999999999</v>
      </c>
      <c r="GC138" s="2">
        <v>41996</v>
      </c>
      <c r="GD138">
        <v>14.817</v>
      </c>
      <c r="GF138" s="2">
        <v>41996</v>
      </c>
      <c r="GG138">
        <v>17.335999999999999</v>
      </c>
      <c r="GI138" s="2">
        <v>41996</v>
      </c>
      <c r="GJ138">
        <v>28.128</v>
      </c>
      <c r="GL138" s="2">
        <v>41996</v>
      </c>
      <c r="GM138">
        <v>16.355</v>
      </c>
      <c r="GO138" s="2">
        <v>41963</v>
      </c>
      <c r="GP138">
        <v>37.414999999999999</v>
      </c>
      <c r="GR138" s="2">
        <v>41996</v>
      </c>
      <c r="GS138">
        <v>12.324</v>
      </c>
      <c r="GU138" s="2">
        <v>41996</v>
      </c>
      <c r="GV138">
        <v>18.128</v>
      </c>
      <c r="GX138" s="2">
        <v>41996</v>
      </c>
      <c r="GY138">
        <v>18.658000000000001</v>
      </c>
      <c r="HA138" s="2">
        <v>41996</v>
      </c>
      <c r="HB138">
        <v>19.077000000000002</v>
      </c>
      <c r="HG138" s="2">
        <v>41981</v>
      </c>
      <c r="HH138">
        <v>21.721</v>
      </c>
      <c r="HJ138" s="2">
        <v>41996</v>
      </c>
      <c r="HK138">
        <v>16.599</v>
      </c>
      <c r="HM138" s="2">
        <v>41995</v>
      </c>
      <c r="HN138">
        <v>71.888000000000005</v>
      </c>
      <c r="HP138" s="2">
        <v>41996</v>
      </c>
      <c r="HQ138">
        <v>22.754999999999999</v>
      </c>
      <c r="HS138" s="2">
        <v>41991</v>
      </c>
      <c r="HT138">
        <v>17.486999999999998</v>
      </c>
      <c r="HV138" s="2">
        <v>41996</v>
      </c>
      <c r="HW138">
        <v>14.047000000000001</v>
      </c>
      <c r="HY138" s="2">
        <v>41996</v>
      </c>
      <c r="HZ138">
        <v>17.617000000000001</v>
      </c>
      <c r="IB138" s="2">
        <v>41996</v>
      </c>
      <c r="IC138">
        <v>23.045000000000002</v>
      </c>
      <c r="IE138" s="2">
        <v>41942</v>
      </c>
      <c r="IF138">
        <v>45.16</v>
      </c>
      <c r="IH138" s="2">
        <v>41996</v>
      </c>
      <c r="II138">
        <v>11.132999999999999</v>
      </c>
      <c r="IK138" s="2">
        <v>41996</v>
      </c>
      <c r="IL138">
        <v>21.050999999999998</v>
      </c>
      <c r="IN138" s="2">
        <v>41996</v>
      </c>
      <c r="IO138">
        <v>18.468</v>
      </c>
      <c r="IQ138" s="2">
        <v>41967</v>
      </c>
      <c r="IR138">
        <v>20.018999999999998</v>
      </c>
      <c r="IT138" s="2">
        <v>41996</v>
      </c>
      <c r="IU138">
        <v>31.18</v>
      </c>
      <c r="IW138" s="2">
        <v>41978</v>
      </c>
      <c r="IX138">
        <v>47.790999999999997</v>
      </c>
      <c r="IZ138" s="2">
        <v>41992</v>
      </c>
      <c r="JA138">
        <v>19.783999999999999</v>
      </c>
      <c r="JC138" s="2">
        <v>41996</v>
      </c>
      <c r="JD138">
        <v>24.834</v>
      </c>
      <c r="JF138" s="2">
        <v>41996</v>
      </c>
      <c r="JG138">
        <v>26.625</v>
      </c>
      <c r="JL138" s="2">
        <v>41996</v>
      </c>
      <c r="JM138">
        <v>22.43</v>
      </c>
      <c r="JO138" s="2">
        <v>41996</v>
      </c>
      <c r="JP138">
        <v>22.927</v>
      </c>
      <c r="JR138" s="2">
        <v>41996</v>
      </c>
      <c r="JS138">
        <v>17.619</v>
      </c>
      <c r="JU138" s="2">
        <v>41996</v>
      </c>
      <c r="JV138">
        <v>24.173999999999999</v>
      </c>
      <c r="JX138" s="2">
        <v>41996</v>
      </c>
      <c r="JY138">
        <v>27.187999999999999</v>
      </c>
      <c r="KA138" s="2">
        <v>41996</v>
      </c>
      <c r="KB138">
        <v>18.448</v>
      </c>
      <c r="KD138" s="2">
        <v>41996</v>
      </c>
      <c r="KE138">
        <v>24.295999999999999</v>
      </c>
      <c r="KG138" s="2">
        <v>41985</v>
      </c>
      <c r="KH138">
        <v>22.577999999999999</v>
      </c>
      <c r="KJ138" s="2">
        <v>41995</v>
      </c>
      <c r="KK138">
        <v>18.215</v>
      </c>
      <c r="KM138" s="2">
        <v>41996</v>
      </c>
      <c r="KN138">
        <v>14.409000000000001</v>
      </c>
      <c r="KP138" s="2">
        <v>41996</v>
      </c>
      <c r="KQ138">
        <v>17.123000000000001</v>
      </c>
      <c r="KS138" s="2">
        <v>41996</v>
      </c>
      <c r="KT138">
        <v>16.762</v>
      </c>
      <c r="KV138" s="2">
        <v>41996</v>
      </c>
      <c r="KW138">
        <v>20.047000000000001</v>
      </c>
      <c r="KY138" s="2">
        <v>41985</v>
      </c>
      <c r="KZ138">
        <v>19.655000000000001</v>
      </c>
      <c r="LE138" s="2">
        <v>41996</v>
      </c>
      <c r="LF138">
        <v>22.027000000000001</v>
      </c>
      <c r="LH138" s="2">
        <v>41996</v>
      </c>
      <c r="LI138">
        <v>20.334</v>
      </c>
      <c r="LK138" s="2">
        <v>41974</v>
      </c>
      <c r="LL138">
        <v>14.914</v>
      </c>
      <c r="LQ138" s="2">
        <v>41996</v>
      </c>
      <c r="LR138">
        <v>23.321999999999999</v>
      </c>
      <c r="LT138" s="2">
        <v>41992</v>
      </c>
      <c r="LU138">
        <v>24.93</v>
      </c>
      <c r="LW138" s="2">
        <v>41996</v>
      </c>
      <c r="LX138">
        <v>31.591999999999999</v>
      </c>
      <c r="LZ138" s="2">
        <v>41996</v>
      </c>
      <c r="MA138">
        <v>27.760999999999999</v>
      </c>
      <c r="MC138" s="2">
        <v>41996</v>
      </c>
      <c r="MD138">
        <v>21.192</v>
      </c>
      <c r="MF138" s="2">
        <v>41996</v>
      </c>
      <c r="MG138">
        <v>25.347999999999999</v>
      </c>
      <c r="ML138" s="2">
        <v>41996</v>
      </c>
      <c r="MM138">
        <v>19.978000000000002</v>
      </c>
      <c r="MO138" s="2">
        <v>41988</v>
      </c>
      <c r="MP138">
        <v>25.49</v>
      </c>
      <c r="MR138" s="2">
        <v>41995</v>
      </c>
      <c r="MS138">
        <v>15.622</v>
      </c>
      <c r="MU138" s="2">
        <v>41991</v>
      </c>
      <c r="MV138">
        <v>19.181000000000001</v>
      </c>
      <c r="MX138" s="2">
        <v>41977</v>
      </c>
      <c r="MY138">
        <v>23.126999999999999</v>
      </c>
      <c r="NA138" s="2">
        <v>41996</v>
      </c>
      <c r="NB138">
        <v>19.949000000000002</v>
      </c>
      <c r="ND138" s="2">
        <v>41996</v>
      </c>
      <c r="NE138">
        <v>20.497</v>
      </c>
      <c r="NJ138" s="2">
        <v>41996</v>
      </c>
      <c r="NK138">
        <v>25.117999999999999</v>
      </c>
      <c r="NM138" s="2">
        <v>41996</v>
      </c>
      <c r="NN138">
        <v>19.126999999999999</v>
      </c>
      <c r="NP138" s="2"/>
      <c r="NS138" s="2"/>
      <c r="NV138" s="2"/>
      <c r="NY138" s="2"/>
      <c r="OB138" s="2"/>
      <c r="OE138" s="2"/>
      <c r="OH138" s="2"/>
      <c r="OK138" s="2"/>
      <c r="ON138" s="2"/>
      <c r="OQ138" s="2"/>
    </row>
    <row r="139" spans="2:407" x14ac:dyDescent="0.25">
      <c r="B139" s="1"/>
      <c r="H139" s="2">
        <v>41995</v>
      </c>
      <c r="I139">
        <v>18.699000000000002</v>
      </c>
      <c r="K139" s="2">
        <v>41992</v>
      </c>
      <c r="L139">
        <v>16.303999999999998</v>
      </c>
      <c r="N139" s="2">
        <v>41992</v>
      </c>
      <c r="O139">
        <v>17.617000000000001</v>
      </c>
      <c r="T139" s="2">
        <v>41991</v>
      </c>
      <c r="U139">
        <v>16.771000000000001</v>
      </c>
      <c r="Z139" s="2">
        <v>41982</v>
      </c>
      <c r="AA139">
        <v>9.4320000000000004</v>
      </c>
      <c r="AI139" s="2">
        <v>41988</v>
      </c>
      <c r="AJ139">
        <v>12.242000000000001</v>
      </c>
      <c r="AR139" s="2">
        <v>41971</v>
      </c>
      <c r="AS139">
        <v>14.68</v>
      </c>
      <c r="AU139" s="2">
        <v>41988</v>
      </c>
      <c r="AV139">
        <v>25.393000000000001</v>
      </c>
      <c r="AX139" s="2">
        <v>41990</v>
      </c>
      <c r="AY139">
        <v>16.71</v>
      </c>
      <c r="BA139" s="2">
        <v>41995</v>
      </c>
      <c r="BB139">
        <v>18.37</v>
      </c>
      <c r="BD139" s="2">
        <v>41985</v>
      </c>
      <c r="BE139">
        <v>36.677</v>
      </c>
      <c r="BG139" s="2">
        <v>41995</v>
      </c>
      <c r="BH139">
        <v>13.007999999999999</v>
      </c>
      <c r="BJ139" s="2">
        <v>41992</v>
      </c>
      <c r="BK139">
        <v>17.829000000000001</v>
      </c>
      <c r="BM139" s="2">
        <v>41995</v>
      </c>
      <c r="BN139">
        <v>14.645</v>
      </c>
      <c r="BP139" s="2">
        <v>41995</v>
      </c>
      <c r="BQ139">
        <v>18.850999999999999</v>
      </c>
      <c r="BS139" s="2">
        <v>41995</v>
      </c>
      <c r="BT139">
        <v>21.210999999999999</v>
      </c>
      <c r="BV139" s="2">
        <v>41995</v>
      </c>
      <c r="BW139">
        <v>14.459</v>
      </c>
      <c r="BY139" s="2">
        <v>41995</v>
      </c>
      <c r="BZ139">
        <v>16.064</v>
      </c>
      <c r="CB139" s="2">
        <v>41995</v>
      </c>
      <c r="CC139">
        <v>15.368</v>
      </c>
      <c r="CE139" s="2">
        <v>41995</v>
      </c>
      <c r="CF139">
        <v>15.302</v>
      </c>
      <c r="CH139" s="2">
        <v>41995</v>
      </c>
      <c r="CI139">
        <v>15.949</v>
      </c>
      <c r="CK139" s="2">
        <v>41995</v>
      </c>
      <c r="CL139">
        <v>18.001000000000001</v>
      </c>
      <c r="CN139" s="2">
        <v>41995</v>
      </c>
      <c r="CO139">
        <v>15.627000000000001</v>
      </c>
      <c r="CQ139" s="2">
        <v>41995</v>
      </c>
      <c r="CR139">
        <v>15.912000000000001</v>
      </c>
      <c r="CT139" s="2">
        <v>41992</v>
      </c>
      <c r="CU139">
        <v>14.608000000000001</v>
      </c>
      <c r="CW139" s="2">
        <v>41995</v>
      </c>
      <c r="CX139">
        <v>18.79</v>
      </c>
      <c r="CZ139" s="2">
        <v>41995</v>
      </c>
      <c r="DA139">
        <v>17.719000000000001</v>
      </c>
      <c r="DC139" s="2">
        <v>41995</v>
      </c>
      <c r="DD139">
        <v>19.786000000000001</v>
      </c>
      <c r="DF139" s="2">
        <v>41995</v>
      </c>
      <c r="DG139">
        <v>24.829000000000001</v>
      </c>
      <c r="DI139" s="2">
        <v>41995</v>
      </c>
      <c r="DJ139">
        <v>14.298999999999999</v>
      </c>
      <c r="DL139" s="2">
        <v>41995</v>
      </c>
      <c r="DM139">
        <v>17.236000000000001</v>
      </c>
      <c r="DO139" s="2">
        <v>41995</v>
      </c>
      <c r="DP139">
        <v>22.295999999999999</v>
      </c>
      <c r="DR139" s="2">
        <v>41995</v>
      </c>
      <c r="DS139">
        <v>16.652000000000001</v>
      </c>
      <c r="DU139" s="2">
        <v>41995</v>
      </c>
      <c r="DV139">
        <v>22.788</v>
      </c>
      <c r="DX139" s="2">
        <v>41995</v>
      </c>
      <c r="DY139">
        <v>17.561</v>
      </c>
      <c r="EA139" s="2">
        <v>41995</v>
      </c>
      <c r="EB139">
        <v>17.702999999999999</v>
      </c>
      <c r="ED139" s="2">
        <v>41995</v>
      </c>
      <c r="EE139">
        <v>15.581</v>
      </c>
      <c r="EG139" s="2">
        <v>41995</v>
      </c>
      <c r="EH139">
        <v>17.488</v>
      </c>
      <c r="EJ139" s="2">
        <v>41995</v>
      </c>
      <c r="EK139">
        <v>16.798000000000002</v>
      </c>
      <c r="EM139" s="2">
        <v>41995</v>
      </c>
      <c r="EN139">
        <v>19.923999999999999</v>
      </c>
      <c r="EP139" s="2">
        <v>41995</v>
      </c>
      <c r="EQ139">
        <v>16.053000000000001</v>
      </c>
      <c r="ES139" s="2">
        <v>41995</v>
      </c>
      <c r="ET139">
        <v>60.841999999999999</v>
      </c>
      <c r="EV139" s="2">
        <v>41995</v>
      </c>
      <c r="EW139">
        <v>14.813000000000001</v>
      </c>
      <c r="EY139" s="2">
        <v>41995</v>
      </c>
      <c r="EZ139">
        <v>29.382999999999999</v>
      </c>
      <c r="FB139" s="2">
        <v>41995</v>
      </c>
      <c r="FC139">
        <v>18.335000000000001</v>
      </c>
      <c r="FE139" s="2">
        <v>41995</v>
      </c>
      <c r="FF139">
        <v>15.728999999999999</v>
      </c>
      <c r="FH139" s="2">
        <v>41995</v>
      </c>
      <c r="FI139">
        <v>17.977</v>
      </c>
      <c r="FK139" s="2">
        <v>41995</v>
      </c>
      <c r="FL139">
        <v>15.448</v>
      </c>
      <c r="FN139" s="2">
        <v>41990</v>
      </c>
      <c r="FO139">
        <v>26.445</v>
      </c>
      <c r="FQ139" s="2">
        <v>41995</v>
      </c>
      <c r="FR139">
        <v>29.677</v>
      </c>
      <c r="FT139" s="2">
        <v>41995</v>
      </c>
      <c r="FU139">
        <v>19.303999999999998</v>
      </c>
      <c r="FW139" s="2">
        <v>41995</v>
      </c>
      <c r="FX139">
        <v>17.356999999999999</v>
      </c>
      <c r="FZ139" s="2">
        <v>41995</v>
      </c>
      <c r="GA139">
        <v>31.742000000000001</v>
      </c>
      <c r="GC139" s="2">
        <v>41995</v>
      </c>
      <c r="GD139">
        <v>18.431000000000001</v>
      </c>
      <c r="GF139" s="2">
        <v>41995</v>
      </c>
      <c r="GG139">
        <v>15.885</v>
      </c>
      <c r="GI139" s="2">
        <v>41995</v>
      </c>
      <c r="GJ139">
        <v>28.167999999999999</v>
      </c>
      <c r="GL139" s="2">
        <v>41995</v>
      </c>
      <c r="GM139">
        <v>17.123000000000001</v>
      </c>
      <c r="GO139" s="2">
        <v>41962</v>
      </c>
      <c r="GP139">
        <v>15.16</v>
      </c>
      <c r="GR139" s="2">
        <v>41995</v>
      </c>
      <c r="GS139">
        <v>21.100999999999999</v>
      </c>
      <c r="GU139" s="2">
        <v>41995</v>
      </c>
      <c r="GV139">
        <v>20.619</v>
      </c>
      <c r="GX139" s="2">
        <v>41995</v>
      </c>
      <c r="GY139">
        <v>17.474</v>
      </c>
      <c r="HA139" s="2">
        <v>41995</v>
      </c>
      <c r="HB139">
        <v>18.239000000000001</v>
      </c>
      <c r="HG139" s="2">
        <v>41978</v>
      </c>
      <c r="HH139">
        <v>21.11</v>
      </c>
      <c r="HJ139" s="2">
        <v>41995</v>
      </c>
      <c r="HK139">
        <v>22.393999999999998</v>
      </c>
      <c r="HM139" s="2">
        <v>41992</v>
      </c>
      <c r="HN139">
        <v>21.137</v>
      </c>
      <c r="HP139" s="2">
        <v>41995</v>
      </c>
      <c r="HQ139">
        <v>23.295999999999999</v>
      </c>
      <c r="HS139" s="2">
        <v>41990</v>
      </c>
      <c r="HT139">
        <v>24.297000000000001</v>
      </c>
      <c r="HV139" s="2">
        <v>41995</v>
      </c>
      <c r="HW139">
        <v>16.018999999999998</v>
      </c>
      <c r="HY139" s="2">
        <v>41995</v>
      </c>
      <c r="HZ139">
        <v>19.817</v>
      </c>
      <c r="IB139" s="2">
        <v>41995</v>
      </c>
      <c r="IC139">
        <v>24.318999999999999</v>
      </c>
      <c r="IE139" s="2">
        <v>41933</v>
      </c>
      <c r="IF139">
        <v>40.994</v>
      </c>
      <c r="IH139" s="2">
        <v>41995</v>
      </c>
      <c r="II139">
        <v>14.169</v>
      </c>
      <c r="IK139" s="2">
        <v>41995</v>
      </c>
      <c r="IL139">
        <v>23.913</v>
      </c>
      <c r="IN139" s="2">
        <v>41995</v>
      </c>
      <c r="IO139">
        <v>18.091999999999999</v>
      </c>
      <c r="IQ139" s="2">
        <v>41964</v>
      </c>
      <c r="IR139">
        <v>15.359</v>
      </c>
      <c r="IT139" s="2">
        <v>41995</v>
      </c>
      <c r="IU139">
        <v>14.542999999999999</v>
      </c>
      <c r="IW139" s="2">
        <v>41977</v>
      </c>
      <c r="IX139">
        <v>38.710999999999999</v>
      </c>
      <c r="IZ139" s="2">
        <v>41991</v>
      </c>
      <c r="JA139">
        <v>17.327999999999999</v>
      </c>
      <c r="JC139" s="2">
        <v>41995</v>
      </c>
      <c r="JD139">
        <v>26.161000000000001</v>
      </c>
      <c r="JF139" s="2">
        <v>41995</v>
      </c>
      <c r="JG139">
        <v>29.849</v>
      </c>
      <c r="JL139" s="2">
        <v>41995</v>
      </c>
      <c r="JM139">
        <v>25.170999999999999</v>
      </c>
      <c r="JO139" s="2">
        <v>41995</v>
      </c>
      <c r="JP139">
        <v>35.143999999999998</v>
      </c>
      <c r="JR139" s="2">
        <v>41995</v>
      </c>
      <c r="JS139">
        <v>24.298999999999999</v>
      </c>
      <c r="JU139" s="2">
        <v>41995</v>
      </c>
      <c r="JV139">
        <v>23.388999999999999</v>
      </c>
      <c r="JX139" s="2">
        <v>41995</v>
      </c>
      <c r="JY139">
        <v>26.111000000000001</v>
      </c>
      <c r="KA139" s="2">
        <v>41995</v>
      </c>
      <c r="KB139">
        <v>20.41</v>
      </c>
      <c r="KD139" s="2">
        <v>41995</v>
      </c>
      <c r="KE139">
        <v>16.847999999999999</v>
      </c>
      <c r="KG139" s="2">
        <v>41984</v>
      </c>
      <c r="KH139">
        <v>15.192</v>
      </c>
      <c r="KJ139" s="2">
        <v>41992</v>
      </c>
      <c r="KK139">
        <v>22.402999999999999</v>
      </c>
      <c r="KM139" s="2">
        <v>41995</v>
      </c>
      <c r="KN139">
        <v>16.87</v>
      </c>
      <c r="KP139" s="2">
        <v>41995</v>
      </c>
      <c r="KQ139">
        <v>19.434999999999999</v>
      </c>
      <c r="KS139" s="2">
        <v>41995</v>
      </c>
      <c r="KT139">
        <v>20.581</v>
      </c>
      <c r="KV139" s="2">
        <v>41995</v>
      </c>
      <c r="KW139">
        <v>20.114999999999998</v>
      </c>
      <c r="KY139" s="2">
        <v>41984</v>
      </c>
      <c r="KZ139">
        <v>19.097999999999999</v>
      </c>
      <c r="LE139" s="2">
        <v>41995</v>
      </c>
      <c r="LF139">
        <v>25.687000000000001</v>
      </c>
      <c r="LH139" s="2">
        <v>41995</v>
      </c>
      <c r="LI139">
        <v>18.785</v>
      </c>
      <c r="LK139" s="2">
        <v>41971</v>
      </c>
      <c r="LL139">
        <v>16.553999999999998</v>
      </c>
      <c r="LQ139" s="2">
        <v>41995</v>
      </c>
      <c r="LR139">
        <v>25.614999999999998</v>
      </c>
      <c r="LT139" s="2">
        <v>41991</v>
      </c>
      <c r="LU139">
        <v>24.763999999999999</v>
      </c>
      <c r="LW139" s="2">
        <v>41995</v>
      </c>
      <c r="LX139">
        <v>27.382999999999999</v>
      </c>
      <c r="LZ139" s="2">
        <v>41995</v>
      </c>
      <c r="MA139">
        <v>24.411999999999999</v>
      </c>
      <c r="MC139" s="2">
        <v>41995</v>
      </c>
      <c r="MD139">
        <v>22.841000000000001</v>
      </c>
      <c r="MF139" s="2">
        <v>41995</v>
      </c>
      <c r="MG139">
        <v>25.666</v>
      </c>
      <c r="ML139" s="2">
        <v>41995</v>
      </c>
      <c r="MM139">
        <v>22.015000000000001</v>
      </c>
      <c r="MO139" s="2">
        <v>41982</v>
      </c>
      <c r="MP139">
        <v>17.562000000000001</v>
      </c>
      <c r="MR139" s="2">
        <v>41992</v>
      </c>
      <c r="MS139">
        <v>17.651</v>
      </c>
      <c r="MU139" s="2">
        <v>41990</v>
      </c>
      <c r="MV139">
        <v>22.815999999999999</v>
      </c>
      <c r="MX139" s="2">
        <v>41976</v>
      </c>
      <c r="MY139">
        <v>24.300999999999998</v>
      </c>
      <c r="NA139" s="2">
        <v>41995</v>
      </c>
      <c r="NB139">
        <v>22.071999999999999</v>
      </c>
      <c r="ND139" s="2">
        <v>41995</v>
      </c>
      <c r="NE139">
        <v>19.888000000000002</v>
      </c>
      <c r="NJ139" s="2">
        <v>41995</v>
      </c>
      <c r="NK139">
        <v>26.145</v>
      </c>
      <c r="NM139" s="2">
        <v>41995</v>
      </c>
      <c r="NN139">
        <v>22.648</v>
      </c>
      <c r="NP139" s="2"/>
      <c r="NS139" s="2"/>
      <c r="NV139" s="2"/>
      <c r="NY139" s="2"/>
      <c r="OB139" s="2"/>
      <c r="OE139" s="2"/>
      <c r="OH139" s="2"/>
      <c r="OK139" s="2"/>
      <c r="ON139" s="2"/>
      <c r="OQ139" s="2"/>
    </row>
    <row r="140" spans="2:407" x14ac:dyDescent="0.25">
      <c r="H140" s="2">
        <v>41992</v>
      </c>
      <c r="I140">
        <v>19.616</v>
      </c>
      <c r="K140" s="2">
        <v>41991</v>
      </c>
      <c r="L140">
        <v>17.04</v>
      </c>
      <c r="N140" s="2">
        <v>41991</v>
      </c>
      <c r="O140">
        <v>18.103999999999999</v>
      </c>
      <c r="T140" s="2">
        <v>41990</v>
      </c>
      <c r="U140">
        <v>18.504999999999999</v>
      </c>
      <c r="Z140" s="2">
        <v>41981</v>
      </c>
      <c r="AA140">
        <v>8.7810000000000006</v>
      </c>
      <c r="AI140" s="2">
        <v>41985</v>
      </c>
      <c r="AJ140">
        <v>11.176</v>
      </c>
      <c r="AR140" s="2">
        <v>41970</v>
      </c>
      <c r="AS140">
        <v>14.756</v>
      </c>
      <c r="AU140" s="2">
        <v>41985</v>
      </c>
      <c r="AV140">
        <v>25.07</v>
      </c>
      <c r="AX140" s="2">
        <v>41989</v>
      </c>
      <c r="AY140">
        <v>16.481000000000002</v>
      </c>
      <c r="BA140" s="2">
        <v>41992</v>
      </c>
      <c r="BB140">
        <v>18.966999999999999</v>
      </c>
      <c r="BD140" s="2">
        <v>41984</v>
      </c>
      <c r="BE140">
        <v>32.057000000000002</v>
      </c>
      <c r="BG140" s="2">
        <v>41992</v>
      </c>
      <c r="BH140">
        <v>12.881</v>
      </c>
      <c r="BJ140" s="2">
        <v>41991</v>
      </c>
      <c r="BK140">
        <v>18.931000000000001</v>
      </c>
      <c r="BM140" s="2">
        <v>41992</v>
      </c>
      <c r="BN140">
        <v>15.603</v>
      </c>
      <c r="BP140" s="2">
        <v>41992</v>
      </c>
      <c r="BQ140">
        <v>17.591999999999999</v>
      </c>
      <c r="BS140" s="2">
        <v>41992</v>
      </c>
      <c r="BT140">
        <v>20.082999999999998</v>
      </c>
      <c r="BV140" s="2">
        <v>41992</v>
      </c>
      <c r="BW140">
        <v>14.2</v>
      </c>
      <c r="BY140" s="2">
        <v>41992</v>
      </c>
      <c r="BZ140">
        <v>15.994</v>
      </c>
      <c r="CB140" s="2">
        <v>41992</v>
      </c>
      <c r="CC140">
        <v>15.654</v>
      </c>
      <c r="CE140" s="2">
        <v>41992</v>
      </c>
      <c r="CF140">
        <v>15.047000000000001</v>
      </c>
      <c r="CH140" s="2">
        <v>41992</v>
      </c>
      <c r="CI140">
        <v>16.053999999999998</v>
      </c>
      <c r="CK140" s="2">
        <v>41992</v>
      </c>
      <c r="CL140">
        <v>17.318999999999999</v>
      </c>
      <c r="CN140" s="2">
        <v>41992</v>
      </c>
      <c r="CO140">
        <v>15.6</v>
      </c>
      <c r="CQ140" s="2">
        <v>41992</v>
      </c>
      <c r="CR140">
        <v>16.186</v>
      </c>
      <c r="CT140" s="2">
        <v>41991</v>
      </c>
      <c r="CU140">
        <v>16.113</v>
      </c>
      <c r="CW140" s="2">
        <v>41992</v>
      </c>
      <c r="CX140">
        <v>18.928000000000001</v>
      </c>
      <c r="CZ140" s="2">
        <v>41992</v>
      </c>
      <c r="DA140">
        <v>17.707000000000001</v>
      </c>
      <c r="DC140" s="2">
        <v>41992</v>
      </c>
      <c r="DD140">
        <v>18.353000000000002</v>
      </c>
      <c r="DF140" s="2">
        <v>41992</v>
      </c>
      <c r="DG140">
        <v>25.321000000000002</v>
      </c>
      <c r="DI140" s="2">
        <v>41992</v>
      </c>
      <c r="DJ140">
        <v>13.731999999999999</v>
      </c>
      <c r="DL140" s="2">
        <v>41992</v>
      </c>
      <c r="DM140">
        <v>17.916</v>
      </c>
      <c r="DO140" s="2">
        <v>41992</v>
      </c>
      <c r="DP140">
        <v>22.594000000000001</v>
      </c>
      <c r="DR140" s="2">
        <v>41992</v>
      </c>
      <c r="DS140">
        <v>15.699</v>
      </c>
      <c r="DU140" s="2">
        <v>41992</v>
      </c>
      <c r="DV140">
        <v>24.181000000000001</v>
      </c>
      <c r="DX140" s="2">
        <v>41992</v>
      </c>
      <c r="DY140">
        <v>16.968</v>
      </c>
      <c r="EA140" s="2">
        <v>41992</v>
      </c>
      <c r="EB140">
        <v>19.170999999999999</v>
      </c>
      <c r="ED140" s="2">
        <v>41992</v>
      </c>
      <c r="EE140">
        <v>15.443</v>
      </c>
      <c r="EG140" s="2">
        <v>41992</v>
      </c>
      <c r="EH140">
        <v>16.690000000000001</v>
      </c>
      <c r="EJ140" s="2">
        <v>41992</v>
      </c>
      <c r="EK140">
        <v>15.775</v>
      </c>
      <c r="EM140" s="2">
        <v>41992</v>
      </c>
      <c r="EN140">
        <v>20.835000000000001</v>
      </c>
      <c r="EP140" s="2">
        <v>41992</v>
      </c>
      <c r="EQ140">
        <v>18.626999999999999</v>
      </c>
      <c r="ES140" s="2">
        <v>41992</v>
      </c>
      <c r="ET140">
        <v>63.695</v>
      </c>
      <c r="EV140" s="2">
        <v>41992</v>
      </c>
      <c r="EW140">
        <v>16.280999999999999</v>
      </c>
      <c r="EY140" s="2">
        <v>41992</v>
      </c>
      <c r="EZ140">
        <v>29.805</v>
      </c>
      <c r="FB140" s="2">
        <v>41992</v>
      </c>
      <c r="FC140">
        <v>21.727</v>
      </c>
      <c r="FE140" s="2">
        <v>41992</v>
      </c>
      <c r="FF140">
        <v>14.978999999999999</v>
      </c>
      <c r="FH140" s="2">
        <v>41992</v>
      </c>
      <c r="FI140">
        <v>18.798999999999999</v>
      </c>
      <c r="FK140" s="2">
        <v>41992</v>
      </c>
      <c r="FL140">
        <v>16.800999999999998</v>
      </c>
      <c r="FN140" s="2">
        <v>41988</v>
      </c>
      <c r="FO140">
        <v>25.542999999999999</v>
      </c>
      <c r="FQ140" s="2">
        <v>41992</v>
      </c>
      <c r="FR140">
        <v>30.756</v>
      </c>
      <c r="FT140" s="2">
        <v>41992</v>
      </c>
      <c r="FU140">
        <v>22.091999999999999</v>
      </c>
      <c r="FW140" s="2">
        <v>41992</v>
      </c>
      <c r="FX140">
        <v>14.85</v>
      </c>
      <c r="FZ140" s="2">
        <v>41992</v>
      </c>
      <c r="GA140">
        <v>23.632999999999999</v>
      </c>
      <c r="GC140" s="2">
        <v>41992</v>
      </c>
      <c r="GD140">
        <v>14.013999999999999</v>
      </c>
      <c r="GF140" s="2">
        <v>41992</v>
      </c>
      <c r="GG140">
        <v>17.585999999999999</v>
      </c>
      <c r="GI140" s="2">
        <v>41992</v>
      </c>
      <c r="GJ140">
        <v>24.620999999999999</v>
      </c>
      <c r="GL140" s="2">
        <v>41992</v>
      </c>
      <c r="GM140">
        <v>19.262</v>
      </c>
      <c r="GO140" s="2">
        <v>41961</v>
      </c>
      <c r="GP140">
        <v>17.957999999999998</v>
      </c>
      <c r="GR140" s="2">
        <v>41992</v>
      </c>
      <c r="GS140">
        <v>36.423000000000002</v>
      </c>
      <c r="GU140" s="2">
        <v>41992</v>
      </c>
      <c r="GV140">
        <v>20.027000000000001</v>
      </c>
      <c r="GX140" s="2">
        <v>41992</v>
      </c>
      <c r="GY140">
        <v>17.904</v>
      </c>
      <c r="HA140" s="2">
        <v>41992</v>
      </c>
      <c r="HB140">
        <v>19.030999999999999</v>
      </c>
      <c r="HG140" s="2">
        <v>41977</v>
      </c>
      <c r="HH140">
        <v>23.372</v>
      </c>
      <c r="HJ140" s="2">
        <v>41992</v>
      </c>
      <c r="HK140">
        <v>22.559000000000001</v>
      </c>
      <c r="HM140" s="2">
        <v>41991</v>
      </c>
      <c r="HN140">
        <v>38.320999999999998</v>
      </c>
      <c r="HP140" s="2">
        <v>41992</v>
      </c>
      <c r="HQ140">
        <v>24.05</v>
      </c>
      <c r="HS140" s="2">
        <v>41989</v>
      </c>
      <c r="HT140">
        <v>17.942</v>
      </c>
      <c r="HV140" s="2">
        <v>41992</v>
      </c>
      <c r="HW140">
        <v>16.571999999999999</v>
      </c>
      <c r="HY140" s="2">
        <v>41992</v>
      </c>
      <c r="HZ140">
        <v>21.120999999999999</v>
      </c>
      <c r="IB140" s="2">
        <v>41992</v>
      </c>
      <c r="IC140">
        <v>23.686</v>
      </c>
      <c r="IE140" s="2">
        <v>41929</v>
      </c>
      <c r="IF140">
        <v>19.779</v>
      </c>
      <c r="IH140" s="2">
        <v>41992</v>
      </c>
      <c r="II140">
        <v>16.771000000000001</v>
      </c>
      <c r="IK140" s="2">
        <v>41992</v>
      </c>
      <c r="IL140">
        <v>21.288</v>
      </c>
      <c r="IN140" s="2">
        <v>41992</v>
      </c>
      <c r="IO140">
        <v>18.762</v>
      </c>
      <c r="IQ140" s="2">
        <v>41963</v>
      </c>
      <c r="IR140">
        <v>18.292999999999999</v>
      </c>
      <c r="IT140" s="2">
        <v>41992</v>
      </c>
      <c r="IU140">
        <v>18.763000000000002</v>
      </c>
      <c r="IW140" s="2">
        <v>41974</v>
      </c>
      <c r="IX140">
        <v>50.698</v>
      </c>
      <c r="IZ140" s="2">
        <v>41990</v>
      </c>
      <c r="JA140">
        <v>16.88</v>
      </c>
      <c r="JC140" s="2">
        <v>41992</v>
      </c>
      <c r="JD140">
        <v>24.957999999999998</v>
      </c>
      <c r="JF140" s="2">
        <v>41992</v>
      </c>
      <c r="JG140">
        <v>27.332000000000001</v>
      </c>
      <c r="JL140" s="2">
        <v>41992</v>
      </c>
      <c r="JM140">
        <v>25.178000000000001</v>
      </c>
      <c r="JO140" s="2">
        <v>41992</v>
      </c>
      <c r="JP140">
        <v>29.536000000000001</v>
      </c>
      <c r="JR140" s="2">
        <v>41992</v>
      </c>
      <c r="JS140">
        <v>21.158999999999999</v>
      </c>
      <c r="JU140" s="2">
        <v>41992</v>
      </c>
      <c r="JV140">
        <v>24.28</v>
      </c>
      <c r="JX140" s="2">
        <v>41992</v>
      </c>
      <c r="JY140">
        <v>21.620999999999999</v>
      </c>
      <c r="KA140" s="2">
        <v>41992</v>
      </c>
      <c r="KB140">
        <v>18.928999999999998</v>
      </c>
      <c r="KD140" s="2">
        <v>41992</v>
      </c>
      <c r="KE140">
        <v>23.981000000000002</v>
      </c>
      <c r="KG140" s="2">
        <v>41983</v>
      </c>
      <c r="KH140">
        <v>21.198</v>
      </c>
      <c r="KJ140" s="2">
        <v>41991</v>
      </c>
      <c r="KK140">
        <v>22.794</v>
      </c>
      <c r="KM140" s="2">
        <v>41992</v>
      </c>
      <c r="KN140">
        <v>15.46</v>
      </c>
      <c r="KP140" s="2">
        <v>41992</v>
      </c>
      <c r="KQ140">
        <v>20.294</v>
      </c>
      <c r="KS140" s="2">
        <v>41992</v>
      </c>
      <c r="KT140">
        <v>21.097999999999999</v>
      </c>
      <c r="KV140" s="2">
        <v>41992</v>
      </c>
      <c r="KW140">
        <v>19.834</v>
      </c>
      <c r="KY140" s="2">
        <v>41983</v>
      </c>
      <c r="KZ140">
        <v>22.913</v>
      </c>
      <c r="LE140" s="2">
        <v>41992</v>
      </c>
      <c r="LF140">
        <v>24.064</v>
      </c>
      <c r="LH140" s="2">
        <v>41992</v>
      </c>
      <c r="LI140">
        <v>22.835999999999999</v>
      </c>
      <c r="LK140" s="2">
        <v>41969</v>
      </c>
      <c r="LL140">
        <v>15.818999999999999</v>
      </c>
      <c r="LQ140" s="2">
        <v>41992</v>
      </c>
      <c r="LR140">
        <v>26.896999999999998</v>
      </c>
      <c r="LT140" s="2">
        <v>41990</v>
      </c>
      <c r="LU140">
        <v>29.302</v>
      </c>
      <c r="LW140" s="2">
        <v>41992</v>
      </c>
      <c r="LX140">
        <v>20.771999999999998</v>
      </c>
      <c r="LZ140" s="2">
        <v>41992</v>
      </c>
      <c r="MA140">
        <v>25.994</v>
      </c>
      <c r="MC140" s="2">
        <v>41992</v>
      </c>
      <c r="MD140">
        <v>21.012</v>
      </c>
      <c r="MF140" s="2">
        <v>41992</v>
      </c>
      <c r="MG140">
        <v>24.893000000000001</v>
      </c>
      <c r="ML140" s="2">
        <v>41992</v>
      </c>
      <c r="MM140">
        <v>23.047000000000001</v>
      </c>
      <c r="MO140" s="2">
        <v>41981</v>
      </c>
      <c r="MP140">
        <v>17.849</v>
      </c>
      <c r="MR140" s="2">
        <v>41991</v>
      </c>
      <c r="MS140">
        <v>17.303999999999998</v>
      </c>
      <c r="MU140" s="2">
        <v>41989</v>
      </c>
      <c r="MV140">
        <v>18.884</v>
      </c>
      <c r="MX140" s="2">
        <v>41975</v>
      </c>
      <c r="MY140">
        <v>22.934999999999999</v>
      </c>
      <c r="NA140" s="2">
        <v>41992</v>
      </c>
      <c r="NB140">
        <v>23.143000000000001</v>
      </c>
      <c r="ND140" s="2">
        <v>41992</v>
      </c>
      <c r="NE140">
        <v>20.718</v>
      </c>
      <c r="NJ140" s="2">
        <v>41992</v>
      </c>
      <c r="NK140">
        <v>26.609000000000002</v>
      </c>
      <c r="NM140" s="2">
        <v>41992</v>
      </c>
      <c r="NN140">
        <v>18.629000000000001</v>
      </c>
      <c r="NP140" s="2"/>
      <c r="NS140" s="2"/>
      <c r="NV140" s="2"/>
      <c r="NY140" s="2"/>
      <c r="OB140" s="2"/>
      <c r="OE140" s="2"/>
      <c r="OH140" s="2"/>
      <c r="OK140" s="2"/>
      <c r="ON140" s="2"/>
      <c r="OQ140" s="2"/>
    </row>
    <row r="141" spans="2:407" x14ac:dyDescent="0.25">
      <c r="H141" s="2">
        <v>41991</v>
      </c>
      <c r="I141">
        <v>19.861000000000001</v>
      </c>
      <c r="K141" s="2">
        <v>41990</v>
      </c>
      <c r="L141">
        <v>18.256</v>
      </c>
      <c r="N141" s="2">
        <v>41990</v>
      </c>
      <c r="O141">
        <v>19.309999999999999</v>
      </c>
      <c r="T141" s="2">
        <v>41989</v>
      </c>
      <c r="U141">
        <v>18.015000000000001</v>
      </c>
      <c r="Z141" s="2">
        <v>41978</v>
      </c>
      <c r="AA141">
        <v>8.5830000000000002</v>
      </c>
      <c r="AI141" s="2">
        <v>41984</v>
      </c>
      <c r="AJ141">
        <v>10.789</v>
      </c>
      <c r="AR141" s="2">
        <v>41969</v>
      </c>
      <c r="AS141">
        <v>15.129</v>
      </c>
      <c r="AU141" s="2">
        <v>41984</v>
      </c>
      <c r="AV141">
        <v>23.99</v>
      </c>
      <c r="AX141" s="2">
        <v>41988</v>
      </c>
      <c r="AY141">
        <v>15.846</v>
      </c>
      <c r="BA141" s="2">
        <v>41991</v>
      </c>
      <c r="BB141">
        <v>18.971</v>
      </c>
      <c r="BD141" s="2">
        <v>41983</v>
      </c>
      <c r="BE141">
        <v>34.026000000000003</v>
      </c>
      <c r="BG141" s="2">
        <v>41991</v>
      </c>
      <c r="BH141">
        <v>14.359</v>
      </c>
      <c r="BJ141" s="2">
        <v>41990</v>
      </c>
      <c r="BK141">
        <v>17.506</v>
      </c>
      <c r="BM141" s="2">
        <v>41991</v>
      </c>
      <c r="BN141">
        <v>16.686</v>
      </c>
      <c r="BP141" s="2">
        <v>41991</v>
      </c>
      <c r="BQ141">
        <v>18.931999999999999</v>
      </c>
      <c r="BS141" s="2">
        <v>41991</v>
      </c>
      <c r="BT141">
        <v>21.105</v>
      </c>
      <c r="BV141" s="2">
        <v>41991</v>
      </c>
      <c r="BW141">
        <v>17.064</v>
      </c>
      <c r="BY141" s="2">
        <v>41991</v>
      </c>
      <c r="BZ141">
        <v>16.893999999999998</v>
      </c>
      <c r="CB141" s="2">
        <v>41991</v>
      </c>
      <c r="CC141">
        <v>16.62</v>
      </c>
      <c r="CE141" s="2">
        <v>41991</v>
      </c>
      <c r="CF141">
        <v>15.664999999999999</v>
      </c>
      <c r="CH141" s="2">
        <v>41991</v>
      </c>
      <c r="CI141">
        <v>16.742999999999999</v>
      </c>
      <c r="CK141" s="2">
        <v>41991</v>
      </c>
      <c r="CL141">
        <v>17.692</v>
      </c>
      <c r="CN141" s="2">
        <v>41991</v>
      </c>
      <c r="CO141">
        <v>16.009</v>
      </c>
      <c r="CQ141" s="2">
        <v>41991</v>
      </c>
      <c r="CR141">
        <v>16.670000000000002</v>
      </c>
      <c r="CT141" s="2">
        <v>41990</v>
      </c>
      <c r="CU141">
        <v>15.14</v>
      </c>
      <c r="CW141" s="2">
        <v>41991</v>
      </c>
      <c r="CX141">
        <v>20.167000000000002</v>
      </c>
      <c r="CZ141" s="2">
        <v>41991</v>
      </c>
      <c r="DA141">
        <v>18.661000000000001</v>
      </c>
      <c r="DC141" s="2">
        <v>41991</v>
      </c>
      <c r="DD141">
        <v>18.492000000000001</v>
      </c>
      <c r="DF141" s="2">
        <v>41991</v>
      </c>
      <c r="DG141">
        <v>26.788</v>
      </c>
      <c r="DI141" s="2">
        <v>41991</v>
      </c>
      <c r="DJ141">
        <v>14.554</v>
      </c>
      <c r="DL141" s="2">
        <v>41991</v>
      </c>
      <c r="DM141">
        <v>17.495999999999999</v>
      </c>
      <c r="DO141" s="2">
        <v>41991</v>
      </c>
      <c r="DP141">
        <v>23.709</v>
      </c>
      <c r="DR141" s="2">
        <v>41991</v>
      </c>
      <c r="DS141">
        <v>15.712</v>
      </c>
      <c r="DU141" s="2">
        <v>41991</v>
      </c>
      <c r="DV141">
        <v>25.422999999999998</v>
      </c>
      <c r="DX141" s="2">
        <v>41991</v>
      </c>
      <c r="DY141">
        <v>17.956</v>
      </c>
      <c r="EA141" s="2">
        <v>41991</v>
      </c>
      <c r="EB141">
        <v>19.905000000000001</v>
      </c>
      <c r="ED141" s="2">
        <v>41991</v>
      </c>
      <c r="EE141">
        <v>12.728</v>
      </c>
      <c r="EG141" s="2">
        <v>41991</v>
      </c>
      <c r="EH141">
        <v>18.503</v>
      </c>
      <c r="EJ141" s="2">
        <v>41991</v>
      </c>
      <c r="EK141">
        <v>16.271000000000001</v>
      </c>
      <c r="EM141" s="2">
        <v>41991</v>
      </c>
      <c r="EN141">
        <v>19.690999999999999</v>
      </c>
      <c r="EP141" s="2">
        <v>41991</v>
      </c>
      <c r="EQ141">
        <v>17.375</v>
      </c>
      <c r="ES141" s="2">
        <v>41991</v>
      </c>
      <c r="ET141">
        <v>59.73</v>
      </c>
      <c r="EV141" s="2">
        <v>41991</v>
      </c>
      <c r="EW141">
        <v>16.992999999999999</v>
      </c>
      <c r="EY141" s="2">
        <v>41991</v>
      </c>
      <c r="EZ141">
        <v>31.135999999999999</v>
      </c>
      <c r="FB141" s="2">
        <v>41991</v>
      </c>
      <c r="FC141">
        <v>18.460999999999999</v>
      </c>
      <c r="FE141" s="2">
        <v>41991</v>
      </c>
      <c r="FF141">
        <v>15.556000000000001</v>
      </c>
      <c r="FH141" s="2">
        <v>41991</v>
      </c>
      <c r="FI141">
        <v>18.236000000000001</v>
      </c>
      <c r="FK141" s="2">
        <v>41991</v>
      </c>
      <c r="FL141">
        <v>16.081</v>
      </c>
      <c r="FN141" s="2">
        <v>41985</v>
      </c>
      <c r="FO141">
        <v>20.289000000000001</v>
      </c>
      <c r="FQ141" s="2">
        <v>41989</v>
      </c>
      <c r="FR141">
        <v>27.492000000000001</v>
      </c>
      <c r="FT141" s="2">
        <v>41991</v>
      </c>
      <c r="FU141">
        <v>23.452999999999999</v>
      </c>
      <c r="FW141" s="2">
        <v>41991</v>
      </c>
      <c r="FX141">
        <v>16.158999999999999</v>
      </c>
      <c r="FZ141" s="2">
        <v>41991</v>
      </c>
      <c r="GA141">
        <v>22.016999999999999</v>
      </c>
      <c r="GC141" s="2">
        <v>41991</v>
      </c>
      <c r="GD141">
        <v>14.656000000000001</v>
      </c>
      <c r="GF141" s="2">
        <v>41991</v>
      </c>
      <c r="GG141">
        <v>17.428999999999998</v>
      </c>
      <c r="GI141" s="2">
        <v>41991</v>
      </c>
      <c r="GJ141">
        <v>27.376999999999999</v>
      </c>
      <c r="GL141" s="2">
        <v>41991</v>
      </c>
      <c r="GM141">
        <v>15.968999999999999</v>
      </c>
      <c r="GO141" s="2">
        <v>41960</v>
      </c>
      <c r="GP141">
        <v>19.626000000000001</v>
      </c>
      <c r="GR141" s="2">
        <v>41991</v>
      </c>
      <c r="GS141">
        <v>14.032999999999999</v>
      </c>
      <c r="GU141" s="2">
        <v>41991</v>
      </c>
      <c r="GV141">
        <v>17.585000000000001</v>
      </c>
      <c r="GX141" s="2">
        <v>41991</v>
      </c>
      <c r="GY141">
        <v>18.690999999999999</v>
      </c>
      <c r="HA141" s="2">
        <v>41991</v>
      </c>
      <c r="HB141">
        <v>19.614000000000001</v>
      </c>
      <c r="HG141" s="2">
        <v>41976</v>
      </c>
      <c r="HH141">
        <v>29.486999999999998</v>
      </c>
      <c r="HJ141" s="2">
        <v>41991</v>
      </c>
      <c r="HK141">
        <v>18.927</v>
      </c>
      <c r="HM141" s="2">
        <v>41990</v>
      </c>
      <c r="HN141">
        <v>34.215000000000003</v>
      </c>
      <c r="HP141" s="2">
        <v>41991</v>
      </c>
      <c r="HQ141">
        <v>23.762</v>
      </c>
      <c r="HS141" s="2">
        <v>41988</v>
      </c>
      <c r="HT141">
        <v>15.733000000000001</v>
      </c>
      <c r="HV141" s="2">
        <v>41991</v>
      </c>
      <c r="HW141">
        <v>15.871</v>
      </c>
      <c r="HY141" s="2">
        <v>41991</v>
      </c>
      <c r="HZ141">
        <v>16.001999999999999</v>
      </c>
      <c r="IB141" s="2">
        <v>41991</v>
      </c>
      <c r="IC141">
        <v>39.521000000000001</v>
      </c>
      <c r="IE141" s="2">
        <v>41928</v>
      </c>
      <c r="IF141">
        <v>28.638999999999999</v>
      </c>
      <c r="IH141" s="2">
        <v>41991</v>
      </c>
      <c r="II141">
        <v>17.541</v>
      </c>
      <c r="IK141" s="2">
        <v>41991</v>
      </c>
      <c r="IL141">
        <v>21.437999999999999</v>
      </c>
      <c r="IN141" s="2">
        <v>41991</v>
      </c>
      <c r="IO141">
        <v>20.329999999999998</v>
      </c>
      <c r="IQ141" s="2">
        <v>41962</v>
      </c>
      <c r="IR141">
        <v>16.001999999999999</v>
      </c>
      <c r="IT141" s="2">
        <v>41991</v>
      </c>
      <c r="IU141">
        <v>35.503999999999998</v>
      </c>
      <c r="IW141" s="2">
        <v>41969</v>
      </c>
      <c r="IX141">
        <v>39.271999999999998</v>
      </c>
      <c r="IZ141" s="2">
        <v>41989</v>
      </c>
      <c r="JA141">
        <v>19.978999999999999</v>
      </c>
      <c r="JC141" s="2">
        <v>41991</v>
      </c>
      <c r="JD141">
        <v>25.28</v>
      </c>
      <c r="JF141" s="2">
        <v>41991</v>
      </c>
      <c r="JG141">
        <v>27.552</v>
      </c>
      <c r="JL141" s="2">
        <v>41991</v>
      </c>
      <c r="JM141">
        <v>27.312000000000001</v>
      </c>
      <c r="JO141" s="2">
        <v>41991</v>
      </c>
      <c r="JP141">
        <v>33.387</v>
      </c>
      <c r="JR141" s="2">
        <v>41991</v>
      </c>
      <c r="JS141">
        <v>31.565000000000001</v>
      </c>
      <c r="JU141" s="2">
        <v>41991</v>
      </c>
      <c r="JV141">
        <v>26.135000000000002</v>
      </c>
      <c r="JX141" s="2">
        <v>41991</v>
      </c>
      <c r="JY141">
        <v>19.010000000000002</v>
      </c>
      <c r="KA141" s="2">
        <v>41991</v>
      </c>
      <c r="KB141">
        <v>20.201000000000001</v>
      </c>
      <c r="KD141" s="2">
        <v>41991</v>
      </c>
      <c r="KE141">
        <v>31.021000000000001</v>
      </c>
      <c r="KG141" s="2">
        <v>41982</v>
      </c>
      <c r="KH141">
        <v>15.041</v>
      </c>
      <c r="KJ141" s="2">
        <v>41990</v>
      </c>
      <c r="KK141">
        <v>19.701999999999998</v>
      </c>
      <c r="KM141" s="2">
        <v>41991</v>
      </c>
      <c r="KN141">
        <v>17.751000000000001</v>
      </c>
      <c r="KP141" s="2">
        <v>41991</v>
      </c>
      <c r="KQ141">
        <v>19.515000000000001</v>
      </c>
      <c r="KS141" s="2">
        <v>41991</v>
      </c>
      <c r="KT141">
        <v>20.82</v>
      </c>
      <c r="KV141" s="2">
        <v>41991</v>
      </c>
      <c r="KW141">
        <v>20.651</v>
      </c>
      <c r="KY141" s="2">
        <v>41982</v>
      </c>
      <c r="KZ141">
        <v>16.001999999999999</v>
      </c>
      <c r="LE141" s="2">
        <v>41991</v>
      </c>
      <c r="LF141">
        <v>22.128</v>
      </c>
      <c r="LH141" s="2">
        <v>41991</v>
      </c>
      <c r="LI141">
        <v>24.007000000000001</v>
      </c>
      <c r="LK141" s="2">
        <v>41968</v>
      </c>
      <c r="LL141">
        <v>17.425999999999998</v>
      </c>
      <c r="LQ141" s="2">
        <v>41991</v>
      </c>
      <c r="LR141">
        <v>27.454999999999998</v>
      </c>
      <c r="LT141" s="2">
        <v>41989</v>
      </c>
      <c r="LU141">
        <v>25.853999999999999</v>
      </c>
      <c r="LW141" s="2">
        <v>41991</v>
      </c>
      <c r="LX141">
        <v>22.050999999999998</v>
      </c>
      <c r="LZ141" s="2">
        <v>41991</v>
      </c>
      <c r="MA141">
        <v>25.376000000000001</v>
      </c>
      <c r="MC141" s="2">
        <v>41991</v>
      </c>
      <c r="MD141">
        <v>23.706</v>
      </c>
      <c r="MF141" s="2">
        <v>41991</v>
      </c>
      <c r="MG141">
        <v>24.434999999999999</v>
      </c>
      <c r="ML141" s="2">
        <v>41991</v>
      </c>
      <c r="MM141">
        <v>20.675999999999998</v>
      </c>
      <c r="MO141" s="2">
        <v>41978</v>
      </c>
      <c r="MP141">
        <v>23.841000000000001</v>
      </c>
      <c r="MR141" s="2">
        <v>41990</v>
      </c>
      <c r="MS141">
        <v>15.516999999999999</v>
      </c>
      <c r="MU141" s="2">
        <v>41988</v>
      </c>
      <c r="MV141">
        <v>20.172000000000001</v>
      </c>
      <c r="MX141" s="2">
        <v>41974</v>
      </c>
      <c r="MY141">
        <v>23.446000000000002</v>
      </c>
      <c r="NA141" s="2">
        <v>41991</v>
      </c>
      <c r="NB141">
        <v>20.399999999999999</v>
      </c>
      <c r="ND141" s="2">
        <v>41991</v>
      </c>
      <c r="NE141">
        <v>20.158000000000001</v>
      </c>
      <c r="NJ141" s="2">
        <v>41991</v>
      </c>
      <c r="NK141">
        <v>25.984999999999999</v>
      </c>
      <c r="NM141" s="2">
        <v>41991</v>
      </c>
      <c r="NN141">
        <v>35.119</v>
      </c>
      <c r="NP141" s="2"/>
      <c r="NS141" s="2"/>
      <c r="NV141" s="2"/>
      <c r="NY141" s="2"/>
      <c r="OB141" s="2"/>
      <c r="OE141" s="2"/>
      <c r="OH141" s="2"/>
      <c r="OK141" s="2"/>
      <c r="ON141" s="2"/>
      <c r="OQ141" s="2"/>
    </row>
    <row r="142" spans="2:407" x14ac:dyDescent="0.25">
      <c r="H142" s="2">
        <v>41990</v>
      </c>
      <c r="I142">
        <v>22.411000000000001</v>
      </c>
      <c r="K142" s="2">
        <v>41989</v>
      </c>
      <c r="L142">
        <v>18.780999999999999</v>
      </c>
      <c r="N142" s="2">
        <v>41989</v>
      </c>
      <c r="O142">
        <v>19.902999999999999</v>
      </c>
      <c r="T142" s="2">
        <v>41985</v>
      </c>
      <c r="U142">
        <v>21.36</v>
      </c>
      <c r="Z142" s="2">
        <v>41977</v>
      </c>
      <c r="AA142">
        <v>8.5220000000000002</v>
      </c>
      <c r="AI142" s="2">
        <v>41983</v>
      </c>
      <c r="AJ142">
        <v>10.597</v>
      </c>
      <c r="AR142" s="2">
        <v>41968</v>
      </c>
      <c r="AS142">
        <v>16.802</v>
      </c>
      <c r="AU142" s="2">
        <v>41983</v>
      </c>
      <c r="AV142">
        <v>22.876999999999999</v>
      </c>
      <c r="AX142" s="2">
        <v>41985</v>
      </c>
      <c r="AY142">
        <v>15.272</v>
      </c>
      <c r="BA142" s="2">
        <v>41990</v>
      </c>
      <c r="BB142">
        <v>19.902000000000001</v>
      </c>
      <c r="BD142" s="2">
        <v>41982</v>
      </c>
      <c r="BE142">
        <v>28.044</v>
      </c>
      <c r="BG142" s="2">
        <v>41990</v>
      </c>
      <c r="BH142">
        <v>14.217000000000001</v>
      </c>
      <c r="BJ142" s="2">
        <v>41989</v>
      </c>
      <c r="BK142">
        <v>18.475000000000001</v>
      </c>
      <c r="BM142" s="2">
        <v>41990</v>
      </c>
      <c r="BN142">
        <v>17.12</v>
      </c>
      <c r="BP142" s="2">
        <v>41990</v>
      </c>
      <c r="BQ142">
        <v>18.922000000000001</v>
      </c>
      <c r="BS142" s="2">
        <v>41990</v>
      </c>
      <c r="BT142">
        <v>21.463999999999999</v>
      </c>
      <c r="BV142" s="2">
        <v>41990</v>
      </c>
      <c r="BW142">
        <v>16.888999999999999</v>
      </c>
      <c r="BY142" s="2">
        <v>41990</v>
      </c>
      <c r="BZ142">
        <v>17.917999999999999</v>
      </c>
      <c r="CB142" s="2">
        <v>41990</v>
      </c>
      <c r="CC142">
        <v>16.97</v>
      </c>
      <c r="CE142" s="2">
        <v>41990</v>
      </c>
      <c r="CF142">
        <v>15.571999999999999</v>
      </c>
      <c r="CH142" s="2">
        <v>41990</v>
      </c>
      <c r="CI142">
        <v>16.702999999999999</v>
      </c>
      <c r="CK142" s="2">
        <v>41990</v>
      </c>
      <c r="CL142">
        <v>18.992000000000001</v>
      </c>
      <c r="CN142" s="2">
        <v>41990</v>
      </c>
      <c r="CO142">
        <v>15.241</v>
      </c>
      <c r="CQ142" s="2">
        <v>41990</v>
      </c>
      <c r="CR142">
        <v>18.062999999999999</v>
      </c>
      <c r="CT142" s="2">
        <v>41989</v>
      </c>
      <c r="CU142">
        <v>16.904</v>
      </c>
      <c r="CW142" s="2">
        <v>41990</v>
      </c>
      <c r="CX142">
        <v>20.297999999999998</v>
      </c>
      <c r="CZ142" s="2">
        <v>41990</v>
      </c>
      <c r="DA142">
        <v>19.158999999999999</v>
      </c>
      <c r="DC142" s="2">
        <v>41990</v>
      </c>
      <c r="DD142">
        <v>18.817</v>
      </c>
      <c r="DF142" s="2">
        <v>41990</v>
      </c>
      <c r="DG142">
        <v>26.55</v>
      </c>
      <c r="DI142" s="2">
        <v>41990</v>
      </c>
      <c r="DJ142">
        <v>15.622</v>
      </c>
      <c r="DL142" s="2">
        <v>41990</v>
      </c>
      <c r="DM142">
        <v>18.015000000000001</v>
      </c>
      <c r="DO142" s="2">
        <v>41990</v>
      </c>
      <c r="DP142">
        <v>19.3</v>
      </c>
      <c r="DR142" s="2">
        <v>41990</v>
      </c>
      <c r="DS142">
        <v>15.458</v>
      </c>
      <c r="DU142" s="2">
        <v>41990</v>
      </c>
      <c r="DV142">
        <v>26.829000000000001</v>
      </c>
      <c r="DX142" s="2">
        <v>41990</v>
      </c>
      <c r="DY142">
        <v>18.388999999999999</v>
      </c>
      <c r="EA142" s="2">
        <v>41990</v>
      </c>
      <c r="EB142">
        <v>20.358000000000001</v>
      </c>
      <c r="ED142" s="2">
        <v>41990</v>
      </c>
      <c r="EE142">
        <v>16.841999999999999</v>
      </c>
      <c r="EG142" s="2">
        <v>41990</v>
      </c>
      <c r="EH142">
        <v>18.436</v>
      </c>
      <c r="EJ142" s="2">
        <v>41990</v>
      </c>
      <c r="EK142">
        <v>17.43</v>
      </c>
      <c r="EM142" s="2">
        <v>41990</v>
      </c>
      <c r="EN142">
        <v>20.3</v>
      </c>
      <c r="EP142" s="2">
        <v>41990</v>
      </c>
      <c r="EQ142">
        <v>19.062999999999999</v>
      </c>
      <c r="ES142" s="2">
        <v>41990</v>
      </c>
      <c r="ET142">
        <v>59.171999999999997</v>
      </c>
      <c r="EV142" s="2">
        <v>41990</v>
      </c>
      <c r="EW142">
        <v>17.190999999999999</v>
      </c>
      <c r="EY142" s="2">
        <v>41990</v>
      </c>
      <c r="EZ142">
        <v>33.537999999999997</v>
      </c>
      <c r="FB142" s="2">
        <v>41990</v>
      </c>
      <c r="FC142">
        <v>17.206</v>
      </c>
      <c r="FE142" s="2">
        <v>41990</v>
      </c>
      <c r="FF142">
        <v>16.84</v>
      </c>
      <c r="FH142" s="2">
        <v>41990</v>
      </c>
      <c r="FI142">
        <v>17.11</v>
      </c>
      <c r="FK142" s="2">
        <v>41990</v>
      </c>
      <c r="FL142">
        <v>22.026</v>
      </c>
      <c r="FN142" s="2">
        <v>41984</v>
      </c>
      <c r="FO142">
        <v>28.969000000000001</v>
      </c>
      <c r="FQ142" s="2">
        <v>41988</v>
      </c>
      <c r="FR142">
        <v>25.154</v>
      </c>
      <c r="FT142" s="2">
        <v>41990</v>
      </c>
      <c r="FU142">
        <v>24.675999999999998</v>
      </c>
      <c r="FW142" s="2">
        <v>41990</v>
      </c>
      <c r="FX142">
        <v>14.858000000000001</v>
      </c>
      <c r="FZ142" s="2">
        <v>41990</v>
      </c>
      <c r="GA142">
        <v>35.695</v>
      </c>
      <c r="GC142" s="2">
        <v>41990</v>
      </c>
      <c r="GD142">
        <v>15.430999999999999</v>
      </c>
      <c r="GF142" s="2">
        <v>41990</v>
      </c>
      <c r="GG142">
        <v>16.099</v>
      </c>
      <c r="GI142" s="2">
        <v>41990</v>
      </c>
      <c r="GJ142">
        <v>28.73</v>
      </c>
      <c r="GL142" s="2">
        <v>41990</v>
      </c>
      <c r="GM142">
        <v>19.535</v>
      </c>
      <c r="GO142" s="2">
        <v>41956</v>
      </c>
      <c r="GP142">
        <v>17.72</v>
      </c>
      <c r="GR142" s="2">
        <v>41990</v>
      </c>
      <c r="GS142">
        <v>17.061</v>
      </c>
      <c r="GU142" s="2">
        <v>41990</v>
      </c>
      <c r="GV142">
        <v>21.928000000000001</v>
      </c>
      <c r="GX142" s="2">
        <v>41990</v>
      </c>
      <c r="GY142">
        <v>20.963000000000001</v>
      </c>
      <c r="HA142" s="2">
        <v>41990</v>
      </c>
      <c r="HB142">
        <v>20.248000000000001</v>
      </c>
      <c r="HG142" s="2">
        <v>41975</v>
      </c>
      <c r="HH142">
        <v>27.391999999999999</v>
      </c>
      <c r="HJ142" s="2">
        <v>41990</v>
      </c>
      <c r="HK142">
        <v>19.495000000000001</v>
      </c>
      <c r="HM142" s="2">
        <v>41989</v>
      </c>
      <c r="HN142">
        <v>89.522999999999996</v>
      </c>
      <c r="HP142" s="2">
        <v>41990</v>
      </c>
      <c r="HQ142">
        <v>23.367000000000001</v>
      </c>
      <c r="HS142" s="2">
        <v>41985</v>
      </c>
      <c r="HT142">
        <v>39.441000000000003</v>
      </c>
      <c r="HV142" s="2">
        <v>41990</v>
      </c>
      <c r="HW142">
        <v>22.201000000000001</v>
      </c>
      <c r="HY142" s="2">
        <v>41990</v>
      </c>
      <c r="HZ142">
        <v>17.184999999999999</v>
      </c>
      <c r="IB142" s="2">
        <v>41990</v>
      </c>
      <c r="IC142">
        <v>24.739000000000001</v>
      </c>
      <c r="IH142" s="2">
        <v>41990</v>
      </c>
      <c r="II142">
        <v>15.286</v>
      </c>
      <c r="IK142" s="2">
        <v>41990</v>
      </c>
      <c r="IL142">
        <v>21.19</v>
      </c>
      <c r="IN142" s="2">
        <v>41990</v>
      </c>
      <c r="IO142">
        <v>19.440000000000001</v>
      </c>
      <c r="IQ142" s="2">
        <v>41961</v>
      </c>
      <c r="IR142">
        <v>15.195</v>
      </c>
      <c r="IT142" s="2">
        <v>41990</v>
      </c>
      <c r="IU142">
        <v>21.187000000000001</v>
      </c>
      <c r="IW142" s="2">
        <v>41964</v>
      </c>
      <c r="IX142">
        <v>21.212</v>
      </c>
      <c r="IZ142" s="2">
        <v>41988</v>
      </c>
      <c r="JA142">
        <v>19.611999999999998</v>
      </c>
      <c r="JC142" s="2">
        <v>41990</v>
      </c>
      <c r="JD142">
        <v>26.384</v>
      </c>
      <c r="JF142" s="2">
        <v>41990</v>
      </c>
      <c r="JG142">
        <v>27.867000000000001</v>
      </c>
      <c r="JL142" s="2">
        <v>41990</v>
      </c>
      <c r="JM142">
        <v>27.576000000000001</v>
      </c>
      <c r="JO142" s="2">
        <v>41990</v>
      </c>
      <c r="JP142">
        <v>35.933</v>
      </c>
      <c r="JR142" s="2">
        <v>41990</v>
      </c>
      <c r="JS142">
        <v>27.722000000000001</v>
      </c>
      <c r="JU142" s="2">
        <v>41990</v>
      </c>
      <c r="JV142">
        <v>24.879000000000001</v>
      </c>
      <c r="JX142" s="2">
        <v>41990</v>
      </c>
      <c r="JY142">
        <v>29.613</v>
      </c>
      <c r="KA142" s="2">
        <v>41990</v>
      </c>
      <c r="KB142">
        <v>16.649000000000001</v>
      </c>
      <c r="KD142" s="2">
        <v>41990</v>
      </c>
      <c r="KE142">
        <v>26.216000000000001</v>
      </c>
      <c r="KG142" s="2">
        <v>41981</v>
      </c>
      <c r="KH142">
        <v>24.545999999999999</v>
      </c>
      <c r="KJ142" s="2">
        <v>41989</v>
      </c>
      <c r="KK142">
        <v>15.002000000000001</v>
      </c>
      <c r="KM142" s="2">
        <v>41990</v>
      </c>
      <c r="KN142">
        <v>17.199000000000002</v>
      </c>
      <c r="KP142" s="2">
        <v>41990</v>
      </c>
      <c r="KQ142">
        <v>19.981999999999999</v>
      </c>
      <c r="KS142" s="2">
        <v>41990</v>
      </c>
      <c r="KT142">
        <v>22.763999999999999</v>
      </c>
      <c r="KV142" s="2">
        <v>41990</v>
      </c>
      <c r="KW142">
        <v>19.728999999999999</v>
      </c>
      <c r="KY142" s="2">
        <v>41981</v>
      </c>
      <c r="KZ142">
        <v>18.206</v>
      </c>
      <c r="LE142" s="2">
        <v>41990</v>
      </c>
      <c r="LF142">
        <v>25.420999999999999</v>
      </c>
      <c r="LH142" s="2">
        <v>41990</v>
      </c>
      <c r="LI142">
        <v>28.576999999999998</v>
      </c>
      <c r="LK142" s="2">
        <v>41967</v>
      </c>
      <c r="LL142">
        <v>14.504</v>
      </c>
      <c r="LQ142" s="2">
        <v>41990</v>
      </c>
      <c r="LR142">
        <v>28.922000000000001</v>
      </c>
      <c r="LT142" s="2">
        <v>41988</v>
      </c>
      <c r="LU142">
        <v>29.053999999999998</v>
      </c>
      <c r="LW142" s="2">
        <v>41990</v>
      </c>
      <c r="LX142">
        <v>27.798000000000002</v>
      </c>
      <c r="LZ142" s="2">
        <v>41990</v>
      </c>
      <c r="MA142">
        <v>29.079000000000001</v>
      </c>
      <c r="MC142" s="2">
        <v>41990</v>
      </c>
      <c r="MD142">
        <v>23.61</v>
      </c>
      <c r="MF142" s="2">
        <v>41990</v>
      </c>
      <c r="MG142">
        <v>24.055</v>
      </c>
      <c r="ML142" s="2">
        <v>41990</v>
      </c>
      <c r="MM142">
        <v>22.922000000000001</v>
      </c>
      <c r="MO142" s="2">
        <v>41977</v>
      </c>
      <c r="MP142">
        <v>18.933</v>
      </c>
      <c r="MR142" s="2">
        <v>41989</v>
      </c>
      <c r="MS142">
        <v>19.951000000000001</v>
      </c>
      <c r="MU142" s="2">
        <v>41985</v>
      </c>
      <c r="MV142">
        <v>20.035</v>
      </c>
      <c r="MX142" s="2">
        <v>41971</v>
      </c>
      <c r="MY142">
        <v>24.312000000000001</v>
      </c>
      <c r="NA142" s="2">
        <v>41990</v>
      </c>
      <c r="NB142">
        <v>21.91</v>
      </c>
      <c r="ND142" s="2">
        <v>41990</v>
      </c>
      <c r="NE142">
        <v>19.52</v>
      </c>
      <c r="NJ142" s="2">
        <v>41990</v>
      </c>
      <c r="NK142">
        <v>26.347999999999999</v>
      </c>
      <c r="NM142" s="2">
        <v>41990</v>
      </c>
      <c r="NN142">
        <v>22.009</v>
      </c>
      <c r="NP142" s="2"/>
      <c r="NS142" s="2"/>
      <c r="NV142" s="2"/>
      <c r="NY142" s="2"/>
      <c r="OB142" s="2"/>
      <c r="OE142" s="2"/>
      <c r="OH142" s="2"/>
      <c r="OK142" s="2"/>
      <c r="ON142" s="2"/>
      <c r="OQ142" s="2"/>
    </row>
    <row r="143" spans="2:407" x14ac:dyDescent="0.25">
      <c r="H143" s="2">
        <v>41989</v>
      </c>
      <c r="I143">
        <v>22.219000000000001</v>
      </c>
      <c r="K143" s="2">
        <v>41988</v>
      </c>
      <c r="L143">
        <v>19.181999999999999</v>
      </c>
      <c r="N143" s="2">
        <v>41988</v>
      </c>
      <c r="O143">
        <v>20.236999999999998</v>
      </c>
      <c r="T143" s="2">
        <v>41984</v>
      </c>
      <c r="U143">
        <v>16.216999999999999</v>
      </c>
      <c r="Z143" s="2">
        <v>41976</v>
      </c>
      <c r="AA143">
        <v>8.4489999999999998</v>
      </c>
      <c r="AI143" s="2">
        <v>41982</v>
      </c>
      <c r="AJ143">
        <v>10.484999999999999</v>
      </c>
      <c r="AR143" s="2">
        <v>41967</v>
      </c>
      <c r="AS143">
        <v>14.77</v>
      </c>
      <c r="AU143" s="2">
        <v>41982</v>
      </c>
      <c r="AV143">
        <v>23.87</v>
      </c>
      <c r="AX143" s="2">
        <v>41984</v>
      </c>
      <c r="AY143">
        <v>14.651</v>
      </c>
      <c r="BA143" s="2">
        <v>41989</v>
      </c>
      <c r="BB143">
        <v>20.459</v>
      </c>
      <c r="BD143" s="2">
        <v>41978</v>
      </c>
      <c r="BE143">
        <v>34.427</v>
      </c>
      <c r="BG143" s="2">
        <v>41989</v>
      </c>
      <c r="BH143">
        <v>15.920999999999999</v>
      </c>
      <c r="BJ143" s="2">
        <v>41988</v>
      </c>
      <c r="BK143">
        <v>18.925999999999998</v>
      </c>
      <c r="BM143" s="2">
        <v>41989</v>
      </c>
      <c r="BN143">
        <v>17.872</v>
      </c>
      <c r="BP143" s="2">
        <v>41989</v>
      </c>
      <c r="BQ143">
        <v>19.571999999999999</v>
      </c>
      <c r="BS143" s="2">
        <v>41989</v>
      </c>
      <c r="BT143">
        <v>21.201000000000001</v>
      </c>
      <c r="BV143" s="2">
        <v>41989</v>
      </c>
      <c r="BW143">
        <v>17.893999999999998</v>
      </c>
      <c r="BY143" s="2">
        <v>41989</v>
      </c>
      <c r="BZ143">
        <v>17.920000000000002</v>
      </c>
      <c r="CB143" s="2">
        <v>41989</v>
      </c>
      <c r="CC143">
        <v>17.780999999999999</v>
      </c>
      <c r="CE143" s="2">
        <v>41989</v>
      </c>
      <c r="CF143">
        <v>16.021999999999998</v>
      </c>
      <c r="CH143" s="2">
        <v>41989</v>
      </c>
      <c r="CI143">
        <v>17.664000000000001</v>
      </c>
      <c r="CK143" s="2">
        <v>41989</v>
      </c>
      <c r="CL143">
        <v>19.533000000000001</v>
      </c>
      <c r="CN143" s="2">
        <v>41989</v>
      </c>
      <c r="CO143">
        <v>16.945</v>
      </c>
      <c r="CQ143" s="2">
        <v>41989</v>
      </c>
      <c r="CR143">
        <v>18.122</v>
      </c>
      <c r="CT143" s="2">
        <v>41988</v>
      </c>
      <c r="CU143">
        <v>16.997</v>
      </c>
      <c r="CW143" s="2">
        <v>41989</v>
      </c>
      <c r="CX143">
        <v>19.623999999999999</v>
      </c>
      <c r="CZ143" s="2">
        <v>41989</v>
      </c>
      <c r="DA143">
        <v>20.004999999999999</v>
      </c>
      <c r="DC143" s="2">
        <v>41989</v>
      </c>
      <c r="DD143">
        <v>20.972000000000001</v>
      </c>
      <c r="DF143" s="2">
        <v>41989</v>
      </c>
      <c r="DG143">
        <v>26.164000000000001</v>
      </c>
      <c r="DI143" s="2">
        <v>41989</v>
      </c>
      <c r="DJ143">
        <v>15.856</v>
      </c>
      <c r="DL143" s="2">
        <v>41989</v>
      </c>
      <c r="DM143">
        <v>18.367999999999999</v>
      </c>
      <c r="DO143" s="2">
        <v>41989</v>
      </c>
      <c r="DP143">
        <v>22.42</v>
      </c>
      <c r="DR143" s="2">
        <v>41989</v>
      </c>
      <c r="DS143">
        <v>16.739000000000001</v>
      </c>
      <c r="DU143" s="2">
        <v>41989</v>
      </c>
      <c r="DV143">
        <v>24.268000000000001</v>
      </c>
      <c r="DX143" s="2">
        <v>41989</v>
      </c>
      <c r="DY143">
        <v>18.774000000000001</v>
      </c>
      <c r="EA143" s="2">
        <v>41989</v>
      </c>
      <c r="EB143">
        <v>21.277999999999999</v>
      </c>
      <c r="ED143" s="2">
        <v>41989</v>
      </c>
      <c r="EE143">
        <v>15.250999999999999</v>
      </c>
      <c r="EG143" s="2">
        <v>41989</v>
      </c>
      <c r="EH143">
        <v>18.940999999999999</v>
      </c>
      <c r="EJ143" s="2">
        <v>41989</v>
      </c>
      <c r="EK143">
        <v>16.135999999999999</v>
      </c>
      <c r="EM143" s="2">
        <v>41989</v>
      </c>
      <c r="EN143">
        <v>21.091999999999999</v>
      </c>
      <c r="EP143" s="2">
        <v>41989</v>
      </c>
      <c r="EQ143">
        <v>26.494</v>
      </c>
      <c r="ES143" s="2">
        <v>41989</v>
      </c>
      <c r="ET143">
        <v>57.796999999999997</v>
      </c>
      <c r="EV143" s="2">
        <v>41989</v>
      </c>
      <c r="EW143">
        <v>17.605</v>
      </c>
      <c r="EY143" s="2">
        <v>41989</v>
      </c>
      <c r="EZ143">
        <v>33.344000000000001</v>
      </c>
      <c r="FB143" s="2">
        <v>41989</v>
      </c>
      <c r="FC143">
        <v>16.006</v>
      </c>
      <c r="FE143" s="2">
        <v>41989</v>
      </c>
      <c r="FF143">
        <v>17.806999999999999</v>
      </c>
      <c r="FH143" s="2">
        <v>41989</v>
      </c>
      <c r="FI143">
        <v>19.925999999999998</v>
      </c>
      <c r="FK143" s="2">
        <v>41989</v>
      </c>
      <c r="FL143">
        <v>16.844000000000001</v>
      </c>
      <c r="FN143" s="2">
        <v>41983</v>
      </c>
      <c r="FO143">
        <v>23.361000000000001</v>
      </c>
      <c r="FQ143" s="2">
        <v>41985</v>
      </c>
      <c r="FR143">
        <v>17.234999999999999</v>
      </c>
      <c r="FT143" s="2">
        <v>41989</v>
      </c>
      <c r="FU143">
        <v>24.645</v>
      </c>
      <c r="FW143" s="2">
        <v>41989</v>
      </c>
      <c r="FX143">
        <v>14.863</v>
      </c>
      <c r="FZ143" s="2">
        <v>41989</v>
      </c>
      <c r="GA143">
        <v>16.576999999999998</v>
      </c>
      <c r="GC143" s="2">
        <v>41989</v>
      </c>
      <c r="GD143">
        <v>17.803000000000001</v>
      </c>
      <c r="GF143" s="2">
        <v>41989</v>
      </c>
      <c r="GG143">
        <v>18.437999999999999</v>
      </c>
      <c r="GI143" s="2">
        <v>41989</v>
      </c>
      <c r="GJ143">
        <v>30.245999999999999</v>
      </c>
      <c r="GL143" s="2">
        <v>41989</v>
      </c>
      <c r="GM143">
        <v>16.89</v>
      </c>
      <c r="GO143" s="2">
        <v>41955</v>
      </c>
      <c r="GP143">
        <v>17.689</v>
      </c>
      <c r="GR143" s="2">
        <v>41989</v>
      </c>
      <c r="GS143">
        <v>17.940000000000001</v>
      </c>
      <c r="GU143" s="2">
        <v>41989</v>
      </c>
      <c r="GV143">
        <v>19.664000000000001</v>
      </c>
      <c r="GX143" s="2">
        <v>41989</v>
      </c>
      <c r="GY143">
        <v>20.356000000000002</v>
      </c>
      <c r="HA143" s="2">
        <v>41989</v>
      </c>
      <c r="HB143">
        <v>19.492999999999999</v>
      </c>
      <c r="HG143" s="2">
        <v>41974</v>
      </c>
      <c r="HH143">
        <v>23.81</v>
      </c>
      <c r="HJ143" s="2">
        <v>41989</v>
      </c>
      <c r="HK143">
        <v>22.221</v>
      </c>
      <c r="HM143" s="2">
        <v>41988</v>
      </c>
      <c r="HN143">
        <v>16.216000000000001</v>
      </c>
      <c r="HP143" s="2">
        <v>41989</v>
      </c>
      <c r="HQ143">
        <v>28.617000000000001</v>
      </c>
      <c r="HS143" s="2">
        <v>41984</v>
      </c>
      <c r="HT143">
        <v>27.669</v>
      </c>
      <c r="HV143" s="2">
        <v>41989</v>
      </c>
      <c r="HW143">
        <v>14.647</v>
      </c>
      <c r="HY143" s="2">
        <v>41989</v>
      </c>
      <c r="HZ143">
        <v>19.704000000000001</v>
      </c>
      <c r="IB143" s="2">
        <v>41989</v>
      </c>
      <c r="IC143">
        <v>24.923999999999999</v>
      </c>
      <c r="IH143" s="2">
        <v>41989</v>
      </c>
      <c r="II143">
        <v>12.895</v>
      </c>
      <c r="IK143" s="2">
        <v>41989</v>
      </c>
      <c r="IL143">
        <v>22.239000000000001</v>
      </c>
      <c r="IN143" s="2">
        <v>41989</v>
      </c>
      <c r="IO143">
        <v>19.367000000000001</v>
      </c>
      <c r="IQ143" s="2">
        <v>41960</v>
      </c>
      <c r="IR143">
        <v>16.100000000000001</v>
      </c>
      <c r="IT143" s="2">
        <v>41989</v>
      </c>
      <c r="IU143">
        <v>15.452999999999999</v>
      </c>
      <c r="IW143" s="2">
        <v>41961</v>
      </c>
      <c r="IX143">
        <v>18.864000000000001</v>
      </c>
      <c r="IZ143" s="2">
        <v>41985</v>
      </c>
      <c r="JA143">
        <v>18.774999999999999</v>
      </c>
      <c r="JC143" s="2">
        <v>41989</v>
      </c>
      <c r="JD143">
        <v>26.536999999999999</v>
      </c>
      <c r="JF143" s="2">
        <v>41989</v>
      </c>
      <c r="JG143">
        <v>24.193999999999999</v>
      </c>
      <c r="JL143" s="2">
        <v>41989</v>
      </c>
      <c r="JM143">
        <v>29.356000000000002</v>
      </c>
      <c r="JO143" s="2">
        <v>41989</v>
      </c>
      <c r="JP143">
        <v>23.257999999999999</v>
      </c>
      <c r="JR143" s="2">
        <v>41989</v>
      </c>
      <c r="JS143">
        <v>21.058</v>
      </c>
      <c r="JU143" s="2">
        <v>41989</v>
      </c>
      <c r="JV143">
        <v>26.465</v>
      </c>
      <c r="JX143" s="2">
        <v>41989</v>
      </c>
      <c r="JY143">
        <v>19.379000000000001</v>
      </c>
      <c r="KA143" s="2">
        <v>41989</v>
      </c>
      <c r="KB143">
        <v>21.454000000000001</v>
      </c>
      <c r="KD143" s="2">
        <v>41989</v>
      </c>
      <c r="KE143">
        <v>25.44</v>
      </c>
      <c r="KG143" s="2">
        <v>41978</v>
      </c>
      <c r="KH143">
        <v>18.382000000000001</v>
      </c>
      <c r="KJ143" s="2">
        <v>41988</v>
      </c>
      <c r="KK143">
        <v>18.405000000000001</v>
      </c>
      <c r="KM143" s="2">
        <v>41989</v>
      </c>
      <c r="KN143">
        <v>16.356999999999999</v>
      </c>
      <c r="KP143" s="2">
        <v>41989</v>
      </c>
      <c r="KQ143">
        <v>22.661999999999999</v>
      </c>
      <c r="KS143" s="2">
        <v>41989</v>
      </c>
      <c r="KT143">
        <v>255.45500000000001</v>
      </c>
      <c r="KV143" s="2">
        <v>41989</v>
      </c>
      <c r="KW143">
        <v>20.189</v>
      </c>
      <c r="KY143" s="2">
        <v>41978</v>
      </c>
      <c r="KZ143">
        <v>18.59</v>
      </c>
      <c r="LE143" s="2">
        <v>41989</v>
      </c>
      <c r="LF143">
        <v>22.63</v>
      </c>
      <c r="LH143" s="2">
        <v>41989</v>
      </c>
      <c r="LI143">
        <v>18.219000000000001</v>
      </c>
      <c r="LK143" s="2">
        <v>41964</v>
      </c>
      <c r="LL143">
        <v>14.282999999999999</v>
      </c>
      <c r="LQ143" s="2">
        <v>41989</v>
      </c>
      <c r="LR143">
        <v>27.542999999999999</v>
      </c>
      <c r="LT143" s="2">
        <v>41985</v>
      </c>
      <c r="LU143">
        <v>21.111999999999998</v>
      </c>
      <c r="LW143" s="2">
        <v>41989</v>
      </c>
      <c r="LX143">
        <v>34.837000000000003</v>
      </c>
      <c r="LZ143" s="2">
        <v>41989</v>
      </c>
      <c r="MA143">
        <v>29.84</v>
      </c>
      <c r="MC143" s="2">
        <v>41989</v>
      </c>
      <c r="MD143">
        <v>24.192</v>
      </c>
      <c r="MF143" s="2">
        <v>41989</v>
      </c>
      <c r="MG143">
        <v>25.100999999999999</v>
      </c>
      <c r="ML143" s="2">
        <v>41989</v>
      </c>
      <c r="MM143">
        <v>22.504000000000001</v>
      </c>
      <c r="MO143" s="2">
        <v>41976</v>
      </c>
      <c r="MP143">
        <v>40.840000000000003</v>
      </c>
      <c r="MR143" s="2">
        <v>41988</v>
      </c>
      <c r="MS143">
        <v>18.614000000000001</v>
      </c>
      <c r="MU143" s="2">
        <v>41984</v>
      </c>
      <c r="MV143">
        <v>14.97</v>
      </c>
      <c r="MX143" s="2">
        <v>41969</v>
      </c>
      <c r="MY143">
        <v>17.344000000000001</v>
      </c>
      <c r="NA143" s="2">
        <v>41989</v>
      </c>
      <c r="NB143">
        <v>21.972999999999999</v>
      </c>
      <c r="ND143" s="2">
        <v>41989</v>
      </c>
      <c r="NE143">
        <v>20.952999999999999</v>
      </c>
      <c r="NJ143" s="2">
        <v>41989</v>
      </c>
      <c r="NK143">
        <v>19.234999999999999</v>
      </c>
      <c r="NM143" s="2">
        <v>41989</v>
      </c>
      <c r="NN143">
        <v>21.66</v>
      </c>
      <c r="NP143" s="2"/>
      <c r="NS143" s="2"/>
      <c r="NV143" s="2"/>
      <c r="NY143" s="2"/>
      <c r="OB143" s="2"/>
      <c r="OE143" s="2"/>
      <c r="OH143" s="2"/>
      <c r="OK143" s="2"/>
      <c r="ON143" s="2"/>
      <c r="OQ143" s="2"/>
    </row>
    <row r="144" spans="2:407" x14ac:dyDescent="0.25">
      <c r="H144" s="2">
        <v>41988</v>
      </c>
      <c r="I144">
        <v>22.643000000000001</v>
      </c>
      <c r="K144" s="2">
        <v>41985</v>
      </c>
      <c r="L144">
        <v>17.917000000000002</v>
      </c>
      <c r="N144" s="2">
        <v>41985</v>
      </c>
      <c r="O144">
        <v>19.411000000000001</v>
      </c>
      <c r="T144" s="2">
        <v>41983</v>
      </c>
      <c r="U144">
        <v>16.276</v>
      </c>
      <c r="Z144" s="2">
        <v>41975</v>
      </c>
      <c r="AA144">
        <v>8.5299999999999994</v>
      </c>
      <c r="AI144" s="2">
        <v>41981</v>
      </c>
      <c r="AJ144">
        <v>9.44</v>
      </c>
      <c r="AR144" s="2">
        <v>41964</v>
      </c>
      <c r="AS144">
        <v>15.69</v>
      </c>
      <c r="AU144" s="2">
        <v>41981</v>
      </c>
      <c r="AV144">
        <v>22.045000000000002</v>
      </c>
      <c r="AX144" s="2">
        <v>41983</v>
      </c>
      <c r="AY144">
        <v>14.95</v>
      </c>
      <c r="BA144" s="2">
        <v>41988</v>
      </c>
      <c r="BB144">
        <v>20.722000000000001</v>
      </c>
      <c r="BD144" s="2">
        <v>41977</v>
      </c>
      <c r="BE144">
        <v>36.518999999999998</v>
      </c>
      <c r="BG144" s="2">
        <v>41988</v>
      </c>
      <c r="BH144">
        <v>15.430999999999999</v>
      </c>
      <c r="BJ144" s="2">
        <v>41985</v>
      </c>
      <c r="BK144">
        <v>16.198</v>
      </c>
      <c r="BM144" s="2">
        <v>41988</v>
      </c>
      <c r="BN144">
        <v>16.753</v>
      </c>
      <c r="BP144" s="2">
        <v>41988</v>
      </c>
      <c r="BQ144">
        <v>19.367000000000001</v>
      </c>
      <c r="BS144" s="2">
        <v>41988</v>
      </c>
      <c r="BT144">
        <v>22.465</v>
      </c>
      <c r="BV144" s="2">
        <v>41988</v>
      </c>
      <c r="BW144">
        <v>18.062999999999999</v>
      </c>
      <c r="BY144" s="2">
        <v>41988</v>
      </c>
      <c r="BZ144">
        <v>19.097000000000001</v>
      </c>
      <c r="CB144" s="2">
        <v>41988</v>
      </c>
      <c r="CC144">
        <v>18.248000000000001</v>
      </c>
      <c r="CE144" s="2">
        <v>41988</v>
      </c>
      <c r="CF144">
        <v>16.113</v>
      </c>
      <c r="CH144" s="2">
        <v>41988</v>
      </c>
      <c r="CI144">
        <v>17.959</v>
      </c>
      <c r="CK144" s="2">
        <v>41988</v>
      </c>
      <c r="CL144">
        <v>18.809000000000001</v>
      </c>
      <c r="CN144" s="2">
        <v>41988</v>
      </c>
      <c r="CO144">
        <v>15.74</v>
      </c>
      <c r="CQ144" s="2">
        <v>41988</v>
      </c>
      <c r="CR144">
        <v>19.181999999999999</v>
      </c>
      <c r="CT144" s="2">
        <v>41985</v>
      </c>
      <c r="CU144">
        <v>16.263999999999999</v>
      </c>
      <c r="CW144" s="2">
        <v>41988</v>
      </c>
      <c r="CX144">
        <v>20.568999999999999</v>
      </c>
      <c r="CZ144" s="2">
        <v>41988</v>
      </c>
      <c r="DA144">
        <v>19.120999999999999</v>
      </c>
      <c r="DC144" s="2">
        <v>41988</v>
      </c>
      <c r="DD144">
        <v>21.863</v>
      </c>
      <c r="DF144" s="2">
        <v>41988</v>
      </c>
      <c r="DG144">
        <v>26.181999999999999</v>
      </c>
      <c r="DI144" s="2">
        <v>41988</v>
      </c>
      <c r="DJ144">
        <v>15.699</v>
      </c>
      <c r="DL144" s="2">
        <v>41988</v>
      </c>
      <c r="DM144">
        <v>17.376000000000001</v>
      </c>
      <c r="DO144" s="2">
        <v>41988</v>
      </c>
      <c r="DP144">
        <v>20.007999999999999</v>
      </c>
      <c r="DR144" s="2">
        <v>41988</v>
      </c>
      <c r="DS144">
        <v>17.215</v>
      </c>
      <c r="DU144" s="2">
        <v>41988</v>
      </c>
      <c r="DV144">
        <v>24.442</v>
      </c>
      <c r="DX144" s="2">
        <v>41988</v>
      </c>
      <c r="DY144">
        <v>13.064</v>
      </c>
      <c r="EA144" s="2">
        <v>41988</v>
      </c>
      <c r="EB144">
        <v>22.989000000000001</v>
      </c>
      <c r="ED144" s="2">
        <v>41988</v>
      </c>
      <c r="EE144">
        <v>17.454000000000001</v>
      </c>
      <c r="EG144" s="2">
        <v>41988</v>
      </c>
      <c r="EH144">
        <v>19.376999999999999</v>
      </c>
      <c r="EJ144" s="2">
        <v>41988</v>
      </c>
      <c r="EK144">
        <v>18.768999999999998</v>
      </c>
      <c r="EM144" s="2">
        <v>41988</v>
      </c>
      <c r="EN144">
        <v>21.16</v>
      </c>
      <c r="EP144" s="2">
        <v>41988</v>
      </c>
      <c r="EQ144">
        <v>24.641999999999999</v>
      </c>
      <c r="ES144" s="2">
        <v>41988</v>
      </c>
      <c r="ET144">
        <v>50.823999999999998</v>
      </c>
      <c r="EV144" s="2">
        <v>41988</v>
      </c>
      <c r="EW144">
        <v>17.437000000000001</v>
      </c>
      <c r="EY144" s="2">
        <v>41988</v>
      </c>
      <c r="EZ144">
        <v>33.063000000000002</v>
      </c>
      <c r="FB144" s="2">
        <v>41988</v>
      </c>
      <c r="FC144">
        <v>22.86</v>
      </c>
      <c r="FE144" s="2">
        <v>41988</v>
      </c>
      <c r="FF144">
        <v>17.984999999999999</v>
      </c>
      <c r="FH144" s="2">
        <v>41988</v>
      </c>
      <c r="FI144">
        <v>18.975000000000001</v>
      </c>
      <c r="FK144" s="2">
        <v>41988</v>
      </c>
      <c r="FL144">
        <v>20.398</v>
      </c>
      <c r="FN144" s="2">
        <v>41982</v>
      </c>
      <c r="FO144">
        <v>16.795000000000002</v>
      </c>
      <c r="FQ144" s="2">
        <v>41983</v>
      </c>
      <c r="FR144">
        <v>19.876000000000001</v>
      </c>
      <c r="FT144" s="2">
        <v>41988</v>
      </c>
      <c r="FU144">
        <v>24.506</v>
      </c>
      <c r="FW144" s="2">
        <v>41988</v>
      </c>
      <c r="FX144">
        <v>14.618</v>
      </c>
      <c r="FZ144" s="2">
        <v>41988</v>
      </c>
      <c r="GA144">
        <v>17.599</v>
      </c>
      <c r="GC144" s="2">
        <v>41988</v>
      </c>
      <c r="GD144">
        <v>16.609000000000002</v>
      </c>
      <c r="GF144" s="2">
        <v>41988</v>
      </c>
      <c r="GG144">
        <v>19.32</v>
      </c>
      <c r="GI144" s="2">
        <v>41988</v>
      </c>
      <c r="GJ144">
        <v>27.946999999999999</v>
      </c>
      <c r="GL144" s="2">
        <v>41988</v>
      </c>
      <c r="GM144">
        <v>14.853</v>
      </c>
      <c r="GO144" s="2">
        <v>41954</v>
      </c>
      <c r="GP144">
        <v>14.076000000000001</v>
      </c>
      <c r="GR144" s="2">
        <v>41988</v>
      </c>
      <c r="GS144">
        <v>18.738</v>
      </c>
      <c r="GU144" s="2">
        <v>41988</v>
      </c>
      <c r="GV144">
        <v>19.106000000000002</v>
      </c>
      <c r="GX144" s="2">
        <v>41988</v>
      </c>
      <c r="GY144">
        <v>21.065000000000001</v>
      </c>
      <c r="HA144" s="2">
        <v>41988</v>
      </c>
      <c r="HB144">
        <v>20.056000000000001</v>
      </c>
      <c r="HG144" s="2">
        <v>41971</v>
      </c>
      <c r="HH144">
        <v>20.87</v>
      </c>
      <c r="HJ144" s="2">
        <v>41988</v>
      </c>
      <c r="HK144">
        <v>20.661999999999999</v>
      </c>
      <c r="HM144" s="2">
        <v>41982</v>
      </c>
      <c r="HN144">
        <v>23.318999999999999</v>
      </c>
      <c r="HP144" s="2">
        <v>41988</v>
      </c>
      <c r="HQ144">
        <v>24.937000000000001</v>
      </c>
      <c r="HS144" s="2">
        <v>41983</v>
      </c>
      <c r="HT144">
        <v>27.521999999999998</v>
      </c>
      <c r="HV144" s="2">
        <v>41988</v>
      </c>
      <c r="HW144">
        <v>17.271999999999998</v>
      </c>
      <c r="HY144" s="2">
        <v>41988</v>
      </c>
      <c r="HZ144">
        <v>19.440000000000001</v>
      </c>
      <c r="IB144" s="2">
        <v>41988</v>
      </c>
      <c r="IC144">
        <v>24.363</v>
      </c>
      <c r="IH144" s="2">
        <v>41988</v>
      </c>
      <c r="II144">
        <v>13.654</v>
      </c>
      <c r="IK144" s="2">
        <v>41988</v>
      </c>
      <c r="IL144">
        <v>22.334</v>
      </c>
      <c r="IN144" s="2">
        <v>41988</v>
      </c>
      <c r="IO144">
        <v>21.515999999999998</v>
      </c>
      <c r="IQ144" s="2">
        <v>41956</v>
      </c>
      <c r="IR144">
        <v>10.766999999999999</v>
      </c>
      <c r="IT144" s="2">
        <v>41988</v>
      </c>
      <c r="IU144">
        <v>34.966000000000001</v>
      </c>
      <c r="IW144" s="2">
        <v>41960</v>
      </c>
      <c r="IX144">
        <v>30.991</v>
      </c>
      <c r="IZ144" s="2">
        <v>41984</v>
      </c>
      <c r="JA144">
        <v>17.535</v>
      </c>
      <c r="JC144" s="2">
        <v>41988</v>
      </c>
      <c r="JD144">
        <v>27.143000000000001</v>
      </c>
      <c r="JF144" s="2">
        <v>41988</v>
      </c>
      <c r="JG144">
        <v>22.734999999999999</v>
      </c>
      <c r="JL144" s="2">
        <v>41988</v>
      </c>
      <c r="JM144">
        <v>29.564</v>
      </c>
      <c r="JO144" s="2">
        <v>41988</v>
      </c>
      <c r="JP144">
        <v>26.132999999999999</v>
      </c>
      <c r="JR144" s="2">
        <v>41988</v>
      </c>
      <c r="JS144">
        <v>22.050999999999998</v>
      </c>
      <c r="JU144" s="2">
        <v>41988</v>
      </c>
      <c r="JV144">
        <v>25.295000000000002</v>
      </c>
      <c r="JX144" s="2">
        <v>41988</v>
      </c>
      <c r="JY144">
        <v>29.959</v>
      </c>
      <c r="KA144" s="2">
        <v>41988</v>
      </c>
      <c r="KB144">
        <v>22.305</v>
      </c>
      <c r="KD144" s="2">
        <v>41988</v>
      </c>
      <c r="KE144">
        <v>18.713000000000001</v>
      </c>
      <c r="KG144" s="2">
        <v>41977</v>
      </c>
      <c r="KH144">
        <v>19.428000000000001</v>
      </c>
      <c r="KJ144" s="2">
        <v>41985</v>
      </c>
      <c r="KK144">
        <v>16.806999999999999</v>
      </c>
      <c r="KM144" s="2">
        <v>41988</v>
      </c>
      <c r="KN144">
        <v>15</v>
      </c>
      <c r="KP144" s="2">
        <v>41988</v>
      </c>
      <c r="KQ144">
        <v>20.149999999999999</v>
      </c>
      <c r="KS144" s="2">
        <v>41988</v>
      </c>
      <c r="KT144">
        <v>17.385999999999999</v>
      </c>
      <c r="KV144" s="2">
        <v>41988</v>
      </c>
      <c r="KW144">
        <v>20.355</v>
      </c>
      <c r="KY144" s="2">
        <v>41977</v>
      </c>
      <c r="KZ144">
        <v>18.373999999999999</v>
      </c>
      <c r="LE144" s="2">
        <v>41988</v>
      </c>
      <c r="LF144">
        <v>18.423999999999999</v>
      </c>
      <c r="LH144" s="2">
        <v>41988</v>
      </c>
      <c r="LI144">
        <v>21.731000000000002</v>
      </c>
      <c r="LK144" s="2">
        <v>41963</v>
      </c>
      <c r="LL144">
        <v>15.41</v>
      </c>
      <c r="LQ144" s="2">
        <v>41988</v>
      </c>
      <c r="LR144">
        <v>26.905999999999999</v>
      </c>
      <c r="LT144" s="2">
        <v>41984</v>
      </c>
      <c r="LU144">
        <v>20.515999999999998</v>
      </c>
      <c r="LW144" s="2">
        <v>41988</v>
      </c>
      <c r="LX144">
        <v>37.731000000000002</v>
      </c>
      <c r="LZ144" s="2">
        <v>41988</v>
      </c>
      <c r="MA144">
        <v>28.405999999999999</v>
      </c>
      <c r="MC144" s="2">
        <v>41988</v>
      </c>
      <c r="MD144">
        <v>24.093</v>
      </c>
      <c r="MF144" s="2">
        <v>41988</v>
      </c>
      <c r="MG144">
        <v>24.475000000000001</v>
      </c>
      <c r="ML144" s="2">
        <v>41988</v>
      </c>
      <c r="MM144">
        <v>21.614999999999998</v>
      </c>
      <c r="MO144" s="2">
        <v>41975</v>
      </c>
      <c r="MP144">
        <v>30.552</v>
      </c>
      <c r="MR144" s="2">
        <v>41985</v>
      </c>
      <c r="MS144">
        <v>18.209</v>
      </c>
      <c r="MU144" s="2">
        <v>41983</v>
      </c>
      <c r="MV144">
        <v>15.711</v>
      </c>
      <c r="MX144" s="2">
        <v>41968</v>
      </c>
      <c r="MY144">
        <v>22.196000000000002</v>
      </c>
      <c r="NA144" s="2">
        <v>41988</v>
      </c>
      <c r="NB144">
        <v>22.373000000000001</v>
      </c>
      <c r="ND144" s="2">
        <v>41988</v>
      </c>
      <c r="NE144">
        <v>20.628</v>
      </c>
      <c r="NJ144" s="2">
        <v>41988</v>
      </c>
      <c r="NK144">
        <v>25.622</v>
      </c>
      <c r="NM144" s="2">
        <v>41988</v>
      </c>
      <c r="NN144">
        <v>23.788</v>
      </c>
      <c r="NP144" s="2"/>
      <c r="NS144" s="2"/>
      <c r="NV144" s="2"/>
      <c r="NY144" s="2"/>
      <c r="OB144" s="2"/>
      <c r="OE144" s="2"/>
      <c r="OH144" s="2"/>
      <c r="OK144" s="2"/>
      <c r="ON144" s="2"/>
      <c r="OQ144" s="2"/>
    </row>
    <row r="145" spans="8:407" x14ac:dyDescent="0.25">
      <c r="H145" s="2">
        <v>41985</v>
      </c>
      <c r="I145">
        <v>20.071999999999999</v>
      </c>
      <c r="K145" s="2">
        <v>41984</v>
      </c>
      <c r="L145">
        <v>16.513000000000002</v>
      </c>
      <c r="N145" s="2">
        <v>41984</v>
      </c>
      <c r="O145">
        <v>17.917999999999999</v>
      </c>
      <c r="T145" s="2">
        <v>41982</v>
      </c>
      <c r="U145">
        <v>16.486999999999998</v>
      </c>
      <c r="Z145" s="2">
        <v>41974</v>
      </c>
      <c r="AA145">
        <v>8.734</v>
      </c>
      <c r="AI145" s="2">
        <v>41978</v>
      </c>
      <c r="AJ145">
        <v>9.2439999999999998</v>
      </c>
      <c r="AR145" s="2">
        <v>41963</v>
      </c>
      <c r="AS145">
        <v>14.172000000000001</v>
      </c>
      <c r="AU145" s="2">
        <v>41978</v>
      </c>
      <c r="AV145">
        <v>22.018999999999998</v>
      </c>
      <c r="AX145" s="2">
        <v>41982</v>
      </c>
      <c r="AY145">
        <v>14.99</v>
      </c>
      <c r="BA145" s="2">
        <v>41985</v>
      </c>
      <c r="BB145">
        <v>19.97</v>
      </c>
      <c r="BD145" s="2">
        <v>41976</v>
      </c>
      <c r="BE145">
        <v>74.073999999999998</v>
      </c>
      <c r="BG145" s="2">
        <v>41985</v>
      </c>
      <c r="BH145">
        <v>14.914</v>
      </c>
      <c r="BJ145" s="2">
        <v>41984</v>
      </c>
      <c r="BK145">
        <v>15.286</v>
      </c>
      <c r="BM145" s="2">
        <v>41985</v>
      </c>
      <c r="BN145">
        <v>15.571</v>
      </c>
      <c r="BP145" s="2">
        <v>41985</v>
      </c>
      <c r="BQ145">
        <v>18.809999999999999</v>
      </c>
      <c r="BS145" s="2">
        <v>41985</v>
      </c>
      <c r="BT145">
        <v>20.826999999999998</v>
      </c>
      <c r="BV145" s="2">
        <v>41985</v>
      </c>
      <c r="BW145">
        <v>16.561</v>
      </c>
      <c r="BY145" s="2">
        <v>41985</v>
      </c>
      <c r="BZ145">
        <v>18.808</v>
      </c>
      <c r="CB145" s="2">
        <v>41985</v>
      </c>
      <c r="CC145">
        <v>16.446000000000002</v>
      </c>
      <c r="CE145" s="2">
        <v>41985</v>
      </c>
      <c r="CF145">
        <v>16.084</v>
      </c>
      <c r="CH145" s="2">
        <v>41985</v>
      </c>
      <c r="CI145">
        <v>16.728000000000002</v>
      </c>
      <c r="CK145" s="2">
        <v>41985</v>
      </c>
      <c r="CL145">
        <v>17.420000000000002</v>
      </c>
      <c r="CN145" s="2">
        <v>41985</v>
      </c>
      <c r="CO145">
        <v>14.853</v>
      </c>
      <c r="CQ145" s="2">
        <v>41985</v>
      </c>
      <c r="CR145">
        <v>17.129000000000001</v>
      </c>
      <c r="CT145" s="2">
        <v>41984</v>
      </c>
      <c r="CU145">
        <v>15.606</v>
      </c>
      <c r="CW145" s="2">
        <v>41985</v>
      </c>
      <c r="CX145">
        <v>19.975000000000001</v>
      </c>
      <c r="CZ145" s="2">
        <v>41985</v>
      </c>
      <c r="DA145">
        <v>19.315000000000001</v>
      </c>
      <c r="DC145" s="2">
        <v>41985</v>
      </c>
      <c r="DD145">
        <v>20.882000000000001</v>
      </c>
      <c r="DF145" s="2">
        <v>41985</v>
      </c>
      <c r="DG145">
        <v>24.943000000000001</v>
      </c>
      <c r="DI145" s="2">
        <v>41985</v>
      </c>
      <c r="DJ145">
        <v>17.475000000000001</v>
      </c>
      <c r="DL145" s="2">
        <v>41985</v>
      </c>
      <c r="DM145">
        <v>16.925000000000001</v>
      </c>
      <c r="DO145" s="2">
        <v>41985</v>
      </c>
      <c r="DP145">
        <v>26.798999999999999</v>
      </c>
      <c r="DR145" s="2">
        <v>41985</v>
      </c>
      <c r="DS145">
        <v>16.863</v>
      </c>
      <c r="DU145" s="2">
        <v>41985</v>
      </c>
      <c r="DV145">
        <v>26.244</v>
      </c>
      <c r="DX145" s="2">
        <v>41985</v>
      </c>
      <c r="DY145">
        <v>26.396000000000001</v>
      </c>
      <c r="EA145" s="2">
        <v>41985</v>
      </c>
      <c r="EB145">
        <v>20.332999999999998</v>
      </c>
      <c r="ED145" s="2">
        <v>41985</v>
      </c>
      <c r="EE145">
        <v>15.446</v>
      </c>
      <c r="EG145" s="2">
        <v>41985</v>
      </c>
      <c r="EH145">
        <v>15.757</v>
      </c>
      <c r="EJ145" s="2">
        <v>41985</v>
      </c>
      <c r="EK145">
        <v>15.147</v>
      </c>
      <c r="EM145" s="2">
        <v>41985</v>
      </c>
      <c r="EN145">
        <v>21.198</v>
      </c>
      <c r="EP145" s="2">
        <v>41985</v>
      </c>
      <c r="EQ145">
        <v>30.213000000000001</v>
      </c>
      <c r="ES145" s="2">
        <v>41985</v>
      </c>
      <c r="ET145">
        <v>44.005000000000003</v>
      </c>
      <c r="EV145" s="2">
        <v>41985</v>
      </c>
      <c r="EW145">
        <v>16.748000000000001</v>
      </c>
      <c r="EY145" s="2">
        <v>41985</v>
      </c>
      <c r="EZ145">
        <v>29.553000000000001</v>
      </c>
      <c r="FB145" s="2">
        <v>41985</v>
      </c>
      <c r="FC145">
        <v>27.664000000000001</v>
      </c>
      <c r="FE145" s="2">
        <v>41985</v>
      </c>
      <c r="FF145">
        <v>21.189</v>
      </c>
      <c r="FH145" s="2">
        <v>41985</v>
      </c>
      <c r="FI145">
        <v>19.305</v>
      </c>
      <c r="FK145" s="2">
        <v>41985</v>
      </c>
      <c r="FL145">
        <v>21.276</v>
      </c>
      <c r="FN145" s="2">
        <v>41981</v>
      </c>
      <c r="FO145">
        <v>17.228000000000002</v>
      </c>
      <c r="FQ145" s="2">
        <v>41982</v>
      </c>
      <c r="FR145">
        <v>17.420999999999999</v>
      </c>
      <c r="FT145" s="2">
        <v>41985</v>
      </c>
      <c r="FU145">
        <v>24.097000000000001</v>
      </c>
      <c r="FW145" s="2">
        <v>41985</v>
      </c>
      <c r="FX145">
        <v>14.487</v>
      </c>
      <c r="FZ145" s="2">
        <v>41985</v>
      </c>
      <c r="GA145">
        <v>24.893000000000001</v>
      </c>
      <c r="GC145" s="2">
        <v>41985</v>
      </c>
      <c r="GD145">
        <v>15.391</v>
      </c>
      <c r="GF145" s="2">
        <v>41985</v>
      </c>
      <c r="GG145">
        <v>18.012</v>
      </c>
      <c r="GI145" s="2">
        <v>41985</v>
      </c>
      <c r="GJ145">
        <v>29.495999999999999</v>
      </c>
      <c r="GL145" s="2">
        <v>41985</v>
      </c>
      <c r="GM145">
        <v>17.18</v>
      </c>
      <c r="GO145" s="2">
        <v>41953</v>
      </c>
      <c r="GP145">
        <v>20.693999999999999</v>
      </c>
      <c r="GR145" s="2">
        <v>41985</v>
      </c>
      <c r="GS145">
        <v>23.373000000000001</v>
      </c>
      <c r="GU145" s="2">
        <v>41985</v>
      </c>
      <c r="GV145">
        <v>17.795000000000002</v>
      </c>
      <c r="GX145" s="2">
        <v>41985</v>
      </c>
      <c r="GY145">
        <v>20.076000000000001</v>
      </c>
      <c r="HA145" s="2">
        <v>41985</v>
      </c>
      <c r="HB145">
        <v>20.036000000000001</v>
      </c>
      <c r="HG145" s="2">
        <v>41969</v>
      </c>
      <c r="HH145">
        <v>20.613</v>
      </c>
      <c r="HJ145" s="2">
        <v>41985</v>
      </c>
      <c r="HK145">
        <v>23.486000000000001</v>
      </c>
      <c r="HM145" s="2">
        <v>41981</v>
      </c>
      <c r="HN145">
        <v>24.51</v>
      </c>
      <c r="HP145" s="2">
        <v>41985</v>
      </c>
      <c r="HQ145">
        <v>27.004000000000001</v>
      </c>
      <c r="HS145" s="2">
        <v>41982</v>
      </c>
      <c r="HT145">
        <v>14.27</v>
      </c>
      <c r="HV145" s="2">
        <v>41985</v>
      </c>
      <c r="HW145">
        <v>14.736000000000001</v>
      </c>
      <c r="HY145" s="2">
        <v>41985</v>
      </c>
      <c r="HZ145">
        <v>26.606000000000002</v>
      </c>
      <c r="IB145" s="2">
        <v>41985</v>
      </c>
      <c r="IC145">
        <v>20.946000000000002</v>
      </c>
      <c r="IH145" s="2">
        <v>41985</v>
      </c>
      <c r="II145">
        <v>16.145</v>
      </c>
      <c r="IK145" s="2">
        <v>41985</v>
      </c>
      <c r="IL145">
        <v>22.404</v>
      </c>
      <c r="IN145" s="2">
        <v>41985</v>
      </c>
      <c r="IO145">
        <v>19.306000000000001</v>
      </c>
      <c r="IQ145" s="2">
        <v>41955</v>
      </c>
      <c r="IR145">
        <v>17.292000000000002</v>
      </c>
      <c r="IT145" s="2">
        <v>41985</v>
      </c>
      <c r="IU145">
        <v>20.617999999999999</v>
      </c>
      <c r="IW145" s="2">
        <v>41957</v>
      </c>
      <c r="IX145">
        <v>26.693000000000001</v>
      </c>
      <c r="IZ145" s="2">
        <v>41983</v>
      </c>
      <c r="JA145">
        <v>16.562999999999999</v>
      </c>
      <c r="JC145" s="2">
        <v>41985</v>
      </c>
      <c r="JD145">
        <v>24.713000000000001</v>
      </c>
      <c r="JF145" s="2">
        <v>41985</v>
      </c>
      <c r="JG145">
        <v>25.768000000000001</v>
      </c>
      <c r="JL145" s="2">
        <v>41985</v>
      </c>
      <c r="JM145">
        <v>29.105</v>
      </c>
      <c r="JO145" s="2">
        <v>41984</v>
      </c>
      <c r="JP145">
        <v>50.756999999999998</v>
      </c>
      <c r="JR145" s="2">
        <v>41985</v>
      </c>
      <c r="JS145">
        <v>20.471</v>
      </c>
      <c r="JU145" s="2">
        <v>41985</v>
      </c>
      <c r="JV145">
        <v>24.059000000000001</v>
      </c>
      <c r="JX145" s="2">
        <v>41985</v>
      </c>
      <c r="JY145">
        <v>23.622</v>
      </c>
      <c r="KA145" s="2">
        <v>41985</v>
      </c>
      <c r="KB145">
        <v>12.786</v>
      </c>
      <c r="KD145" s="2">
        <v>41985</v>
      </c>
      <c r="KE145">
        <v>20.402000000000001</v>
      </c>
      <c r="KG145" s="2">
        <v>41976</v>
      </c>
      <c r="KH145">
        <v>19.146999999999998</v>
      </c>
      <c r="KJ145" s="2">
        <v>41984</v>
      </c>
      <c r="KK145">
        <v>15.739000000000001</v>
      </c>
      <c r="KM145" s="2">
        <v>41985</v>
      </c>
      <c r="KN145">
        <v>14.567</v>
      </c>
      <c r="KP145" s="2">
        <v>41985</v>
      </c>
      <c r="KQ145">
        <v>19.282</v>
      </c>
      <c r="KS145" s="2">
        <v>41985</v>
      </c>
      <c r="KT145">
        <v>18.161000000000001</v>
      </c>
      <c r="KV145" s="2">
        <v>41985</v>
      </c>
      <c r="KW145">
        <v>19.641999999999999</v>
      </c>
      <c r="KY145" s="2">
        <v>41976</v>
      </c>
      <c r="KZ145">
        <v>17.155000000000001</v>
      </c>
      <c r="LE145" s="2">
        <v>41985</v>
      </c>
      <c r="LF145">
        <v>20.692</v>
      </c>
      <c r="LH145" s="2">
        <v>41985</v>
      </c>
      <c r="LI145">
        <v>40.484000000000002</v>
      </c>
      <c r="LK145" s="2">
        <v>41962</v>
      </c>
      <c r="LL145">
        <v>15.837</v>
      </c>
      <c r="LQ145" s="2">
        <v>41985</v>
      </c>
      <c r="LR145">
        <v>26.814</v>
      </c>
      <c r="LT145" s="2">
        <v>41983</v>
      </c>
      <c r="LU145">
        <v>23.099</v>
      </c>
      <c r="LW145" s="2">
        <v>41985</v>
      </c>
      <c r="LX145">
        <v>28.207999999999998</v>
      </c>
      <c r="LZ145" s="2">
        <v>41985</v>
      </c>
      <c r="MA145">
        <v>27.431999999999999</v>
      </c>
      <c r="MC145" s="2">
        <v>41985</v>
      </c>
      <c r="MD145">
        <v>24.512</v>
      </c>
      <c r="MF145" s="2">
        <v>41985</v>
      </c>
      <c r="MG145">
        <v>23.791</v>
      </c>
      <c r="ML145" s="2">
        <v>41985</v>
      </c>
      <c r="MM145">
        <v>20.074999999999999</v>
      </c>
      <c r="MO145" s="2">
        <v>41974</v>
      </c>
      <c r="MP145">
        <v>19.497</v>
      </c>
      <c r="MR145" s="2">
        <v>41984</v>
      </c>
      <c r="MS145">
        <v>16.466999999999999</v>
      </c>
      <c r="MU145" s="2">
        <v>41982</v>
      </c>
      <c r="MV145">
        <v>15.349</v>
      </c>
      <c r="MX145" s="2">
        <v>41967</v>
      </c>
      <c r="MY145">
        <v>23.027999999999999</v>
      </c>
      <c r="NA145" s="2">
        <v>41985</v>
      </c>
      <c r="NB145">
        <v>24.555</v>
      </c>
      <c r="ND145" s="2">
        <v>41985</v>
      </c>
      <c r="NE145">
        <v>20.687000000000001</v>
      </c>
      <c r="NJ145" s="2">
        <v>41985</v>
      </c>
      <c r="NK145">
        <v>18.864999999999998</v>
      </c>
      <c r="NM145" s="2">
        <v>41985</v>
      </c>
      <c r="NN145">
        <v>59.168999999999997</v>
      </c>
      <c r="NP145" s="2"/>
      <c r="NS145" s="2"/>
      <c r="NV145" s="2"/>
      <c r="NY145" s="2"/>
      <c r="OB145" s="2"/>
      <c r="OE145" s="2"/>
      <c r="OH145" s="2"/>
      <c r="OK145" s="2"/>
      <c r="ON145" s="2"/>
      <c r="OQ145" s="2"/>
    </row>
    <row r="146" spans="8:407" x14ac:dyDescent="0.25">
      <c r="H146" s="2">
        <v>41984</v>
      </c>
      <c r="I146">
        <v>18.062000000000001</v>
      </c>
      <c r="K146" s="2">
        <v>41983</v>
      </c>
      <c r="L146">
        <v>16.123000000000001</v>
      </c>
      <c r="N146" s="2">
        <v>41983</v>
      </c>
      <c r="O146">
        <v>17.277000000000001</v>
      </c>
      <c r="T146" s="2">
        <v>41981</v>
      </c>
      <c r="U146">
        <v>16.818999999999999</v>
      </c>
      <c r="Z146" s="2">
        <v>41971</v>
      </c>
      <c r="AA146">
        <v>8.4160000000000004</v>
      </c>
      <c r="AI146" s="2">
        <v>41977</v>
      </c>
      <c r="AJ146">
        <v>9.3079999999999998</v>
      </c>
      <c r="AR146" s="2">
        <v>41962</v>
      </c>
      <c r="AS146">
        <v>14.455</v>
      </c>
      <c r="AU146" s="2">
        <v>41977</v>
      </c>
      <c r="AV146">
        <v>22.584</v>
      </c>
      <c r="AX146" s="2">
        <v>41981</v>
      </c>
      <c r="AY146">
        <v>14.188000000000001</v>
      </c>
      <c r="BA146" s="2">
        <v>41984</v>
      </c>
      <c r="BB146">
        <v>19.888000000000002</v>
      </c>
      <c r="BD146" s="2">
        <v>41975</v>
      </c>
      <c r="BE146">
        <v>34.023000000000003</v>
      </c>
      <c r="BG146" s="2">
        <v>41984</v>
      </c>
      <c r="BH146">
        <v>14.202999999999999</v>
      </c>
      <c r="BJ146" s="2">
        <v>41983</v>
      </c>
      <c r="BK146">
        <v>15.398</v>
      </c>
      <c r="BM146" s="2">
        <v>41984</v>
      </c>
      <c r="BN146">
        <v>15.459</v>
      </c>
      <c r="BP146" s="2">
        <v>41984</v>
      </c>
      <c r="BQ146">
        <v>18.459</v>
      </c>
      <c r="BS146" s="2">
        <v>41984</v>
      </c>
      <c r="BT146">
        <v>20.568999999999999</v>
      </c>
      <c r="BV146" s="2">
        <v>41984</v>
      </c>
      <c r="BW146">
        <v>16.263999999999999</v>
      </c>
      <c r="BY146" s="2">
        <v>41984</v>
      </c>
      <c r="BZ146">
        <v>19.396999999999998</v>
      </c>
      <c r="CB146" s="2">
        <v>41984</v>
      </c>
      <c r="CC146">
        <v>15.363</v>
      </c>
      <c r="CE146" s="2">
        <v>41984</v>
      </c>
      <c r="CF146">
        <v>15.071999999999999</v>
      </c>
      <c r="CH146" s="2">
        <v>41984</v>
      </c>
      <c r="CI146">
        <v>15.278</v>
      </c>
      <c r="CK146" s="2">
        <v>41984</v>
      </c>
      <c r="CL146">
        <v>17.757999999999999</v>
      </c>
      <c r="CN146" s="2">
        <v>41984</v>
      </c>
      <c r="CO146">
        <v>14.417</v>
      </c>
      <c r="CQ146" s="2">
        <v>41984</v>
      </c>
      <c r="CR146">
        <v>15.863</v>
      </c>
      <c r="CT146" s="2">
        <v>41983</v>
      </c>
      <c r="CU146">
        <v>15.006</v>
      </c>
      <c r="CW146" s="2">
        <v>41984</v>
      </c>
      <c r="CX146">
        <v>18.87</v>
      </c>
      <c r="CZ146" s="2">
        <v>41984</v>
      </c>
      <c r="DA146">
        <v>17.225999999999999</v>
      </c>
      <c r="DC146" s="2">
        <v>41984</v>
      </c>
      <c r="DD146">
        <v>19.606999999999999</v>
      </c>
      <c r="DF146" s="2">
        <v>41984</v>
      </c>
      <c r="DG146">
        <v>23.542999999999999</v>
      </c>
      <c r="DI146" s="2">
        <v>41984</v>
      </c>
      <c r="DJ146">
        <v>16.007000000000001</v>
      </c>
      <c r="DL146" s="2">
        <v>41984</v>
      </c>
      <c r="DM146">
        <v>16.491</v>
      </c>
      <c r="DO146" s="2">
        <v>41984</v>
      </c>
      <c r="DP146">
        <v>20.035</v>
      </c>
      <c r="DR146" s="2">
        <v>41984</v>
      </c>
      <c r="DS146">
        <v>16.196000000000002</v>
      </c>
      <c r="DU146" s="2">
        <v>41984</v>
      </c>
      <c r="DV146">
        <v>23.007000000000001</v>
      </c>
      <c r="DX146" s="2">
        <v>41984</v>
      </c>
      <c r="DY146">
        <v>17.210999999999999</v>
      </c>
      <c r="EA146" s="2">
        <v>41984</v>
      </c>
      <c r="EB146">
        <v>18.722000000000001</v>
      </c>
      <c r="ED146" s="2">
        <v>41984</v>
      </c>
      <c r="EE146">
        <v>14.97</v>
      </c>
      <c r="EG146" s="2">
        <v>41984</v>
      </c>
      <c r="EH146">
        <v>18.128</v>
      </c>
      <c r="EJ146" s="2">
        <v>41984</v>
      </c>
      <c r="EK146">
        <v>16.283000000000001</v>
      </c>
      <c r="EM146" s="2">
        <v>41984</v>
      </c>
      <c r="EN146">
        <v>20.029</v>
      </c>
      <c r="EP146" s="2">
        <v>41984</v>
      </c>
      <c r="EQ146">
        <v>20.251000000000001</v>
      </c>
      <c r="ES146" s="2">
        <v>41984</v>
      </c>
      <c r="ET146">
        <v>43.959000000000003</v>
      </c>
      <c r="EV146" s="2">
        <v>41984</v>
      </c>
      <c r="EW146">
        <v>15.151</v>
      </c>
      <c r="EY146" s="2">
        <v>41984</v>
      </c>
      <c r="EZ146">
        <v>29.109000000000002</v>
      </c>
      <c r="FB146" s="2">
        <v>41984</v>
      </c>
      <c r="FC146">
        <v>16.596</v>
      </c>
      <c r="FE146" s="2">
        <v>41984</v>
      </c>
      <c r="FF146">
        <v>15.233000000000001</v>
      </c>
      <c r="FH146" s="2">
        <v>41984</v>
      </c>
      <c r="FI146">
        <v>18.835000000000001</v>
      </c>
      <c r="FK146" s="2">
        <v>41984</v>
      </c>
      <c r="FL146">
        <v>16.015999999999998</v>
      </c>
      <c r="FN146" s="2">
        <v>41978</v>
      </c>
      <c r="FO146">
        <v>24.47</v>
      </c>
      <c r="FQ146" s="2">
        <v>41981</v>
      </c>
      <c r="FR146">
        <v>16.295999999999999</v>
      </c>
      <c r="FT146" s="2">
        <v>41984</v>
      </c>
      <c r="FU146">
        <v>23.42</v>
      </c>
      <c r="FW146" s="2">
        <v>41984</v>
      </c>
      <c r="FX146">
        <v>14.186</v>
      </c>
      <c r="FZ146" s="2">
        <v>41984</v>
      </c>
      <c r="GA146">
        <v>18.855</v>
      </c>
      <c r="GC146" s="2">
        <v>41984</v>
      </c>
      <c r="GD146">
        <v>14.686</v>
      </c>
      <c r="GF146" s="2">
        <v>41984</v>
      </c>
      <c r="GG146">
        <v>17.323</v>
      </c>
      <c r="GI146" s="2">
        <v>41984</v>
      </c>
      <c r="GJ146">
        <v>24.548000000000002</v>
      </c>
      <c r="GL146" s="2">
        <v>41984</v>
      </c>
      <c r="GM146">
        <v>17.440000000000001</v>
      </c>
      <c r="GO146" s="2">
        <v>41950</v>
      </c>
      <c r="GP146">
        <v>31.087</v>
      </c>
      <c r="GR146" s="2">
        <v>41984</v>
      </c>
      <c r="GS146">
        <v>15.36</v>
      </c>
      <c r="GU146" s="2">
        <v>41984</v>
      </c>
      <c r="GV146">
        <v>19.571999999999999</v>
      </c>
      <c r="GX146" s="2">
        <v>41984</v>
      </c>
      <c r="GY146">
        <v>18.838000000000001</v>
      </c>
      <c r="HA146" s="2">
        <v>41984</v>
      </c>
      <c r="HB146">
        <v>18.751999999999999</v>
      </c>
      <c r="HG146" s="2">
        <v>41968</v>
      </c>
      <c r="HH146">
        <v>22.643999999999998</v>
      </c>
      <c r="HJ146" s="2">
        <v>41984</v>
      </c>
      <c r="HK146">
        <v>16.946999999999999</v>
      </c>
      <c r="HM146" s="2">
        <v>41978</v>
      </c>
      <c r="HN146">
        <v>30.259</v>
      </c>
      <c r="HP146" s="2">
        <v>41984</v>
      </c>
      <c r="HQ146">
        <v>22.56</v>
      </c>
      <c r="HS146" s="2">
        <v>41981</v>
      </c>
      <c r="HT146">
        <v>14.016</v>
      </c>
      <c r="HV146" s="2">
        <v>41984</v>
      </c>
      <c r="HW146">
        <v>15.676</v>
      </c>
      <c r="HY146" s="2">
        <v>41984</v>
      </c>
      <c r="HZ146">
        <v>24.577999999999999</v>
      </c>
      <c r="IB146" s="2">
        <v>41984</v>
      </c>
      <c r="IC146">
        <v>20.713999999999999</v>
      </c>
      <c r="IH146" s="2">
        <v>41984</v>
      </c>
      <c r="II146">
        <v>15.742000000000001</v>
      </c>
      <c r="IK146" s="2">
        <v>41984</v>
      </c>
      <c r="IL146">
        <v>22.076000000000001</v>
      </c>
      <c r="IN146" s="2">
        <v>41984</v>
      </c>
      <c r="IO146">
        <v>17.399999999999999</v>
      </c>
      <c r="IQ146" s="2">
        <v>41954</v>
      </c>
      <c r="IR146">
        <v>23.263999999999999</v>
      </c>
      <c r="IT146" s="2">
        <v>41984</v>
      </c>
      <c r="IU146">
        <v>32.603000000000002</v>
      </c>
      <c r="IW146" s="2">
        <v>41953</v>
      </c>
      <c r="IX146">
        <v>30.28</v>
      </c>
      <c r="IZ146" s="2">
        <v>41982</v>
      </c>
      <c r="JA146">
        <v>17.417000000000002</v>
      </c>
      <c r="JC146" s="2">
        <v>41984</v>
      </c>
      <c r="JD146">
        <v>26.366</v>
      </c>
      <c r="JF146" s="2">
        <v>41984</v>
      </c>
      <c r="JG146">
        <v>20.085999999999999</v>
      </c>
      <c r="JL146" s="2">
        <v>41984</v>
      </c>
      <c r="JM146">
        <v>28.535</v>
      </c>
      <c r="JO146" s="2">
        <v>41983</v>
      </c>
      <c r="JP146">
        <v>28.878</v>
      </c>
      <c r="JR146" s="2">
        <v>41984</v>
      </c>
      <c r="JS146">
        <v>24.67</v>
      </c>
      <c r="JU146" s="2">
        <v>41984</v>
      </c>
      <c r="JV146">
        <v>25.06</v>
      </c>
      <c r="JX146" s="2">
        <v>41984</v>
      </c>
      <c r="JY146">
        <v>21.989000000000001</v>
      </c>
      <c r="KA146" s="2">
        <v>41984</v>
      </c>
      <c r="KB146">
        <v>17.376000000000001</v>
      </c>
      <c r="KD146" s="2">
        <v>41984</v>
      </c>
      <c r="KE146">
        <v>26.937999999999999</v>
      </c>
      <c r="KG146" s="2">
        <v>41975</v>
      </c>
      <c r="KH146">
        <v>18.923999999999999</v>
      </c>
      <c r="KJ146" s="2">
        <v>41983</v>
      </c>
      <c r="KK146">
        <v>16.503</v>
      </c>
      <c r="KM146" s="2">
        <v>41984</v>
      </c>
      <c r="KN146">
        <v>15.827999999999999</v>
      </c>
      <c r="KP146" s="2">
        <v>41984</v>
      </c>
      <c r="KQ146">
        <v>19.420999999999999</v>
      </c>
      <c r="KS146" s="2">
        <v>41984</v>
      </c>
      <c r="KT146">
        <v>18.242999999999999</v>
      </c>
      <c r="KV146" s="2">
        <v>41984</v>
      </c>
      <c r="KW146">
        <v>19.555</v>
      </c>
      <c r="KY146" s="2">
        <v>41975</v>
      </c>
      <c r="KZ146">
        <v>17.489000000000001</v>
      </c>
      <c r="LE146" s="2">
        <v>41984</v>
      </c>
      <c r="LF146">
        <v>23.073</v>
      </c>
      <c r="LH146" s="2">
        <v>41984</v>
      </c>
      <c r="LI146">
        <v>17.891999999999999</v>
      </c>
      <c r="LK146" s="2">
        <v>41961</v>
      </c>
      <c r="LL146">
        <v>16.646999999999998</v>
      </c>
      <c r="LQ146" s="2">
        <v>41984</v>
      </c>
      <c r="LR146">
        <v>26.402999999999999</v>
      </c>
      <c r="LT146" s="2">
        <v>41982</v>
      </c>
      <c r="LU146">
        <v>24.413</v>
      </c>
      <c r="LW146" s="2">
        <v>41984</v>
      </c>
      <c r="LX146">
        <v>27.638000000000002</v>
      </c>
      <c r="LZ146" s="2">
        <v>41984</v>
      </c>
      <c r="MA146">
        <v>25.762</v>
      </c>
      <c r="MC146" s="2">
        <v>41984</v>
      </c>
      <c r="MD146">
        <v>25.119</v>
      </c>
      <c r="MF146" s="2">
        <v>41984</v>
      </c>
      <c r="MG146">
        <v>22.085999999999999</v>
      </c>
      <c r="ML146" s="2">
        <v>41984</v>
      </c>
      <c r="MM146">
        <v>23.149000000000001</v>
      </c>
      <c r="MO146" s="2">
        <v>41971</v>
      </c>
      <c r="MP146">
        <v>19.95</v>
      </c>
      <c r="MR146" s="2">
        <v>41983</v>
      </c>
      <c r="MS146">
        <v>16.765999999999998</v>
      </c>
      <c r="MU146" s="2">
        <v>41981</v>
      </c>
      <c r="MV146">
        <v>17.923000000000002</v>
      </c>
      <c r="MX146" s="2">
        <v>41964</v>
      </c>
      <c r="MY146">
        <v>21.584</v>
      </c>
      <c r="NA146" s="2">
        <v>41984</v>
      </c>
      <c r="NB146">
        <v>22.395</v>
      </c>
      <c r="ND146" s="2">
        <v>41984</v>
      </c>
      <c r="NE146">
        <v>19.707999999999998</v>
      </c>
      <c r="NJ146" s="2">
        <v>41984</v>
      </c>
      <c r="NK146">
        <v>19.227</v>
      </c>
      <c r="NM146" s="2">
        <v>41984</v>
      </c>
      <c r="NN146">
        <v>15.382</v>
      </c>
      <c r="NP146" s="2"/>
      <c r="NS146" s="2"/>
      <c r="NV146" s="2"/>
      <c r="NY146" s="2"/>
      <c r="OB146" s="2"/>
      <c r="OE146" s="2"/>
      <c r="OH146" s="2"/>
      <c r="OK146" s="2"/>
      <c r="ON146" s="2"/>
      <c r="OQ146" s="2"/>
    </row>
    <row r="147" spans="8:407" x14ac:dyDescent="0.25">
      <c r="H147" s="2">
        <v>41983</v>
      </c>
      <c r="I147">
        <v>17.814</v>
      </c>
      <c r="K147" s="2">
        <v>41982</v>
      </c>
      <c r="L147">
        <v>15.872999999999999</v>
      </c>
      <c r="N147" s="2">
        <v>41982</v>
      </c>
      <c r="O147">
        <v>16.809999999999999</v>
      </c>
      <c r="T147" s="2">
        <v>41978</v>
      </c>
      <c r="U147">
        <v>12.582000000000001</v>
      </c>
      <c r="Z147" s="2">
        <v>41970</v>
      </c>
      <c r="AA147">
        <v>8.0830000000000002</v>
      </c>
      <c r="AI147" s="2">
        <v>41976</v>
      </c>
      <c r="AJ147">
        <v>9.0399999999999991</v>
      </c>
      <c r="AR147" s="2">
        <v>41961</v>
      </c>
      <c r="AS147">
        <v>14.744999999999999</v>
      </c>
      <c r="AU147" s="2">
        <v>41976</v>
      </c>
      <c r="AV147">
        <v>22.603000000000002</v>
      </c>
      <c r="AX147" s="2">
        <v>41978</v>
      </c>
      <c r="AY147">
        <v>13.932</v>
      </c>
      <c r="BA147" s="2">
        <v>41983</v>
      </c>
      <c r="BB147">
        <v>18.507999999999999</v>
      </c>
      <c r="BD147" s="2">
        <v>41974</v>
      </c>
      <c r="BE147">
        <v>31.071000000000002</v>
      </c>
      <c r="BG147" s="2">
        <v>41983</v>
      </c>
      <c r="BH147">
        <v>13.02</v>
      </c>
      <c r="BJ147" s="2">
        <v>41982</v>
      </c>
      <c r="BK147">
        <v>15.226000000000001</v>
      </c>
      <c r="BM147" s="2">
        <v>41983</v>
      </c>
      <c r="BN147">
        <v>15.182</v>
      </c>
      <c r="BP147" s="2">
        <v>41983</v>
      </c>
      <c r="BQ147">
        <v>17.251999999999999</v>
      </c>
      <c r="BS147" s="2">
        <v>41983</v>
      </c>
      <c r="BT147">
        <v>20.88</v>
      </c>
      <c r="BV147" s="2">
        <v>41983</v>
      </c>
      <c r="BW147">
        <v>14.593999999999999</v>
      </c>
      <c r="BY147" s="2">
        <v>41983</v>
      </c>
      <c r="BZ147">
        <v>16.954000000000001</v>
      </c>
      <c r="CB147" s="2">
        <v>41983</v>
      </c>
      <c r="CC147">
        <v>15.61</v>
      </c>
      <c r="CE147" s="2">
        <v>41983</v>
      </c>
      <c r="CF147">
        <v>14.638</v>
      </c>
      <c r="CH147" s="2">
        <v>41983</v>
      </c>
      <c r="CI147">
        <v>15.781000000000001</v>
      </c>
      <c r="CK147" s="2">
        <v>41983</v>
      </c>
      <c r="CL147">
        <v>17.029</v>
      </c>
      <c r="CN147" s="2">
        <v>41983</v>
      </c>
      <c r="CO147">
        <v>15.568</v>
      </c>
      <c r="CQ147" s="2">
        <v>41983</v>
      </c>
      <c r="CR147">
        <v>16.521000000000001</v>
      </c>
      <c r="CT147" s="2">
        <v>41982</v>
      </c>
      <c r="CU147">
        <v>15.144</v>
      </c>
      <c r="CW147" s="2">
        <v>41983</v>
      </c>
      <c r="CX147">
        <v>19.312999999999999</v>
      </c>
      <c r="CZ147" s="2">
        <v>41983</v>
      </c>
      <c r="DA147">
        <v>17.742999999999999</v>
      </c>
      <c r="DC147" s="2">
        <v>41983</v>
      </c>
      <c r="DD147">
        <v>18.669</v>
      </c>
      <c r="DF147" s="2">
        <v>41983</v>
      </c>
      <c r="DG147">
        <v>24.209</v>
      </c>
      <c r="DI147" s="2">
        <v>41983</v>
      </c>
      <c r="DJ147">
        <v>14.61</v>
      </c>
      <c r="DL147" s="2">
        <v>41983</v>
      </c>
      <c r="DM147">
        <v>17.263999999999999</v>
      </c>
      <c r="DO147" s="2">
        <v>41983</v>
      </c>
      <c r="DP147">
        <v>22.533000000000001</v>
      </c>
      <c r="DR147" s="2">
        <v>41983</v>
      </c>
      <c r="DS147">
        <v>16.315999999999999</v>
      </c>
      <c r="DU147" s="2">
        <v>41983</v>
      </c>
      <c r="DV147">
        <v>23.123000000000001</v>
      </c>
      <c r="DX147" s="2">
        <v>41983</v>
      </c>
      <c r="DY147">
        <v>16.675000000000001</v>
      </c>
      <c r="EA147" s="2">
        <v>41983</v>
      </c>
      <c r="EB147">
        <v>17.995999999999999</v>
      </c>
      <c r="ED147" s="2">
        <v>41983</v>
      </c>
      <c r="EE147">
        <v>16.675999999999998</v>
      </c>
      <c r="EG147" s="2">
        <v>41983</v>
      </c>
      <c r="EH147">
        <v>16.023</v>
      </c>
      <c r="EJ147" s="2">
        <v>41983</v>
      </c>
      <c r="EK147">
        <v>16.007999999999999</v>
      </c>
      <c r="EM147" s="2">
        <v>41983</v>
      </c>
      <c r="EN147">
        <v>20.395</v>
      </c>
      <c r="EP147" s="2">
        <v>41983</v>
      </c>
      <c r="EQ147">
        <v>25.263999999999999</v>
      </c>
      <c r="ES147" s="2">
        <v>41983</v>
      </c>
      <c r="ET147">
        <v>44.618000000000002</v>
      </c>
      <c r="EV147" s="2">
        <v>41983</v>
      </c>
      <c r="EW147">
        <v>15.683</v>
      </c>
      <c r="EY147" s="2">
        <v>41983</v>
      </c>
      <c r="EZ147">
        <v>29.17</v>
      </c>
      <c r="FB147" s="2">
        <v>41983</v>
      </c>
      <c r="FC147">
        <v>15.627000000000001</v>
      </c>
      <c r="FE147" s="2">
        <v>41983</v>
      </c>
      <c r="FF147">
        <v>14.858000000000001</v>
      </c>
      <c r="FH147" s="2">
        <v>41983</v>
      </c>
      <c r="FI147">
        <v>18.946000000000002</v>
      </c>
      <c r="FK147" s="2">
        <v>41983</v>
      </c>
      <c r="FL147">
        <v>20.663</v>
      </c>
      <c r="FN147" s="2">
        <v>41976</v>
      </c>
      <c r="FO147">
        <v>16.561</v>
      </c>
      <c r="FQ147" s="2">
        <v>41978</v>
      </c>
      <c r="FR147">
        <v>26.768000000000001</v>
      </c>
      <c r="FT147" s="2">
        <v>41983</v>
      </c>
      <c r="FU147">
        <v>22.85</v>
      </c>
      <c r="FW147" s="2">
        <v>41983</v>
      </c>
      <c r="FX147">
        <v>14.747999999999999</v>
      </c>
      <c r="FZ147" s="2">
        <v>41983</v>
      </c>
      <c r="GA147">
        <v>17.338999999999999</v>
      </c>
      <c r="GC147" s="2">
        <v>41983</v>
      </c>
      <c r="GD147">
        <v>18.446999999999999</v>
      </c>
      <c r="GF147" s="2">
        <v>41983</v>
      </c>
      <c r="GG147">
        <v>17.138000000000002</v>
      </c>
      <c r="GI147" s="2">
        <v>41983</v>
      </c>
      <c r="GJ147">
        <v>27.218</v>
      </c>
      <c r="GL147" s="2">
        <v>41983</v>
      </c>
      <c r="GM147">
        <v>16.248000000000001</v>
      </c>
      <c r="GO147" s="2">
        <v>41949</v>
      </c>
      <c r="GP147">
        <v>16.798000000000002</v>
      </c>
      <c r="GR147" s="2">
        <v>41983</v>
      </c>
      <c r="GS147">
        <v>25.713000000000001</v>
      </c>
      <c r="GU147" s="2">
        <v>41983</v>
      </c>
      <c r="GV147">
        <v>19.048999999999999</v>
      </c>
      <c r="GX147" s="2">
        <v>41983</v>
      </c>
      <c r="GY147">
        <v>18.471</v>
      </c>
      <c r="HA147" s="2">
        <v>41983</v>
      </c>
      <c r="HB147">
        <v>20.539000000000001</v>
      </c>
      <c r="HG147" s="2">
        <v>41967</v>
      </c>
      <c r="HH147">
        <v>23.408999999999999</v>
      </c>
      <c r="HJ147" s="2">
        <v>41983</v>
      </c>
      <c r="HK147">
        <v>29.640999999999998</v>
      </c>
      <c r="HM147" s="2">
        <v>41977</v>
      </c>
      <c r="HN147">
        <v>24.946999999999999</v>
      </c>
      <c r="HP147" s="2">
        <v>41983</v>
      </c>
      <c r="HQ147">
        <v>24.283999999999999</v>
      </c>
      <c r="HS147" s="2">
        <v>41978</v>
      </c>
      <c r="HT147">
        <v>15.055999999999999</v>
      </c>
      <c r="HV147" s="2">
        <v>41983</v>
      </c>
      <c r="HW147">
        <v>16.094999999999999</v>
      </c>
      <c r="HY147" s="2">
        <v>41983</v>
      </c>
      <c r="HZ147">
        <v>14.023</v>
      </c>
      <c r="IB147" s="2">
        <v>41983</v>
      </c>
      <c r="IC147">
        <v>24.227</v>
      </c>
      <c r="IH147" s="2">
        <v>41983</v>
      </c>
      <c r="II147">
        <v>14.943999999999999</v>
      </c>
      <c r="IK147" s="2">
        <v>41983</v>
      </c>
      <c r="IL147">
        <v>22.093</v>
      </c>
      <c r="IN147" s="2">
        <v>41983</v>
      </c>
      <c r="IO147">
        <v>17.738</v>
      </c>
      <c r="IQ147" s="2">
        <v>41953</v>
      </c>
      <c r="IR147">
        <v>16.814</v>
      </c>
      <c r="IT147" s="2">
        <v>41983</v>
      </c>
      <c r="IU147">
        <v>15.986000000000001</v>
      </c>
      <c r="IW147" s="2">
        <v>41949</v>
      </c>
      <c r="IX147">
        <v>18.376000000000001</v>
      </c>
      <c r="IZ147" s="2">
        <v>41981</v>
      </c>
      <c r="JA147">
        <v>13.805</v>
      </c>
      <c r="JC147" s="2">
        <v>41983</v>
      </c>
      <c r="JD147">
        <v>23.841000000000001</v>
      </c>
      <c r="JF147" s="2">
        <v>41983</v>
      </c>
      <c r="JG147">
        <v>23.164999999999999</v>
      </c>
      <c r="JL147" s="2">
        <v>41983</v>
      </c>
      <c r="JM147">
        <v>27.02</v>
      </c>
      <c r="JO147" s="2">
        <v>41982</v>
      </c>
      <c r="JP147">
        <v>20.006</v>
      </c>
      <c r="JR147" s="2">
        <v>41983</v>
      </c>
      <c r="JS147">
        <v>22.128</v>
      </c>
      <c r="JU147" s="2">
        <v>41983</v>
      </c>
      <c r="JV147">
        <v>24.559000000000001</v>
      </c>
      <c r="JX147" s="2">
        <v>41983</v>
      </c>
      <c r="JY147">
        <v>20.236000000000001</v>
      </c>
      <c r="KA147" s="2">
        <v>41983</v>
      </c>
      <c r="KB147">
        <v>15.077999999999999</v>
      </c>
      <c r="KD147" s="2">
        <v>41983</v>
      </c>
      <c r="KE147">
        <v>18.311</v>
      </c>
      <c r="KG147" s="2">
        <v>41974</v>
      </c>
      <c r="KH147">
        <v>18.295999999999999</v>
      </c>
      <c r="KJ147" s="2">
        <v>41982</v>
      </c>
      <c r="KK147">
        <v>17.263000000000002</v>
      </c>
      <c r="KM147" s="2">
        <v>41983</v>
      </c>
      <c r="KN147">
        <v>15.356999999999999</v>
      </c>
      <c r="KP147" s="2">
        <v>41983</v>
      </c>
      <c r="KQ147">
        <v>20.678999999999998</v>
      </c>
      <c r="KS147" s="2">
        <v>41983</v>
      </c>
      <c r="KT147">
        <v>18.535</v>
      </c>
      <c r="KV147" s="2">
        <v>41983</v>
      </c>
      <c r="KW147">
        <v>20.116</v>
      </c>
      <c r="KY147" s="2">
        <v>41974</v>
      </c>
      <c r="KZ147">
        <v>18.686</v>
      </c>
      <c r="LE147" s="2">
        <v>41983</v>
      </c>
      <c r="LF147">
        <v>19.55</v>
      </c>
      <c r="LH147" s="2">
        <v>41983</v>
      </c>
      <c r="LI147">
        <v>28.544</v>
      </c>
      <c r="LK147" s="2">
        <v>41960</v>
      </c>
      <c r="LL147">
        <v>12.957000000000001</v>
      </c>
      <c r="LQ147" s="2">
        <v>41983</v>
      </c>
      <c r="LR147">
        <v>26.405000000000001</v>
      </c>
      <c r="LT147" s="2">
        <v>41981</v>
      </c>
      <c r="LU147">
        <v>24.477</v>
      </c>
      <c r="LW147" s="2">
        <v>41983</v>
      </c>
      <c r="LX147">
        <v>29.533000000000001</v>
      </c>
      <c r="LZ147" s="2">
        <v>41983</v>
      </c>
      <c r="MA147">
        <v>26.422000000000001</v>
      </c>
      <c r="MC147" s="2">
        <v>41983</v>
      </c>
      <c r="MD147">
        <v>24.812000000000001</v>
      </c>
      <c r="MF147" s="2">
        <v>41983</v>
      </c>
      <c r="MG147">
        <v>22.818000000000001</v>
      </c>
      <c r="ML147" s="2">
        <v>41983</v>
      </c>
      <c r="MM147">
        <v>20.625</v>
      </c>
      <c r="MO147" s="2">
        <v>41969</v>
      </c>
      <c r="MP147">
        <v>17.811</v>
      </c>
      <c r="MR147" s="2">
        <v>41982</v>
      </c>
      <c r="MS147">
        <v>19.023</v>
      </c>
      <c r="MU147" s="2">
        <v>41978</v>
      </c>
      <c r="MV147">
        <v>18.161000000000001</v>
      </c>
      <c r="MX147" s="2">
        <v>41963</v>
      </c>
      <c r="MY147">
        <v>20.074999999999999</v>
      </c>
      <c r="NA147" s="2">
        <v>41983</v>
      </c>
      <c r="NB147">
        <v>22.338999999999999</v>
      </c>
      <c r="ND147" s="2">
        <v>41983</v>
      </c>
      <c r="NE147">
        <v>20.506</v>
      </c>
      <c r="NJ147" s="2">
        <v>41983</v>
      </c>
      <c r="NK147">
        <v>18.533000000000001</v>
      </c>
      <c r="NM147" s="2">
        <v>41983</v>
      </c>
      <c r="NN147">
        <v>15.148</v>
      </c>
      <c r="NP147" s="2"/>
      <c r="NS147" s="2"/>
      <c r="NV147" s="2"/>
      <c r="NY147" s="2"/>
      <c r="OB147" s="2"/>
      <c r="OE147" s="2"/>
      <c r="OH147" s="2"/>
      <c r="OK147" s="2"/>
      <c r="ON147" s="2"/>
      <c r="OQ147" s="2"/>
    </row>
    <row r="148" spans="8:407" x14ac:dyDescent="0.25">
      <c r="H148" s="2">
        <v>41982</v>
      </c>
      <c r="I148">
        <v>17.863</v>
      </c>
      <c r="K148" s="2">
        <v>41981</v>
      </c>
      <c r="L148">
        <v>14.769</v>
      </c>
      <c r="N148" s="2">
        <v>41981</v>
      </c>
      <c r="O148">
        <v>16.146999999999998</v>
      </c>
      <c r="T148" s="2">
        <v>41977</v>
      </c>
      <c r="U148">
        <v>15.179</v>
      </c>
      <c r="Z148" s="2">
        <v>41969</v>
      </c>
      <c r="AA148">
        <v>8.3780000000000001</v>
      </c>
      <c r="AI148" s="2">
        <v>41975</v>
      </c>
      <c r="AJ148">
        <v>9.5310000000000006</v>
      </c>
      <c r="AR148" s="2">
        <v>41960</v>
      </c>
      <c r="AS148">
        <v>14.114000000000001</v>
      </c>
      <c r="AU148" s="2">
        <v>41975</v>
      </c>
      <c r="AV148">
        <v>22.905999999999999</v>
      </c>
      <c r="AX148" s="2">
        <v>41977</v>
      </c>
      <c r="AY148">
        <v>14.288</v>
      </c>
      <c r="BA148" s="2">
        <v>41982</v>
      </c>
      <c r="BB148">
        <v>18.265999999999998</v>
      </c>
      <c r="BD148" s="2">
        <v>41971</v>
      </c>
      <c r="BE148">
        <v>62.258000000000003</v>
      </c>
      <c r="BG148" s="2">
        <v>41982</v>
      </c>
      <c r="BH148">
        <v>13.032</v>
      </c>
      <c r="BJ148" s="2">
        <v>41981</v>
      </c>
      <c r="BK148">
        <v>16.684999999999999</v>
      </c>
      <c r="BM148" s="2">
        <v>41982</v>
      </c>
      <c r="BN148">
        <v>14.914</v>
      </c>
      <c r="BP148" s="2">
        <v>41982</v>
      </c>
      <c r="BQ148">
        <v>17.530999999999999</v>
      </c>
      <c r="BS148" s="2">
        <v>41982</v>
      </c>
      <c r="BT148">
        <v>19.803999999999998</v>
      </c>
      <c r="BV148" s="2">
        <v>41982</v>
      </c>
      <c r="BW148">
        <v>14.981999999999999</v>
      </c>
      <c r="BY148" s="2">
        <v>41982</v>
      </c>
      <c r="BZ148">
        <v>16.698</v>
      </c>
      <c r="CB148" s="2">
        <v>41982</v>
      </c>
      <c r="CC148">
        <v>14.88</v>
      </c>
      <c r="CE148" s="2">
        <v>41982</v>
      </c>
      <c r="CF148">
        <v>15.125</v>
      </c>
      <c r="CH148" s="2">
        <v>41982</v>
      </c>
      <c r="CI148">
        <v>15.391999999999999</v>
      </c>
      <c r="CK148" s="2">
        <v>41982</v>
      </c>
      <c r="CL148">
        <v>15.856999999999999</v>
      </c>
      <c r="CN148" s="2">
        <v>41982</v>
      </c>
      <c r="CO148">
        <v>15.074999999999999</v>
      </c>
      <c r="CQ148" s="2">
        <v>41982</v>
      </c>
      <c r="CR148">
        <v>16.038</v>
      </c>
      <c r="CT148" s="2">
        <v>41981</v>
      </c>
      <c r="CU148">
        <v>14.379</v>
      </c>
      <c r="CW148" s="2">
        <v>41982</v>
      </c>
      <c r="CX148">
        <v>18.579999999999998</v>
      </c>
      <c r="CZ148" s="2">
        <v>41982</v>
      </c>
      <c r="DA148">
        <v>17.193999999999999</v>
      </c>
      <c r="DC148" s="2">
        <v>41982</v>
      </c>
      <c r="DD148">
        <v>19.055</v>
      </c>
      <c r="DF148" s="2">
        <v>41982</v>
      </c>
      <c r="DG148">
        <v>23.795000000000002</v>
      </c>
      <c r="DI148" s="2">
        <v>41982</v>
      </c>
      <c r="DJ148">
        <v>15.364000000000001</v>
      </c>
      <c r="DL148" s="2">
        <v>41982</v>
      </c>
      <c r="DM148">
        <v>16.391999999999999</v>
      </c>
      <c r="DO148" s="2">
        <v>41982</v>
      </c>
      <c r="DP148">
        <v>20.617000000000001</v>
      </c>
      <c r="DR148" s="2">
        <v>41982</v>
      </c>
      <c r="DS148">
        <v>15.816000000000001</v>
      </c>
      <c r="DU148" s="2">
        <v>41982</v>
      </c>
      <c r="DV148">
        <v>22.085000000000001</v>
      </c>
      <c r="DX148" s="2">
        <v>41982</v>
      </c>
      <c r="DY148">
        <v>15.093999999999999</v>
      </c>
      <c r="EA148" s="2">
        <v>41982</v>
      </c>
      <c r="EB148">
        <v>18.489999999999998</v>
      </c>
      <c r="ED148" s="2">
        <v>41982</v>
      </c>
      <c r="EE148">
        <v>16.056999999999999</v>
      </c>
      <c r="EG148" s="2">
        <v>41982</v>
      </c>
      <c r="EH148">
        <v>16.271000000000001</v>
      </c>
      <c r="EJ148" s="2">
        <v>41982</v>
      </c>
      <c r="EK148">
        <v>16.305</v>
      </c>
      <c r="EM148" s="2">
        <v>41982</v>
      </c>
      <c r="EN148">
        <v>19.585000000000001</v>
      </c>
      <c r="EP148" s="2">
        <v>41982</v>
      </c>
      <c r="EQ148">
        <v>20.719000000000001</v>
      </c>
      <c r="ES148" s="2">
        <v>41982</v>
      </c>
      <c r="ET148">
        <v>46.203000000000003</v>
      </c>
      <c r="EV148" s="2">
        <v>41982</v>
      </c>
      <c r="EW148">
        <v>15.122</v>
      </c>
      <c r="EY148" s="2">
        <v>41982</v>
      </c>
      <c r="EZ148">
        <v>29.715</v>
      </c>
      <c r="FB148" s="2">
        <v>41982</v>
      </c>
      <c r="FC148">
        <v>17.167999999999999</v>
      </c>
      <c r="FE148" s="2">
        <v>41982</v>
      </c>
      <c r="FF148">
        <v>14.733000000000001</v>
      </c>
      <c r="FH148" s="2">
        <v>41982</v>
      </c>
      <c r="FI148">
        <v>18.254000000000001</v>
      </c>
      <c r="FK148" s="2">
        <v>41982</v>
      </c>
      <c r="FL148">
        <v>14.282</v>
      </c>
      <c r="FN148" s="2">
        <v>41975</v>
      </c>
      <c r="FO148">
        <v>23.995999999999999</v>
      </c>
      <c r="FQ148" s="2">
        <v>41976</v>
      </c>
      <c r="FR148">
        <v>24.713999999999999</v>
      </c>
      <c r="FT148" s="2">
        <v>41982</v>
      </c>
      <c r="FU148">
        <v>21.52</v>
      </c>
      <c r="FW148" s="2">
        <v>41982</v>
      </c>
      <c r="FX148">
        <v>14.212999999999999</v>
      </c>
      <c r="FZ148" s="2">
        <v>41982</v>
      </c>
      <c r="GA148">
        <v>21.835000000000001</v>
      </c>
      <c r="GC148" s="2">
        <v>41982</v>
      </c>
      <c r="GD148">
        <v>15.898</v>
      </c>
      <c r="GF148" s="2">
        <v>41982</v>
      </c>
      <c r="GG148">
        <v>16.228999999999999</v>
      </c>
      <c r="GI148" s="2">
        <v>41982</v>
      </c>
      <c r="GJ148">
        <v>29.207000000000001</v>
      </c>
      <c r="GL148" s="2">
        <v>41982</v>
      </c>
      <c r="GM148">
        <v>15.164999999999999</v>
      </c>
      <c r="GO148" s="2">
        <v>41948</v>
      </c>
      <c r="GP148">
        <v>17.193000000000001</v>
      </c>
      <c r="GR148" s="2">
        <v>41982</v>
      </c>
      <c r="GS148">
        <v>17.402999999999999</v>
      </c>
      <c r="GU148" s="2">
        <v>41982</v>
      </c>
      <c r="GV148">
        <v>20.853000000000002</v>
      </c>
      <c r="GX148" s="2">
        <v>41982</v>
      </c>
      <c r="GY148">
        <v>18.512</v>
      </c>
      <c r="HA148" s="2">
        <v>41982</v>
      </c>
      <c r="HB148">
        <v>17.18</v>
      </c>
      <c r="HG148" s="2">
        <v>41964</v>
      </c>
      <c r="HH148">
        <v>28.78</v>
      </c>
      <c r="HJ148" s="2">
        <v>41982</v>
      </c>
      <c r="HK148">
        <v>17.872</v>
      </c>
      <c r="HM148" s="2">
        <v>41975</v>
      </c>
      <c r="HN148">
        <v>23.72</v>
      </c>
      <c r="HP148" s="2">
        <v>41982</v>
      </c>
      <c r="HQ148">
        <v>24.728000000000002</v>
      </c>
      <c r="HS148" s="2">
        <v>41977</v>
      </c>
      <c r="HT148">
        <v>16.548999999999999</v>
      </c>
      <c r="HV148" s="2">
        <v>41982</v>
      </c>
      <c r="HW148">
        <v>13.507999999999999</v>
      </c>
      <c r="HY148" s="2">
        <v>41982</v>
      </c>
      <c r="HZ148">
        <v>17.713999999999999</v>
      </c>
      <c r="IB148" s="2">
        <v>41982</v>
      </c>
      <c r="IC148">
        <v>23.033000000000001</v>
      </c>
      <c r="IH148" s="2">
        <v>41982</v>
      </c>
      <c r="II148">
        <v>13.913</v>
      </c>
      <c r="IK148" s="2">
        <v>41982</v>
      </c>
      <c r="IL148">
        <v>22.308</v>
      </c>
      <c r="IN148" s="2">
        <v>41982</v>
      </c>
      <c r="IO148">
        <v>17.074999999999999</v>
      </c>
      <c r="IQ148" s="2">
        <v>41950</v>
      </c>
      <c r="IR148">
        <v>27.484000000000002</v>
      </c>
      <c r="IT148" s="2">
        <v>41982</v>
      </c>
      <c r="IU148">
        <v>13.73</v>
      </c>
      <c r="IW148" s="2">
        <v>41948</v>
      </c>
      <c r="IX148">
        <v>17.8</v>
      </c>
      <c r="IZ148" s="2">
        <v>41978</v>
      </c>
      <c r="JA148">
        <v>14.102</v>
      </c>
      <c r="JC148" s="2">
        <v>41982</v>
      </c>
      <c r="JD148">
        <v>24.481000000000002</v>
      </c>
      <c r="JF148" s="2">
        <v>41982</v>
      </c>
      <c r="JG148">
        <v>25.55</v>
      </c>
      <c r="JL148" s="2">
        <v>41982</v>
      </c>
      <c r="JM148">
        <v>27.544</v>
      </c>
      <c r="JO148" s="2">
        <v>41981</v>
      </c>
      <c r="JP148">
        <v>20.698</v>
      </c>
      <c r="JR148" s="2">
        <v>41982</v>
      </c>
      <c r="JS148">
        <v>21.608000000000001</v>
      </c>
      <c r="JU148" s="2">
        <v>41982</v>
      </c>
      <c r="JV148">
        <v>21.43</v>
      </c>
      <c r="JX148" s="2">
        <v>41982</v>
      </c>
      <c r="JY148">
        <v>14.443</v>
      </c>
      <c r="KA148" s="2">
        <v>41982</v>
      </c>
      <c r="KB148">
        <v>16.571999999999999</v>
      </c>
      <c r="KD148" s="2">
        <v>41982</v>
      </c>
      <c r="KE148">
        <v>17.527999999999999</v>
      </c>
      <c r="KG148" s="2">
        <v>41971</v>
      </c>
      <c r="KH148">
        <v>29.494</v>
      </c>
      <c r="KJ148" s="2">
        <v>41981</v>
      </c>
      <c r="KK148">
        <v>18.167999999999999</v>
      </c>
      <c r="KM148" s="2">
        <v>41982</v>
      </c>
      <c r="KN148">
        <v>16.367000000000001</v>
      </c>
      <c r="KP148" s="2">
        <v>41982</v>
      </c>
      <c r="KQ148">
        <v>19.734000000000002</v>
      </c>
      <c r="KS148" s="2">
        <v>41982</v>
      </c>
      <c r="KT148">
        <v>18.337</v>
      </c>
      <c r="KV148" s="2">
        <v>41982</v>
      </c>
      <c r="KW148">
        <v>19.995999999999999</v>
      </c>
      <c r="KY148" s="2">
        <v>41971</v>
      </c>
      <c r="KZ148">
        <v>18.007000000000001</v>
      </c>
      <c r="LE148" s="2">
        <v>41982</v>
      </c>
      <c r="LF148">
        <v>20.620999999999999</v>
      </c>
      <c r="LH148" s="2">
        <v>41982</v>
      </c>
      <c r="LI148">
        <v>21.983000000000001</v>
      </c>
      <c r="LK148" s="2">
        <v>41957</v>
      </c>
      <c r="LL148">
        <v>12.503</v>
      </c>
      <c r="LQ148" s="2">
        <v>41982</v>
      </c>
      <c r="LR148">
        <v>25.797000000000001</v>
      </c>
      <c r="LT148" s="2">
        <v>41978</v>
      </c>
      <c r="LU148">
        <v>25.135000000000002</v>
      </c>
      <c r="LW148" s="2">
        <v>41982</v>
      </c>
      <c r="LX148">
        <v>20.925999999999998</v>
      </c>
      <c r="LZ148" s="2">
        <v>41982</v>
      </c>
      <c r="MA148">
        <v>26.588999999999999</v>
      </c>
      <c r="MC148" s="2">
        <v>41982</v>
      </c>
      <c r="MD148">
        <v>24.565999999999999</v>
      </c>
      <c r="MF148" s="2">
        <v>41982</v>
      </c>
      <c r="MG148">
        <v>21.617999999999999</v>
      </c>
      <c r="ML148" s="2">
        <v>41982</v>
      </c>
      <c r="MM148">
        <v>21.306000000000001</v>
      </c>
      <c r="MO148" s="2">
        <v>41968</v>
      </c>
      <c r="MP148">
        <v>18.940999999999999</v>
      </c>
      <c r="MR148" s="2">
        <v>41981</v>
      </c>
      <c r="MS148">
        <v>18.809999999999999</v>
      </c>
      <c r="MU148" s="2">
        <v>41977</v>
      </c>
      <c r="MV148">
        <v>17.873000000000001</v>
      </c>
      <c r="MX148" s="2">
        <v>41962</v>
      </c>
      <c r="MY148">
        <v>21.795999999999999</v>
      </c>
      <c r="NA148" s="2">
        <v>41982</v>
      </c>
      <c r="NB148">
        <v>23.581</v>
      </c>
      <c r="ND148" s="2">
        <v>41982</v>
      </c>
      <c r="NE148">
        <v>18.838000000000001</v>
      </c>
      <c r="NJ148" s="2">
        <v>41982</v>
      </c>
      <c r="NK148">
        <v>19.273</v>
      </c>
      <c r="NM148" s="2">
        <v>41982</v>
      </c>
      <c r="NN148">
        <v>18.869</v>
      </c>
      <c r="NP148" s="2"/>
      <c r="NS148" s="2"/>
      <c r="NV148" s="2"/>
      <c r="NY148" s="2"/>
      <c r="OB148" s="2"/>
      <c r="OE148" s="2"/>
      <c r="OH148" s="2"/>
      <c r="OK148" s="2"/>
      <c r="ON148" s="2"/>
      <c r="OQ148" s="2"/>
    </row>
    <row r="149" spans="8:407" x14ac:dyDescent="0.25">
      <c r="H149" s="2">
        <v>41981</v>
      </c>
      <c r="I149">
        <v>16.221</v>
      </c>
      <c r="K149" s="2">
        <v>41978</v>
      </c>
      <c r="L149">
        <v>14.695</v>
      </c>
      <c r="N149" s="2">
        <v>41978</v>
      </c>
      <c r="O149">
        <v>16.039000000000001</v>
      </c>
      <c r="T149" s="2">
        <v>41976</v>
      </c>
      <c r="U149">
        <v>19.905999999999999</v>
      </c>
      <c r="Z149" s="2">
        <v>41968</v>
      </c>
      <c r="AA149">
        <v>8.3699999999999992</v>
      </c>
      <c r="AI149" s="2">
        <v>41974</v>
      </c>
      <c r="AJ149">
        <v>9.4169999999999998</v>
      </c>
      <c r="AR149" s="2">
        <v>41957</v>
      </c>
      <c r="AS149">
        <v>15.037000000000001</v>
      </c>
      <c r="AU149" s="2">
        <v>41974</v>
      </c>
      <c r="AV149">
        <v>22.356000000000002</v>
      </c>
      <c r="AX149" s="2">
        <v>41976</v>
      </c>
      <c r="AY149">
        <v>14.422000000000001</v>
      </c>
      <c r="BA149" s="2">
        <v>41981</v>
      </c>
      <c r="BB149">
        <v>16.881</v>
      </c>
      <c r="BD149" s="2">
        <v>41970</v>
      </c>
      <c r="BE149">
        <v>21.530999999999999</v>
      </c>
      <c r="BG149" s="2">
        <v>41981</v>
      </c>
      <c r="BH149">
        <v>12.404</v>
      </c>
      <c r="BJ149" s="2">
        <v>41978</v>
      </c>
      <c r="BK149">
        <v>14.816000000000001</v>
      </c>
      <c r="BM149" s="2">
        <v>41981</v>
      </c>
      <c r="BN149">
        <v>14.288</v>
      </c>
      <c r="BP149" s="2">
        <v>41981</v>
      </c>
      <c r="BQ149">
        <v>16.858000000000001</v>
      </c>
      <c r="BS149" s="2">
        <v>41981</v>
      </c>
      <c r="BT149">
        <v>20.085000000000001</v>
      </c>
      <c r="BV149" s="2">
        <v>41981</v>
      </c>
      <c r="BW149">
        <v>14.324999999999999</v>
      </c>
      <c r="BY149" s="2">
        <v>41981</v>
      </c>
      <c r="BZ149">
        <v>16.021999999999998</v>
      </c>
      <c r="CB149" s="2">
        <v>41981</v>
      </c>
      <c r="CC149">
        <v>15.419</v>
      </c>
      <c r="CE149" s="2">
        <v>41981</v>
      </c>
      <c r="CF149">
        <v>14.836</v>
      </c>
      <c r="CH149" s="2">
        <v>41981</v>
      </c>
      <c r="CI149">
        <v>15.048999999999999</v>
      </c>
      <c r="CK149" s="2">
        <v>41981</v>
      </c>
      <c r="CL149">
        <v>16.199000000000002</v>
      </c>
      <c r="CN149" s="2">
        <v>41981</v>
      </c>
      <c r="CO149">
        <v>14.09</v>
      </c>
      <c r="CQ149" s="2">
        <v>41981</v>
      </c>
      <c r="CR149">
        <v>15.728999999999999</v>
      </c>
      <c r="CT149" s="2">
        <v>41978</v>
      </c>
      <c r="CU149">
        <v>14.057</v>
      </c>
      <c r="CW149" s="2">
        <v>41981</v>
      </c>
      <c r="CX149">
        <v>18.273</v>
      </c>
      <c r="CZ149" s="2">
        <v>41981</v>
      </c>
      <c r="DA149">
        <v>16.954000000000001</v>
      </c>
      <c r="DC149" s="2">
        <v>41981</v>
      </c>
      <c r="DD149">
        <v>19.503</v>
      </c>
      <c r="DF149" s="2">
        <v>41981</v>
      </c>
      <c r="DG149">
        <v>23.204999999999998</v>
      </c>
      <c r="DI149" s="2">
        <v>41981</v>
      </c>
      <c r="DJ149">
        <v>15.023</v>
      </c>
      <c r="DL149" s="2">
        <v>41981</v>
      </c>
      <c r="DM149">
        <v>15.159000000000001</v>
      </c>
      <c r="DO149" s="2">
        <v>41981</v>
      </c>
      <c r="DP149">
        <v>21.713000000000001</v>
      </c>
      <c r="DR149" s="2">
        <v>41981</v>
      </c>
      <c r="DS149">
        <v>15.638</v>
      </c>
      <c r="DU149" s="2">
        <v>41981</v>
      </c>
      <c r="DV149">
        <v>22.239000000000001</v>
      </c>
      <c r="DX149" s="2">
        <v>41981</v>
      </c>
      <c r="DY149">
        <v>14.39</v>
      </c>
      <c r="EA149" s="2">
        <v>41981</v>
      </c>
      <c r="EB149">
        <v>17.646000000000001</v>
      </c>
      <c r="ED149" s="2">
        <v>41981</v>
      </c>
      <c r="EE149">
        <v>15.180999999999999</v>
      </c>
      <c r="EG149" s="2">
        <v>41981</v>
      </c>
      <c r="EH149">
        <v>16.379000000000001</v>
      </c>
      <c r="EJ149" s="2">
        <v>41981</v>
      </c>
      <c r="EK149">
        <v>16.635000000000002</v>
      </c>
      <c r="EM149" s="2">
        <v>41981</v>
      </c>
      <c r="EN149">
        <v>19.690999999999999</v>
      </c>
      <c r="EP149" s="2">
        <v>41981</v>
      </c>
      <c r="EQ149">
        <v>21.257999999999999</v>
      </c>
      <c r="ES149" s="2">
        <v>41981</v>
      </c>
      <c r="ET149">
        <v>47.845999999999997</v>
      </c>
      <c r="EV149" s="2">
        <v>41981</v>
      </c>
      <c r="EW149">
        <v>15.212</v>
      </c>
      <c r="EY149" s="2">
        <v>41981</v>
      </c>
      <c r="EZ149">
        <v>28.109000000000002</v>
      </c>
      <c r="FB149" s="2">
        <v>41981</v>
      </c>
      <c r="FC149">
        <v>15.874000000000001</v>
      </c>
      <c r="FE149" s="2">
        <v>41981</v>
      </c>
      <c r="FF149">
        <v>15.015000000000001</v>
      </c>
      <c r="FH149" s="2">
        <v>41981</v>
      </c>
      <c r="FI149">
        <v>19.335999999999999</v>
      </c>
      <c r="FK149" s="2">
        <v>41981</v>
      </c>
      <c r="FL149">
        <v>16.268999999999998</v>
      </c>
      <c r="FN149" s="2">
        <v>41974</v>
      </c>
      <c r="FO149">
        <v>22.571999999999999</v>
      </c>
      <c r="FQ149" s="2">
        <v>41975</v>
      </c>
      <c r="FR149">
        <v>29.891999999999999</v>
      </c>
      <c r="FT149" s="2">
        <v>41981</v>
      </c>
      <c r="FU149">
        <v>21.542999999999999</v>
      </c>
      <c r="FW149" s="2">
        <v>41981</v>
      </c>
      <c r="FX149">
        <v>14.523</v>
      </c>
      <c r="FZ149" s="2">
        <v>41981</v>
      </c>
      <c r="GA149">
        <v>15.308999999999999</v>
      </c>
      <c r="GC149" s="2">
        <v>41981</v>
      </c>
      <c r="GD149">
        <v>15.205</v>
      </c>
      <c r="GF149" s="2">
        <v>41981</v>
      </c>
      <c r="GG149">
        <v>17.003</v>
      </c>
      <c r="GI149" s="2">
        <v>41981</v>
      </c>
      <c r="GJ149">
        <v>25.983000000000001</v>
      </c>
      <c r="GL149" s="2">
        <v>41981</v>
      </c>
      <c r="GM149">
        <v>16.881</v>
      </c>
      <c r="GO149" s="2">
        <v>41947</v>
      </c>
      <c r="GP149">
        <v>25.184000000000001</v>
      </c>
      <c r="GR149" s="2">
        <v>41981</v>
      </c>
      <c r="GS149">
        <v>16.687000000000001</v>
      </c>
      <c r="GU149" s="2">
        <v>41981</v>
      </c>
      <c r="GV149">
        <v>20.518000000000001</v>
      </c>
      <c r="GX149" s="2">
        <v>41981</v>
      </c>
      <c r="GY149">
        <v>18.143999999999998</v>
      </c>
      <c r="HA149" s="2">
        <v>41981</v>
      </c>
      <c r="HB149">
        <v>16.983000000000001</v>
      </c>
      <c r="HG149" s="2">
        <v>41963</v>
      </c>
      <c r="HH149">
        <v>32.07</v>
      </c>
      <c r="HJ149" s="2">
        <v>41981</v>
      </c>
      <c r="HK149">
        <v>16.966999999999999</v>
      </c>
      <c r="HM149" s="2">
        <v>41974</v>
      </c>
      <c r="HN149">
        <v>58.777999999999999</v>
      </c>
      <c r="HP149" s="2">
        <v>41981</v>
      </c>
      <c r="HQ149">
        <v>23.715</v>
      </c>
      <c r="HS149" s="2">
        <v>41976</v>
      </c>
      <c r="HT149">
        <v>16.341000000000001</v>
      </c>
      <c r="HV149" s="2">
        <v>41981</v>
      </c>
      <c r="HW149">
        <v>15.047000000000001</v>
      </c>
      <c r="HY149" s="2">
        <v>41981</v>
      </c>
      <c r="HZ149">
        <v>16.52</v>
      </c>
      <c r="IB149" s="2">
        <v>41981</v>
      </c>
      <c r="IC149">
        <v>22.991</v>
      </c>
      <c r="IH149" s="2">
        <v>41981</v>
      </c>
      <c r="II149">
        <v>18.216999999999999</v>
      </c>
      <c r="IK149" s="2">
        <v>41981</v>
      </c>
      <c r="IL149">
        <v>21.545000000000002</v>
      </c>
      <c r="IN149" s="2">
        <v>41981</v>
      </c>
      <c r="IO149">
        <v>17.215</v>
      </c>
      <c r="IQ149" s="2">
        <v>41949</v>
      </c>
      <c r="IR149">
        <v>18.077999999999999</v>
      </c>
      <c r="IT149" s="2">
        <v>41981</v>
      </c>
      <c r="IU149">
        <v>14.779</v>
      </c>
      <c r="IW149" s="2">
        <v>41947</v>
      </c>
      <c r="IX149">
        <v>17.483000000000001</v>
      </c>
      <c r="IZ149" s="2">
        <v>41977</v>
      </c>
      <c r="JA149">
        <v>14.936999999999999</v>
      </c>
      <c r="JC149" s="2">
        <v>41981</v>
      </c>
      <c r="JD149">
        <v>25.890999999999998</v>
      </c>
      <c r="JF149" s="2">
        <v>41981</v>
      </c>
      <c r="JG149">
        <v>22.698</v>
      </c>
      <c r="JL149" s="2">
        <v>41981</v>
      </c>
      <c r="JM149">
        <v>26.404</v>
      </c>
      <c r="JO149" s="2">
        <v>41978</v>
      </c>
      <c r="JP149">
        <v>19.798999999999999</v>
      </c>
      <c r="JR149" s="2">
        <v>41981</v>
      </c>
      <c r="JS149">
        <v>23.649000000000001</v>
      </c>
      <c r="JU149" s="2">
        <v>41981</v>
      </c>
      <c r="JV149">
        <v>23.170999999999999</v>
      </c>
      <c r="JX149" s="2">
        <v>41981</v>
      </c>
      <c r="JY149">
        <v>15.907999999999999</v>
      </c>
      <c r="KA149" s="2">
        <v>41981</v>
      </c>
      <c r="KB149">
        <v>15.785</v>
      </c>
      <c r="KD149" s="2">
        <v>41981</v>
      </c>
      <c r="KE149">
        <v>18.158000000000001</v>
      </c>
      <c r="KG149" s="2">
        <v>41969</v>
      </c>
      <c r="KH149">
        <v>17.57</v>
      </c>
      <c r="KJ149" s="2">
        <v>41978</v>
      </c>
      <c r="KK149">
        <v>22.972000000000001</v>
      </c>
      <c r="KM149" s="2">
        <v>41981</v>
      </c>
      <c r="KN149">
        <v>15.657</v>
      </c>
      <c r="KP149" s="2">
        <v>41981</v>
      </c>
      <c r="KQ149">
        <v>19.003</v>
      </c>
      <c r="KS149" s="2">
        <v>41981</v>
      </c>
      <c r="KT149">
        <v>17.117999999999999</v>
      </c>
      <c r="KV149" s="2">
        <v>41981</v>
      </c>
      <c r="KW149">
        <v>20.209</v>
      </c>
      <c r="KY149" s="2">
        <v>41969</v>
      </c>
      <c r="KZ149">
        <v>20.283000000000001</v>
      </c>
      <c r="LE149" s="2">
        <v>41981</v>
      </c>
      <c r="LF149">
        <v>19.062000000000001</v>
      </c>
      <c r="LH149" s="2">
        <v>41981</v>
      </c>
      <c r="LI149">
        <v>20.608000000000001</v>
      </c>
      <c r="LK149" s="2">
        <v>41956</v>
      </c>
      <c r="LL149">
        <v>12.872</v>
      </c>
      <c r="LQ149" s="2">
        <v>41981</v>
      </c>
      <c r="LR149">
        <v>25.018000000000001</v>
      </c>
      <c r="LT149" s="2">
        <v>41977</v>
      </c>
      <c r="LU149">
        <v>25.690999999999999</v>
      </c>
      <c r="LW149" s="2">
        <v>41981</v>
      </c>
      <c r="LX149">
        <v>20.292000000000002</v>
      </c>
      <c r="LZ149" s="2">
        <v>41981</v>
      </c>
      <c r="MA149">
        <v>25.013999999999999</v>
      </c>
      <c r="MC149" s="2">
        <v>41981</v>
      </c>
      <c r="MD149">
        <v>24.36</v>
      </c>
      <c r="MF149" s="2">
        <v>41981</v>
      </c>
      <c r="MG149">
        <v>22.558</v>
      </c>
      <c r="ML149" s="2">
        <v>41981</v>
      </c>
      <c r="MM149">
        <v>18.748000000000001</v>
      </c>
      <c r="MO149" s="2">
        <v>41967</v>
      </c>
      <c r="MP149">
        <v>17.46</v>
      </c>
      <c r="MR149" s="2">
        <v>41978</v>
      </c>
      <c r="MS149">
        <v>18.474</v>
      </c>
      <c r="MU149" s="2">
        <v>41976</v>
      </c>
      <c r="MV149">
        <v>15.472</v>
      </c>
      <c r="MX149" s="2">
        <v>41961</v>
      </c>
      <c r="MY149">
        <v>20.59</v>
      </c>
      <c r="NA149" s="2">
        <v>41981</v>
      </c>
      <c r="NB149">
        <v>23.523</v>
      </c>
      <c r="ND149" s="2">
        <v>41981</v>
      </c>
      <c r="NE149">
        <v>20.091000000000001</v>
      </c>
      <c r="NJ149" s="2">
        <v>41981</v>
      </c>
      <c r="NK149">
        <v>13.19</v>
      </c>
      <c r="NM149" s="2">
        <v>41981</v>
      </c>
      <c r="NN149">
        <v>17.109000000000002</v>
      </c>
      <c r="NP149" s="2"/>
      <c r="NS149" s="2"/>
      <c r="NV149" s="2"/>
      <c r="NY149" s="2"/>
      <c r="OB149" s="2"/>
      <c r="OE149" s="2"/>
      <c r="OH149" s="2"/>
      <c r="OK149" s="2"/>
      <c r="ON149" s="2"/>
      <c r="OQ149" s="2"/>
    </row>
    <row r="150" spans="8:407" x14ac:dyDescent="0.25">
      <c r="H150" s="2">
        <v>41978</v>
      </c>
      <c r="I150">
        <v>16.311</v>
      </c>
      <c r="K150" s="2">
        <v>41977</v>
      </c>
      <c r="L150">
        <v>14.839</v>
      </c>
      <c r="N150" s="2">
        <v>41977</v>
      </c>
      <c r="O150">
        <v>16.183</v>
      </c>
      <c r="T150" s="2">
        <v>41975</v>
      </c>
      <c r="U150">
        <v>17.719000000000001</v>
      </c>
      <c r="Z150" s="2">
        <v>41967</v>
      </c>
      <c r="AA150">
        <v>8.4689999999999994</v>
      </c>
      <c r="AI150" s="2">
        <v>41971</v>
      </c>
      <c r="AJ150">
        <v>9.1530000000000005</v>
      </c>
      <c r="AR150" s="2">
        <v>41956</v>
      </c>
      <c r="AS150">
        <v>15.967000000000001</v>
      </c>
      <c r="AU150" s="2">
        <v>41971</v>
      </c>
      <c r="AV150">
        <v>22.209</v>
      </c>
      <c r="AX150" s="2">
        <v>41975</v>
      </c>
      <c r="AY150">
        <v>14.672000000000001</v>
      </c>
      <c r="BA150" s="2">
        <v>41978</v>
      </c>
      <c r="BB150">
        <v>17.172999999999998</v>
      </c>
      <c r="BD150" s="2">
        <v>41969</v>
      </c>
      <c r="BE150">
        <v>32.738999999999997</v>
      </c>
      <c r="BG150" s="2">
        <v>41978</v>
      </c>
      <c r="BH150">
        <v>12.332000000000001</v>
      </c>
      <c r="BJ150" s="2">
        <v>41977</v>
      </c>
      <c r="BK150">
        <v>14.265000000000001</v>
      </c>
      <c r="BM150" s="2">
        <v>41978</v>
      </c>
      <c r="BN150">
        <v>14.817</v>
      </c>
      <c r="BP150" s="2">
        <v>41978</v>
      </c>
      <c r="BQ150">
        <v>16.681999999999999</v>
      </c>
      <c r="BS150" s="2">
        <v>41978</v>
      </c>
      <c r="BT150">
        <v>18.981999999999999</v>
      </c>
      <c r="BV150" s="2">
        <v>41978</v>
      </c>
      <c r="BW150">
        <v>14.348000000000001</v>
      </c>
      <c r="BY150" s="2">
        <v>41978</v>
      </c>
      <c r="BZ150">
        <v>15.629</v>
      </c>
      <c r="CB150" s="2">
        <v>41978</v>
      </c>
      <c r="CC150">
        <v>14.994999999999999</v>
      </c>
      <c r="CE150" s="2">
        <v>41978</v>
      </c>
      <c r="CF150">
        <v>15.202</v>
      </c>
      <c r="CH150" s="2">
        <v>41978</v>
      </c>
      <c r="CI150">
        <v>14.628</v>
      </c>
      <c r="CK150" s="2">
        <v>41978</v>
      </c>
      <c r="CL150">
        <v>15.855</v>
      </c>
      <c r="CN150" s="2">
        <v>41978</v>
      </c>
      <c r="CO150">
        <v>14.006</v>
      </c>
      <c r="CQ150" s="2">
        <v>41978</v>
      </c>
      <c r="CR150">
        <v>16.126999999999999</v>
      </c>
      <c r="CT150" s="2">
        <v>41977</v>
      </c>
      <c r="CU150">
        <v>14.17</v>
      </c>
      <c r="CW150" s="2">
        <v>41978</v>
      </c>
      <c r="CX150">
        <v>17.687999999999999</v>
      </c>
      <c r="CZ150" s="2">
        <v>41978</v>
      </c>
      <c r="DA150">
        <v>15.686</v>
      </c>
      <c r="DC150" s="2">
        <v>41978</v>
      </c>
      <c r="DD150">
        <v>17.763000000000002</v>
      </c>
      <c r="DF150" s="2">
        <v>41978</v>
      </c>
      <c r="DG150">
        <v>22.109000000000002</v>
      </c>
      <c r="DI150" s="2">
        <v>41978</v>
      </c>
      <c r="DJ150">
        <v>15.250999999999999</v>
      </c>
      <c r="DL150" s="2">
        <v>41978</v>
      </c>
      <c r="DM150">
        <v>14.462999999999999</v>
      </c>
      <c r="DO150" s="2">
        <v>41978</v>
      </c>
      <c r="DP150">
        <v>23.526</v>
      </c>
      <c r="DR150" s="2">
        <v>41978</v>
      </c>
      <c r="DS150">
        <v>15.167999999999999</v>
      </c>
      <c r="DU150" s="2">
        <v>41978</v>
      </c>
      <c r="DV150">
        <v>21.763999999999999</v>
      </c>
      <c r="DX150" s="2">
        <v>41978</v>
      </c>
      <c r="DY150">
        <v>16.376000000000001</v>
      </c>
      <c r="EA150" s="2">
        <v>41978</v>
      </c>
      <c r="EB150">
        <v>17.686</v>
      </c>
      <c r="ED150" s="2">
        <v>41978</v>
      </c>
      <c r="EE150">
        <v>15.084</v>
      </c>
      <c r="EG150" s="2">
        <v>41978</v>
      </c>
      <c r="EH150">
        <v>16.414999999999999</v>
      </c>
      <c r="EJ150" s="2">
        <v>41978</v>
      </c>
      <c r="EK150">
        <v>15.378</v>
      </c>
      <c r="EM150" s="2">
        <v>41978</v>
      </c>
      <c r="EN150">
        <v>18.646999999999998</v>
      </c>
      <c r="EP150" s="2">
        <v>41978</v>
      </c>
      <c r="EQ150">
        <v>24.120999999999999</v>
      </c>
      <c r="ES150" s="2">
        <v>41978</v>
      </c>
      <c r="ET150">
        <v>45.046999999999997</v>
      </c>
      <c r="EV150" s="2">
        <v>41978</v>
      </c>
      <c r="EW150">
        <v>15.021000000000001</v>
      </c>
      <c r="EY150" s="2">
        <v>41978</v>
      </c>
      <c r="EZ150">
        <v>28.710999999999999</v>
      </c>
      <c r="FB150" s="2">
        <v>41978</v>
      </c>
      <c r="FC150">
        <v>23.138000000000002</v>
      </c>
      <c r="FE150" s="2">
        <v>41978</v>
      </c>
      <c r="FF150">
        <v>14.454000000000001</v>
      </c>
      <c r="FH150" s="2">
        <v>41978</v>
      </c>
      <c r="FI150">
        <v>18.638999999999999</v>
      </c>
      <c r="FK150" s="2">
        <v>41978</v>
      </c>
      <c r="FL150">
        <v>15.85</v>
      </c>
      <c r="FN150" s="2">
        <v>41971</v>
      </c>
      <c r="FO150">
        <v>28.85</v>
      </c>
      <c r="FQ150" s="2">
        <v>41971</v>
      </c>
      <c r="FR150">
        <v>20.8</v>
      </c>
      <c r="FT150" s="2">
        <v>41978</v>
      </c>
      <c r="FU150">
        <v>21.850999999999999</v>
      </c>
      <c r="FW150" s="2">
        <v>41978</v>
      </c>
      <c r="FX150">
        <v>15.2</v>
      </c>
      <c r="FZ150" s="2">
        <v>41978</v>
      </c>
      <c r="GA150">
        <v>25.835000000000001</v>
      </c>
      <c r="GC150" s="2">
        <v>41978</v>
      </c>
      <c r="GD150">
        <v>14.977</v>
      </c>
      <c r="GF150" s="2">
        <v>41978</v>
      </c>
      <c r="GG150">
        <v>17.783999999999999</v>
      </c>
      <c r="GI150" s="2">
        <v>41978</v>
      </c>
      <c r="GJ150">
        <v>25.667999999999999</v>
      </c>
      <c r="GL150" s="2">
        <v>41978</v>
      </c>
      <c r="GM150">
        <v>15.286</v>
      </c>
      <c r="GO150" s="2">
        <v>41946</v>
      </c>
      <c r="GP150">
        <v>25.113</v>
      </c>
      <c r="GR150" s="2">
        <v>41978</v>
      </c>
      <c r="GS150">
        <v>17.271000000000001</v>
      </c>
      <c r="GU150" s="2">
        <v>41978</v>
      </c>
      <c r="GV150">
        <v>18.131</v>
      </c>
      <c r="GX150" s="2">
        <v>41978</v>
      </c>
      <c r="GY150">
        <v>17.593</v>
      </c>
      <c r="HA150" s="2">
        <v>41978</v>
      </c>
      <c r="HB150">
        <v>17.027000000000001</v>
      </c>
      <c r="HG150" s="2">
        <v>41962</v>
      </c>
      <c r="HH150">
        <v>28.655000000000001</v>
      </c>
      <c r="HJ150" s="2">
        <v>41978</v>
      </c>
      <c r="HK150">
        <v>18.477</v>
      </c>
      <c r="HM150" s="2">
        <v>41969</v>
      </c>
      <c r="HN150">
        <v>50.939</v>
      </c>
      <c r="HP150" s="2">
        <v>41978</v>
      </c>
      <c r="HQ150">
        <v>23.448</v>
      </c>
      <c r="HS150" s="2">
        <v>41975</v>
      </c>
      <c r="HT150">
        <v>16.759</v>
      </c>
      <c r="HV150" s="2">
        <v>41978</v>
      </c>
      <c r="HW150">
        <v>13.935</v>
      </c>
      <c r="HY150" s="2">
        <v>41978</v>
      </c>
      <c r="HZ150">
        <v>16.05</v>
      </c>
      <c r="IB150" s="2">
        <v>41978</v>
      </c>
      <c r="IC150">
        <v>21.657</v>
      </c>
      <c r="IH150" s="2">
        <v>41978</v>
      </c>
      <c r="II150">
        <v>18.114999999999998</v>
      </c>
      <c r="IK150" s="2">
        <v>41978</v>
      </c>
      <c r="IL150">
        <v>21.998999999999999</v>
      </c>
      <c r="IN150" s="2">
        <v>41978</v>
      </c>
      <c r="IO150">
        <v>16.401</v>
      </c>
      <c r="IQ150" s="2">
        <v>41948</v>
      </c>
      <c r="IR150">
        <v>19.312000000000001</v>
      </c>
      <c r="IT150" s="2">
        <v>41978</v>
      </c>
      <c r="IU150">
        <v>14.444000000000001</v>
      </c>
      <c r="IW150" s="2">
        <v>41946</v>
      </c>
      <c r="IX150">
        <v>22.047000000000001</v>
      </c>
      <c r="IZ150" s="2">
        <v>41976</v>
      </c>
      <c r="JA150">
        <v>15.016</v>
      </c>
      <c r="JC150" s="2">
        <v>41978</v>
      </c>
      <c r="JD150">
        <v>25.512</v>
      </c>
      <c r="JF150" s="2">
        <v>41978</v>
      </c>
      <c r="JG150">
        <v>24.622</v>
      </c>
      <c r="JL150" s="2">
        <v>41978</v>
      </c>
      <c r="JM150">
        <v>27.263000000000002</v>
      </c>
      <c r="JO150" s="2">
        <v>41977</v>
      </c>
      <c r="JP150">
        <v>21.015999999999998</v>
      </c>
      <c r="JR150" s="2">
        <v>41978</v>
      </c>
      <c r="JS150">
        <v>23.344999999999999</v>
      </c>
      <c r="JU150" s="2">
        <v>41978</v>
      </c>
      <c r="JV150">
        <v>24.021000000000001</v>
      </c>
      <c r="JX150" s="2">
        <v>41978</v>
      </c>
      <c r="JY150">
        <v>23.181000000000001</v>
      </c>
      <c r="KA150" s="2">
        <v>41978</v>
      </c>
      <c r="KB150">
        <v>16.795000000000002</v>
      </c>
      <c r="KD150" s="2">
        <v>41978</v>
      </c>
      <c r="KE150">
        <v>19.971</v>
      </c>
      <c r="KG150" s="2">
        <v>41968</v>
      </c>
      <c r="KH150">
        <v>19.12</v>
      </c>
      <c r="KJ150" s="2">
        <v>41977</v>
      </c>
      <c r="KK150">
        <v>19.164000000000001</v>
      </c>
      <c r="KM150" s="2">
        <v>41978</v>
      </c>
      <c r="KN150">
        <v>15.459</v>
      </c>
      <c r="KP150" s="2">
        <v>41978</v>
      </c>
      <c r="KQ150">
        <v>21.507000000000001</v>
      </c>
      <c r="KS150" s="2">
        <v>41978</v>
      </c>
      <c r="KT150">
        <v>18.556000000000001</v>
      </c>
      <c r="KV150" s="2">
        <v>41978</v>
      </c>
      <c r="KW150">
        <v>20.097000000000001</v>
      </c>
      <c r="KY150" s="2">
        <v>41968</v>
      </c>
      <c r="KZ150">
        <v>20.233000000000001</v>
      </c>
      <c r="LE150" s="2">
        <v>41978</v>
      </c>
      <c r="LF150">
        <v>18.974</v>
      </c>
      <c r="LH150" s="2">
        <v>41978</v>
      </c>
      <c r="LI150">
        <v>35.340000000000003</v>
      </c>
      <c r="LK150" s="2">
        <v>41955</v>
      </c>
      <c r="LL150">
        <v>15.083</v>
      </c>
      <c r="LQ150" s="2">
        <v>41978</v>
      </c>
      <c r="LR150">
        <v>23.766999999999999</v>
      </c>
      <c r="LT150" s="2">
        <v>41976</v>
      </c>
      <c r="LU150">
        <v>21.879000000000001</v>
      </c>
      <c r="LW150" s="2">
        <v>41978</v>
      </c>
      <c r="LX150">
        <v>19.093</v>
      </c>
      <c r="LZ150" s="2">
        <v>41978</v>
      </c>
      <c r="MA150">
        <v>26.245000000000001</v>
      </c>
      <c r="MC150" s="2">
        <v>41978</v>
      </c>
      <c r="MD150">
        <v>24.396999999999998</v>
      </c>
      <c r="MF150" s="2">
        <v>41978</v>
      </c>
      <c r="MG150">
        <v>21.596</v>
      </c>
      <c r="ML150" s="2">
        <v>41978</v>
      </c>
      <c r="MM150">
        <v>20.506</v>
      </c>
      <c r="MO150" s="2">
        <v>41963</v>
      </c>
      <c r="MP150">
        <v>26.498000000000001</v>
      </c>
      <c r="MR150" s="2">
        <v>41977</v>
      </c>
      <c r="MS150">
        <v>17.797000000000001</v>
      </c>
      <c r="MU150" s="2">
        <v>41975</v>
      </c>
      <c r="MV150">
        <v>17.888000000000002</v>
      </c>
      <c r="MX150" s="2">
        <v>41960</v>
      </c>
      <c r="MY150">
        <v>21.661000000000001</v>
      </c>
      <c r="NA150" s="2">
        <v>41978</v>
      </c>
      <c r="NB150">
        <v>23.029</v>
      </c>
      <c r="ND150" s="2">
        <v>41978</v>
      </c>
      <c r="NE150">
        <v>21.055</v>
      </c>
      <c r="NJ150" s="2">
        <v>41978</v>
      </c>
      <c r="NK150">
        <v>24.576999999999998</v>
      </c>
      <c r="NM150" s="2">
        <v>41978</v>
      </c>
      <c r="NN150">
        <v>15.304</v>
      </c>
      <c r="NP150" s="2"/>
      <c r="NS150" s="2"/>
      <c r="NV150" s="2"/>
      <c r="NY150" s="2"/>
      <c r="OB150" s="2"/>
      <c r="OE150" s="2"/>
      <c r="OH150" s="2"/>
      <c r="OK150" s="2"/>
      <c r="ON150" s="2"/>
      <c r="OQ150" s="2"/>
    </row>
    <row r="151" spans="8:407" x14ac:dyDescent="0.25">
      <c r="H151" s="2">
        <v>41977</v>
      </c>
      <c r="I151">
        <v>16.495999999999999</v>
      </c>
      <c r="K151" s="2">
        <v>41976</v>
      </c>
      <c r="L151">
        <v>14.827</v>
      </c>
      <c r="N151" s="2">
        <v>41976</v>
      </c>
      <c r="O151">
        <v>16.545000000000002</v>
      </c>
      <c r="T151" s="2">
        <v>41974</v>
      </c>
      <c r="U151">
        <v>17.024999999999999</v>
      </c>
      <c r="Z151" s="2">
        <v>41964</v>
      </c>
      <c r="AA151">
        <v>8.8659999999999997</v>
      </c>
      <c r="AI151" s="2">
        <v>41970</v>
      </c>
      <c r="AJ151">
        <v>9.3949999999999996</v>
      </c>
      <c r="AR151" s="2">
        <v>41955</v>
      </c>
      <c r="AS151">
        <v>14.746</v>
      </c>
      <c r="AU151" s="2">
        <v>41970</v>
      </c>
      <c r="AV151">
        <v>23.789000000000001</v>
      </c>
      <c r="AX151" s="2">
        <v>41974</v>
      </c>
      <c r="AY151">
        <v>14.882</v>
      </c>
      <c r="BA151" s="2">
        <v>41977</v>
      </c>
      <c r="BB151">
        <v>16.058</v>
      </c>
      <c r="BD151" s="2">
        <v>41968</v>
      </c>
      <c r="BE151">
        <v>29.225000000000001</v>
      </c>
      <c r="BG151" s="2">
        <v>41977</v>
      </c>
      <c r="BH151">
        <v>12.6</v>
      </c>
      <c r="BJ151" s="2">
        <v>41976</v>
      </c>
      <c r="BK151">
        <v>14.211</v>
      </c>
      <c r="BM151" s="2">
        <v>41977</v>
      </c>
      <c r="BN151">
        <v>14.414</v>
      </c>
      <c r="BP151" s="2">
        <v>41977</v>
      </c>
      <c r="BQ151">
        <v>16.797000000000001</v>
      </c>
      <c r="BS151" s="2">
        <v>41977</v>
      </c>
      <c r="BT151">
        <v>18.998000000000001</v>
      </c>
      <c r="BV151" s="2">
        <v>41977</v>
      </c>
      <c r="BW151">
        <v>14.321</v>
      </c>
      <c r="BY151" s="2">
        <v>41977</v>
      </c>
      <c r="BZ151">
        <v>15.298999999999999</v>
      </c>
      <c r="CB151" s="2">
        <v>41977</v>
      </c>
      <c r="CC151">
        <v>15.06</v>
      </c>
      <c r="CE151" s="2">
        <v>41977</v>
      </c>
      <c r="CF151">
        <v>14.722</v>
      </c>
      <c r="CH151" s="2">
        <v>41977</v>
      </c>
      <c r="CI151">
        <v>14.446999999999999</v>
      </c>
      <c r="CK151" s="2">
        <v>41977</v>
      </c>
      <c r="CL151">
        <v>15.834</v>
      </c>
      <c r="CN151" s="2">
        <v>41977</v>
      </c>
      <c r="CO151">
        <v>14.537000000000001</v>
      </c>
      <c r="CQ151" s="2">
        <v>41977</v>
      </c>
      <c r="CR151">
        <v>15.456</v>
      </c>
      <c r="CT151" s="2">
        <v>41976</v>
      </c>
      <c r="CU151">
        <v>14.766999999999999</v>
      </c>
      <c r="CW151" s="2">
        <v>41977</v>
      </c>
      <c r="CX151">
        <v>19.277000000000001</v>
      </c>
      <c r="CZ151" s="2">
        <v>41977</v>
      </c>
      <c r="DA151">
        <v>16.116</v>
      </c>
      <c r="DC151" s="2">
        <v>41977</v>
      </c>
      <c r="DD151">
        <v>17.222999999999999</v>
      </c>
      <c r="DF151" s="2">
        <v>41977</v>
      </c>
      <c r="DG151">
        <v>23.619</v>
      </c>
      <c r="DI151" s="2">
        <v>41977</v>
      </c>
      <c r="DJ151">
        <v>15.262</v>
      </c>
      <c r="DL151" s="2">
        <v>41977</v>
      </c>
      <c r="DM151">
        <v>14.839</v>
      </c>
      <c r="DO151" s="2">
        <v>41977</v>
      </c>
      <c r="DP151">
        <v>24.8</v>
      </c>
      <c r="DR151" s="2">
        <v>41977</v>
      </c>
      <c r="DS151">
        <v>15.806000000000001</v>
      </c>
      <c r="DU151" s="2">
        <v>41977</v>
      </c>
      <c r="DV151">
        <v>22.114999999999998</v>
      </c>
      <c r="DX151" s="2">
        <v>41977</v>
      </c>
      <c r="DY151">
        <v>16.77</v>
      </c>
      <c r="EA151" s="2">
        <v>41977</v>
      </c>
      <c r="EB151">
        <v>18.003</v>
      </c>
      <c r="ED151" s="2">
        <v>41977</v>
      </c>
      <c r="EE151">
        <v>16.021000000000001</v>
      </c>
      <c r="EG151" s="2">
        <v>41977</v>
      </c>
      <c r="EH151">
        <v>14.739000000000001</v>
      </c>
      <c r="EJ151" s="2">
        <v>41977</v>
      </c>
      <c r="EK151">
        <v>15.891999999999999</v>
      </c>
      <c r="EM151" s="2">
        <v>41977</v>
      </c>
      <c r="EN151">
        <v>19.52</v>
      </c>
      <c r="EP151" s="2">
        <v>41977</v>
      </c>
      <c r="EQ151">
        <v>20.728999999999999</v>
      </c>
      <c r="ES151" s="2">
        <v>41977</v>
      </c>
      <c r="ET151">
        <v>47.472000000000001</v>
      </c>
      <c r="EV151" s="2">
        <v>41977</v>
      </c>
      <c r="EW151">
        <v>15.347</v>
      </c>
      <c r="EY151" s="2">
        <v>41977</v>
      </c>
      <c r="EZ151">
        <v>28.498000000000001</v>
      </c>
      <c r="FB151" s="2">
        <v>41977</v>
      </c>
      <c r="FC151">
        <v>20.798000000000002</v>
      </c>
      <c r="FE151" s="2">
        <v>41977</v>
      </c>
      <c r="FF151">
        <v>14.632999999999999</v>
      </c>
      <c r="FH151" s="2">
        <v>41977</v>
      </c>
      <c r="FI151">
        <v>18.713999999999999</v>
      </c>
      <c r="FK151" s="2">
        <v>41977</v>
      </c>
      <c r="FL151">
        <v>18.797000000000001</v>
      </c>
      <c r="FN151" s="2">
        <v>41969</v>
      </c>
      <c r="FO151">
        <v>23.8</v>
      </c>
      <c r="FQ151" s="2">
        <v>41969</v>
      </c>
      <c r="FR151">
        <v>21.42</v>
      </c>
      <c r="FT151" s="2">
        <v>41977</v>
      </c>
      <c r="FU151">
        <v>21.466000000000001</v>
      </c>
      <c r="FW151" s="2">
        <v>41977</v>
      </c>
      <c r="FX151">
        <v>15.634</v>
      </c>
      <c r="FZ151" s="2">
        <v>41977</v>
      </c>
      <c r="GA151">
        <v>37.421999999999997</v>
      </c>
      <c r="GC151" s="2">
        <v>41977</v>
      </c>
      <c r="GD151">
        <v>14.308</v>
      </c>
      <c r="GF151" s="2">
        <v>41977</v>
      </c>
      <c r="GG151">
        <v>15.685</v>
      </c>
      <c r="GI151" s="2">
        <v>41977</v>
      </c>
      <c r="GJ151">
        <v>21.759</v>
      </c>
      <c r="GL151" s="2">
        <v>41977</v>
      </c>
      <c r="GM151">
        <v>14.887</v>
      </c>
      <c r="GO151" s="2">
        <v>41943</v>
      </c>
      <c r="GP151">
        <v>18.452000000000002</v>
      </c>
      <c r="GR151" s="2">
        <v>41977</v>
      </c>
      <c r="GS151">
        <v>17.867000000000001</v>
      </c>
      <c r="GU151" s="2">
        <v>41977</v>
      </c>
      <c r="GV151">
        <v>17.387</v>
      </c>
      <c r="GX151" s="2">
        <v>41977</v>
      </c>
      <c r="GY151">
        <v>17.635999999999999</v>
      </c>
      <c r="HA151" s="2">
        <v>41977</v>
      </c>
      <c r="HB151">
        <v>17.155000000000001</v>
      </c>
      <c r="HG151" s="2">
        <v>41961</v>
      </c>
      <c r="HH151">
        <v>31.283000000000001</v>
      </c>
      <c r="HJ151" s="2">
        <v>41977</v>
      </c>
      <c r="HK151">
        <v>25.809000000000001</v>
      </c>
      <c r="HM151" s="2">
        <v>41967</v>
      </c>
      <c r="HN151">
        <v>23.939</v>
      </c>
      <c r="HP151" s="2">
        <v>41977</v>
      </c>
      <c r="HQ151">
        <v>23.765000000000001</v>
      </c>
      <c r="HS151" s="2">
        <v>41974</v>
      </c>
      <c r="HT151">
        <v>18.62</v>
      </c>
      <c r="HV151" s="2">
        <v>41977</v>
      </c>
      <c r="HW151">
        <v>13.379</v>
      </c>
      <c r="HY151" s="2">
        <v>41977</v>
      </c>
      <c r="HZ151">
        <v>15.958</v>
      </c>
      <c r="IB151" s="2">
        <v>41977</v>
      </c>
      <c r="IC151">
        <v>24.030999999999999</v>
      </c>
      <c r="IH151" s="2">
        <v>41977</v>
      </c>
      <c r="II151">
        <v>18.959</v>
      </c>
      <c r="IK151" s="2">
        <v>41977</v>
      </c>
      <c r="IL151">
        <v>21.8</v>
      </c>
      <c r="IN151" s="2">
        <v>41977</v>
      </c>
      <c r="IO151">
        <v>16.381</v>
      </c>
      <c r="IQ151" s="2">
        <v>41946</v>
      </c>
      <c r="IR151">
        <v>15.73</v>
      </c>
      <c r="IT151" s="2">
        <v>41977</v>
      </c>
      <c r="IU151">
        <v>14.052</v>
      </c>
      <c r="IW151" s="2">
        <v>41943</v>
      </c>
      <c r="IX151">
        <v>19.231999999999999</v>
      </c>
      <c r="IZ151" s="2">
        <v>41975</v>
      </c>
      <c r="JA151">
        <v>15.063000000000001</v>
      </c>
      <c r="JC151" s="2">
        <v>41977</v>
      </c>
      <c r="JD151">
        <v>26.271999999999998</v>
      </c>
      <c r="JF151" s="2">
        <v>41977</v>
      </c>
      <c r="JG151">
        <v>22.603000000000002</v>
      </c>
      <c r="JL151" s="2">
        <v>41977</v>
      </c>
      <c r="JM151">
        <v>27.021999999999998</v>
      </c>
      <c r="JO151" s="2">
        <v>41976</v>
      </c>
      <c r="JP151">
        <v>19.939</v>
      </c>
      <c r="JR151" s="2">
        <v>41977</v>
      </c>
      <c r="JS151">
        <v>22.295999999999999</v>
      </c>
      <c r="JU151" s="2">
        <v>41977</v>
      </c>
      <c r="JV151">
        <v>26.651</v>
      </c>
      <c r="JX151" s="2">
        <v>41977</v>
      </c>
      <c r="JY151">
        <v>28.207000000000001</v>
      </c>
      <c r="KA151" s="2">
        <v>41977</v>
      </c>
      <c r="KB151">
        <v>15.881</v>
      </c>
      <c r="KD151" s="2">
        <v>41977</v>
      </c>
      <c r="KE151">
        <v>17.588000000000001</v>
      </c>
      <c r="KG151" s="2">
        <v>41967</v>
      </c>
      <c r="KH151">
        <v>20.344999999999999</v>
      </c>
      <c r="KJ151" s="2">
        <v>41976</v>
      </c>
      <c r="KK151">
        <v>19.693999999999999</v>
      </c>
      <c r="KM151" s="2">
        <v>41977</v>
      </c>
      <c r="KN151">
        <v>16.244</v>
      </c>
      <c r="KP151" s="2">
        <v>41977</v>
      </c>
      <c r="KQ151">
        <v>19.914999999999999</v>
      </c>
      <c r="KS151" s="2">
        <v>41977</v>
      </c>
      <c r="KT151">
        <v>18.055</v>
      </c>
      <c r="KV151" s="2">
        <v>41977</v>
      </c>
      <c r="KW151">
        <v>20.734999999999999</v>
      </c>
      <c r="KY151" s="2">
        <v>41967</v>
      </c>
      <c r="KZ151">
        <v>19.498000000000001</v>
      </c>
      <c r="LE151" s="2">
        <v>41977</v>
      </c>
      <c r="LF151">
        <v>20.79</v>
      </c>
      <c r="LH151" s="2">
        <v>41977</v>
      </c>
      <c r="LI151">
        <v>22.774000000000001</v>
      </c>
      <c r="LK151" s="2">
        <v>41954</v>
      </c>
      <c r="LL151">
        <v>13.673999999999999</v>
      </c>
      <c r="LQ151" s="2">
        <v>41977</v>
      </c>
      <c r="LR151">
        <v>24.742000000000001</v>
      </c>
      <c r="LT151" s="2">
        <v>41975</v>
      </c>
      <c r="LU151">
        <v>24.091999999999999</v>
      </c>
      <c r="LW151" s="2">
        <v>41977</v>
      </c>
      <c r="LX151">
        <v>19.268999999999998</v>
      </c>
      <c r="LZ151" s="2">
        <v>41977</v>
      </c>
      <c r="MA151">
        <v>23.19</v>
      </c>
      <c r="MC151" s="2">
        <v>41977</v>
      </c>
      <c r="MD151">
        <v>23.867999999999999</v>
      </c>
      <c r="MF151" s="2">
        <v>41977</v>
      </c>
      <c r="MG151">
        <v>22.079000000000001</v>
      </c>
      <c r="ML151" s="2">
        <v>41977</v>
      </c>
      <c r="MM151">
        <v>19.542999999999999</v>
      </c>
      <c r="MO151" s="2">
        <v>41962</v>
      </c>
      <c r="MP151">
        <v>37.530999999999999</v>
      </c>
      <c r="MR151" s="2">
        <v>41976</v>
      </c>
      <c r="MS151">
        <v>18.317</v>
      </c>
      <c r="MU151" s="2">
        <v>41974</v>
      </c>
      <c r="MV151">
        <v>18.465</v>
      </c>
      <c r="MX151" s="2">
        <v>41957</v>
      </c>
      <c r="MY151">
        <v>23.329000000000001</v>
      </c>
      <c r="NA151" s="2">
        <v>41977</v>
      </c>
      <c r="NB151">
        <v>21.9</v>
      </c>
      <c r="ND151" s="2">
        <v>41977</v>
      </c>
      <c r="NE151">
        <v>19.617000000000001</v>
      </c>
      <c r="NJ151" s="2">
        <v>41977</v>
      </c>
      <c r="NK151">
        <v>23.806999999999999</v>
      </c>
      <c r="NM151" s="2">
        <v>41977</v>
      </c>
      <c r="NN151">
        <v>15.871</v>
      </c>
      <c r="NP151" s="2"/>
      <c r="NS151" s="2"/>
      <c r="NV151" s="2"/>
      <c r="NY151" s="2"/>
      <c r="OB151" s="2"/>
      <c r="OE151" s="2"/>
      <c r="OH151" s="2"/>
      <c r="OK151" s="2"/>
      <c r="ON151" s="2"/>
      <c r="OQ151" s="2"/>
    </row>
    <row r="152" spans="8:407" x14ac:dyDescent="0.25">
      <c r="H152" s="2">
        <v>41976</v>
      </c>
      <c r="I152">
        <v>16.309999999999999</v>
      </c>
      <c r="K152" s="2">
        <v>41975</v>
      </c>
      <c r="L152">
        <v>15.007</v>
      </c>
      <c r="N152" s="2">
        <v>41975</v>
      </c>
      <c r="O152">
        <v>16.536000000000001</v>
      </c>
      <c r="T152" s="2">
        <v>41971</v>
      </c>
      <c r="U152">
        <v>17.094000000000001</v>
      </c>
      <c r="Z152" s="2">
        <v>41963</v>
      </c>
      <c r="AA152">
        <v>9.1470000000000002</v>
      </c>
      <c r="AI152" s="2">
        <v>41969</v>
      </c>
      <c r="AJ152">
        <v>9.4329999999999998</v>
      </c>
      <c r="AR152" s="2">
        <v>41954</v>
      </c>
      <c r="AS152">
        <v>13.704000000000001</v>
      </c>
      <c r="AU152" s="2">
        <v>41969</v>
      </c>
      <c r="AV152">
        <v>23.762</v>
      </c>
      <c r="AX152" s="2">
        <v>41971</v>
      </c>
      <c r="AY152">
        <v>14.598000000000001</v>
      </c>
      <c r="BA152" s="2">
        <v>41976</v>
      </c>
      <c r="BB152">
        <v>16.13</v>
      </c>
      <c r="BD152" s="2">
        <v>41967</v>
      </c>
      <c r="BE152">
        <v>38.93</v>
      </c>
      <c r="BG152" s="2">
        <v>41976</v>
      </c>
      <c r="BH152">
        <v>11.945</v>
      </c>
      <c r="BJ152" s="2">
        <v>41975</v>
      </c>
      <c r="BK152">
        <v>15.052</v>
      </c>
      <c r="BM152" s="2">
        <v>41976</v>
      </c>
      <c r="BN152">
        <v>14.53</v>
      </c>
      <c r="BP152" s="2">
        <v>41976</v>
      </c>
      <c r="BQ152">
        <v>16.692</v>
      </c>
      <c r="BS152" s="2">
        <v>41976</v>
      </c>
      <c r="BT152">
        <v>19.013000000000002</v>
      </c>
      <c r="BV152" s="2">
        <v>41976</v>
      </c>
      <c r="BW152">
        <v>14.297000000000001</v>
      </c>
      <c r="BY152" s="2">
        <v>41976</v>
      </c>
      <c r="BZ152">
        <v>15.603</v>
      </c>
      <c r="CB152" s="2">
        <v>41976</v>
      </c>
      <c r="CC152">
        <v>14.244</v>
      </c>
      <c r="CE152" s="2">
        <v>41976</v>
      </c>
      <c r="CF152">
        <v>14.917999999999999</v>
      </c>
      <c r="CH152" s="2">
        <v>41976</v>
      </c>
      <c r="CI152">
        <v>14.24</v>
      </c>
      <c r="CK152" s="2">
        <v>41976</v>
      </c>
      <c r="CL152">
        <v>15.862</v>
      </c>
      <c r="CN152" s="2">
        <v>41976</v>
      </c>
      <c r="CO152">
        <v>13.635</v>
      </c>
      <c r="CQ152" s="2">
        <v>41976</v>
      </c>
      <c r="CR152">
        <v>15.172000000000001</v>
      </c>
      <c r="CT152" s="2">
        <v>41975</v>
      </c>
      <c r="CU152">
        <v>14.516</v>
      </c>
      <c r="CW152" s="2">
        <v>41976</v>
      </c>
      <c r="CX152">
        <v>18.213999999999999</v>
      </c>
      <c r="CZ152" s="2">
        <v>41976</v>
      </c>
      <c r="DA152">
        <v>16.187000000000001</v>
      </c>
      <c r="DC152" s="2">
        <v>41976</v>
      </c>
      <c r="DD152">
        <v>18.388000000000002</v>
      </c>
      <c r="DF152" s="2">
        <v>41976</v>
      </c>
      <c r="DG152">
        <v>23.309000000000001</v>
      </c>
      <c r="DI152" s="2">
        <v>41976</v>
      </c>
      <c r="DJ152">
        <v>14.191000000000001</v>
      </c>
      <c r="DL152" s="2">
        <v>41976</v>
      </c>
      <c r="DM152">
        <v>14.875</v>
      </c>
      <c r="DO152" s="2">
        <v>41976</v>
      </c>
      <c r="DP152">
        <v>21.658000000000001</v>
      </c>
      <c r="DR152" s="2">
        <v>41976</v>
      </c>
      <c r="DS152">
        <v>15.708</v>
      </c>
      <c r="DU152" s="2">
        <v>41976</v>
      </c>
      <c r="DV152">
        <v>21.713000000000001</v>
      </c>
      <c r="DX152" s="2">
        <v>41976</v>
      </c>
      <c r="DY152">
        <v>15.458</v>
      </c>
      <c r="EA152" s="2">
        <v>41976</v>
      </c>
      <c r="EB152">
        <v>18.073</v>
      </c>
      <c r="ED152" s="2">
        <v>41976</v>
      </c>
      <c r="EE152">
        <v>15.198</v>
      </c>
      <c r="EG152" s="2">
        <v>41976</v>
      </c>
      <c r="EH152">
        <v>14.741</v>
      </c>
      <c r="EJ152" s="2">
        <v>41976</v>
      </c>
      <c r="EK152">
        <v>14.76</v>
      </c>
      <c r="EM152" s="2">
        <v>41976</v>
      </c>
      <c r="EN152">
        <v>18.981000000000002</v>
      </c>
      <c r="EP152" s="2">
        <v>41976</v>
      </c>
      <c r="EQ152">
        <v>21.722999999999999</v>
      </c>
      <c r="ES152" s="2">
        <v>41976</v>
      </c>
      <c r="ET152">
        <v>44.845999999999997</v>
      </c>
      <c r="EV152" s="2">
        <v>41976</v>
      </c>
      <c r="EW152">
        <v>14.904</v>
      </c>
      <c r="EY152" s="2">
        <v>41976</v>
      </c>
      <c r="EZ152">
        <v>29.138999999999999</v>
      </c>
      <c r="FB152" s="2">
        <v>41976</v>
      </c>
      <c r="FC152">
        <v>19.236999999999998</v>
      </c>
      <c r="FE152" s="2">
        <v>41976</v>
      </c>
      <c r="FF152">
        <v>12.438000000000001</v>
      </c>
      <c r="FH152" s="2">
        <v>41976</v>
      </c>
      <c r="FI152">
        <v>18.545999999999999</v>
      </c>
      <c r="FK152" s="2">
        <v>41976</v>
      </c>
      <c r="FL152">
        <v>16.847000000000001</v>
      </c>
      <c r="FN152" s="2">
        <v>41968</v>
      </c>
      <c r="FO152">
        <v>37.277000000000001</v>
      </c>
      <c r="FQ152" s="2">
        <v>41968</v>
      </c>
      <c r="FR152">
        <v>18.684999999999999</v>
      </c>
      <c r="FT152" s="2">
        <v>41976</v>
      </c>
      <c r="FU152">
        <v>20.852</v>
      </c>
      <c r="FW152" s="2">
        <v>41976</v>
      </c>
      <c r="FX152">
        <v>15.814</v>
      </c>
      <c r="FZ152" s="2">
        <v>41976</v>
      </c>
      <c r="GA152">
        <v>17.25</v>
      </c>
      <c r="GC152" s="2">
        <v>41976</v>
      </c>
      <c r="GD152">
        <v>14.204000000000001</v>
      </c>
      <c r="GF152" s="2">
        <v>41976</v>
      </c>
      <c r="GG152">
        <v>16.754000000000001</v>
      </c>
      <c r="GI152" s="2">
        <v>41976</v>
      </c>
      <c r="GJ152">
        <v>20.599</v>
      </c>
      <c r="GL152" s="2">
        <v>41976</v>
      </c>
      <c r="GM152">
        <v>14.598000000000001</v>
      </c>
      <c r="GO152" s="2">
        <v>41942</v>
      </c>
      <c r="GP152">
        <v>30.535</v>
      </c>
      <c r="GR152" s="2">
        <v>41976</v>
      </c>
      <c r="GS152">
        <v>17.260000000000002</v>
      </c>
      <c r="GU152" s="2">
        <v>41976</v>
      </c>
      <c r="GV152">
        <v>18.350999999999999</v>
      </c>
      <c r="GX152" s="2">
        <v>41976</v>
      </c>
      <c r="GY152">
        <v>16.876999999999999</v>
      </c>
      <c r="HA152" s="2">
        <v>41976</v>
      </c>
      <c r="HB152">
        <v>16.41</v>
      </c>
      <c r="HG152" s="2">
        <v>41960</v>
      </c>
      <c r="HH152">
        <v>25.689</v>
      </c>
      <c r="HJ152" s="2">
        <v>41976</v>
      </c>
      <c r="HK152">
        <v>27.334</v>
      </c>
      <c r="HM152" s="2">
        <v>41964</v>
      </c>
      <c r="HN152">
        <v>22.908999999999999</v>
      </c>
      <c r="HP152" s="2">
        <v>41976</v>
      </c>
      <c r="HQ152">
        <v>25.245000000000001</v>
      </c>
      <c r="HS152" s="2">
        <v>41969</v>
      </c>
      <c r="HT152">
        <v>15.224</v>
      </c>
      <c r="HV152" s="2">
        <v>41975</v>
      </c>
      <c r="HW152">
        <v>21.914999999999999</v>
      </c>
      <c r="HY152" s="2">
        <v>41976</v>
      </c>
      <c r="HZ152">
        <v>19.001999999999999</v>
      </c>
      <c r="IB152" s="2">
        <v>41976</v>
      </c>
      <c r="IC152">
        <v>23.283999999999999</v>
      </c>
      <c r="IH152" s="2">
        <v>41976</v>
      </c>
      <c r="II152">
        <v>14.879</v>
      </c>
      <c r="IK152" s="2">
        <v>41976</v>
      </c>
      <c r="IL152">
        <v>22.408000000000001</v>
      </c>
      <c r="IN152" s="2">
        <v>41976</v>
      </c>
      <c r="IO152">
        <v>15.849</v>
      </c>
      <c r="IQ152" s="2">
        <v>41943</v>
      </c>
      <c r="IR152">
        <v>15.115</v>
      </c>
      <c r="IT152" s="2">
        <v>41976</v>
      </c>
      <c r="IU152">
        <v>14.071</v>
      </c>
      <c r="IW152" s="2">
        <v>41942</v>
      </c>
      <c r="IX152">
        <v>18.940999999999999</v>
      </c>
      <c r="IZ152" s="2">
        <v>41974</v>
      </c>
      <c r="JA152">
        <v>13.638999999999999</v>
      </c>
      <c r="JC152" s="2">
        <v>41976</v>
      </c>
      <c r="JD152">
        <v>24.712</v>
      </c>
      <c r="JF152" s="2">
        <v>41976</v>
      </c>
      <c r="JG152">
        <v>23.172999999999998</v>
      </c>
      <c r="JL152" s="2">
        <v>41976</v>
      </c>
      <c r="JM152">
        <v>26.564</v>
      </c>
      <c r="JO152" s="2">
        <v>41975</v>
      </c>
      <c r="JP152">
        <v>20.777000000000001</v>
      </c>
      <c r="JR152" s="2">
        <v>41976</v>
      </c>
      <c r="JS152">
        <v>21.946999999999999</v>
      </c>
      <c r="JU152" s="2">
        <v>41976</v>
      </c>
      <c r="JV152">
        <v>23.780999999999999</v>
      </c>
      <c r="JX152" s="2">
        <v>41976</v>
      </c>
      <c r="JY152">
        <v>24.126999999999999</v>
      </c>
      <c r="KA152" s="2">
        <v>41976</v>
      </c>
      <c r="KB152">
        <v>16.202000000000002</v>
      </c>
      <c r="KD152" s="2">
        <v>41976</v>
      </c>
      <c r="KE152">
        <v>17.312000000000001</v>
      </c>
      <c r="KG152" s="2">
        <v>41964</v>
      </c>
      <c r="KH152">
        <v>25.114000000000001</v>
      </c>
      <c r="KJ152" s="2">
        <v>41975</v>
      </c>
      <c r="KK152">
        <v>20.148</v>
      </c>
      <c r="KM152" s="2">
        <v>41976</v>
      </c>
      <c r="KN152">
        <v>15.457000000000001</v>
      </c>
      <c r="KP152" s="2">
        <v>41976</v>
      </c>
      <c r="KQ152">
        <v>20.59</v>
      </c>
      <c r="KS152" s="2">
        <v>41976</v>
      </c>
      <c r="KT152">
        <v>18.343</v>
      </c>
      <c r="KV152" s="2">
        <v>41976</v>
      </c>
      <c r="KW152">
        <v>20.440000000000001</v>
      </c>
      <c r="KY152" s="2">
        <v>41964</v>
      </c>
      <c r="KZ152">
        <v>21.704000000000001</v>
      </c>
      <c r="LE152" s="2">
        <v>41976</v>
      </c>
      <c r="LF152">
        <v>21.148</v>
      </c>
      <c r="LH152" s="2">
        <v>41976</v>
      </c>
      <c r="LI152">
        <v>19.858000000000001</v>
      </c>
      <c r="LK152" s="2">
        <v>41953</v>
      </c>
      <c r="LL152">
        <v>15.199</v>
      </c>
      <c r="LQ152" s="2">
        <v>41976</v>
      </c>
      <c r="LR152">
        <v>23.963000000000001</v>
      </c>
      <c r="LT152" s="2">
        <v>41974</v>
      </c>
      <c r="LU152">
        <v>24.823</v>
      </c>
      <c r="LW152" s="2">
        <v>41976</v>
      </c>
      <c r="LX152">
        <v>35.411999999999999</v>
      </c>
      <c r="LZ152" s="2">
        <v>41976</v>
      </c>
      <c r="MA152">
        <v>23.873000000000001</v>
      </c>
      <c r="MC152" s="2">
        <v>41976</v>
      </c>
      <c r="MD152">
        <v>23.687999999999999</v>
      </c>
      <c r="MF152" s="2">
        <v>41976</v>
      </c>
      <c r="MG152">
        <v>21.946999999999999</v>
      </c>
      <c r="ML152" s="2">
        <v>41976</v>
      </c>
      <c r="MM152">
        <v>19.893000000000001</v>
      </c>
      <c r="MO152" s="2">
        <v>41961</v>
      </c>
      <c r="MP152">
        <v>16.858000000000001</v>
      </c>
      <c r="MR152" s="2">
        <v>41975</v>
      </c>
      <c r="MS152">
        <v>15.86</v>
      </c>
      <c r="MU152" s="2">
        <v>41971</v>
      </c>
      <c r="MV152">
        <v>17.53</v>
      </c>
      <c r="MX152" s="2">
        <v>41956</v>
      </c>
      <c r="MY152">
        <v>19.492999999999999</v>
      </c>
      <c r="NA152" s="2">
        <v>41976</v>
      </c>
      <c r="NB152">
        <v>22.248999999999999</v>
      </c>
      <c r="ND152" s="2">
        <v>41976</v>
      </c>
      <c r="NE152">
        <v>19.814</v>
      </c>
      <c r="NJ152" s="2">
        <v>41976</v>
      </c>
      <c r="NK152">
        <v>23.266999999999999</v>
      </c>
      <c r="NM152" s="2">
        <v>41976</v>
      </c>
      <c r="NN152">
        <v>17.791</v>
      </c>
      <c r="NP152" s="2"/>
      <c r="NS152" s="2"/>
      <c r="NV152" s="2"/>
      <c r="NY152" s="2"/>
      <c r="OB152" s="2"/>
      <c r="OE152" s="2"/>
      <c r="OK152" s="2"/>
      <c r="ON152" s="2"/>
      <c r="OQ152" s="2"/>
    </row>
    <row r="153" spans="8:407" x14ac:dyDescent="0.25">
      <c r="H153" s="2">
        <v>41975</v>
      </c>
      <c r="I153">
        <v>16.094999999999999</v>
      </c>
      <c r="K153" s="2">
        <v>41974</v>
      </c>
      <c r="L153">
        <v>15.066000000000001</v>
      </c>
      <c r="N153" s="2">
        <v>41974</v>
      </c>
      <c r="O153">
        <v>16.613</v>
      </c>
      <c r="T153" s="2">
        <v>41970</v>
      </c>
      <c r="U153">
        <v>15.901999999999999</v>
      </c>
      <c r="Z153" s="2">
        <v>41962</v>
      </c>
      <c r="AA153">
        <v>8.9439999999999991</v>
      </c>
      <c r="AI153" s="2">
        <v>41968</v>
      </c>
      <c r="AJ153">
        <v>9.07</v>
      </c>
      <c r="AR153" s="2">
        <v>41953</v>
      </c>
      <c r="AS153">
        <v>13.167</v>
      </c>
      <c r="AU153" s="2">
        <v>41968</v>
      </c>
      <c r="AV153">
        <v>24.198</v>
      </c>
      <c r="AX153" s="2">
        <v>41970</v>
      </c>
      <c r="AY153">
        <v>14.593999999999999</v>
      </c>
      <c r="BA153" s="2">
        <v>41975</v>
      </c>
      <c r="BB153">
        <v>15.208</v>
      </c>
      <c r="BD153" s="2">
        <v>41964</v>
      </c>
      <c r="BE153">
        <v>22.968</v>
      </c>
      <c r="BG153" s="2">
        <v>41975</v>
      </c>
      <c r="BH153">
        <v>12.06</v>
      </c>
      <c r="BJ153" s="2">
        <v>41974</v>
      </c>
      <c r="BK153">
        <v>15.295999999999999</v>
      </c>
      <c r="BM153" s="2">
        <v>41975</v>
      </c>
      <c r="BN153">
        <v>14.577</v>
      </c>
      <c r="BP153" s="2">
        <v>41975</v>
      </c>
      <c r="BQ153">
        <v>17.018999999999998</v>
      </c>
      <c r="BS153" s="2">
        <v>41975</v>
      </c>
      <c r="BT153">
        <v>19.460999999999999</v>
      </c>
      <c r="BV153" s="2">
        <v>41975</v>
      </c>
      <c r="BW153">
        <v>14.920999999999999</v>
      </c>
      <c r="BY153" s="2">
        <v>41975</v>
      </c>
      <c r="BZ153">
        <v>15.63</v>
      </c>
      <c r="CB153" s="2">
        <v>41975</v>
      </c>
      <c r="CC153">
        <v>13.875999999999999</v>
      </c>
      <c r="CE153" s="2">
        <v>41975</v>
      </c>
      <c r="CF153">
        <v>14.722</v>
      </c>
      <c r="CH153" s="2">
        <v>41975</v>
      </c>
      <c r="CI153">
        <v>14.99</v>
      </c>
      <c r="CK153" s="2">
        <v>41975</v>
      </c>
      <c r="CL153">
        <v>15.493</v>
      </c>
      <c r="CN153" s="2">
        <v>41975</v>
      </c>
      <c r="CO153">
        <v>13.8</v>
      </c>
      <c r="CQ153" s="2">
        <v>41975</v>
      </c>
      <c r="CR153">
        <v>14.7</v>
      </c>
      <c r="CT153" s="2">
        <v>41974</v>
      </c>
      <c r="CU153">
        <v>14.66</v>
      </c>
      <c r="CW153" s="2">
        <v>41975</v>
      </c>
      <c r="CX153">
        <v>18.291</v>
      </c>
      <c r="CZ153" s="2">
        <v>41975</v>
      </c>
      <c r="DA153">
        <v>16.478999999999999</v>
      </c>
      <c r="DC153" s="2">
        <v>41975</v>
      </c>
      <c r="DD153">
        <v>18.484000000000002</v>
      </c>
      <c r="DF153" s="2">
        <v>41975</v>
      </c>
      <c r="DG153">
        <v>23.66</v>
      </c>
      <c r="DI153" s="2">
        <v>41975</v>
      </c>
      <c r="DJ153">
        <v>15.167</v>
      </c>
      <c r="DL153" s="2">
        <v>41975</v>
      </c>
      <c r="DM153">
        <v>15.798</v>
      </c>
      <c r="DO153" s="2">
        <v>41975</v>
      </c>
      <c r="DP153">
        <v>22.808</v>
      </c>
      <c r="DR153" s="2">
        <v>41975</v>
      </c>
      <c r="DS153">
        <v>15.109</v>
      </c>
      <c r="DU153" s="2">
        <v>41975</v>
      </c>
      <c r="DV153">
        <v>20.908999999999999</v>
      </c>
      <c r="DX153" s="2">
        <v>41975</v>
      </c>
      <c r="DY153">
        <v>15.811</v>
      </c>
      <c r="EA153" s="2">
        <v>41975</v>
      </c>
      <c r="EB153">
        <v>17.997</v>
      </c>
      <c r="ED153" s="2">
        <v>41975</v>
      </c>
      <c r="EE153">
        <v>15.679</v>
      </c>
      <c r="EG153" s="2">
        <v>41975</v>
      </c>
      <c r="EH153">
        <v>15.670999999999999</v>
      </c>
      <c r="EJ153" s="2">
        <v>41975</v>
      </c>
      <c r="EK153">
        <v>15.465</v>
      </c>
      <c r="EM153" s="2">
        <v>41975</v>
      </c>
      <c r="EN153">
        <v>19.695</v>
      </c>
      <c r="EP153" s="2">
        <v>41975</v>
      </c>
      <c r="EQ153">
        <v>23.352</v>
      </c>
      <c r="ES153" s="2">
        <v>41975</v>
      </c>
      <c r="ET153">
        <v>48.292999999999999</v>
      </c>
      <c r="EV153" s="2">
        <v>41975</v>
      </c>
      <c r="EW153">
        <v>14.914999999999999</v>
      </c>
      <c r="EY153" s="2">
        <v>41975</v>
      </c>
      <c r="EZ153">
        <v>29.347999999999999</v>
      </c>
      <c r="FB153" s="2">
        <v>41975</v>
      </c>
      <c r="FC153">
        <v>18.744</v>
      </c>
      <c r="FE153" s="2">
        <v>41975</v>
      </c>
      <c r="FF153">
        <v>12.693</v>
      </c>
      <c r="FH153" s="2">
        <v>41975</v>
      </c>
      <c r="FI153">
        <v>18.259</v>
      </c>
      <c r="FK153" s="2">
        <v>41975</v>
      </c>
      <c r="FL153">
        <v>17.338999999999999</v>
      </c>
      <c r="FN153" s="2">
        <v>41967</v>
      </c>
      <c r="FO153">
        <v>33.427999999999997</v>
      </c>
      <c r="FQ153" s="2">
        <v>41967</v>
      </c>
      <c r="FR153">
        <v>18.251000000000001</v>
      </c>
      <c r="FT153" s="2">
        <v>41975</v>
      </c>
      <c r="FU153">
        <v>20.459</v>
      </c>
      <c r="FW153" s="2">
        <v>41975</v>
      </c>
      <c r="FX153">
        <v>16.295000000000002</v>
      </c>
      <c r="FZ153" s="2">
        <v>41975</v>
      </c>
      <c r="GA153">
        <v>21.917000000000002</v>
      </c>
      <c r="GC153" s="2">
        <v>41975</v>
      </c>
      <c r="GD153">
        <v>14.27</v>
      </c>
      <c r="GF153" s="2">
        <v>41975</v>
      </c>
      <c r="GG153">
        <v>16.315000000000001</v>
      </c>
      <c r="GI153" s="2">
        <v>41975</v>
      </c>
      <c r="GJ153">
        <v>25.111999999999998</v>
      </c>
      <c r="GL153" s="2">
        <v>41975</v>
      </c>
      <c r="GM153">
        <v>15.504</v>
      </c>
      <c r="GO153" s="2">
        <v>41941</v>
      </c>
      <c r="GP153">
        <v>27.492999999999999</v>
      </c>
      <c r="GR153" s="2">
        <v>41975</v>
      </c>
      <c r="GS153">
        <v>17.061</v>
      </c>
      <c r="GU153" s="2">
        <v>41975</v>
      </c>
      <c r="GV153">
        <v>19.167999999999999</v>
      </c>
      <c r="GX153" s="2">
        <v>41975</v>
      </c>
      <c r="GY153">
        <v>18.116</v>
      </c>
      <c r="HA153" s="2">
        <v>41975</v>
      </c>
      <c r="HB153">
        <v>17.824000000000002</v>
      </c>
      <c r="HG153" s="2">
        <v>41957</v>
      </c>
      <c r="HH153">
        <v>27.716000000000001</v>
      </c>
      <c r="HJ153" s="2">
        <v>41975</v>
      </c>
      <c r="HK153">
        <v>29.933</v>
      </c>
      <c r="HM153" s="2">
        <v>41963</v>
      </c>
      <c r="HN153">
        <v>30.100999999999999</v>
      </c>
      <c r="HP153" s="2">
        <v>41975</v>
      </c>
      <c r="HQ153">
        <v>23.79</v>
      </c>
      <c r="HS153" s="2">
        <v>41968</v>
      </c>
      <c r="HT153">
        <v>16.713000000000001</v>
      </c>
      <c r="HV153" s="2">
        <v>41974</v>
      </c>
      <c r="HW153">
        <v>17.803999999999998</v>
      </c>
      <c r="HY153" s="2">
        <v>41975</v>
      </c>
      <c r="HZ153">
        <v>15.829000000000001</v>
      </c>
      <c r="IB153" s="2">
        <v>41975</v>
      </c>
      <c r="IC153">
        <v>22.244</v>
      </c>
      <c r="IH153" s="2">
        <v>41975</v>
      </c>
      <c r="II153">
        <v>17.754000000000001</v>
      </c>
      <c r="IK153" s="2">
        <v>41975</v>
      </c>
      <c r="IL153">
        <v>21.698</v>
      </c>
      <c r="IN153" s="2">
        <v>41975</v>
      </c>
      <c r="IO153">
        <v>16.731999999999999</v>
      </c>
      <c r="IQ153" s="2">
        <v>41942</v>
      </c>
      <c r="IR153">
        <v>19.402000000000001</v>
      </c>
      <c r="IT153" s="2">
        <v>41975</v>
      </c>
      <c r="IU153">
        <v>14.009</v>
      </c>
      <c r="IW153" s="2">
        <v>41941</v>
      </c>
      <c r="IX153">
        <v>33.220999999999997</v>
      </c>
      <c r="IZ153" s="2">
        <v>41971</v>
      </c>
      <c r="JA153">
        <v>13.551</v>
      </c>
      <c r="JC153" s="2">
        <v>41975</v>
      </c>
      <c r="JD153">
        <v>27.792999999999999</v>
      </c>
      <c r="JF153" s="2">
        <v>41975</v>
      </c>
      <c r="JG153">
        <v>22.794</v>
      </c>
      <c r="JL153" s="2">
        <v>41975</v>
      </c>
      <c r="JM153">
        <v>27.298999999999999</v>
      </c>
      <c r="JO153" s="2">
        <v>41974</v>
      </c>
      <c r="JP153">
        <v>20.375</v>
      </c>
      <c r="JR153" s="2">
        <v>41975</v>
      </c>
      <c r="JS153">
        <v>23.1</v>
      </c>
      <c r="JU153" s="2">
        <v>41975</v>
      </c>
      <c r="JV153">
        <v>24.818000000000001</v>
      </c>
      <c r="JX153" s="2">
        <v>41975</v>
      </c>
      <c r="JY153">
        <v>25.058</v>
      </c>
      <c r="KA153" s="2">
        <v>41975</v>
      </c>
      <c r="KB153">
        <v>12.853</v>
      </c>
      <c r="KD153" s="2">
        <v>41975</v>
      </c>
      <c r="KE153">
        <v>17.148</v>
      </c>
      <c r="KG153" s="2">
        <v>41963</v>
      </c>
      <c r="KH153">
        <v>31.013000000000002</v>
      </c>
      <c r="KJ153" s="2">
        <v>41974</v>
      </c>
      <c r="KK153">
        <v>21.372</v>
      </c>
      <c r="KM153" s="2">
        <v>41975</v>
      </c>
      <c r="KN153">
        <v>15.86</v>
      </c>
      <c r="KP153" s="2">
        <v>41975</v>
      </c>
      <c r="KQ153">
        <v>22.262</v>
      </c>
      <c r="KS153" s="2">
        <v>41975</v>
      </c>
      <c r="KT153">
        <v>19.193000000000001</v>
      </c>
      <c r="KV153" s="2">
        <v>41975</v>
      </c>
      <c r="KW153">
        <v>20.146999999999998</v>
      </c>
      <c r="KY153" s="2">
        <v>41963</v>
      </c>
      <c r="KZ153">
        <v>21.492000000000001</v>
      </c>
      <c r="LE153" s="2">
        <v>41975</v>
      </c>
      <c r="LF153">
        <v>22.638999999999999</v>
      </c>
      <c r="LH153" s="2">
        <v>41975</v>
      </c>
      <c r="LI153">
        <v>19.149999999999999</v>
      </c>
      <c r="LK153" s="2">
        <v>41950</v>
      </c>
      <c r="LL153">
        <v>12.882</v>
      </c>
      <c r="LQ153" s="2">
        <v>41975</v>
      </c>
      <c r="LR153">
        <v>24.936</v>
      </c>
      <c r="LT153" s="2">
        <v>41971</v>
      </c>
      <c r="LU153">
        <v>24.106999999999999</v>
      </c>
      <c r="LW153" s="2">
        <v>41975</v>
      </c>
      <c r="LX153">
        <v>19.404</v>
      </c>
      <c r="LZ153" s="2">
        <v>41975</v>
      </c>
      <c r="MA153">
        <v>27.27</v>
      </c>
      <c r="MC153" s="2">
        <v>41975</v>
      </c>
      <c r="MD153">
        <v>25.062999999999999</v>
      </c>
      <c r="MF153" s="2">
        <v>41975</v>
      </c>
      <c r="MG153">
        <v>22.751999999999999</v>
      </c>
      <c r="ML153" s="2">
        <v>41975</v>
      </c>
      <c r="MM153">
        <v>20.608000000000001</v>
      </c>
      <c r="MO153" s="2">
        <v>41960</v>
      </c>
      <c r="MP153">
        <v>18.126999999999999</v>
      </c>
      <c r="MR153" s="2">
        <v>41974</v>
      </c>
      <c r="MS153">
        <v>14.727</v>
      </c>
      <c r="MU153" s="2">
        <v>41969</v>
      </c>
      <c r="MV153">
        <v>18.027000000000001</v>
      </c>
      <c r="MX153" s="2">
        <v>41955</v>
      </c>
      <c r="MY153">
        <v>17.722999999999999</v>
      </c>
      <c r="NA153" s="2">
        <v>41975</v>
      </c>
      <c r="NB153">
        <v>24.353999999999999</v>
      </c>
      <c r="ND153" s="2">
        <v>41975</v>
      </c>
      <c r="NE153">
        <v>20.440000000000001</v>
      </c>
      <c r="NJ153" s="2">
        <v>41975</v>
      </c>
      <c r="NK153">
        <v>22.305</v>
      </c>
      <c r="NM153" s="2">
        <v>41975</v>
      </c>
      <c r="NN153">
        <v>15.752000000000001</v>
      </c>
      <c r="NP153" s="2"/>
      <c r="NS153" s="2"/>
      <c r="NV153" s="2"/>
      <c r="NY153" s="2"/>
      <c r="OB153" s="2"/>
      <c r="OE153" s="2"/>
      <c r="OK153" s="2"/>
      <c r="ON153" s="2"/>
      <c r="OQ153" s="2"/>
    </row>
    <row r="154" spans="8:407" x14ac:dyDescent="0.25">
      <c r="H154" s="2">
        <v>41974</v>
      </c>
      <c r="I154">
        <v>16.329999999999998</v>
      </c>
      <c r="K154" s="2">
        <v>41971</v>
      </c>
      <c r="L154">
        <v>14.769</v>
      </c>
      <c r="N154" s="2">
        <v>41971</v>
      </c>
      <c r="O154">
        <v>16.204999999999998</v>
      </c>
      <c r="T154" s="2">
        <v>41969</v>
      </c>
      <c r="U154">
        <v>15.477</v>
      </c>
      <c r="Z154" s="2">
        <v>41961</v>
      </c>
      <c r="AA154">
        <v>8.8829999999999991</v>
      </c>
      <c r="AI154" s="2">
        <v>41967</v>
      </c>
      <c r="AJ154">
        <v>9.6449999999999996</v>
      </c>
      <c r="AR154" s="2">
        <v>41950</v>
      </c>
      <c r="AS154">
        <v>17.943000000000001</v>
      </c>
      <c r="AU154" s="2">
        <v>41967</v>
      </c>
      <c r="AV154">
        <v>24.663</v>
      </c>
      <c r="AX154" s="2">
        <v>41969</v>
      </c>
      <c r="AY154">
        <v>15.141999999999999</v>
      </c>
      <c r="BA154" s="2">
        <v>41974</v>
      </c>
      <c r="BB154">
        <v>15.333</v>
      </c>
      <c r="BD154" s="2">
        <v>41963</v>
      </c>
      <c r="BE154">
        <v>33.069000000000003</v>
      </c>
      <c r="BG154" s="2">
        <v>41974</v>
      </c>
      <c r="BH154">
        <v>12.304</v>
      </c>
      <c r="BJ154" s="2">
        <v>41971</v>
      </c>
      <c r="BK154">
        <v>14.499000000000001</v>
      </c>
      <c r="BM154" s="2">
        <v>41974</v>
      </c>
      <c r="BN154">
        <v>14.154</v>
      </c>
      <c r="BP154" s="2">
        <v>41974</v>
      </c>
      <c r="BQ154">
        <v>16.925999999999998</v>
      </c>
      <c r="BS154" s="2">
        <v>41974</v>
      </c>
      <c r="BT154">
        <v>19.469000000000001</v>
      </c>
      <c r="BV154" s="2">
        <v>41974</v>
      </c>
      <c r="BW154">
        <v>14.33</v>
      </c>
      <c r="BY154" s="2">
        <v>41974</v>
      </c>
      <c r="BZ154">
        <v>15.025</v>
      </c>
      <c r="CB154" s="2">
        <v>41974</v>
      </c>
      <c r="CC154">
        <v>14.786</v>
      </c>
      <c r="CE154" s="2">
        <v>41974</v>
      </c>
      <c r="CF154">
        <v>14.709</v>
      </c>
      <c r="CH154" s="2">
        <v>41974</v>
      </c>
      <c r="CI154">
        <v>14.278</v>
      </c>
      <c r="CK154" s="2">
        <v>41974</v>
      </c>
      <c r="CL154">
        <v>15.772</v>
      </c>
      <c r="CN154" s="2">
        <v>41974</v>
      </c>
      <c r="CO154">
        <v>15.391999999999999</v>
      </c>
      <c r="CQ154" s="2">
        <v>41974</v>
      </c>
      <c r="CR154">
        <v>14.676</v>
      </c>
      <c r="CT154" s="2">
        <v>41971</v>
      </c>
      <c r="CU154">
        <v>14.298</v>
      </c>
      <c r="CW154" s="2">
        <v>41974</v>
      </c>
      <c r="CX154">
        <v>18.190000000000001</v>
      </c>
      <c r="CZ154" s="2">
        <v>41974</v>
      </c>
      <c r="DA154">
        <v>15.762</v>
      </c>
      <c r="DC154" s="2">
        <v>41974</v>
      </c>
      <c r="DD154">
        <v>18.146000000000001</v>
      </c>
      <c r="DF154" s="2">
        <v>41974</v>
      </c>
      <c r="DG154">
        <v>24.417000000000002</v>
      </c>
      <c r="DI154" s="2">
        <v>41974</v>
      </c>
      <c r="DJ154">
        <v>13.760999999999999</v>
      </c>
      <c r="DL154" s="2">
        <v>41974</v>
      </c>
      <c r="DM154">
        <v>16.841000000000001</v>
      </c>
      <c r="DO154" s="2">
        <v>41974</v>
      </c>
      <c r="DP154">
        <v>23.137</v>
      </c>
      <c r="DR154" s="2">
        <v>41974</v>
      </c>
      <c r="DS154">
        <v>15.346</v>
      </c>
      <c r="DU154" s="2">
        <v>41974</v>
      </c>
      <c r="DV154">
        <v>20.777000000000001</v>
      </c>
      <c r="DX154" s="2">
        <v>41974</v>
      </c>
      <c r="DY154">
        <v>15.172000000000001</v>
      </c>
      <c r="EA154" s="2">
        <v>41974</v>
      </c>
      <c r="EB154">
        <v>17.257999999999999</v>
      </c>
      <c r="ED154" s="2">
        <v>41974</v>
      </c>
      <c r="EE154">
        <v>17.265000000000001</v>
      </c>
      <c r="EG154" s="2">
        <v>41974</v>
      </c>
      <c r="EH154">
        <v>14.9</v>
      </c>
      <c r="EJ154" s="2">
        <v>41974</v>
      </c>
      <c r="EK154">
        <v>15.369</v>
      </c>
      <c r="EM154" s="2">
        <v>41974</v>
      </c>
      <c r="EN154">
        <v>19.553999999999998</v>
      </c>
      <c r="EP154" s="2">
        <v>41974</v>
      </c>
      <c r="EQ154">
        <v>28.341999999999999</v>
      </c>
      <c r="ES154" s="2">
        <v>41974</v>
      </c>
      <c r="ET154">
        <v>48.662999999999997</v>
      </c>
      <c r="EV154" s="2">
        <v>41974</v>
      </c>
      <c r="EW154">
        <v>14.677</v>
      </c>
      <c r="EY154" s="2">
        <v>41974</v>
      </c>
      <c r="EZ154">
        <v>31.404</v>
      </c>
      <c r="FB154" s="2">
        <v>41974</v>
      </c>
      <c r="FC154">
        <v>23.895</v>
      </c>
      <c r="FE154" s="2">
        <v>41974</v>
      </c>
      <c r="FF154">
        <v>13.76</v>
      </c>
      <c r="FH154" s="2">
        <v>41974</v>
      </c>
      <c r="FI154">
        <v>19.018000000000001</v>
      </c>
      <c r="FK154" s="2">
        <v>41974</v>
      </c>
      <c r="FL154">
        <v>18.725999999999999</v>
      </c>
      <c r="FN154" s="2">
        <v>41964</v>
      </c>
      <c r="FO154">
        <v>29.186</v>
      </c>
      <c r="FQ154" s="2">
        <v>41964</v>
      </c>
      <c r="FR154">
        <v>25.745999999999999</v>
      </c>
      <c r="FT154" s="2">
        <v>41974</v>
      </c>
      <c r="FU154">
        <v>19.783999999999999</v>
      </c>
      <c r="FW154" s="2">
        <v>41974</v>
      </c>
      <c r="FX154">
        <v>16.196000000000002</v>
      </c>
      <c r="FZ154" s="2">
        <v>41974</v>
      </c>
      <c r="GA154">
        <v>19.248999999999999</v>
      </c>
      <c r="GC154" s="2">
        <v>41974</v>
      </c>
      <c r="GD154">
        <v>14.629</v>
      </c>
      <c r="GF154" s="2">
        <v>41974</v>
      </c>
      <c r="GG154">
        <v>16.079999999999998</v>
      </c>
      <c r="GI154" s="2">
        <v>41974</v>
      </c>
      <c r="GJ154">
        <v>25.251999999999999</v>
      </c>
      <c r="GL154" s="2">
        <v>41974</v>
      </c>
      <c r="GM154">
        <v>14.935</v>
      </c>
      <c r="GO154" s="2">
        <v>41940</v>
      </c>
      <c r="GP154">
        <v>17.013999999999999</v>
      </c>
      <c r="GR154" s="2">
        <v>41974</v>
      </c>
      <c r="GS154">
        <v>16.486000000000001</v>
      </c>
      <c r="GU154" s="2">
        <v>41974</v>
      </c>
      <c r="GV154">
        <v>18.353999999999999</v>
      </c>
      <c r="GX154" s="2">
        <v>41974</v>
      </c>
      <c r="GY154">
        <v>16.411999999999999</v>
      </c>
      <c r="HA154" s="2">
        <v>41974</v>
      </c>
      <c r="HB154">
        <v>15.250999999999999</v>
      </c>
      <c r="HG154" s="2">
        <v>41956</v>
      </c>
      <c r="HH154">
        <v>37.670999999999999</v>
      </c>
      <c r="HJ154" s="2">
        <v>41974</v>
      </c>
      <c r="HK154">
        <v>16.613</v>
      </c>
      <c r="HM154" s="2">
        <v>41961</v>
      </c>
      <c r="HN154">
        <v>24.494</v>
      </c>
      <c r="HP154" s="2">
        <v>41974</v>
      </c>
      <c r="HQ154">
        <v>23.949000000000002</v>
      </c>
      <c r="HS154" s="2">
        <v>41967</v>
      </c>
      <c r="HT154">
        <v>13.895</v>
      </c>
      <c r="HV154" s="2">
        <v>41971</v>
      </c>
      <c r="HW154">
        <v>22.693000000000001</v>
      </c>
      <c r="HY154" s="2">
        <v>41974</v>
      </c>
      <c r="HZ154">
        <v>16.45</v>
      </c>
      <c r="IB154" s="2">
        <v>41974</v>
      </c>
      <c r="IC154">
        <v>23.867000000000001</v>
      </c>
      <c r="IH154" s="2">
        <v>41974</v>
      </c>
      <c r="II154">
        <v>16.844999999999999</v>
      </c>
      <c r="IK154" s="2">
        <v>41974</v>
      </c>
      <c r="IL154">
        <v>21.789000000000001</v>
      </c>
      <c r="IN154" s="2">
        <v>41974</v>
      </c>
      <c r="IO154">
        <v>16.652999999999999</v>
      </c>
      <c r="IQ154" s="2">
        <v>41941</v>
      </c>
      <c r="IR154">
        <v>30.826000000000001</v>
      </c>
      <c r="IT154" s="2">
        <v>41974</v>
      </c>
      <c r="IU154">
        <v>13.977</v>
      </c>
      <c r="IW154" s="2">
        <v>41939</v>
      </c>
      <c r="IX154">
        <v>18.25</v>
      </c>
      <c r="IZ154" s="2">
        <v>41969</v>
      </c>
      <c r="JA154">
        <v>13.778</v>
      </c>
      <c r="JC154" s="2">
        <v>41974</v>
      </c>
      <c r="JD154">
        <v>24.748999999999999</v>
      </c>
      <c r="JF154" s="2">
        <v>41974</v>
      </c>
      <c r="JG154">
        <v>21.555</v>
      </c>
      <c r="JL154" s="2">
        <v>41974</v>
      </c>
      <c r="JM154">
        <v>25.442</v>
      </c>
      <c r="JO154" s="2">
        <v>41971</v>
      </c>
      <c r="JP154">
        <v>13.971</v>
      </c>
      <c r="JR154" s="2">
        <v>41974</v>
      </c>
      <c r="JS154">
        <v>23.065999999999999</v>
      </c>
      <c r="JU154" s="2">
        <v>41974</v>
      </c>
      <c r="JV154">
        <v>21.588999999999999</v>
      </c>
      <c r="JX154" s="2">
        <v>41974</v>
      </c>
      <c r="JY154">
        <v>27.173999999999999</v>
      </c>
      <c r="KA154" s="2">
        <v>41974</v>
      </c>
      <c r="KB154">
        <v>20.338000000000001</v>
      </c>
      <c r="KD154" s="2">
        <v>41974</v>
      </c>
      <c r="KE154">
        <v>16.545000000000002</v>
      </c>
      <c r="KG154" s="2">
        <v>41962</v>
      </c>
      <c r="KH154">
        <v>23.175999999999998</v>
      </c>
      <c r="KJ154" s="2">
        <v>41971</v>
      </c>
      <c r="KK154">
        <v>20.648</v>
      </c>
      <c r="KM154" s="2">
        <v>41974</v>
      </c>
      <c r="KN154">
        <v>14.772</v>
      </c>
      <c r="KP154" s="2">
        <v>41974</v>
      </c>
      <c r="KQ154">
        <v>20.837</v>
      </c>
      <c r="KS154" s="2">
        <v>41974</v>
      </c>
      <c r="KT154">
        <v>19.105</v>
      </c>
      <c r="KV154" s="2">
        <v>41974</v>
      </c>
      <c r="KW154">
        <v>19.997</v>
      </c>
      <c r="KY154" s="2">
        <v>41962</v>
      </c>
      <c r="KZ154">
        <v>18.742000000000001</v>
      </c>
      <c r="LE154" s="2">
        <v>41974</v>
      </c>
      <c r="LF154">
        <v>21.824999999999999</v>
      </c>
      <c r="LH154" s="2">
        <v>41974</v>
      </c>
      <c r="LI154">
        <v>43.354999999999997</v>
      </c>
      <c r="LK154" s="2">
        <v>41949</v>
      </c>
      <c r="LL154">
        <v>12.023</v>
      </c>
      <c r="LQ154" s="2">
        <v>41974</v>
      </c>
      <c r="LR154">
        <v>23.431999999999999</v>
      </c>
      <c r="LT154" s="2">
        <v>41969</v>
      </c>
      <c r="LU154">
        <v>23.050999999999998</v>
      </c>
      <c r="LW154" s="2">
        <v>41974</v>
      </c>
      <c r="LX154">
        <v>18.434999999999999</v>
      </c>
      <c r="LZ154" s="2">
        <v>41974</v>
      </c>
      <c r="MA154">
        <v>26.059000000000001</v>
      </c>
      <c r="MC154" s="2">
        <v>41974</v>
      </c>
      <c r="MD154">
        <v>19.279</v>
      </c>
      <c r="MF154" s="2">
        <v>41974</v>
      </c>
      <c r="MG154">
        <v>23.077999999999999</v>
      </c>
      <c r="ML154" s="2">
        <v>41974</v>
      </c>
      <c r="MM154">
        <v>19.966999999999999</v>
      </c>
      <c r="MO154" s="2">
        <v>41957</v>
      </c>
      <c r="MP154">
        <v>18.949000000000002</v>
      </c>
      <c r="MR154" s="2">
        <v>41971</v>
      </c>
      <c r="MS154">
        <v>17.788</v>
      </c>
      <c r="MU154" s="2">
        <v>41968</v>
      </c>
      <c r="MV154">
        <v>21.46</v>
      </c>
      <c r="MX154" s="2">
        <v>41954</v>
      </c>
      <c r="MY154">
        <v>16.838000000000001</v>
      </c>
      <c r="NA154" s="2">
        <v>41974</v>
      </c>
      <c r="NB154">
        <v>20.193000000000001</v>
      </c>
      <c r="ND154" s="2">
        <v>41974</v>
      </c>
      <c r="NE154">
        <v>19.978999999999999</v>
      </c>
      <c r="NJ154" s="2">
        <v>41974</v>
      </c>
      <c r="NK154">
        <v>29.012</v>
      </c>
      <c r="NM154" s="2">
        <v>41974</v>
      </c>
      <c r="NN154">
        <v>14.663</v>
      </c>
      <c r="NP154" s="2"/>
      <c r="NS154" s="2"/>
      <c r="NV154" s="2"/>
      <c r="NY154" s="2"/>
      <c r="OB154" s="2"/>
      <c r="OE154" s="2"/>
      <c r="OK154" s="2"/>
      <c r="ON154" s="2"/>
      <c r="OQ154" s="2"/>
    </row>
    <row r="155" spans="8:407" x14ac:dyDescent="0.25">
      <c r="H155" s="2">
        <v>41971</v>
      </c>
      <c r="I155">
        <v>15.621</v>
      </c>
      <c r="K155" s="2">
        <v>41970</v>
      </c>
      <c r="L155">
        <v>14.494</v>
      </c>
      <c r="N155" s="2">
        <v>41970</v>
      </c>
      <c r="O155">
        <v>16.056000000000001</v>
      </c>
      <c r="T155" s="2">
        <v>41968</v>
      </c>
      <c r="U155">
        <v>14.507999999999999</v>
      </c>
      <c r="Z155" s="2">
        <v>41960</v>
      </c>
      <c r="AA155">
        <v>9.11</v>
      </c>
      <c r="AI155" s="2">
        <v>41964</v>
      </c>
      <c r="AJ155">
        <v>9.4480000000000004</v>
      </c>
      <c r="AR155" s="2">
        <v>41949</v>
      </c>
      <c r="AS155">
        <v>21.105</v>
      </c>
      <c r="AU155" s="2">
        <v>41964</v>
      </c>
      <c r="AV155">
        <v>24.332999999999998</v>
      </c>
      <c r="AX155" s="2">
        <v>41968</v>
      </c>
      <c r="AY155">
        <v>15.516</v>
      </c>
      <c r="BA155" s="2">
        <v>41971</v>
      </c>
      <c r="BB155">
        <v>14.931000000000001</v>
      </c>
      <c r="BD155" s="2">
        <v>41962</v>
      </c>
      <c r="BE155">
        <v>32.942</v>
      </c>
      <c r="BG155" s="2">
        <v>41971</v>
      </c>
      <c r="BH155">
        <v>11.85</v>
      </c>
      <c r="BJ155" s="2">
        <v>41969</v>
      </c>
      <c r="BK155">
        <v>14.41</v>
      </c>
      <c r="BM155" s="2">
        <v>41971</v>
      </c>
      <c r="BN155">
        <v>14.223000000000001</v>
      </c>
      <c r="BP155" s="2">
        <v>41971</v>
      </c>
      <c r="BQ155">
        <v>14.973000000000001</v>
      </c>
      <c r="BS155" s="2">
        <v>41971</v>
      </c>
      <c r="BT155">
        <v>18.331</v>
      </c>
      <c r="BV155" s="2">
        <v>41971</v>
      </c>
      <c r="BW155">
        <v>14.608000000000001</v>
      </c>
      <c r="BY155" s="2">
        <v>41971</v>
      </c>
      <c r="BZ155">
        <v>15.515000000000001</v>
      </c>
      <c r="CB155" s="2">
        <v>41971</v>
      </c>
      <c r="CC155">
        <v>14.087999999999999</v>
      </c>
      <c r="CE155" s="2">
        <v>41971</v>
      </c>
      <c r="CF155">
        <v>14.541</v>
      </c>
      <c r="CH155" s="2">
        <v>41971</v>
      </c>
      <c r="CI155">
        <v>21.905999999999999</v>
      </c>
      <c r="CK155" s="2">
        <v>41971</v>
      </c>
      <c r="CL155">
        <v>15.282999999999999</v>
      </c>
      <c r="CN155" s="2">
        <v>41971</v>
      </c>
      <c r="CO155">
        <v>14.207000000000001</v>
      </c>
      <c r="CQ155" s="2">
        <v>41971</v>
      </c>
      <c r="CR155">
        <v>14.936999999999999</v>
      </c>
      <c r="CT155" s="2">
        <v>41969</v>
      </c>
      <c r="CU155">
        <v>14.086</v>
      </c>
      <c r="CW155" s="2">
        <v>41971</v>
      </c>
      <c r="CX155">
        <v>18.437999999999999</v>
      </c>
      <c r="CZ155" s="2">
        <v>41971</v>
      </c>
      <c r="DA155">
        <v>18.423999999999999</v>
      </c>
      <c r="DC155" s="2">
        <v>41971</v>
      </c>
      <c r="DD155">
        <v>18.605</v>
      </c>
      <c r="DF155" s="2">
        <v>41971</v>
      </c>
      <c r="DG155">
        <v>23.539000000000001</v>
      </c>
      <c r="DI155" s="2">
        <v>41971</v>
      </c>
      <c r="DJ155">
        <v>13.893000000000001</v>
      </c>
      <c r="DL155" s="2">
        <v>41971</v>
      </c>
      <c r="DM155">
        <v>16.268000000000001</v>
      </c>
      <c r="DO155" s="2">
        <v>41971</v>
      </c>
      <c r="DP155">
        <v>22.477</v>
      </c>
      <c r="DR155" s="2">
        <v>41971</v>
      </c>
      <c r="DS155">
        <v>15.556000000000001</v>
      </c>
      <c r="DU155" s="2">
        <v>41971</v>
      </c>
      <c r="DV155">
        <v>21.186</v>
      </c>
      <c r="DX155" s="2">
        <v>41971</v>
      </c>
      <c r="DY155">
        <v>15.815</v>
      </c>
      <c r="EA155" s="2">
        <v>41971</v>
      </c>
      <c r="EB155">
        <v>17.254999999999999</v>
      </c>
      <c r="ED155" s="2">
        <v>41971</v>
      </c>
      <c r="EE155">
        <v>16.224</v>
      </c>
      <c r="EG155" s="2">
        <v>41971</v>
      </c>
      <c r="EH155">
        <v>14.24</v>
      </c>
      <c r="EJ155" s="2">
        <v>41971</v>
      </c>
      <c r="EK155">
        <v>15.103999999999999</v>
      </c>
      <c r="EM155" s="2">
        <v>41971</v>
      </c>
      <c r="EN155">
        <v>19.536000000000001</v>
      </c>
      <c r="EP155" s="2">
        <v>41971</v>
      </c>
      <c r="EQ155">
        <v>28.847999999999999</v>
      </c>
      <c r="ES155" s="2">
        <v>41971</v>
      </c>
      <c r="ET155">
        <v>47.997</v>
      </c>
      <c r="EV155" s="2">
        <v>41971</v>
      </c>
      <c r="EW155">
        <v>14.378</v>
      </c>
      <c r="EY155" s="2">
        <v>41971</v>
      </c>
      <c r="EZ155">
        <v>29.009</v>
      </c>
      <c r="FB155" s="2">
        <v>41971</v>
      </c>
      <c r="FC155">
        <v>20.513000000000002</v>
      </c>
      <c r="FE155" s="2">
        <v>41971</v>
      </c>
      <c r="FF155">
        <v>13.836</v>
      </c>
      <c r="FH155" s="2">
        <v>41971</v>
      </c>
      <c r="FI155">
        <v>18.347000000000001</v>
      </c>
      <c r="FK155" s="2">
        <v>41971</v>
      </c>
      <c r="FL155">
        <v>18.826000000000001</v>
      </c>
      <c r="FN155" s="2">
        <v>41963</v>
      </c>
      <c r="FO155">
        <v>25.452999999999999</v>
      </c>
      <c r="FQ155" s="2">
        <v>41963</v>
      </c>
      <c r="FR155">
        <v>24.663</v>
      </c>
      <c r="FT155" s="2">
        <v>41971</v>
      </c>
      <c r="FU155">
        <v>21.198</v>
      </c>
      <c r="FW155" s="2">
        <v>41971</v>
      </c>
      <c r="FX155">
        <v>12.688000000000001</v>
      </c>
      <c r="FZ155" s="2">
        <v>41971</v>
      </c>
      <c r="GA155">
        <v>19.419</v>
      </c>
      <c r="GC155" s="2">
        <v>41971</v>
      </c>
      <c r="GD155">
        <v>24.053000000000001</v>
      </c>
      <c r="GF155" s="2">
        <v>41971</v>
      </c>
      <c r="GG155">
        <v>17.138000000000002</v>
      </c>
      <c r="GI155" s="2">
        <v>41971</v>
      </c>
      <c r="GJ155">
        <v>22.396000000000001</v>
      </c>
      <c r="GL155" s="2">
        <v>41971</v>
      </c>
      <c r="GM155">
        <v>13.959</v>
      </c>
      <c r="GO155" s="2">
        <v>41939</v>
      </c>
      <c r="GP155">
        <v>13.202999999999999</v>
      </c>
      <c r="GR155" s="2">
        <v>41971</v>
      </c>
      <c r="GS155">
        <v>16.152000000000001</v>
      </c>
      <c r="GU155" s="2">
        <v>41971</v>
      </c>
      <c r="GV155">
        <v>18.891999999999999</v>
      </c>
      <c r="GX155" s="2">
        <v>41971</v>
      </c>
      <c r="GY155">
        <v>17.664000000000001</v>
      </c>
      <c r="HA155" s="2">
        <v>41971</v>
      </c>
      <c r="HB155">
        <v>16.056000000000001</v>
      </c>
      <c r="HG155" s="2">
        <v>41955</v>
      </c>
      <c r="HH155">
        <v>27.065000000000001</v>
      </c>
      <c r="HJ155" s="2">
        <v>41971</v>
      </c>
      <c r="HK155">
        <v>22.553000000000001</v>
      </c>
      <c r="HM155" s="2">
        <v>41957</v>
      </c>
      <c r="HN155">
        <v>31.919</v>
      </c>
      <c r="HP155" s="2">
        <v>41971</v>
      </c>
      <c r="HQ155">
        <v>23.762</v>
      </c>
      <c r="HS155" s="2">
        <v>41964</v>
      </c>
      <c r="HT155">
        <v>14.465</v>
      </c>
      <c r="HV155" s="2">
        <v>41969</v>
      </c>
      <c r="HW155">
        <v>17.559999999999999</v>
      </c>
      <c r="HY155" s="2">
        <v>41971</v>
      </c>
      <c r="HZ155">
        <v>15.46</v>
      </c>
      <c r="IB155" s="2">
        <v>41971</v>
      </c>
      <c r="IC155">
        <v>20.981000000000002</v>
      </c>
      <c r="IH155" s="2">
        <v>41971</v>
      </c>
      <c r="II155">
        <v>16.236999999999998</v>
      </c>
      <c r="IK155" s="2">
        <v>41971</v>
      </c>
      <c r="IL155">
        <v>22.035</v>
      </c>
      <c r="IN155" s="2">
        <v>41971</v>
      </c>
      <c r="IO155">
        <v>16.295999999999999</v>
      </c>
      <c r="IQ155" s="2">
        <v>41939</v>
      </c>
      <c r="IR155">
        <v>16.501999999999999</v>
      </c>
      <c r="IT155" s="2">
        <v>41971</v>
      </c>
      <c r="IU155">
        <v>14.2</v>
      </c>
      <c r="IW155" s="2">
        <v>41936</v>
      </c>
      <c r="IX155">
        <v>19.521000000000001</v>
      </c>
      <c r="IZ155" s="2">
        <v>41968</v>
      </c>
      <c r="JA155">
        <v>14.048</v>
      </c>
      <c r="JC155" s="2">
        <v>41971</v>
      </c>
      <c r="JD155">
        <v>24.37</v>
      </c>
      <c r="JF155" s="2">
        <v>41971</v>
      </c>
      <c r="JG155">
        <v>23.361999999999998</v>
      </c>
      <c r="JL155" s="2">
        <v>41971</v>
      </c>
      <c r="JM155">
        <v>25.675999999999998</v>
      </c>
      <c r="JO155" s="2">
        <v>41969</v>
      </c>
      <c r="JP155">
        <v>18.687000000000001</v>
      </c>
      <c r="JR155" s="2">
        <v>41971</v>
      </c>
      <c r="JS155">
        <v>23.446000000000002</v>
      </c>
      <c r="JU155" s="2">
        <v>41971</v>
      </c>
      <c r="JV155">
        <v>23.593</v>
      </c>
      <c r="JX155" s="2">
        <v>41971</v>
      </c>
      <c r="JY155">
        <v>26.309000000000001</v>
      </c>
      <c r="KA155" s="2">
        <v>41971</v>
      </c>
      <c r="KB155">
        <v>16.097000000000001</v>
      </c>
      <c r="KD155" s="2">
        <v>41971</v>
      </c>
      <c r="KE155">
        <v>18.745000000000001</v>
      </c>
      <c r="KG155" s="2">
        <v>41961</v>
      </c>
      <c r="KH155">
        <v>25.702999999999999</v>
      </c>
      <c r="KJ155" s="2">
        <v>41969</v>
      </c>
      <c r="KK155">
        <v>14.54</v>
      </c>
      <c r="KM155" s="2">
        <v>41971</v>
      </c>
      <c r="KN155">
        <v>14.547000000000001</v>
      </c>
      <c r="KP155" s="2">
        <v>41971</v>
      </c>
      <c r="KQ155">
        <v>22.13</v>
      </c>
      <c r="KS155" s="2">
        <v>41971</v>
      </c>
      <c r="KT155">
        <v>14.314</v>
      </c>
      <c r="KV155" s="2">
        <v>41971</v>
      </c>
      <c r="KW155">
        <v>19.969000000000001</v>
      </c>
      <c r="KY155" s="2">
        <v>41961</v>
      </c>
      <c r="KZ155">
        <v>19.841999999999999</v>
      </c>
      <c r="LE155" s="2">
        <v>41971</v>
      </c>
      <c r="LF155">
        <v>22.024000000000001</v>
      </c>
      <c r="LH155" s="2">
        <v>41971</v>
      </c>
      <c r="LI155">
        <v>22.183</v>
      </c>
      <c r="LK155" s="2">
        <v>41948</v>
      </c>
      <c r="LL155">
        <v>14.089</v>
      </c>
      <c r="LQ155" s="2">
        <v>41971</v>
      </c>
      <c r="LR155">
        <v>23.745000000000001</v>
      </c>
      <c r="LT155" s="2">
        <v>41968</v>
      </c>
      <c r="LU155">
        <v>26.026</v>
      </c>
      <c r="LW155" s="2">
        <v>41971</v>
      </c>
      <c r="LX155">
        <v>27.693000000000001</v>
      </c>
      <c r="LZ155" s="2">
        <v>41971</v>
      </c>
      <c r="MA155">
        <v>25.672000000000001</v>
      </c>
      <c r="MC155" s="2">
        <v>41971</v>
      </c>
      <c r="MD155">
        <v>20.805</v>
      </c>
      <c r="MF155" s="2">
        <v>41971</v>
      </c>
      <c r="MG155">
        <v>22.417999999999999</v>
      </c>
      <c r="ML155" s="2">
        <v>41971</v>
      </c>
      <c r="MM155">
        <v>17.998999999999999</v>
      </c>
      <c r="MO155" s="2">
        <v>41956</v>
      </c>
      <c r="MP155">
        <v>18.344000000000001</v>
      </c>
      <c r="MR155" s="2">
        <v>41969</v>
      </c>
      <c r="MS155">
        <v>15.592000000000001</v>
      </c>
      <c r="MU155" s="2">
        <v>41967</v>
      </c>
      <c r="MV155">
        <v>21.614999999999998</v>
      </c>
      <c r="MX155" s="2">
        <v>41953</v>
      </c>
      <c r="MY155">
        <v>19.556999999999999</v>
      </c>
      <c r="NA155" s="2">
        <v>41971</v>
      </c>
      <c r="NB155">
        <v>22.227</v>
      </c>
      <c r="ND155" s="2">
        <v>41971</v>
      </c>
      <c r="NE155">
        <v>19.899999999999999</v>
      </c>
      <c r="NJ155" s="2">
        <v>41971</v>
      </c>
      <c r="NK155">
        <v>24.341999999999999</v>
      </c>
      <c r="NM155" s="2">
        <v>41971</v>
      </c>
      <c r="NN155">
        <v>13.8</v>
      </c>
      <c r="NP155" s="2"/>
      <c r="NS155" s="2"/>
      <c r="NV155" s="2"/>
      <c r="NY155" s="2"/>
      <c r="OB155" s="2"/>
      <c r="OE155" s="2"/>
      <c r="OK155" s="2"/>
      <c r="ON155" s="2"/>
      <c r="OQ155" s="2"/>
    </row>
    <row r="156" spans="8:407" x14ac:dyDescent="0.25">
      <c r="H156" s="2">
        <v>41970</v>
      </c>
      <c r="I156">
        <v>15.451000000000001</v>
      </c>
      <c r="K156" s="2">
        <v>41969</v>
      </c>
      <c r="L156">
        <v>15</v>
      </c>
      <c r="N156" s="2">
        <v>41969</v>
      </c>
      <c r="O156">
        <v>16.507000000000001</v>
      </c>
      <c r="T156" s="2">
        <v>41967</v>
      </c>
      <c r="U156">
        <v>19.818999999999999</v>
      </c>
      <c r="Z156" s="2">
        <v>41957</v>
      </c>
      <c r="AA156">
        <v>8.9670000000000005</v>
      </c>
      <c r="AI156" s="2">
        <v>41963</v>
      </c>
      <c r="AJ156">
        <v>9.8469999999999995</v>
      </c>
      <c r="AR156" s="2">
        <v>41948</v>
      </c>
      <c r="AS156">
        <v>14.539</v>
      </c>
      <c r="AU156" s="2">
        <v>41963</v>
      </c>
      <c r="AV156">
        <v>24.855</v>
      </c>
      <c r="AX156" s="2">
        <v>41967</v>
      </c>
      <c r="AY156">
        <v>15.180999999999999</v>
      </c>
      <c r="BA156" s="2">
        <v>41970</v>
      </c>
      <c r="BB156">
        <v>14.907</v>
      </c>
      <c r="BD156" s="2">
        <v>41961</v>
      </c>
      <c r="BE156">
        <v>29.85</v>
      </c>
      <c r="BG156" s="2">
        <v>41969</v>
      </c>
      <c r="BH156">
        <v>11.079000000000001</v>
      </c>
      <c r="BJ156" s="2">
        <v>41968</v>
      </c>
      <c r="BK156">
        <v>14.401999999999999</v>
      </c>
      <c r="BM156" s="2">
        <v>41969</v>
      </c>
      <c r="BN156">
        <v>14.311999999999999</v>
      </c>
      <c r="BP156" s="2">
        <v>41969</v>
      </c>
      <c r="BQ156">
        <v>15.922000000000001</v>
      </c>
      <c r="BS156" s="2">
        <v>41969</v>
      </c>
      <c r="BT156">
        <v>18.983000000000001</v>
      </c>
      <c r="BV156" s="2">
        <v>41969</v>
      </c>
      <c r="BW156">
        <v>14.433</v>
      </c>
      <c r="BY156" s="2">
        <v>41969</v>
      </c>
      <c r="BZ156">
        <v>15.081</v>
      </c>
      <c r="CB156" s="2">
        <v>41969</v>
      </c>
      <c r="CC156">
        <v>13.928000000000001</v>
      </c>
      <c r="CE156" s="2">
        <v>41969</v>
      </c>
      <c r="CF156">
        <v>14.564</v>
      </c>
      <c r="CH156" s="2">
        <v>41969</v>
      </c>
      <c r="CI156">
        <v>13.683</v>
      </c>
      <c r="CK156" s="2">
        <v>41969</v>
      </c>
      <c r="CL156">
        <v>14.638</v>
      </c>
      <c r="CN156" s="2">
        <v>41969</v>
      </c>
      <c r="CO156">
        <v>14.145</v>
      </c>
      <c r="CQ156" s="2">
        <v>41969</v>
      </c>
      <c r="CR156">
        <v>14.417</v>
      </c>
      <c r="CT156" s="2">
        <v>41968</v>
      </c>
      <c r="CU156">
        <v>13.923</v>
      </c>
      <c r="CW156" s="2">
        <v>41969</v>
      </c>
      <c r="CX156">
        <v>17.716999999999999</v>
      </c>
      <c r="CZ156" s="2">
        <v>41969</v>
      </c>
      <c r="DA156">
        <v>16.512</v>
      </c>
      <c r="DC156" s="2">
        <v>41969</v>
      </c>
      <c r="DD156">
        <v>18.370999999999999</v>
      </c>
      <c r="DF156" s="2">
        <v>41969</v>
      </c>
      <c r="DG156">
        <v>23.204999999999998</v>
      </c>
      <c r="DI156" s="2">
        <v>41969</v>
      </c>
      <c r="DJ156">
        <v>15.672000000000001</v>
      </c>
      <c r="DL156" s="2">
        <v>41969</v>
      </c>
      <c r="DM156">
        <v>16.632000000000001</v>
      </c>
      <c r="DO156" s="2">
        <v>41969</v>
      </c>
      <c r="DP156">
        <v>21.917000000000002</v>
      </c>
      <c r="DR156" s="2">
        <v>41969</v>
      </c>
      <c r="DS156">
        <v>15.254</v>
      </c>
      <c r="DU156" s="2">
        <v>41969</v>
      </c>
      <c r="DV156">
        <v>20.05</v>
      </c>
      <c r="DX156" s="2">
        <v>41969</v>
      </c>
      <c r="DY156">
        <v>18.292000000000002</v>
      </c>
      <c r="EA156" s="2">
        <v>41969</v>
      </c>
      <c r="EB156">
        <v>17.623999999999999</v>
      </c>
      <c r="ED156" s="2">
        <v>41969</v>
      </c>
      <c r="EE156">
        <v>15.238</v>
      </c>
      <c r="EG156" s="2">
        <v>41969</v>
      </c>
      <c r="EH156">
        <v>14.478</v>
      </c>
      <c r="EJ156" s="2">
        <v>41969</v>
      </c>
      <c r="EK156">
        <v>15.693</v>
      </c>
      <c r="EM156" s="2">
        <v>41969</v>
      </c>
      <c r="EN156">
        <v>18.446999999999999</v>
      </c>
      <c r="EP156" s="2">
        <v>41969</v>
      </c>
      <c r="EQ156">
        <v>23.256</v>
      </c>
      <c r="ES156" s="2">
        <v>41969</v>
      </c>
      <c r="ET156">
        <v>46.712000000000003</v>
      </c>
      <c r="EV156" s="2">
        <v>41969</v>
      </c>
      <c r="EW156">
        <v>14.34</v>
      </c>
      <c r="EY156" s="2">
        <v>41969</v>
      </c>
      <c r="EZ156">
        <v>29.143999999999998</v>
      </c>
      <c r="FB156" s="2">
        <v>41969</v>
      </c>
      <c r="FC156">
        <v>14.754</v>
      </c>
      <c r="FE156" s="2">
        <v>41969</v>
      </c>
      <c r="FF156">
        <v>13.763</v>
      </c>
      <c r="FH156" s="2">
        <v>41969</v>
      </c>
      <c r="FI156">
        <v>18.218</v>
      </c>
      <c r="FK156" s="2">
        <v>41969</v>
      </c>
      <c r="FL156">
        <v>20.276</v>
      </c>
      <c r="FN156" s="2">
        <v>41962</v>
      </c>
      <c r="FO156">
        <v>22.709</v>
      </c>
      <c r="FQ156" s="2">
        <v>41962</v>
      </c>
      <c r="FR156">
        <v>26.483000000000001</v>
      </c>
      <c r="FT156" s="2">
        <v>41969</v>
      </c>
      <c r="FU156">
        <v>21.478000000000002</v>
      </c>
      <c r="FW156" s="2">
        <v>41969</v>
      </c>
      <c r="FX156">
        <v>14.228999999999999</v>
      </c>
      <c r="FZ156" s="2">
        <v>41969</v>
      </c>
      <c r="GA156">
        <v>19.428000000000001</v>
      </c>
      <c r="GC156" s="2">
        <v>41969</v>
      </c>
      <c r="GD156">
        <v>14.917</v>
      </c>
      <c r="GF156" s="2">
        <v>41969</v>
      </c>
      <c r="GG156">
        <v>15.843999999999999</v>
      </c>
      <c r="GI156" s="2">
        <v>41969</v>
      </c>
      <c r="GJ156">
        <v>23.331</v>
      </c>
      <c r="GL156" s="2">
        <v>41969</v>
      </c>
      <c r="GM156">
        <v>22.722999999999999</v>
      </c>
      <c r="GO156" s="2">
        <v>41936</v>
      </c>
      <c r="GP156">
        <v>23.757999999999999</v>
      </c>
      <c r="GR156" s="2">
        <v>41969</v>
      </c>
      <c r="GS156">
        <v>19.695</v>
      </c>
      <c r="GU156" s="2">
        <v>41969</v>
      </c>
      <c r="GV156">
        <v>17.779</v>
      </c>
      <c r="GX156" s="2">
        <v>41969</v>
      </c>
      <c r="GY156">
        <v>17.221</v>
      </c>
      <c r="HA156" s="2">
        <v>41969</v>
      </c>
      <c r="HB156">
        <v>16.013000000000002</v>
      </c>
      <c r="HG156" s="2">
        <v>41954</v>
      </c>
      <c r="HH156">
        <v>33.563000000000002</v>
      </c>
      <c r="HJ156" s="2">
        <v>41969</v>
      </c>
      <c r="HK156">
        <v>16.463000000000001</v>
      </c>
      <c r="HM156" s="2">
        <v>41956</v>
      </c>
      <c r="HN156">
        <v>69.474999999999994</v>
      </c>
      <c r="HP156" s="2">
        <v>41969</v>
      </c>
      <c r="HQ156">
        <v>23.41</v>
      </c>
      <c r="HS156" s="2">
        <v>41963</v>
      </c>
      <c r="HT156">
        <v>27.617999999999999</v>
      </c>
      <c r="HV156" s="2">
        <v>41968</v>
      </c>
      <c r="HW156">
        <v>24.832999999999998</v>
      </c>
      <c r="HY156" s="2">
        <v>41969</v>
      </c>
      <c r="HZ156">
        <v>15.973000000000001</v>
      </c>
      <c r="IB156" s="2">
        <v>41969</v>
      </c>
      <c r="IC156">
        <v>22.312999999999999</v>
      </c>
      <c r="IH156" s="2">
        <v>41969</v>
      </c>
      <c r="II156">
        <v>14.304</v>
      </c>
      <c r="IK156" s="2">
        <v>41969</v>
      </c>
      <c r="IL156">
        <v>20.895</v>
      </c>
      <c r="IN156" s="2">
        <v>41969</v>
      </c>
      <c r="IO156">
        <v>16.808</v>
      </c>
      <c r="IQ156" s="2">
        <v>41935</v>
      </c>
      <c r="IR156">
        <v>13.048</v>
      </c>
      <c r="IT156" s="2">
        <v>41969</v>
      </c>
      <c r="IU156">
        <v>15.292</v>
      </c>
      <c r="IW156" s="2">
        <v>41934</v>
      </c>
      <c r="IX156">
        <v>32.840000000000003</v>
      </c>
      <c r="IZ156" s="2">
        <v>41967</v>
      </c>
      <c r="JA156">
        <v>13.074</v>
      </c>
      <c r="JC156" s="2">
        <v>41969</v>
      </c>
      <c r="JD156">
        <v>26.561</v>
      </c>
      <c r="JF156" s="2">
        <v>41969</v>
      </c>
      <c r="JG156">
        <v>23.859000000000002</v>
      </c>
      <c r="JL156" s="2">
        <v>41969</v>
      </c>
      <c r="JM156">
        <v>25.047000000000001</v>
      </c>
      <c r="JO156" s="2">
        <v>41968</v>
      </c>
      <c r="JP156">
        <v>18.170999999999999</v>
      </c>
      <c r="JR156" s="2">
        <v>41969</v>
      </c>
      <c r="JS156">
        <v>21.498999999999999</v>
      </c>
      <c r="JU156" s="2">
        <v>41969</v>
      </c>
      <c r="JV156">
        <v>22.468</v>
      </c>
      <c r="JX156" s="2">
        <v>41969</v>
      </c>
      <c r="JY156">
        <v>24.949000000000002</v>
      </c>
      <c r="KA156" s="2">
        <v>41969</v>
      </c>
      <c r="KB156">
        <v>16.253</v>
      </c>
      <c r="KD156" s="2">
        <v>41969</v>
      </c>
      <c r="KE156">
        <v>17.393000000000001</v>
      </c>
      <c r="KG156" s="2">
        <v>41960</v>
      </c>
      <c r="KH156">
        <v>18.998999999999999</v>
      </c>
      <c r="KJ156" s="2">
        <v>41968</v>
      </c>
      <c r="KK156">
        <v>17.617000000000001</v>
      </c>
      <c r="KM156" s="2">
        <v>41969</v>
      </c>
      <c r="KN156">
        <v>15.105</v>
      </c>
      <c r="KP156" s="2">
        <v>41969</v>
      </c>
      <c r="KQ156">
        <v>15.885</v>
      </c>
      <c r="KS156" s="2">
        <v>41969</v>
      </c>
      <c r="KT156">
        <v>17.884</v>
      </c>
      <c r="KV156" s="2">
        <v>41969</v>
      </c>
      <c r="KW156">
        <v>20.375</v>
      </c>
      <c r="KY156" s="2">
        <v>41960</v>
      </c>
      <c r="KZ156">
        <v>19.802</v>
      </c>
      <c r="LE156" s="2">
        <v>41969</v>
      </c>
      <c r="LF156">
        <v>23.067</v>
      </c>
      <c r="LH156" s="2">
        <v>41969</v>
      </c>
      <c r="LI156">
        <v>24.28</v>
      </c>
      <c r="LK156" s="2">
        <v>41947</v>
      </c>
      <c r="LL156">
        <v>21.244</v>
      </c>
      <c r="LQ156" s="2">
        <v>41969</v>
      </c>
      <c r="LR156">
        <v>24.209</v>
      </c>
      <c r="LT156" s="2">
        <v>41967</v>
      </c>
      <c r="LU156">
        <v>24.219000000000001</v>
      </c>
      <c r="LW156" s="2">
        <v>41969</v>
      </c>
      <c r="LX156">
        <v>21.792000000000002</v>
      </c>
      <c r="LZ156" s="2">
        <v>41969</v>
      </c>
      <c r="MA156">
        <v>28.414999999999999</v>
      </c>
      <c r="MF156" s="2">
        <v>41969</v>
      </c>
      <c r="MG156">
        <v>21.516999999999999</v>
      </c>
      <c r="ML156" s="2">
        <v>41969</v>
      </c>
      <c r="MM156">
        <v>21.472999999999999</v>
      </c>
      <c r="MO156" s="2">
        <v>41955</v>
      </c>
      <c r="MP156">
        <v>30.625</v>
      </c>
      <c r="MR156" s="2">
        <v>41968</v>
      </c>
      <c r="MS156">
        <v>19.414000000000001</v>
      </c>
      <c r="MU156" s="2">
        <v>41964</v>
      </c>
      <c r="MV156">
        <v>19.045000000000002</v>
      </c>
      <c r="MX156" s="2">
        <v>41950</v>
      </c>
      <c r="MY156">
        <v>18.167999999999999</v>
      </c>
      <c r="NA156" s="2">
        <v>41969</v>
      </c>
      <c r="NB156">
        <v>21.425000000000001</v>
      </c>
      <c r="ND156" s="2">
        <v>41969</v>
      </c>
      <c r="NE156">
        <v>20.658000000000001</v>
      </c>
      <c r="NJ156" s="2">
        <v>41969</v>
      </c>
      <c r="NK156">
        <v>18.641999999999999</v>
      </c>
      <c r="NM156" s="2">
        <v>41969</v>
      </c>
      <c r="NN156">
        <v>14.499000000000001</v>
      </c>
      <c r="NP156" s="2"/>
      <c r="NS156" s="2"/>
      <c r="NV156" s="2"/>
      <c r="NY156" s="2"/>
      <c r="OB156" s="2"/>
      <c r="OE156" s="2"/>
      <c r="OK156" s="2"/>
      <c r="ON156" s="2"/>
      <c r="OQ156" s="2"/>
    </row>
    <row r="157" spans="8:407" x14ac:dyDescent="0.25">
      <c r="H157" s="2">
        <v>41969</v>
      </c>
      <c r="I157">
        <v>16.018999999999998</v>
      </c>
      <c r="K157" s="2">
        <v>41968</v>
      </c>
      <c r="L157">
        <v>15.016</v>
      </c>
      <c r="N157" s="2">
        <v>41968</v>
      </c>
      <c r="O157">
        <v>16.582999999999998</v>
      </c>
      <c r="T157" s="2">
        <v>41964</v>
      </c>
      <c r="U157">
        <v>18.635000000000002</v>
      </c>
      <c r="Z157" s="2">
        <v>41956</v>
      </c>
      <c r="AA157">
        <v>9.0709999999999997</v>
      </c>
      <c r="AI157" s="2">
        <v>41962</v>
      </c>
      <c r="AJ157">
        <v>9.3109999999999999</v>
      </c>
      <c r="AR157" s="2">
        <v>41947</v>
      </c>
      <c r="AS157">
        <v>15.39</v>
      </c>
      <c r="AU157" s="2">
        <v>41962</v>
      </c>
      <c r="AV157">
        <v>26.388000000000002</v>
      </c>
      <c r="AX157" s="2">
        <v>41964</v>
      </c>
      <c r="AY157">
        <v>15.557</v>
      </c>
      <c r="BA157" s="2">
        <v>41969</v>
      </c>
      <c r="BB157">
        <v>15.048</v>
      </c>
      <c r="BD157" s="2">
        <v>41960</v>
      </c>
      <c r="BE157">
        <v>28.600999999999999</v>
      </c>
      <c r="BG157" s="2">
        <v>41968</v>
      </c>
      <c r="BH157">
        <v>11.981</v>
      </c>
      <c r="BJ157" s="2">
        <v>41967</v>
      </c>
      <c r="BK157">
        <v>14.125</v>
      </c>
      <c r="BM157" s="2">
        <v>41968</v>
      </c>
      <c r="BN157">
        <v>14.207000000000001</v>
      </c>
      <c r="BP157" s="2">
        <v>41968</v>
      </c>
      <c r="BQ157">
        <v>16.376999999999999</v>
      </c>
      <c r="BS157" s="2">
        <v>41968</v>
      </c>
      <c r="BT157">
        <v>18.625</v>
      </c>
      <c r="BV157" s="2">
        <v>41968</v>
      </c>
      <c r="BW157">
        <v>14.247</v>
      </c>
      <c r="BY157" s="2">
        <v>41968</v>
      </c>
      <c r="BZ157">
        <v>15.24</v>
      </c>
      <c r="CB157" s="2">
        <v>41968</v>
      </c>
      <c r="CC157">
        <v>14.313000000000001</v>
      </c>
      <c r="CE157" s="2">
        <v>41968</v>
      </c>
      <c r="CF157">
        <v>14.906000000000001</v>
      </c>
      <c r="CH157" s="2">
        <v>41968</v>
      </c>
      <c r="CI157">
        <v>13.792</v>
      </c>
      <c r="CK157" s="2">
        <v>41968</v>
      </c>
      <c r="CL157">
        <v>15.404</v>
      </c>
      <c r="CN157" s="2">
        <v>41968</v>
      </c>
      <c r="CO157">
        <v>14.250999999999999</v>
      </c>
      <c r="CQ157" s="2">
        <v>41968</v>
      </c>
      <c r="CR157">
        <v>14.46</v>
      </c>
      <c r="CT157" s="2">
        <v>41967</v>
      </c>
      <c r="CU157">
        <v>14.246</v>
      </c>
      <c r="CW157" s="2">
        <v>41968</v>
      </c>
      <c r="CX157">
        <v>18.167000000000002</v>
      </c>
      <c r="CZ157" s="2">
        <v>41968</v>
      </c>
      <c r="DA157">
        <v>16.143000000000001</v>
      </c>
      <c r="DC157" s="2">
        <v>41968</v>
      </c>
      <c r="DD157">
        <v>17.515999999999998</v>
      </c>
      <c r="DF157" s="2">
        <v>41968</v>
      </c>
      <c r="DG157">
        <v>24.09</v>
      </c>
      <c r="DI157" s="2">
        <v>41968</v>
      </c>
      <c r="DJ157">
        <v>15.007999999999999</v>
      </c>
      <c r="DL157" s="2">
        <v>41968</v>
      </c>
      <c r="DM157">
        <v>16.690999999999999</v>
      </c>
      <c r="DO157" s="2">
        <v>41968</v>
      </c>
      <c r="DP157">
        <v>23.007999999999999</v>
      </c>
      <c r="DR157" s="2">
        <v>41968</v>
      </c>
      <c r="DS157">
        <v>14.84</v>
      </c>
      <c r="DU157" s="2">
        <v>41968</v>
      </c>
      <c r="DV157">
        <v>20.042000000000002</v>
      </c>
      <c r="DX157" s="2">
        <v>41968</v>
      </c>
      <c r="DY157">
        <v>16.670000000000002</v>
      </c>
      <c r="EA157" s="2">
        <v>41968</v>
      </c>
      <c r="EB157">
        <v>16.89</v>
      </c>
      <c r="ED157" s="2">
        <v>41968</v>
      </c>
      <c r="EE157">
        <v>17.527000000000001</v>
      </c>
      <c r="EG157" s="2">
        <v>41968</v>
      </c>
      <c r="EH157">
        <v>14.545</v>
      </c>
      <c r="EJ157" s="2">
        <v>41968</v>
      </c>
      <c r="EK157">
        <v>15.484999999999999</v>
      </c>
      <c r="EM157" s="2">
        <v>41968</v>
      </c>
      <c r="EN157">
        <v>18.45</v>
      </c>
      <c r="EP157" s="2">
        <v>41968</v>
      </c>
      <c r="EQ157">
        <v>21.931000000000001</v>
      </c>
      <c r="ES157" s="2">
        <v>41968</v>
      </c>
      <c r="ET157">
        <v>49.658000000000001</v>
      </c>
      <c r="EV157" s="2">
        <v>41968</v>
      </c>
      <c r="EW157">
        <v>13.832000000000001</v>
      </c>
      <c r="EY157" s="2">
        <v>41968</v>
      </c>
      <c r="EZ157">
        <v>28.844000000000001</v>
      </c>
      <c r="FB157" s="2">
        <v>41968</v>
      </c>
      <c r="FC157">
        <v>13.994</v>
      </c>
      <c r="FE157" s="2">
        <v>41968</v>
      </c>
      <c r="FF157">
        <v>13.504</v>
      </c>
      <c r="FH157" s="2">
        <v>41968</v>
      </c>
      <c r="FI157">
        <v>18.254999999999999</v>
      </c>
      <c r="FK157" s="2">
        <v>41968</v>
      </c>
      <c r="FL157">
        <v>21.446000000000002</v>
      </c>
      <c r="FN157" s="2">
        <v>41961</v>
      </c>
      <c r="FO157">
        <v>23.890999999999998</v>
      </c>
      <c r="FQ157" s="2">
        <v>41961</v>
      </c>
      <c r="FR157">
        <v>16.963000000000001</v>
      </c>
      <c r="FT157" s="2">
        <v>41968</v>
      </c>
      <c r="FU157">
        <v>21.443999999999999</v>
      </c>
      <c r="FW157" s="2">
        <v>41968</v>
      </c>
      <c r="FX157">
        <v>15.638</v>
      </c>
      <c r="FZ157" s="2">
        <v>41968</v>
      </c>
      <c r="GA157">
        <v>18.346</v>
      </c>
      <c r="GC157" s="2">
        <v>41968</v>
      </c>
      <c r="GD157">
        <v>15.199</v>
      </c>
      <c r="GF157" s="2">
        <v>41968</v>
      </c>
      <c r="GG157">
        <v>16.125</v>
      </c>
      <c r="GI157" s="2">
        <v>41968</v>
      </c>
      <c r="GJ157">
        <v>23.459</v>
      </c>
      <c r="GL157" s="2">
        <v>41968</v>
      </c>
      <c r="GM157">
        <v>22.364000000000001</v>
      </c>
      <c r="GO157" s="2">
        <v>41935</v>
      </c>
      <c r="GP157">
        <v>43.122999999999998</v>
      </c>
      <c r="GR157" s="2">
        <v>41968</v>
      </c>
      <c r="GS157">
        <v>16.858000000000001</v>
      </c>
      <c r="GU157" s="2">
        <v>41968</v>
      </c>
      <c r="GV157">
        <v>18.434000000000001</v>
      </c>
      <c r="GX157" s="2">
        <v>41968</v>
      </c>
      <c r="GY157">
        <v>17.343</v>
      </c>
      <c r="HA157" s="2">
        <v>41968</v>
      </c>
      <c r="HB157">
        <v>16.103999999999999</v>
      </c>
      <c r="HG157" s="2">
        <v>41953</v>
      </c>
      <c r="HH157">
        <v>28.408000000000001</v>
      </c>
      <c r="HJ157" s="2">
        <v>41968</v>
      </c>
      <c r="HK157">
        <v>18.896000000000001</v>
      </c>
      <c r="HM157" s="2">
        <v>41955</v>
      </c>
      <c r="HN157">
        <v>59.893000000000001</v>
      </c>
      <c r="HP157" s="2">
        <v>41968</v>
      </c>
      <c r="HQ157">
        <v>25.349</v>
      </c>
      <c r="HS157" s="2">
        <v>41962</v>
      </c>
      <c r="HT157">
        <v>28.283999999999999</v>
      </c>
      <c r="HV157" s="2">
        <v>41967</v>
      </c>
      <c r="HW157">
        <v>15.170999999999999</v>
      </c>
      <c r="HY157" s="2">
        <v>41968</v>
      </c>
      <c r="HZ157">
        <v>18.259</v>
      </c>
      <c r="IB157" s="2">
        <v>41968</v>
      </c>
      <c r="IC157">
        <v>22.754999999999999</v>
      </c>
      <c r="IH157" s="2">
        <v>41968</v>
      </c>
      <c r="II157">
        <v>16.571000000000002</v>
      </c>
      <c r="IK157" s="2">
        <v>41968</v>
      </c>
      <c r="IL157">
        <v>21.949000000000002</v>
      </c>
      <c r="IN157" s="2">
        <v>41968</v>
      </c>
      <c r="IO157">
        <v>16.38</v>
      </c>
      <c r="IQ157" s="2">
        <v>41934</v>
      </c>
      <c r="IR157">
        <v>16.655999999999999</v>
      </c>
      <c r="IT157" s="2">
        <v>41968</v>
      </c>
      <c r="IU157">
        <v>15.692</v>
      </c>
      <c r="IW157" s="2">
        <v>41933</v>
      </c>
      <c r="IX157">
        <v>22.821000000000002</v>
      </c>
      <c r="IZ157" s="2">
        <v>41964</v>
      </c>
      <c r="JA157">
        <v>13.122999999999999</v>
      </c>
      <c r="JC157" s="2">
        <v>41968</v>
      </c>
      <c r="JD157">
        <v>25.934999999999999</v>
      </c>
      <c r="JF157" s="2">
        <v>41968</v>
      </c>
      <c r="JG157">
        <v>23.765999999999998</v>
      </c>
      <c r="JL157" s="2">
        <v>41968</v>
      </c>
      <c r="JM157">
        <v>25.033999999999999</v>
      </c>
      <c r="JO157" s="2">
        <v>41967</v>
      </c>
      <c r="JP157">
        <v>20.466000000000001</v>
      </c>
      <c r="JR157" s="2">
        <v>41968</v>
      </c>
      <c r="JS157">
        <v>21.821000000000002</v>
      </c>
      <c r="JU157" s="2">
        <v>41968</v>
      </c>
      <c r="JV157">
        <v>25.823</v>
      </c>
      <c r="JX157" s="2">
        <v>41968</v>
      </c>
      <c r="JY157">
        <v>29.754999999999999</v>
      </c>
      <c r="KA157" s="2">
        <v>41968</v>
      </c>
      <c r="KB157">
        <v>18.78</v>
      </c>
      <c r="KD157" s="2">
        <v>41968</v>
      </c>
      <c r="KE157">
        <v>15.917999999999999</v>
      </c>
      <c r="KG157" s="2">
        <v>41957</v>
      </c>
      <c r="KH157">
        <v>25.713000000000001</v>
      </c>
      <c r="KJ157" s="2">
        <v>41967</v>
      </c>
      <c r="KK157">
        <v>15.138</v>
      </c>
      <c r="KM157" s="2">
        <v>41968</v>
      </c>
      <c r="KN157">
        <v>15.234999999999999</v>
      </c>
      <c r="KP157" s="2">
        <v>41968</v>
      </c>
      <c r="KQ157">
        <v>20.495999999999999</v>
      </c>
      <c r="KS157" s="2">
        <v>41968</v>
      </c>
      <c r="KT157">
        <v>17.747</v>
      </c>
      <c r="KV157" s="2">
        <v>41968</v>
      </c>
      <c r="KW157">
        <v>19.771000000000001</v>
      </c>
      <c r="KY157" s="2">
        <v>41957</v>
      </c>
      <c r="KZ157">
        <v>20.298999999999999</v>
      </c>
      <c r="LE157" s="2">
        <v>41968</v>
      </c>
      <c r="LF157">
        <v>22.01</v>
      </c>
      <c r="LH157" s="2">
        <v>41968</v>
      </c>
      <c r="LI157">
        <v>24.809000000000001</v>
      </c>
      <c r="LK157" s="2">
        <v>41946</v>
      </c>
      <c r="LL157">
        <v>13.468</v>
      </c>
      <c r="LQ157" s="2">
        <v>41968</v>
      </c>
      <c r="LR157">
        <v>23.222999999999999</v>
      </c>
      <c r="LT157" s="2">
        <v>41964</v>
      </c>
      <c r="LU157">
        <v>24.866</v>
      </c>
      <c r="LW157" s="2">
        <v>41968</v>
      </c>
      <c r="LX157">
        <v>18.978000000000002</v>
      </c>
      <c r="LZ157" s="2">
        <v>41968</v>
      </c>
      <c r="MA157">
        <v>25.536000000000001</v>
      </c>
      <c r="MF157" s="2">
        <v>41968</v>
      </c>
      <c r="MG157">
        <v>22.007000000000001</v>
      </c>
      <c r="ML157" s="2">
        <v>41968</v>
      </c>
      <c r="MM157">
        <v>18.375</v>
      </c>
      <c r="MO157" s="2">
        <v>41954</v>
      </c>
      <c r="MP157">
        <v>15.556000000000001</v>
      </c>
      <c r="MR157" s="2">
        <v>41967</v>
      </c>
      <c r="MS157">
        <v>17.088999999999999</v>
      </c>
      <c r="MU157" s="2">
        <v>41963</v>
      </c>
      <c r="MV157">
        <v>16.707999999999998</v>
      </c>
      <c r="MX157" s="2">
        <v>41949</v>
      </c>
      <c r="MY157">
        <v>18.754999999999999</v>
      </c>
      <c r="NA157" s="2">
        <v>41968</v>
      </c>
      <c r="NB157">
        <v>23.382000000000001</v>
      </c>
      <c r="ND157" s="2">
        <v>41968</v>
      </c>
      <c r="NE157">
        <v>21.334</v>
      </c>
      <c r="NJ157" s="2">
        <v>41968</v>
      </c>
      <c r="NK157">
        <v>23.574999999999999</v>
      </c>
      <c r="NM157" s="2">
        <v>41968</v>
      </c>
      <c r="NN157">
        <v>14.657999999999999</v>
      </c>
      <c r="NP157" s="2"/>
      <c r="NS157" s="2"/>
      <c r="NV157" s="2"/>
      <c r="NY157" s="2"/>
      <c r="OB157" s="2"/>
      <c r="OE157" s="2"/>
      <c r="OK157" s="2"/>
      <c r="ON157" s="2"/>
      <c r="OQ157" s="2"/>
    </row>
    <row r="158" spans="8:407" x14ac:dyDescent="0.25">
      <c r="H158" s="2">
        <v>41968</v>
      </c>
      <c r="I158">
        <v>15.95</v>
      </c>
      <c r="K158" s="2">
        <v>41967</v>
      </c>
      <c r="L158">
        <v>15.199</v>
      </c>
      <c r="N158" s="2">
        <v>41967</v>
      </c>
      <c r="O158">
        <v>16.722000000000001</v>
      </c>
      <c r="T158" s="2">
        <v>41963</v>
      </c>
      <c r="U158">
        <v>13.516</v>
      </c>
      <c r="Z158" s="2">
        <v>41955</v>
      </c>
      <c r="AA158">
        <v>9.1240000000000006</v>
      </c>
      <c r="AI158" s="2">
        <v>41961</v>
      </c>
      <c r="AJ158">
        <v>9.0190000000000001</v>
      </c>
      <c r="AR158" s="2">
        <v>41946</v>
      </c>
      <c r="AS158">
        <v>15.276</v>
      </c>
      <c r="AU158" s="2">
        <v>41961</v>
      </c>
      <c r="AV158">
        <v>23.773</v>
      </c>
      <c r="AX158" s="2">
        <v>41963</v>
      </c>
      <c r="AY158">
        <v>16.053000000000001</v>
      </c>
      <c r="BA158" s="2">
        <v>41968</v>
      </c>
      <c r="BB158">
        <v>15.29</v>
      </c>
      <c r="BD158" s="2">
        <v>41957</v>
      </c>
      <c r="BE158">
        <v>30.734000000000002</v>
      </c>
      <c r="BG158" s="2">
        <v>41967</v>
      </c>
      <c r="BH158">
        <v>12.074999999999999</v>
      </c>
      <c r="BJ158" s="2">
        <v>41964</v>
      </c>
      <c r="BK158">
        <v>15.11</v>
      </c>
      <c r="BM158" s="2">
        <v>41967</v>
      </c>
      <c r="BN158">
        <v>14.224</v>
      </c>
      <c r="BP158" s="2">
        <v>41967</v>
      </c>
      <c r="BQ158">
        <v>15.813000000000001</v>
      </c>
      <c r="BS158" s="2">
        <v>41967</v>
      </c>
      <c r="BT158">
        <v>18.381</v>
      </c>
      <c r="BV158" s="2">
        <v>41967</v>
      </c>
      <c r="BW158">
        <v>12.958</v>
      </c>
      <c r="BY158" s="2">
        <v>41967</v>
      </c>
      <c r="BZ158">
        <v>15.731</v>
      </c>
      <c r="CB158" s="2">
        <v>41967</v>
      </c>
      <c r="CC158">
        <v>14.018000000000001</v>
      </c>
      <c r="CE158" s="2">
        <v>41967</v>
      </c>
      <c r="CF158">
        <v>15.153</v>
      </c>
      <c r="CH158" s="2">
        <v>41967</v>
      </c>
      <c r="CI158">
        <v>14.132999999999999</v>
      </c>
      <c r="CK158" s="2">
        <v>41967</v>
      </c>
      <c r="CL158">
        <v>15.442</v>
      </c>
      <c r="CN158" s="2">
        <v>41967</v>
      </c>
      <c r="CO158">
        <v>13.971</v>
      </c>
      <c r="CQ158" s="2">
        <v>41967</v>
      </c>
      <c r="CR158">
        <v>14.516999999999999</v>
      </c>
      <c r="CT158" s="2">
        <v>41964</v>
      </c>
      <c r="CU158">
        <v>14.72</v>
      </c>
      <c r="CW158" s="2">
        <v>41967</v>
      </c>
      <c r="CX158">
        <v>18.588000000000001</v>
      </c>
      <c r="CZ158" s="2">
        <v>41967</v>
      </c>
      <c r="DA158">
        <v>16.533000000000001</v>
      </c>
      <c r="DC158" s="2">
        <v>41967</v>
      </c>
      <c r="DD158">
        <v>18.401</v>
      </c>
      <c r="DF158" s="2">
        <v>41967</v>
      </c>
      <c r="DG158">
        <v>23.920999999999999</v>
      </c>
      <c r="DI158" s="2">
        <v>41967</v>
      </c>
      <c r="DJ158">
        <v>13.577999999999999</v>
      </c>
      <c r="DL158" s="2">
        <v>41967</v>
      </c>
      <c r="DM158">
        <v>16.588000000000001</v>
      </c>
      <c r="DO158" s="2">
        <v>41967</v>
      </c>
      <c r="DP158">
        <v>23.591999999999999</v>
      </c>
      <c r="DR158" s="2">
        <v>41967</v>
      </c>
      <c r="DS158">
        <v>15.25</v>
      </c>
      <c r="DU158" s="2">
        <v>41967</v>
      </c>
      <c r="DV158">
        <v>20.309999999999999</v>
      </c>
      <c r="DX158" s="2">
        <v>41967</v>
      </c>
      <c r="DY158">
        <v>16.283000000000001</v>
      </c>
      <c r="EA158" s="2">
        <v>41967</v>
      </c>
      <c r="EB158">
        <v>16.939</v>
      </c>
      <c r="ED158" s="2">
        <v>41967</v>
      </c>
      <c r="EE158">
        <v>15.513</v>
      </c>
      <c r="EG158" s="2">
        <v>41967</v>
      </c>
      <c r="EH158">
        <v>14.545</v>
      </c>
      <c r="EJ158" s="2">
        <v>41967</v>
      </c>
      <c r="EK158">
        <v>15.788</v>
      </c>
      <c r="EM158" s="2">
        <v>41967</v>
      </c>
      <c r="EN158">
        <v>18.437000000000001</v>
      </c>
      <c r="EP158" s="2">
        <v>41967</v>
      </c>
      <c r="EQ158">
        <v>23.776</v>
      </c>
      <c r="ES158" s="2">
        <v>41967</v>
      </c>
      <c r="ET158">
        <v>48.408000000000001</v>
      </c>
      <c r="EV158" s="2">
        <v>41967</v>
      </c>
      <c r="EW158">
        <v>14.02</v>
      </c>
      <c r="EY158" s="2">
        <v>41967</v>
      </c>
      <c r="EZ158">
        <v>28.044</v>
      </c>
      <c r="FB158" s="2">
        <v>41967</v>
      </c>
      <c r="FC158">
        <v>21.375</v>
      </c>
      <c r="FE158" s="2">
        <v>41967</v>
      </c>
      <c r="FF158">
        <v>13.265000000000001</v>
      </c>
      <c r="FH158" s="2">
        <v>41967</v>
      </c>
      <c r="FI158">
        <v>18.434999999999999</v>
      </c>
      <c r="FK158" s="2">
        <v>41967</v>
      </c>
      <c r="FL158">
        <v>20.437000000000001</v>
      </c>
      <c r="FN158" s="2">
        <v>41960</v>
      </c>
      <c r="FO158">
        <v>18.623000000000001</v>
      </c>
      <c r="FQ158" s="2">
        <v>41960</v>
      </c>
      <c r="FR158">
        <v>17.513999999999999</v>
      </c>
      <c r="FT158" s="2">
        <v>41967</v>
      </c>
      <c r="FU158">
        <v>21.745000000000001</v>
      </c>
      <c r="FW158" s="2">
        <v>41967</v>
      </c>
      <c r="FX158">
        <v>15.772</v>
      </c>
      <c r="FZ158" s="2">
        <v>41967</v>
      </c>
      <c r="GA158">
        <v>23.367999999999999</v>
      </c>
      <c r="GC158" s="2">
        <v>41967</v>
      </c>
      <c r="GD158">
        <v>17.608000000000001</v>
      </c>
      <c r="GF158" s="2">
        <v>41967</v>
      </c>
      <c r="GG158">
        <v>17.204999999999998</v>
      </c>
      <c r="GI158" s="2">
        <v>41967</v>
      </c>
      <c r="GJ158">
        <v>24.645</v>
      </c>
      <c r="GL158" s="2">
        <v>41967</v>
      </c>
      <c r="GM158">
        <v>15.095000000000001</v>
      </c>
      <c r="GO158" s="2">
        <v>41934</v>
      </c>
      <c r="GP158">
        <v>24.785</v>
      </c>
      <c r="GR158" s="2">
        <v>41967</v>
      </c>
      <c r="GS158">
        <v>18.088999999999999</v>
      </c>
      <c r="GU158" s="2">
        <v>41967</v>
      </c>
      <c r="GV158">
        <v>17.619</v>
      </c>
      <c r="GX158" s="2">
        <v>41967</v>
      </c>
      <c r="GY158">
        <v>16.867999999999999</v>
      </c>
      <c r="HA158" s="2">
        <v>41967</v>
      </c>
      <c r="HB158">
        <v>17.09</v>
      </c>
      <c r="HG158" s="2">
        <v>41950</v>
      </c>
      <c r="HH158">
        <v>29.274999999999999</v>
      </c>
      <c r="HJ158" s="2">
        <v>41967</v>
      </c>
      <c r="HK158">
        <v>15.004</v>
      </c>
      <c r="HM158" s="2">
        <v>41954</v>
      </c>
      <c r="HN158">
        <v>61.110999999999997</v>
      </c>
      <c r="HP158" s="2">
        <v>41967</v>
      </c>
      <c r="HQ158">
        <v>23.481999999999999</v>
      </c>
      <c r="HS158" s="2">
        <v>41961</v>
      </c>
      <c r="HT158">
        <v>16.46</v>
      </c>
      <c r="HV158" s="2">
        <v>41964</v>
      </c>
      <c r="HW158">
        <v>24.370999999999999</v>
      </c>
      <c r="HY158" s="2">
        <v>41967</v>
      </c>
      <c r="HZ158">
        <v>40.442999999999998</v>
      </c>
      <c r="IB158" s="2">
        <v>41967</v>
      </c>
      <c r="IC158">
        <v>21.978999999999999</v>
      </c>
      <c r="IH158" s="2">
        <v>41967</v>
      </c>
      <c r="II158">
        <v>16.087</v>
      </c>
      <c r="IK158" s="2">
        <v>41967</v>
      </c>
      <c r="IL158">
        <v>21.548000000000002</v>
      </c>
      <c r="IN158" s="2">
        <v>41967</v>
      </c>
      <c r="IO158">
        <v>16.640999999999998</v>
      </c>
      <c r="IQ158" s="2">
        <v>41933</v>
      </c>
      <c r="IR158">
        <v>16.670999999999999</v>
      </c>
      <c r="IT158" s="2">
        <v>41967</v>
      </c>
      <c r="IU158">
        <v>15.704000000000001</v>
      </c>
      <c r="IW158" s="2">
        <v>41932</v>
      </c>
      <c r="IX158">
        <v>42.758000000000003</v>
      </c>
      <c r="IZ158" s="2">
        <v>41963</v>
      </c>
      <c r="JA158">
        <v>15.202</v>
      </c>
      <c r="JC158" s="2">
        <v>41967</v>
      </c>
      <c r="JD158">
        <v>25.821999999999999</v>
      </c>
      <c r="JF158" s="2">
        <v>41967</v>
      </c>
      <c r="JG158">
        <v>24.131</v>
      </c>
      <c r="JL158" s="2">
        <v>41967</v>
      </c>
      <c r="JM158">
        <v>24.681000000000001</v>
      </c>
      <c r="JO158" s="2">
        <v>41964</v>
      </c>
      <c r="JP158">
        <v>22.34</v>
      </c>
      <c r="JR158" s="2">
        <v>41967</v>
      </c>
      <c r="JS158">
        <v>21.116</v>
      </c>
      <c r="JU158" s="2">
        <v>41967</v>
      </c>
      <c r="JV158">
        <v>26.241</v>
      </c>
      <c r="JX158" s="2">
        <v>41967</v>
      </c>
      <c r="JY158">
        <v>26.045999999999999</v>
      </c>
      <c r="KA158" s="2">
        <v>41967</v>
      </c>
      <c r="KB158">
        <v>19.190000000000001</v>
      </c>
      <c r="KD158" s="2">
        <v>41967</v>
      </c>
      <c r="KE158">
        <v>16.138000000000002</v>
      </c>
      <c r="KG158" s="2">
        <v>41956</v>
      </c>
      <c r="KH158">
        <v>23.974</v>
      </c>
      <c r="KJ158" s="2">
        <v>41964</v>
      </c>
      <c r="KK158">
        <v>20.204999999999998</v>
      </c>
      <c r="KM158" s="2">
        <v>41967</v>
      </c>
      <c r="KN158">
        <v>15.75</v>
      </c>
      <c r="KP158" s="2">
        <v>41967</v>
      </c>
      <c r="KQ158">
        <v>21.081</v>
      </c>
      <c r="KS158" s="2">
        <v>41967</v>
      </c>
      <c r="KT158">
        <v>16.481000000000002</v>
      </c>
      <c r="KV158" s="2">
        <v>41967</v>
      </c>
      <c r="KW158">
        <v>20.151</v>
      </c>
      <c r="KY158" s="2">
        <v>41956</v>
      </c>
      <c r="KZ158">
        <v>19.257000000000001</v>
      </c>
      <c r="LE158" s="2">
        <v>41967</v>
      </c>
      <c r="LF158">
        <v>23.856000000000002</v>
      </c>
      <c r="LH158" s="2">
        <v>41967</v>
      </c>
      <c r="LI158">
        <v>22.757999999999999</v>
      </c>
      <c r="LK158" s="2">
        <v>41943</v>
      </c>
      <c r="LL158">
        <v>16.456</v>
      </c>
      <c r="LQ158" s="2">
        <v>41967</v>
      </c>
      <c r="LR158">
        <v>23.221</v>
      </c>
      <c r="LT158" s="2">
        <v>41963</v>
      </c>
      <c r="LU158">
        <v>22.652000000000001</v>
      </c>
      <c r="LW158" s="2">
        <v>41967</v>
      </c>
      <c r="LX158">
        <v>18.021999999999998</v>
      </c>
      <c r="LZ158" s="2">
        <v>41967</v>
      </c>
      <c r="MA158">
        <v>22.344000000000001</v>
      </c>
      <c r="MF158" s="2">
        <v>41967</v>
      </c>
      <c r="MG158">
        <v>21.591999999999999</v>
      </c>
      <c r="ML158" s="2">
        <v>41967</v>
      </c>
      <c r="MM158">
        <v>19.47</v>
      </c>
      <c r="MO158" s="2">
        <v>41953</v>
      </c>
      <c r="MP158">
        <v>17.407</v>
      </c>
      <c r="MR158" s="2">
        <v>41964</v>
      </c>
      <c r="MS158">
        <v>15.589</v>
      </c>
      <c r="MU158" s="2">
        <v>41962</v>
      </c>
      <c r="MV158">
        <v>18.602</v>
      </c>
      <c r="MX158" s="2">
        <v>41948</v>
      </c>
      <c r="MY158">
        <v>21.027999999999999</v>
      </c>
      <c r="NA158" s="2">
        <v>41967</v>
      </c>
      <c r="NB158">
        <v>24.074000000000002</v>
      </c>
      <c r="ND158" s="2">
        <v>41967</v>
      </c>
      <c r="NE158">
        <v>20.425999999999998</v>
      </c>
      <c r="NJ158" s="2">
        <v>41967</v>
      </c>
      <c r="NK158">
        <v>21.54</v>
      </c>
      <c r="NM158" s="2">
        <v>41967</v>
      </c>
      <c r="NN158">
        <v>16.079000000000001</v>
      </c>
      <c r="NP158" s="2"/>
      <c r="NS158" s="2"/>
      <c r="NV158" s="2"/>
      <c r="NY158" s="2"/>
      <c r="OB158" s="2"/>
      <c r="OE158" s="2"/>
      <c r="OK158" s="2"/>
      <c r="ON158" s="2"/>
      <c r="OQ158" s="2"/>
    </row>
    <row r="159" spans="8:407" x14ac:dyDescent="0.25">
      <c r="H159" s="2">
        <v>41967</v>
      </c>
      <c r="I159">
        <v>16.091000000000001</v>
      </c>
      <c r="K159" s="2">
        <v>41964</v>
      </c>
      <c r="L159">
        <v>15.430999999999999</v>
      </c>
      <c r="N159" s="2">
        <v>41964</v>
      </c>
      <c r="O159">
        <v>16.888999999999999</v>
      </c>
      <c r="T159" s="2">
        <v>41962</v>
      </c>
      <c r="U159">
        <v>20.981000000000002</v>
      </c>
      <c r="Z159" s="2">
        <v>41954</v>
      </c>
      <c r="AA159">
        <v>9.2119999999999997</v>
      </c>
      <c r="AI159" s="2">
        <v>41960</v>
      </c>
      <c r="AJ159">
        <v>9.5449999999999999</v>
      </c>
      <c r="AR159" s="2">
        <v>41943</v>
      </c>
      <c r="AS159">
        <v>13.257999999999999</v>
      </c>
      <c r="AU159" s="2">
        <v>41960</v>
      </c>
      <c r="AV159">
        <v>24.86</v>
      </c>
      <c r="AX159" s="2">
        <v>41962</v>
      </c>
      <c r="AY159">
        <v>16.199000000000002</v>
      </c>
      <c r="BA159" s="2">
        <v>41967</v>
      </c>
      <c r="BB159">
        <v>15.416</v>
      </c>
      <c r="BD159" s="2">
        <v>41956</v>
      </c>
      <c r="BE159">
        <v>34.453000000000003</v>
      </c>
      <c r="BG159" s="2">
        <v>41964</v>
      </c>
      <c r="BH159">
        <v>11.555</v>
      </c>
      <c r="BJ159" s="2">
        <v>41963</v>
      </c>
      <c r="BK159">
        <v>14.862</v>
      </c>
      <c r="BM159" s="2">
        <v>41964</v>
      </c>
      <c r="BN159">
        <v>14.212</v>
      </c>
      <c r="BP159" s="2">
        <v>41964</v>
      </c>
      <c r="BQ159">
        <v>15.794</v>
      </c>
      <c r="BS159" s="2">
        <v>41964</v>
      </c>
      <c r="BT159">
        <v>18.867999999999999</v>
      </c>
      <c r="BV159" s="2">
        <v>41964</v>
      </c>
      <c r="BW159">
        <v>14.927</v>
      </c>
      <c r="BY159" s="2">
        <v>41964</v>
      </c>
      <c r="BZ159">
        <v>15.622</v>
      </c>
      <c r="CB159" s="2">
        <v>41964</v>
      </c>
      <c r="CC159">
        <v>14.456</v>
      </c>
      <c r="CE159" s="2">
        <v>41964</v>
      </c>
      <c r="CF159">
        <v>15.198</v>
      </c>
      <c r="CH159" s="2">
        <v>41964</v>
      </c>
      <c r="CI159">
        <v>14.266</v>
      </c>
      <c r="CK159" s="2">
        <v>41964</v>
      </c>
      <c r="CL159">
        <v>16.097999999999999</v>
      </c>
      <c r="CN159" s="2">
        <v>41964</v>
      </c>
      <c r="CO159">
        <v>13.884</v>
      </c>
      <c r="CQ159" s="2">
        <v>41964</v>
      </c>
      <c r="CR159">
        <v>15.055</v>
      </c>
      <c r="CT159" s="2">
        <v>41963</v>
      </c>
      <c r="CU159">
        <v>14.41</v>
      </c>
      <c r="CW159" s="2">
        <v>41964</v>
      </c>
      <c r="CX159">
        <v>18.864000000000001</v>
      </c>
      <c r="CZ159" s="2">
        <v>41964</v>
      </c>
      <c r="DA159">
        <v>17.001999999999999</v>
      </c>
      <c r="DC159" s="2">
        <v>41964</v>
      </c>
      <c r="DD159">
        <v>18.433</v>
      </c>
      <c r="DF159" s="2">
        <v>41964</v>
      </c>
      <c r="DG159">
        <v>24.577999999999999</v>
      </c>
      <c r="DI159" s="2">
        <v>41964</v>
      </c>
      <c r="DJ159">
        <v>15.194000000000001</v>
      </c>
      <c r="DL159" s="2">
        <v>41964</v>
      </c>
      <c r="DM159">
        <v>16.890999999999998</v>
      </c>
      <c r="DO159" s="2">
        <v>41964</v>
      </c>
      <c r="DP159">
        <v>23.026</v>
      </c>
      <c r="DR159" s="2">
        <v>41964</v>
      </c>
      <c r="DS159">
        <v>15.568</v>
      </c>
      <c r="DU159" s="2">
        <v>41964</v>
      </c>
      <c r="DV159">
        <v>20.58</v>
      </c>
      <c r="DX159" s="2">
        <v>41964</v>
      </c>
      <c r="DY159">
        <v>15.811999999999999</v>
      </c>
      <c r="EA159" s="2">
        <v>41964</v>
      </c>
      <c r="EB159">
        <v>15.683</v>
      </c>
      <c r="ED159" s="2">
        <v>41964</v>
      </c>
      <c r="EE159">
        <v>14.221</v>
      </c>
      <c r="EG159" s="2">
        <v>41964</v>
      </c>
      <c r="EH159">
        <v>14.929</v>
      </c>
      <c r="EJ159" s="2">
        <v>41964</v>
      </c>
      <c r="EK159">
        <v>16.420999999999999</v>
      </c>
      <c r="EM159" s="2">
        <v>41964</v>
      </c>
      <c r="EN159">
        <v>18.837</v>
      </c>
      <c r="EP159" s="2">
        <v>41964</v>
      </c>
      <c r="EQ159">
        <v>16.629000000000001</v>
      </c>
      <c r="ES159" s="2">
        <v>41964</v>
      </c>
      <c r="ET159">
        <v>52.442999999999998</v>
      </c>
      <c r="EV159" s="2">
        <v>41964</v>
      </c>
      <c r="EW159">
        <v>14.263</v>
      </c>
      <c r="EY159" s="2">
        <v>41964</v>
      </c>
      <c r="EZ159">
        <v>28.895</v>
      </c>
      <c r="FB159" s="2">
        <v>41964</v>
      </c>
      <c r="FC159">
        <v>21.349</v>
      </c>
      <c r="FE159" s="2">
        <v>41964</v>
      </c>
      <c r="FF159">
        <v>14.573</v>
      </c>
      <c r="FH159" s="2">
        <v>41964</v>
      </c>
      <c r="FI159">
        <v>19.861000000000001</v>
      </c>
      <c r="FK159" s="2">
        <v>41964</v>
      </c>
      <c r="FL159">
        <v>16.190000000000001</v>
      </c>
      <c r="FN159" s="2">
        <v>41957</v>
      </c>
      <c r="FO159">
        <v>23.693000000000001</v>
      </c>
      <c r="FQ159" s="2">
        <v>41957</v>
      </c>
      <c r="FR159">
        <v>18.896000000000001</v>
      </c>
      <c r="FT159" s="2">
        <v>41964</v>
      </c>
      <c r="FU159">
        <v>20.992999999999999</v>
      </c>
      <c r="FW159" s="2">
        <v>41964</v>
      </c>
      <c r="FX159">
        <v>16.210999999999999</v>
      </c>
      <c r="FZ159" s="2">
        <v>41964</v>
      </c>
      <c r="GA159">
        <v>17.437999999999999</v>
      </c>
      <c r="GC159" s="2">
        <v>41964</v>
      </c>
      <c r="GD159">
        <v>14.717000000000001</v>
      </c>
      <c r="GF159" s="2">
        <v>41964</v>
      </c>
      <c r="GG159">
        <v>16.786999999999999</v>
      </c>
      <c r="GI159" s="2">
        <v>41964</v>
      </c>
      <c r="GJ159">
        <v>24.029</v>
      </c>
      <c r="GL159" s="2">
        <v>41964</v>
      </c>
      <c r="GM159">
        <v>14.292999999999999</v>
      </c>
      <c r="GO159" s="2">
        <v>41933</v>
      </c>
      <c r="GP159">
        <v>22.658999999999999</v>
      </c>
      <c r="GR159" s="2">
        <v>41964</v>
      </c>
      <c r="GS159">
        <v>18.454000000000001</v>
      </c>
      <c r="GU159" s="2">
        <v>41964</v>
      </c>
      <c r="GV159">
        <v>16.332000000000001</v>
      </c>
      <c r="GX159" s="2">
        <v>41964</v>
      </c>
      <c r="GY159">
        <v>17.279</v>
      </c>
      <c r="HA159" s="2">
        <v>41964</v>
      </c>
      <c r="HB159">
        <v>15.455</v>
      </c>
      <c r="HG159" s="2">
        <v>41949</v>
      </c>
      <c r="HH159">
        <v>32.787999999999997</v>
      </c>
      <c r="HJ159" s="2">
        <v>41964</v>
      </c>
      <c r="HK159">
        <v>14.425000000000001</v>
      </c>
      <c r="HM159" s="2">
        <v>41953</v>
      </c>
      <c r="HN159">
        <v>24.01</v>
      </c>
      <c r="HP159" s="2">
        <v>41964</v>
      </c>
      <c r="HQ159">
        <v>27.213000000000001</v>
      </c>
      <c r="HS159" s="2">
        <v>41960</v>
      </c>
      <c r="HT159">
        <v>18.193000000000001</v>
      </c>
      <c r="HV159" s="2">
        <v>41963</v>
      </c>
      <c r="HW159">
        <v>26.15</v>
      </c>
      <c r="HY159" s="2">
        <v>41964</v>
      </c>
      <c r="HZ159">
        <v>15.448</v>
      </c>
      <c r="IB159" s="2">
        <v>41964</v>
      </c>
      <c r="IC159">
        <v>22.494</v>
      </c>
      <c r="IH159" s="2">
        <v>41964</v>
      </c>
      <c r="II159">
        <v>17.693000000000001</v>
      </c>
      <c r="IK159" s="2">
        <v>41964</v>
      </c>
      <c r="IL159">
        <v>21.594000000000001</v>
      </c>
      <c r="IN159" s="2">
        <v>41964</v>
      </c>
      <c r="IO159">
        <v>17.149000000000001</v>
      </c>
      <c r="IQ159" s="2">
        <v>41932</v>
      </c>
      <c r="IR159">
        <v>15.186999999999999</v>
      </c>
      <c r="IT159" s="2">
        <v>41964</v>
      </c>
      <c r="IU159">
        <v>20.88</v>
      </c>
      <c r="IW159" s="2">
        <v>41929</v>
      </c>
      <c r="IX159">
        <v>23.643000000000001</v>
      </c>
      <c r="IZ159" s="2">
        <v>41962</v>
      </c>
      <c r="JA159">
        <v>14.612</v>
      </c>
      <c r="JC159" s="2">
        <v>41964</v>
      </c>
      <c r="JD159">
        <v>25.744</v>
      </c>
      <c r="JF159" s="2">
        <v>41964</v>
      </c>
      <c r="JG159">
        <v>21.847999999999999</v>
      </c>
      <c r="JL159" s="2">
        <v>41964</v>
      </c>
      <c r="JM159">
        <v>25.759</v>
      </c>
      <c r="JO159" s="2">
        <v>41963</v>
      </c>
      <c r="JP159">
        <v>20.091000000000001</v>
      </c>
      <c r="JR159" s="2">
        <v>41964</v>
      </c>
      <c r="JS159">
        <v>21.742999999999999</v>
      </c>
      <c r="JU159" s="2">
        <v>41964</v>
      </c>
      <c r="JV159">
        <v>25.431999999999999</v>
      </c>
      <c r="JX159" s="2">
        <v>41964</v>
      </c>
      <c r="JY159">
        <v>21.585000000000001</v>
      </c>
      <c r="KA159" s="2">
        <v>41964</v>
      </c>
      <c r="KB159">
        <v>18.41</v>
      </c>
      <c r="KD159" s="2">
        <v>41964</v>
      </c>
      <c r="KE159">
        <v>16.062999999999999</v>
      </c>
      <c r="KG159" s="2">
        <v>41955</v>
      </c>
      <c r="KH159">
        <v>22.306999999999999</v>
      </c>
      <c r="KJ159" s="2">
        <v>41961</v>
      </c>
      <c r="KK159">
        <v>14.818999999999999</v>
      </c>
      <c r="KM159" s="2">
        <v>41964</v>
      </c>
      <c r="KN159">
        <v>15.462</v>
      </c>
      <c r="KP159" s="2">
        <v>41964</v>
      </c>
      <c r="KQ159">
        <v>21.841000000000001</v>
      </c>
      <c r="KS159" s="2">
        <v>41964</v>
      </c>
      <c r="KT159">
        <v>16.565000000000001</v>
      </c>
      <c r="KV159" s="2">
        <v>41964</v>
      </c>
      <c r="KW159">
        <v>20.334</v>
      </c>
      <c r="KY159" s="2">
        <v>41955</v>
      </c>
      <c r="KZ159">
        <v>18.363</v>
      </c>
      <c r="LE159" s="2">
        <v>41964</v>
      </c>
      <c r="LF159">
        <v>21.582000000000001</v>
      </c>
      <c r="LH159" s="2">
        <v>41964</v>
      </c>
      <c r="LI159">
        <v>26.358000000000001</v>
      </c>
      <c r="LK159" s="2">
        <v>41942</v>
      </c>
      <c r="LL159">
        <v>15.426</v>
      </c>
      <c r="LQ159" s="2">
        <v>41964</v>
      </c>
      <c r="LR159">
        <v>24.94</v>
      </c>
      <c r="LT159" s="2">
        <v>41962</v>
      </c>
      <c r="LU159">
        <v>26.614000000000001</v>
      </c>
      <c r="LW159" s="2">
        <v>41964</v>
      </c>
      <c r="LX159">
        <v>25.609000000000002</v>
      </c>
      <c r="LZ159" s="2">
        <v>41964</v>
      </c>
      <c r="MA159">
        <v>24.001000000000001</v>
      </c>
      <c r="MF159" s="2">
        <v>41964</v>
      </c>
      <c r="MG159">
        <v>23.24</v>
      </c>
      <c r="ML159" s="2">
        <v>41964</v>
      </c>
      <c r="MM159">
        <v>20.536000000000001</v>
      </c>
      <c r="MO159" s="2">
        <v>41949</v>
      </c>
      <c r="MP159">
        <v>17.071999999999999</v>
      </c>
      <c r="MR159" s="2">
        <v>41963</v>
      </c>
      <c r="MS159">
        <v>14.673999999999999</v>
      </c>
      <c r="MU159" s="2">
        <v>41961</v>
      </c>
      <c r="MV159">
        <v>18.634</v>
      </c>
      <c r="MX159" s="2">
        <v>41947</v>
      </c>
      <c r="MY159">
        <v>17.456</v>
      </c>
      <c r="NA159" s="2">
        <v>41964</v>
      </c>
      <c r="NB159">
        <v>24.289000000000001</v>
      </c>
      <c r="ND159" s="2">
        <v>41964</v>
      </c>
      <c r="NE159">
        <v>20.062999999999999</v>
      </c>
      <c r="NJ159" s="2">
        <v>41964</v>
      </c>
      <c r="NK159">
        <v>20.437999999999999</v>
      </c>
      <c r="NM159" s="2">
        <v>41964</v>
      </c>
      <c r="NN159">
        <v>13.073</v>
      </c>
      <c r="NP159" s="2"/>
      <c r="NS159" s="2"/>
      <c r="NV159" s="2"/>
      <c r="NY159" s="2"/>
      <c r="OB159" s="2"/>
      <c r="OE159" s="2"/>
      <c r="OK159" s="2"/>
      <c r="ON159" s="2"/>
      <c r="OQ159" s="2"/>
    </row>
    <row r="160" spans="8:407" x14ac:dyDescent="0.25">
      <c r="H160" s="2">
        <v>41964</v>
      </c>
      <c r="I160">
        <v>16.015999999999998</v>
      </c>
      <c r="K160" s="2">
        <v>41963</v>
      </c>
      <c r="L160">
        <v>15.653</v>
      </c>
      <c r="N160" s="2">
        <v>41963</v>
      </c>
      <c r="O160">
        <v>17.157</v>
      </c>
      <c r="T160" s="2">
        <v>41961</v>
      </c>
      <c r="U160">
        <v>19.228000000000002</v>
      </c>
      <c r="Z160" s="2">
        <v>41953</v>
      </c>
      <c r="AA160">
        <v>9.2249999999999996</v>
      </c>
      <c r="AI160" s="2">
        <v>41957</v>
      </c>
      <c r="AJ160">
        <v>9.077</v>
      </c>
      <c r="AR160" s="2">
        <v>41942</v>
      </c>
      <c r="AS160">
        <v>15.436999999999999</v>
      </c>
      <c r="AU160" s="2">
        <v>41957</v>
      </c>
      <c r="AV160">
        <v>21.048999999999999</v>
      </c>
      <c r="AX160" s="2">
        <v>41961</v>
      </c>
      <c r="AY160">
        <v>15.702999999999999</v>
      </c>
      <c r="BA160" s="2">
        <v>41964</v>
      </c>
      <c r="BB160">
        <v>14.806000000000001</v>
      </c>
      <c r="BD160" s="2">
        <v>41955</v>
      </c>
      <c r="BE160">
        <v>34.177999999999997</v>
      </c>
      <c r="BG160" s="2">
        <v>41963</v>
      </c>
      <c r="BH160">
        <v>12.544</v>
      </c>
      <c r="BJ160" s="2">
        <v>41962</v>
      </c>
      <c r="BK160">
        <v>14.42</v>
      </c>
      <c r="BM160" s="2">
        <v>41963</v>
      </c>
      <c r="BN160">
        <v>13.721</v>
      </c>
      <c r="BP160" s="2">
        <v>41963</v>
      </c>
      <c r="BQ160">
        <v>15.606999999999999</v>
      </c>
      <c r="BS160" s="2">
        <v>41963</v>
      </c>
      <c r="BT160">
        <v>19.539000000000001</v>
      </c>
      <c r="BV160" s="2">
        <v>41963</v>
      </c>
      <c r="BW160">
        <v>14.657999999999999</v>
      </c>
      <c r="BY160" s="2">
        <v>41963</v>
      </c>
      <c r="BZ160">
        <v>15.164</v>
      </c>
      <c r="CB160" s="2">
        <v>41963</v>
      </c>
      <c r="CC160">
        <v>14.291</v>
      </c>
      <c r="CE160" s="2">
        <v>41963</v>
      </c>
      <c r="CF160">
        <v>15.616</v>
      </c>
      <c r="CH160" s="2">
        <v>41963</v>
      </c>
      <c r="CI160">
        <v>14.487</v>
      </c>
      <c r="CK160" s="2">
        <v>41963</v>
      </c>
      <c r="CL160">
        <v>15.340999999999999</v>
      </c>
      <c r="CN160" s="2">
        <v>41963</v>
      </c>
      <c r="CO160">
        <v>14.599</v>
      </c>
      <c r="CQ160" s="2">
        <v>41963</v>
      </c>
      <c r="CR160">
        <v>15.214</v>
      </c>
      <c r="CT160" s="2">
        <v>41962</v>
      </c>
      <c r="CU160">
        <v>15.457000000000001</v>
      </c>
      <c r="CW160" s="2">
        <v>41963</v>
      </c>
      <c r="CX160">
        <v>18.535</v>
      </c>
      <c r="CZ160" s="2">
        <v>41963</v>
      </c>
      <c r="DA160">
        <v>16.594999999999999</v>
      </c>
      <c r="DC160" s="2">
        <v>41963</v>
      </c>
      <c r="DD160">
        <v>18.673000000000002</v>
      </c>
      <c r="DF160" s="2">
        <v>41963</v>
      </c>
      <c r="DG160">
        <v>24.337</v>
      </c>
      <c r="DI160" s="2">
        <v>41963</v>
      </c>
      <c r="DJ160">
        <v>15.162000000000001</v>
      </c>
      <c r="DL160" s="2">
        <v>41963</v>
      </c>
      <c r="DM160">
        <v>17.341999999999999</v>
      </c>
      <c r="DO160" s="2">
        <v>41963</v>
      </c>
      <c r="DP160">
        <v>23.045000000000002</v>
      </c>
      <c r="DR160" s="2">
        <v>41963</v>
      </c>
      <c r="DS160">
        <v>15.66</v>
      </c>
      <c r="DU160" s="2">
        <v>41963</v>
      </c>
      <c r="DV160">
        <v>20.826000000000001</v>
      </c>
      <c r="DX160" s="2">
        <v>41963</v>
      </c>
      <c r="DY160">
        <v>15.276</v>
      </c>
      <c r="EA160" s="2">
        <v>41963</v>
      </c>
      <c r="EB160">
        <v>17.306000000000001</v>
      </c>
      <c r="ED160" s="2">
        <v>41963</v>
      </c>
      <c r="EE160">
        <v>14.284000000000001</v>
      </c>
      <c r="EG160" s="2">
        <v>41963</v>
      </c>
      <c r="EH160">
        <v>14.64</v>
      </c>
      <c r="EJ160" s="2">
        <v>41963</v>
      </c>
      <c r="EK160">
        <v>16.004999999999999</v>
      </c>
      <c r="EM160" s="2">
        <v>41963</v>
      </c>
      <c r="EN160">
        <v>19.132999999999999</v>
      </c>
      <c r="EP160" s="2">
        <v>41963</v>
      </c>
      <c r="EQ160">
        <v>18.334</v>
      </c>
      <c r="ES160" s="2">
        <v>41963</v>
      </c>
      <c r="ET160">
        <v>54.942999999999998</v>
      </c>
      <c r="EV160" s="2">
        <v>41963</v>
      </c>
      <c r="EW160">
        <v>14.603</v>
      </c>
      <c r="EY160" s="2">
        <v>41963</v>
      </c>
      <c r="EZ160">
        <v>29.818000000000001</v>
      </c>
      <c r="FB160" s="2">
        <v>41963</v>
      </c>
      <c r="FC160">
        <v>19.029</v>
      </c>
      <c r="FE160" s="2">
        <v>41963</v>
      </c>
      <c r="FF160">
        <v>14.292999999999999</v>
      </c>
      <c r="FH160" s="2">
        <v>41963</v>
      </c>
      <c r="FI160">
        <v>19.088000000000001</v>
      </c>
      <c r="FK160" s="2">
        <v>41963</v>
      </c>
      <c r="FL160">
        <v>18.004000000000001</v>
      </c>
      <c r="FN160" s="2">
        <v>41956</v>
      </c>
      <c r="FO160">
        <v>18.042000000000002</v>
      </c>
      <c r="FQ160" s="2">
        <v>41956</v>
      </c>
      <c r="FR160">
        <v>21.611000000000001</v>
      </c>
      <c r="FT160" s="2">
        <v>41963</v>
      </c>
      <c r="FU160">
        <v>23.370999999999999</v>
      </c>
      <c r="FW160" s="2">
        <v>41963</v>
      </c>
      <c r="FX160">
        <v>16.538</v>
      </c>
      <c r="FZ160" s="2">
        <v>41963</v>
      </c>
      <c r="GA160">
        <v>20.012</v>
      </c>
      <c r="GC160" s="2">
        <v>41963</v>
      </c>
      <c r="GD160">
        <v>14.385999999999999</v>
      </c>
      <c r="GF160" s="2">
        <v>41963</v>
      </c>
      <c r="GG160">
        <v>17.456</v>
      </c>
      <c r="GI160" s="2">
        <v>41963</v>
      </c>
      <c r="GJ160">
        <v>22.593</v>
      </c>
      <c r="GL160" s="2">
        <v>41963</v>
      </c>
      <c r="GM160">
        <v>15.24</v>
      </c>
      <c r="GO160" s="2">
        <v>41932</v>
      </c>
      <c r="GP160">
        <v>28.472000000000001</v>
      </c>
      <c r="GR160" s="2">
        <v>41963</v>
      </c>
      <c r="GS160">
        <v>17.96</v>
      </c>
      <c r="GU160" s="2">
        <v>41963</v>
      </c>
      <c r="GV160">
        <v>16.585000000000001</v>
      </c>
      <c r="GX160" s="2">
        <v>41963</v>
      </c>
      <c r="GY160">
        <v>18.158000000000001</v>
      </c>
      <c r="HA160" s="2">
        <v>41963</v>
      </c>
      <c r="HB160">
        <v>16.866</v>
      </c>
      <c r="HG160" s="2">
        <v>41948</v>
      </c>
      <c r="HH160">
        <v>17.576999999999998</v>
      </c>
      <c r="HJ160" s="2">
        <v>41963</v>
      </c>
      <c r="HK160">
        <v>20.58</v>
      </c>
      <c r="HM160" s="2">
        <v>41949</v>
      </c>
      <c r="HN160">
        <v>27.332999999999998</v>
      </c>
      <c r="HP160" s="2">
        <v>41963</v>
      </c>
      <c r="HQ160">
        <v>25.135000000000002</v>
      </c>
      <c r="HS160" s="2">
        <v>41957</v>
      </c>
      <c r="HT160">
        <v>18.466999999999999</v>
      </c>
      <c r="HV160" s="2">
        <v>41962</v>
      </c>
      <c r="HW160">
        <v>28.716000000000001</v>
      </c>
      <c r="HY160" s="2">
        <v>41963</v>
      </c>
      <c r="HZ160">
        <v>17.393000000000001</v>
      </c>
      <c r="IB160" s="2">
        <v>41963</v>
      </c>
      <c r="IC160">
        <v>22.62</v>
      </c>
      <c r="IH160" s="2">
        <v>41963</v>
      </c>
      <c r="II160">
        <v>16.256</v>
      </c>
      <c r="IK160" s="2">
        <v>41963</v>
      </c>
      <c r="IL160">
        <v>22.251000000000001</v>
      </c>
      <c r="IN160" s="2">
        <v>41963</v>
      </c>
      <c r="IO160">
        <v>16.440000000000001</v>
      </c>
      <c r="IQ160" s="2">
        <v>41929</v>
      </c>
      <c r="IR160">
        <v>17.062000000000001</v>
      </c>
      <c r="IT160" s="2">
        <v>41963</v>
      </c>
      <c r="IU160">
        <v>13.464</v>
      </c>
      <c r="IW160" s="2">
        <v>41928</v>
      </c>
      <c r="IX160">
        <v>21.390999999999998</v>
      </c>
      <c r="IZ160" s="2">
        <v>41961</v>
      </c>
      <c r="JA160">
        <v>17.239999999999998</v>
      </c>
      <c r="JC160" s="2">
        <v>41963</v>
      </c>
      <c r="JD160">
        <v>25.212</v>
      </c>
      <c r="JF160" s="2">
        <v>41963</v>
      </c>
      <c r="JG160">
        <v>26.524000000000001</v>
      </c>
      <c r="JL160" s="2">
        <v>41963</v>
      </c>
      <c r="JM160">
        <v>25.899000000000001</v>
      </c>
      <c r="JO160" s="2">
        <v>41962</v>
      </c>
      <c r="JP160">
        <v>19.100999999999999</v>
      </c>
      <c r="JR160" s="2">
        <v>41963</v>
      </c>
      <c r="JS160">
        <v>21.687000000000001</v>
      </c>
      <c r="JU160" s="2">
        <v>41963</v>
      </c>
      <c r="JV160">
        <v>27.72</v>
      </c>
      <c r="JX160" s="2">
        <v>41963</v>
      </c>
      <c r="JY160">
        <v>21.353999999999999</v>
      </c>
      <c r="KA160" s="2">
        <v>41963</v>
      </c>
      <c r="KB160">
        <v>19.442</v>
      </c>
      <c r="KD160" s="2">
        <v>41963</v>
      </c>
      <c r="KE160">
        <v>18.379000000000001</v>
      </c>
      <c r="KG160" s="2">
        <v>41954</v>
      </c>
      <c r="KH160">
        <v>22.808</v>
      </c>
      <c r="KJ160" s="2">
        <v>41960</v>
      </c>
      <c r="KK160">
        <v>20.123999999999999</v>
      </c>
      <c r="KM160" s="2">
        <v>41963</v>
      </c>
      <c r="KN160">
        <v>14.317</v>
      </c>
      <c r="KP160" s="2">
        <v>41963</v>
      </c>
      <c r="KQ160">
        <v>19.36</v>
      </c>
      <c r="KS160" s="2">
        <v>41963</v>
      </c>
      <c r="KT160">
        <v>17.399000000000001</v>
      </c>
      <c r="KV160" s="2">
        <v>41963</v>
      </c>
      <c r="KW160">
        <v>20.367999999999999</v>
      </c>
      <c r="KY160" s="2">
        <v>41953</v>
      </c>
      <c r="KZ160">
        <v>11.08</v>
      </c>
      <c r="LE160" s="2">
        <v>41963</v>
      </c>
      <c r="LF160">
        <v>20.456</v>
      </c>
      <c r="LH160" s="2">
        <v>41963</v>
      </c>
      <c r="LI160">
        <v>22.716000000000001</v>
      </c>
      <c r="LK160" s="2">
        <v>41941</v>
      </c>
      <c r="LL160">
        <v>17.277000000000001</v>
      </c>
      <c r="LQ160" s="2">
        <v>41963</v>
      </c>
      <c r="LR160">
        <v>23.286000000000001</v>
      </c>
      <c r="LT160" s="2">
        <v>41961</v>
      </c>
      <c r="LU160">
        <v>24.463999999999999</v>
      </c>
      <c r="LW160" s="2">
        <v>41963</v>
      </c>
      <c r="LX160">
        <v>15.125999999999999</v>
      </c>
      <c r="LZ160" s="2">
        <v>41963</v>
      </c>
      <c r="MA160">
        <v>26.699000000000002</v>
      </c>
      <c r="MF160" s="2">
        <v>41963</v>
      </c>
      <c r="MG160">
        <v>22.780999999999999</v>
      </c>
      <c r="ML160" s="2">
        <v>41963</v>
      </c>
      <c r="MM160">
        <v>20.478000000000002</v>
      </c>
      <c r="MO160" s="2">
        <v>41948</v>
      </c>
      <c r="MP160">
        <v>17.317</v>
      </c>
      <c r="MR160" s="2">
        <v>41962</v>
      </c>
      <c r="MS160">
        <v>17.963000000000001</v>
      </c>
      <c r="MU160" s="2">
        <v>41960</v>
      </c>
      <c r="MV160">
        <v>18.603000000000002</v>
      </c>
      <c r="MX160" s="2">
        <v>41946</v>
      </c>
      <c r="MY160">
        <v>21.617999999999999</v>
      </c>
      <c r="NA160" s="2">
        <v>41963</v>
      </c>
      <c r="NB160">
        <v>21.651</v>
      </c>
      <c r="ND160" s="2">
        <v>41963</v>
      </c>
      <c r="NE160">
        <v>20.318999999999999</v>
      </c>
      <c r="NJ160" s="2">
        <v>41963</v>
      </c>
      <c r="NK160">
        <v>21.954999999999998</v>
      </c>
      <c r="NM160" s="2">
        <v>41963</v>
      </c>
      <c r="NN160">
        <v>17.507999999999999</v>
      </c>
      <c r="NP160" s="2"/>
      <c r="NS160" s="2"/>
      <c r="NV160" s="2"/>
      <c r="NY160" s="2"/>
      <c r="OB160" s="2"/>
      <c r="OE160" s="2"/>
      <c r="OK160" s="2"/>
      <c r="ON160" s="2"/>
      <c r="OQ160" s="2"/>
    </row>
    <row r="161" spans="8:407" x14ac:dyDescent="0.25">
      <c r="H161" s="2">
        <v>41963</v>
      </c>
      <c r="I161">
        <v>16.603000000000002</v>
      </c>
      <c r="K161" s="2">
        <v>41962</v>
      </c>
      <c r="L161">
        <v>15.798999999999999</v>
      </c>
      <c r="N161" s="2">
        <v>41962</v>
      </c>
      <c r="O161">
        <v>16.994</v>
      </c>
      <c r="T161" s="2">
        <v>41960</v>
      </c>
      <c r="U161">
        <v>20.192</v>
      </c>
      <c r="Z161" s="2">
        <v>41950</v>
      </c>
      <c r="AA161">
        <v>9.1370000000000005</v>
      </c>
      <c r="AI161" s="2">
        <v>41956</v>
      </c>
      <c r="AJ161">
        <v>9.4469999999999992</v>
      </c>
      <c r="AR161" s="2">
        <v>41941</v>
      </c>
      <c r="AS161">
        <v>15.574999999999999</v>
      </c>
      <c r="AU161" s="2">
        <v>41956</v>
      </c>
      <c r="AV161">
        <v>20.952999999999999</v>
      </c>
      <c r="AX161" s="2">
        <v>41960</v>
      </c>
      <c r="AY161">
        <v>16.353999999999999</v>
      </c>
      <c r="BA161" s="2">
        <v>41963</v>
      </c>
      <c r="BB161">
        <v>15.331</v>
      </c>
      <c r="BD161" s="2">
        <v>41954</v>
      </c>
      <c r="BE161">
        <v>46.643000000000001</v>
      </c>
      <c r="BG161" s="2">
        <v>41962</v>
      </c>
      <c r="BH161">
        <v>11.992000000000001</v>
      </c>
      <c r="BJ161" s="2">
        <v>41961</v>
      </c>
      <c r="BK161">
        <v>14.202999999999999</v>
      </c>
      <c r="BM161" s="2">
        <v>41962</v>
      </c>
      <c r="BN161">
        <v>14.991</v>
      </c>
      <c r="BP161" s="2">
        <v>41962</v>
      </c>
      <c r="BQ161">
        <v>15.968</v>
      </c>
      <c r="BS161" s="2">
        <v>41962</v>
      </c>
      <c r="BT161">
        <v>19.295000000000002</v>
      </c>
      <c r="BV161" s="2">
        <v>41962</v>
      </c>
      <c r="BW161">
        <v>15.414</v>
      </c>
      <c r="BY161" s="2">
        <v>41962</v>
      </c>
      <c r="BZ161">
        <v>16.023</v>
      </c>
      <c r="CB161" s="2">
        <v>41962</v>
      </c>
      <c r="CC161">
        <v>14.725999999999999</v>
      </c>
      <c r="CE161" s="2">
        <v>41962</v>
      </c>
      <c r="CF161">
        <v>15.323</v>
      </c>
      <c r="CH161" s="2">
        <v>41962</v>
      </c>
      <c r="CI161">
        <v>15.218999999999999</v>
      </c>
      <c r="CK161" s="2">
        <v>41962</v>
      </c>
      <c r="CL161">
        <v>17.045999999999999</v>
      </c>
      <c r="CN161" s="2">
        <v>41962</v>
      </c>
      <c r="CO161">
        <v>14.227</v>
      </c>
      <c r="CQ161" s="2">
        <v>41962</v>
      </c>
      <c r="CR161">
        <v>15.103</v>
      </c>
      <c r="CT161" s="2">
        <v>41961</v>
      </c>
      <c r="CU161">
        <v>14.430999999999999</v>
      </c>
      <c r="CW161" s="2">
        <v>41962</v>
      </c>
      <c r="CX161">
        <v>19.100000000000001</v>
      </c>
      <c r="CZ161" s="2">
        <v>41962</v>
      </c>
      <c r="DA161">
        <v>16.199000000000002</v>
      </c>
      <c r="DC161" s="2">
        <v>41962</v>
      </c>
      <c r="DD161">
        <v>19.024000000000001</v>
      </c>
      <c r="DF161" s="2">
        <v>41962</v>
      </c>
      <c r="DG161">
        <v>24.059000000000001</v>
      </c>
      <c r="DI161" s="2">
        <v>41962</v>
      </c>
      <c r="DJ161">
        <v>15.913</v>
      </c>
      <c r="DL161" s="2">
        <v>41962</v>
      </c>
      <c r="DM161">
        <v>16.550999999999998</v>
      </c>
      <c r="DO161" s="2">
        <v>41962</v>
      </c>
      <c r="DP161">
        <v>23.148</v>
      </c>
      <c r="DR161" s="2">
        <v>41962</v>
      </c>
      <c r="DS161">
        <v>15.931000000000001</v>
      </c>
      <c r="DU161" s="2">
        <v>41962</v>
      </c>
      <c r="DV161">
        <v>21.658999999999999</v>
      </c>
      <c r="DX161" s="2">
        <v>41962</v>
      </c>
      <c r="DY161">
        <v>17.257999999999999</v>
      </c>
      <c r="EA161" s="2">
        <v>41962</v>
      </c>
      <c r="EB161">
        <v>16.783999999999999</v>
      </c>
      <c r="ED161" s="2">
        <v>41962</v>
      </c>
      <c r="EE161">
        <v>15.007999999999999</v>
      </c>
      <c r="EG161" s="2">
        <v>41962</v>
      </c>
      <c r="EH161">
        <v>15.273</v>
      </c>
      <c r="EJ161" s="2">
        <v>41962</v>
      </c>
      <c r="EK161">
        <v>17.125</v>
      </c>
      <c r="EM161" s="2">
        <v>41962</v>
      </c>
      <c r="EN161">
        <v>19.283999999999999</v>
      </c>
      <c r="EP161" s="2">
        <v>41962</v>
      </c>
      <c r="EQ161">
        <v>23.709</v>
      </c>
      <c r="ES161" s="2">
        <v>41962</v>
      </c>
      <c r="ET161">
        <v>50.417999999999999</v>
      </c>
      <c r="EV161" s="2">
        <v>41962</v>
      </c>
      <c r="EW161">
        <v>14.56</v>
      </c>
      <c r="EY161" s="2">
        <v>41962</v>
      </c>
      <c r="EZ161">
        <v>28.896000000000001</v>
      </c>
      <c r="FB161" s="2">
        <v>41962</v>
      </c>
      <c r="FC161">
        <v>24.42</v>
      </c>
      <c r="FE161" s="2">
        <v>41962</v>
      </c>
      <c r="FF161">
        <v>13.173999999999999</v>
      </c>
      <c r="FH161" s="2">
        <v>41962</v>
      </c>
      <c r="FI161">
        <v>19.498999999999999</v>
      </c>
      <c r="FK161" s="2">
        <v>41962</v>
      </c>
      <c r="FL161">
        <v>20.992999999999999</v>
      </c>
      <c r="FN161" s="2">
        <v>41955</v>
      </c>
      <c r="FO161">
        <v>18</v>
      </c>
      <c r="FQ161" s="2">
        <v>41955</v>
      </c>
      <c r="FR161">
        <v>15.077999999999999</v>
      </c>
      <c r="FT161" s="2">
        <v>41962</v>
      </c>
      <c r="FU161">
        <v>21.774999999999999</v>
      </c>
      <c r="FW161" s="2">
        <v>41962</v>
      </c>
      <c r="FX161">
        <v>15.535</v>
      </c>
      <c r="FZ161" s="2">
        <v>41962</v>
      </c>
      <c r="GA161">
        <v>18.541</v>
      </c>
      <c r="GC161" s="2">
        <v>41962</v>
      </c>
      <c r="GD161">
        <v>14.513999999999999</v>
      </c>
      <c r="GF161" s="2">
        <v>41962</v>
      </c>
      <c r="GG161">
        <v>16.631</v>
      </c>
      <c r="GI161" s="2">
        <v>41962</v>
      </c>
      <c r="GJ161">
        <v>23.297000000000001</v>
      </c>
      <c r="GL161" s="2">
        <v>41962</v>
      </c>
      <c r="GM161">
        <v>15.444000000000001</v>
      </c>
      <c r="GO161" s="2">
        <v>41929</v>
      </c>
      <c r="GP161">
        <v>20.108000000000001</v>
      </c>
      <c r="GR161" s="2">
        <v>41962</v>
      </c>
      <c r="GS161">
        <v>17.11</v>
      </c>
      <c r="GU161" s="2">
        <v>41962</v>
      </c>
      <c r="GV161">
        <v>18.256</v>
      </c>
      <c r="GX161" s="2">
        <v>41962</v>
      </c>
      <c r="GY161">
        <v>18.288</v>
      </c>
      <c r="HA161" s="2">
        <v>41962</v>
      </c>
      <c r="HB161">
        <v>16.274999999999999</v>
      </c>
      <c r="HG161" s="2">
        <v>41936</v>
      </c>
      <c r="HH161">
        <v>20.582999999999998</v>
      </c>
      <c r="HJ161" s="2">
        <v>41962</v>
      </c>
      <c r="HK161">
        <v>18.007999999999999</v>
      </c>
      <c r="HM161" s="2">
        <v>41948</v>
      </c>
      <c r="HN161">
        <v>32.637</v>
      </c>
      <c r="HP161" s="2">
        <v>41962</v>
      </c>
      <c r="HQ161">
        <v>25.324000000000002</v>
      </c>
      <c r="HS161" s="2">
        <v>41956</v>
      </c>
      <c r="HT161">
        <v>13.86</v>
      </c>
      <c r="HV161" s="2">
        <v>41961</v>
      </c>
      <c r="HW161">
        <v>15.856999999999999</v>
      </c>
      <c r="HY161" s="2">
        <v>41962</v>
      </c>
      <c r="HZ161">
        <v>16.603999999999999</v>
      </c>
      <c r="IB161" s="2">
        <v>41962</v>
      </c>
      <c r="IC161">
        <v>23.029</v>
      </c>
      <c r="IH161" s="2">
        <v>41962</v>
      </c>
      <c r="II161">
        <v>13.853999999999999</v>
      </c>
      <c r="IK161" s="2">
        <v>41962</v>
      </c>
      <c r="IL161">
        <v>20.422000000000001</v>
      </c>
      <c r="IN161" s="2">
        <v>41962</v>
      </c>
      <c r="IO161">
        <v>16.774999999999999</v>
      </c>
      <c r="IQ161" s="2">
        <v>41928</v>
      </c>
      <c r="IR161">
        <v>34.371000000000002</v>
      </c>
      <c r="IT161" s="2">
        <v>41962</v>
      </c>
      <c r="IU161">
        <v>19.59</v>
      </c>
      <c r="IW161" s="2">
        <v>41927</v>
      </c>
      <c r="IX161">
        <v>27.105</v>
      </c>
      <c r="IZ161" s="2">
        <v>41960</v>
      </c>
      <c r="JA161">
        <v>14.959</v>
      </c>
      <c r="JC161" s="2">
        <v>41962</v>
      </c>
      <c r="JD161">
        <v>26.702999999999999</v>
      </c>
      <c r="JF161" s="2">
        <v>41962</v>
      </c>
      <c r="JG161">
        <v>24.317</v>
      </c>
      <c r="JL161" s="2">
        <v>41962</v>
      </c>
      <c r="JM161">
        <v>25.219000000000001</v>
      </c>
      <c r="JO161" s="2">
        <v>41961</v>
      </c>
      <c r="JP161">
        <v>20.004000000000001</v>
      </c>
      <c r="JR161" s="2">
        <v>41962</v>
      </c>
      <c r="JS161">
        <v>22.053000000000001</v>
      </c>
      <c r="JU161" s="2">
        <v>41962</v>
      </c>
      <c r="JV161">
        <v>27.192</v>
      </c>
      <c r="JX161" s="2">
        <v>41962</v>
      </c>
      <c r="JY161">
        <v>21.773</v>
      </c>
      <c r="KA161" s="2">
        <v>41962</v>
      </c>
      <c r="KB161">
        <v>17.395</v>
      </c>
      <c r="KD161" s="2">
        <v>41962</v>
      </c>
      <c r="KE161">
        <v>17.951000000000001</v>
      </c>
      <c r="KG161" s="2">
        <v>41953</v>
      </c>
      <c r="KH161">
        <v>33.142000000000003</v>
      </c>
      <c r="KJ161" s="2">
        <v>41957</v>
      </c>
      <c r="KK161">
        <v>22.414999999999999</v>
      </c>
      <c r="KM161" s="2">
        <v>41962</v>
      </c>
      <c r="KN161">
        <v>15.632</v>
      </c>
      <c r="KP161" s="2">
        <v>41962</v>
      </c>
      <c r="KQ161">
        <v>21.088000000000001</v>
      </c>
      <c r="KS161" s="2">
        <v>41962</v>
      </c>
      <c r="KT161">
        <v>17.887</v>
      </c>
      <c r="KV161" s="2">
        <v>41962</v>
      </c>
      <c r="KW161">
        <v>23.779</v>
      </c>
      <c r="KY161" s="2">
        <v>41950</v>
      </c>
      <c r="KZ161">
        <v>10.19</v>
      </c>
      <c r="LE161" s="2">
        <v>41962</v>
      </c>
      <c r="LF161">
        <v>18.11</v>
      </c>
      <c r="LH161" s="2">
        <v>41962</v>
      </c>
      <c r="LI161">
        <v>23.532</v>
      </c>
      <c r="LK161" s="2">
        <v>41940</v>
      </c>
      <c r="LL161">
        <v>16.190999999999999</v>
      </c>
      <c r="LQ161" s="2">
        <v>41962</v>
      </c>
      <c r="LR161">
        <v>23.832999999999998</v>
      </c>
      <c r="LT161" s="2">
        <v>41960</v>
      </c>
      <c r="LU161">
        <v>27.068000000000001</v>
      </c>
      <c r="LW161" s="2">
        <v>41962</v>
      </c>
      <c r="LX161">
        <v>20.096</v>
      </c>
      <c r="LZ161" s="2">
        <v>41962</v>
      </c>
      <c r="MA161">
        <v>28.052</v>
      </c>
      <c r="MF161" s="2">
        <v>41962</v>
      </c>
      <c r="MG161">
        <v>22.677</v>
      </c>
      <c r="ML161" s="2">
        <v>41962</v>
      </c>
      <c r="MM161">
        <v>20.768999999999998</v>
      </c>
      <c r="MO161" s="2">
        <v>41946</v>
      </c>
      <c r="MP161">
        <v>15.701000000000001</v>
      </c>
      <c r="MR161" s="2">
        <v>41961</v>
      </c>
      <c r="MS161">
        <v>15.85</v>
      </c>
      <c r="MU161" s="2">
        <v>41957</v>
      </c>
      <c r="MV161">
        <v>17.401</v>
      </c>
      <c r="MX161" s="2">
        <v>41943</v>
      </c>
      <c r="MY161">
        <v>20.376000000000001</v>
      </c>
      <c r="NA161" s="2">
        <v>41962</v>
      </c>
      <c r="NB161">
        <v>22.844999999999999</v>
      </c>
      <c r="ND161" s="2">
        <v>41962</v>
      </c>
      <c r="NE161">
        <v>21.27</v>
      </c>
      <c r="NJ161" s="2">
        <v>41962</v>
      </c>
      <c r="NK161">
        <v>28.442</v>
      </c>
      <c r="NM161" s="2">
        <v>41962</v>
      </c>
      <c r="NN161">
        <v>17.66</v>
      </c>
      <c r="NP161" s="2"/>
      <c r="NS161" s="2"/>
      <c r="NV161" s="2"/>
      <c r="NY161" s="2"/>
      <c r="OB161" s="2"/>
      <c r="OE161" s="2"/>
      <c r="OK161" s="2"/>
      <c r="ON161" s="2"/>
      <c r="OQ161" s="2"/>
    </row>
    <row r="162" spans="8:407" x14ac:dyDescent="0.25">
      <c r="H162" s="2">
        <v>41962</v>
      </c>
      <c r="I162">
        <v>16.338000000000001</v>
      </c>
      <c r="K162" s="2">
        <v>41961</v>
      </c>
      <c r="L162">
        <v>15.872</v>
      </c>
      <c r="N162" s="2">
        <v>41961</v>
      </c>
      <c r="O162">
        <v>17.367000000000001</v>
      </c>
      <c r="T162" s="2">
        <v>41957</v>
      </c>
      <c r="U162">
        <v>20.292999999999999</v>
      </c>
      <c r="Z162" s="2">
        <v>41949</v>
      </c>
      <c r="AA162">
        <v>8.9960000000000004</v>
      </c>
      <c r="AI162" s="2">
        <v>41955</v>
      </c>
      <c r="AJ162">
        <v>9.5329999999999995</v>
      </c>
      <c r="AR162" s="2">
        <v>41940</v>
      </c>
      <c r="AS162">
        <v>15.747</v>
      </c>
      <c r="AU162" s="2">
        <v>41955</v>
      </c>
      <c r="AV162">
        <v>19.774000000000001</v>
      </c>
      <c r="AX162" s="2">
        <v>41957</v>
      </c>
      <c r="AY162">
        <v>16.093</v>
      </c>
      <c r="BA162" s="2">
        <v>41962</v>
      </c>
      <c r="BB162">
        <v>14.691000000000001</v>
      </c>
      <c r="BD162" s="2">
        <v>41953</v>
      </c>
      <c r="BE162">
        <v>33.116</v>
      </c>
      <c r="BG162" s="2">
        <v>41961</v>
      </c>
      <c r="BH162">
        <v>12.135</v>
      </c>
      <c r="BJ162" s="2">
        <v>41960</v>
      </c>
      <c r="BK162">
        <v>14.346</v>
      </c>
      <c r="BM162" s="2">
        <v>41961</v>
      </c>
      <c r="BN162">
        <v>14.27</v>
      </c>
      <c r="BP162" s="2">
        <v>41961</v>
      </c>
      <c r="BQ162">
        <v>16.254999999999999</v>
      </c>
      <c r="BS162" s="2">
        <v>41961</v>
      </c>
      <c r="BT162">
        <v>19.88</v>
      </c>
      <c r="BV162" s="2">
        <v>41961</v>
      </c>
      <c r="BW162">
        <v>14.225</v>
      </c>
      <c r="BY162" s="2">
        <v>41961</v>
      </c>
      <c r="BZ162">
        <v>15.286</v>
      </c>
      <c r="CB162" s="2">
        <v>41961</v>
      </c>
      <c r="CC162">
        <v>14.162000000000001</v>
      </c>
      <c r="CE162" s="2">
        <v>41961</v>
      </c>
      <c r="CF162">
        <v>15</v>
      </c>
      <c r="CH162" s="2">
        <v>41961</v>
      </c>
      <c r="CI162">
        <v>15.019</v>
      </c>
      <c r="CK162" s="2">
        <v>41961</v>
      </c>
      <c r="CL162">
        <v>15.538</v>
      </c>
      <c r="CN162" s="2">
        <v>41961</v>
      </c>
      <c r="CO162">
        <v>13.897</v>
      </c>
      <c r="CQ162" s="2">
        <v>41961</v>
      </c>
      <c r="CR162">
        <v>14.54</v>
      </c>
      <c r="CT162" s="2">
        <v>41960</v>
      </c>
      <c r="CU162">
        <v>15.281000000000001</v>
      </c>
      <c r="CW162" s="2">
        <v>41961</v>
      </c>
      <c r="CX162">
        <v>19.344999999999999</v>
      </c>
      <c r="CZ162" s="2">
        <v>41961</v>
      </c>
      <c r="DA162">
        <v>16.669</v>
      </c>
      <c r="DC162" s="2">
        <v>41961</v>
      </c>
      <c r="DD162">
        <v>18.966999999999999</v>
      </c>
      <c r="DF162" s="2">
        <v>41961</v>
      </c>
      <c r="DG162">
        <v>23.725000000000001</v>
      </c>
      <c r="DI162" s="2">
        <v>41961</v>
      </c>
      <c r="DJ162">
        <v>14.255000000000001</v>
      </c>
      <c r="DL162" s="2">
        <v>41961</v>
      </c>
      <c r="DM162">
        <v>16.443000000000001</v>
      </c>
      <c r="DO162" s="2">
        <v>41961</v>
      </c>
      <c r="DP162">
        <v>16.841999999999999</v>
      </c>
      <c r="DR162" s="2">
        <v>41961</v>
      </c>
      <c r="DS162">
        <v>15.548</v>
      </c>
      <c r="DU162" s="2">
        <v>41961</v>
      </c>
      <c r="DV162">
        <v>21.579000000000001</v>
      </c>
      <c r="DX162" s="2">
        <v>41961</v>
      </c>
      <c r="DY162">
        <v>16.494</v>
      </c>
      <c r="EA162" s="2">
        <v>41961</v>
      </c>
      <c r="EB162">
        <v>16.547000000000001</v>
      </c>
      <c r="ED162" s="2">
        <v>41961</v>
      </c>
      <c r="EE162">
        <v>14.831</v>
      </c>
      <c r="EG162" s="2">
        <v>41961</v>
      </c>
      <c r="EH162">
        <v>14.12</v>
      </c>
      <c r="EJ162" s="2">
        <v>41961</v>
      </c>
      <c r="EK162">
        <v>15.327</v>
      </c>
      <c r="EM162" s="2">
        <v>41961</v>
      </c>
      <c r="EN162">
        <v>19.122</v>
      </c>
      <c r="EP162" s="2">
        <v>41961</v>
      </c>
      <c r="EQ162">
        <v>17.561</v>
      </c>
      <c r="ES162" s="2">
        <v>41961</v>
      </c>
      <c r="ET162">
        <v>52.957000000000001</v>
      </c>
      <c r="EV162" s="2">
        <v>41961</v>
      </c>
      <c r="EW162">
        <v>14.457000000000001</v>
      </c>
      <c r="EY162" s="2">
        <v>41961</v>
      </c>
      <c r="EZ162">
        <v>28.815999999999999</v>
      </c>
      <c r="FB162" s="2">
        <v>41961</v>
      </c>
      <c r="FC162">
        <v>15.176</v>
      </c>
      <c r="FE162" s="2">
        <v>41961</v>
      </c>
      <c r="FF162">
        <v>12.46</v>
      </c>
      <c r="FH162" s="2">
        <v>41961</v>
      </c>
      <c r="FI162">
        <v>18.396999999999998</v>
      </c>
      <c r="FK162" s="2">
        <v>41961</v>
      </c>
      <c r="FL162">
        <v>20.138999999999999</v>
      </c>
      <c r="FN162" s="2">
        <v>41954</v>
      </c>
      <c r="FO162">
        <v>32.322000000000003</v>
      </c>
      <c r="FQ162" s="2">
        <v>41954</v>
      </c>
      <c r="FR162">
        <v>21.327999999999999</v>
      </c>
      <c r="FT162" s="2">
        <v>41961</v>
      </c>
      <c r="FU162">
        <v>20.975000000000001</v>
      </c>
      <c r="FW162" s="2">
        <v>41961</v>
      </c>
      <c r="FX162">
        <v>16.344000000000001</v>
      </c>
      <c r="FZ162" s="2">
        <v>41961</v>
      </c>
      <c r="GA162">
        <v>17.105</v>
      </c>
      <c r="GC162" s="2">
        <v>41961</v>
      </c>
      <c r="GD162">
        <v>14.542999999999999</v>
      </c>
      <c r="GF162" s="2">
        <v>41961</v>
      </c>
      <c r="GG162">
        <v>18.055</v>
      </c>
      <c r="GI162" s="2">
        <v>41961</v>
      </c>
      <c r="GJ162">
        <v>24.222000000000001</v>
      </c>
      <c r="GL162" s="2">
        <v>41961</v>
      </c>
      <c r="GM162">
        <v>15.462999999999999</v>
      </c>
      <c r="GO162" s="2">
        <v>41927</v>
      </c>
      <c r="GP162">
        <v>29.44</v>
      </c>
      <c r="GR162" s="2">
        <v>41961</v>
      </c>
      <c r="GS162">
        <v>17.978000000000002</v>
      </c>
      <c r="GU162" s="2">
        <v>41961</v>
      </c>
      <c r="GV162">
        <v>18.050999999999998</v>
      </c>
      <c r="GX162" s="2">
        <v>41961</v>
      </c>
      <c r="GY162">
        <v>16.689</v>
      </c>
      <c r="HA162" s="2">
        <v>41961</v>
      </c>
      <c r="HB162">
        <v>15.432</v>
      </c>
      <c r="HG162" s="2">
        <v>41935</v>
      </c>
      <c r="HH162">
        <v>20.120999999999999</v>
      </c>
      <c r="HJ162" s="2">
        <v>41961</v>
      </c>
      <c r="HK162">
        <v>15.68</v>
      </c>
      <c r="HM162" s="2">
        <v>41947</v>
      </c>
      <c r="HN162">
        <v>26.783000000000001</v>
      </c>
      <c r="HP162" s="2">
        <v>41961</v>
      </c>
      <c r="HQ162">
        <v>24.541</v>
      </c>
      <c r="HS162" s="2">
        <v>41955</v>
      </c>
      <c r="HT162">
        <v>16.975999999999999</v>
      </c>
      <c r="HV162" s="2">
        <v>41960</v>
      </c>
      <c r="HW162">
        <v>20.225000000000001</v>
      </c>
      <c r="HY162" s="2">
        <v>41961</v>
      </c>
      <c r="HZ162">
        <v>16.484999999999999</v>
      </c>
      <c r="IB162" s="2">
        <v>41961</v>
      </c>
      <c r="IC162">
        <v>22.925999999999998</v>
      </c>
      <c r="IH162" s="2">
        <v>41961</v>
      </c>
      <c r="II162">
        <v>14.693</v>
      </c>
      <c r="IK162" s="2">
        <v>41961</v>
      </c>
      <c r="IL162">
        <v>21.364000000000001</v>
      </c>
      <c r="IN162" s="2">
        <v>41961</v>
      </c>
      <c r="IO162">
        <v>17.143999999999998</v>
      </c>
      <c r="IT162" s="2">
        <v>41961</v>
      </c>
      <c r="IU162">
        <v>16.716999999999999</v>
      </c>
      <c r="IZ162" s="2">
        <v>41957</v>
      </c>
      <c r="JA162">
        <v>12.62</v>
      </c>
      <c r="JC162" s="2">
        <v>41960</v>
      </c>
      <c r="JD162">
        <v>54.055</v>
      </c>
      <c r="JF162" s="2">
        <v>41961</v>
      </c>
      <c r="JG162">
        <v>25.795000000000002</v>
      </c>
      <c r="JL162" s="2">
        <v>41961</v>
      </c>
      <c r="JM162">
        <v>25.189</v>
      </c>
      <c r="JO162" s="2">
        <v>41960</v>
      </c>
      <c r="JP162">
        <v>21.001000000000001</v>
      </c>
      <c r="JR162" s="2">
        <v>41961</v>
      </c>
      <c r="JS162">
        <v>22.042000000000002</v>
      </c>
      <c r="JU162" s="2">
        <v>41961</v>
      </c>
      <c r="JV162">
        <v>24.477</v>
      </c>
      <c r="JX162" s="2">
        <v>41961</v>
      </c>
      <c r="JY162">
        <v>16.763999999999999</v>
      </c>
      <c r="KA162" s="2">
        <v>41961</v>
      </c>
      <c r="KB162">
        <v>18.861000000000001</v>
      </c>
      <c r="KD162" s="2">
        <v>41961</v>
      </c>
      <c r="KE162">
        <v>16.701000000000001</v>
      </c>
      <c r="KG162" s="2">
        <v>41949</v>
      </c>
      <c r="KH162">
        <v>18.594999999999999</v>
      </c>
      <c r="KJ162" s="2">
        <v>41956</v>
      </c>
      <c r="KK162">
        <v>20.969000000000001</v>
      </c>
      <c r="KM162" s="2">
        <v>41961</v>
      </c>
      <c r="KN162">
        <v>15.661</v>
      </c>
      <c r="KP162" s="2">
        <v>41961</v>
      </c>
      <c r="KQ162">
        <v>20.876000000000001</v>
      </c>
      <c r="KS162" s="2">
        <v>41961</v>
      </c>
      <c r="KT162">
        <v>16.544</v>
      </c>
      <c r="KV162" s="2">
        <v>41961</v>
      </c>
      <c r="KW162">
        <v>24.771999999999998</v>
      </c>
      <c r="KY162" s="2">
        <v>41949</v>
      </c>
      <c r="KZ162">
        <v>10.624000000000001</v>
      </c>
      <c r="LE162" s="2">
        <v>41961</v>
      </c>
      <c r="LF162">
        <v>20.263999999999999</v>
      </c>
      <c r="LH162" s="2">
        <v>41961</v>
      </c>
      <c r="LI162">
        <v>19.206</v>
      </c>
      <c r="LK162" s="2">
        <v>41939</v>
      </c>
      <c r="LL162">
        <v>15.521000000000001</v>
      </c>
      <c r="LQ162" s="2">
        <v>41961</v>
      </c>
      <c r="LR162">
        <v>23.725000000000001</v>
      </c>
      <c r="LT162" s="2">
        <v>41957</v>
      </c>
      <c r="LU162">
        <v>24.888000000000002</v>
      </c>
      <c r="LW162" s="2">
        <v>41961</v>
      </c>
      <c r="LX162">
        <v>19.844000000000001</v>
      </c>
      <c r="LZ162" s="2">
        <v>41961</v>
      </c>
      <c r="MA162">
        <v>24.187000000000001</v>
      </c>
      <c r="MF162" s="2">
        <v>41961</v>
      </c>
      <c r="MG162">
        <v>23.988</v>
      </c>
      <c r="ML162" s="2">
        <v>41961</v>
      </c>
      <c r="MM162">
        <v>22.408000000000001</v>
      </c>
      <c r="MO162" s="2">
        <v>41943</v>
      </c>
      <c r="MP162">
        <v>17.286000000000001</v>
      </c>
      <c r="MR162" s="2">
        <v>41960</v>
      </c>
      <c r="MS162">
        <v>17.951000000000001</v>
      </c>
      <c r="MU162" s="2">
        <v>41956</v>
      </c>
      <c r="MV162">
        <v>18.096</v>
      </c>
      <c r="MX162" s="2">
        <v>41942</v>
      </c>
      <c r="MY162">
        <v>22.445</v>
      </c>
      <c r="NA162" s="2">
        <v>41961</v>
      </c>
      <c r="NB162">
        <v>21.239000000000001</v>
      </c>
      <c r="ND162" s="2">
        <v>41961</v>
      </c>
      <c r="NE162">
        <v>20.71</v>
      </c>
      <c r="NJ162" s="2">
        <v>41961</v>
      </c>
      <c r="NK162">
        <v>17.359000000000002</v>
      </c>
      <c r="NM162" s="2">
        <v>41961</v>
      </c>
      <c r="NN162">
        <v>13.616</v>
      </c>
      <c r="NP162" s="2"/>
      <c r="NS162" s="2"/>
      <c r="NV162" s="2"/>
      <c r="NY162" s="2"/>
      <c r="OB162" s="2"/>
      <c r="OE162" s="2"/>
      <c r="OK162" s="2"/>
      <c r="ON162" s="2"/>
      <c r="OQ162" s="2"/>
    </row>
    <row r="163" spans="8:407" x14ac:dyDescent="0.25">
      <c r="H163" s="2">
        <v>41961</v>
      </c>
      <c r="I163">
        <v>16.334</v>
      </c>
      <c r="K163" s="2">
        <v>41960</v>
      </c>
      <c r="L163">
        <v>17.251999999999999</v>
      </c>
      <c r="N163" s="2">
        <v>41960</v>
      </c>
      <c r="O163">
        <v>18.937999999999999</v>
      </c>
      <c r="T163" s="2">
        <v>41956</v>
      </c>
      <c r="U163">
        <v>16.478999999999999</v>
      </c>
      <c r="Z163" s="2">
        <v>41948</v>
      </c>
      <c r="AA163">
        <v>8.94</v>
      </c>
      <c r="AI163" s="2">
        <v>41954</v>
      </c>
      <c r="AJ163">
        <v>9.31</v>
      </c>
      <c r="AR163" s="2">
        <v>41939</v>
      </c>
      <c r="AS163">
        <v>20.678000000000001</v>
      </c>
      <c r="AU163" s="2">
        <v>41954</v>
      </c>
      <c r="AV163">
        <v>19.251999999999999</v>
      </c>
      <c r="AX163" s="2">
        <v>41956</v>
      </c>
      <c r="AY163">
        <v>15.792</v>
      </c>
      <c r="BA163" s="2">
        <v>41961</v>
      </c>
      <c r="BB163">
        <v>14.667</v>
      </c>
      <c r="BD163" s="2">
        <v>41950</v>
      </c>
      <c r="BE163">
        <v>51.935000000000002</v>
      </c>
      <c r="BG163" s="2">
        <v>41960</v>
      </c>
      <c r="BH163">
        <v>12.364000000000001</v>
      </c>
      <c r="BJ163" s="2">
        <v>41957</v>
      </c>
      <c r="BK163">
        <v>14.731999999999999</v>
      </c>
      <c r="BM163" s="2">
        <v>41960</v>
      </c>
      <c r="BN163">
        <v>14.7</v>
      </c>
      <c r="BP163" s="2">
        <v>41960</v>
      </c>
      <c r="BQ163">
        <v>16.535</v>
      </c>
      <c r="BS163" s="2">
        <v>41960</v>
      </c>
      <c r="BT163">
        <v>19.965</v>
      </c>
      <c r="BV163" s="2">
        <v>41960</v>
      </c>
      <c r="BW163">
        <v>14.34</v>
      </c>
      <c r="BY163" s="2">
        <v>41960</v>
      </c>
      <c r="BZ163">
        <v>15.442</v>
      </c>
      <c r="CB163" s="2">
        <v>41960</v>
      </c>
      <c r="CC163">
        <v>13.895</v>
      </c>
      <c r="CE163" s="2">
        <v>41960</v>
      </c>
      <c r="CF163">
        <v>15.053000000000001</v>
      </c>
      <c r="CH163" s="2">
        <v>41960</v>
      </c>
      <c r="CI163">
        <v>14.974</v>
      </c>
      <c r="CK163" s="2">
        <v>41960</v>
      </c>
      <c r="CL163">
        <v>16.18</v>
      </c>
      <c r="CN163" s="2">
        <v>41960</v>
      </c>
      <c r="CO163">
        <v>14.265000000000001</v>
      </c>
      <c r="CQ163" s="2">
        <v>41960</v>
      </c>
      <c r="CR163">
        <v>14.426</v>
      </c>
      <c r="CT163" s="2">
        <v>41957</v>
      </c>
      <c r="CU163">
        <v>15.298</v>
      </c>
      <c r="CW163" s="2">
        <v>41960</v>
      </c>
      <c r="CX163">
        <v>19.515000000000001</v>
      </c>
      <c r="CZ163" s="2">
        <v>41960</v>
      </c>
      <c r="DA163">
        <v>17.05</v>
      </c>
      <c r="DC163" s="2">
        <v>41960</v>
      </c>
      <c r="DD163">
        <v>19.594000000000001</v>
      </c>
      <c r="DF163" s="2">
        <v>41960</v>
      </c>
      <c r="DG163">
        <v>24.37</v>
      </c>
      <c r="DI163" s="2">
        <v>41960</v>
      </c>
      <c r="DJ163">
        <v>14.057</v>
      </c>
      <c r="DL163" s="2">
        <v>41960</v>
      </c>
      <c r="DM163">
        <v>17.331</v>
      </c>
      <c r="DO163" s="2">
        <v>41960</v>
      </c>
      <c r="DP163">
        <v>18.623999999999999</v>
      </c>
      <c r="DR163" s="2">
        <v>41960</v>
      </c>
      <c r="DS163">
        <v>15.939</v>
      </c>
      <c r="DU163" s="2">
        <v>41960</v>
      </c>
      <c r="DV163">
        <v>21.271000000000001</v>
      </c>
      <c r="DX163" s="2">
        <v>41960</v>
      </c>
      <c r="DY163">
        <v>16.315000000000001</v>
      </c>
      <c r="EA163" s="2">
        <v>41960</v>
      </c>
      <c r="EB163">
        <v>16.114000000000001</v>
      </c>
      <c r="ED163" s="2">
        <v>41960</v>
      </c>
      <c r="EE163">
        <v>14.266</v>
      </c>
      <c r="EG163" s="2">
        <v>41960</v>
      </c>
      <c r="EH163">
        <v>14.378</v>
      </c>
      <c r="EJ163" s="2">
        <v>41960</v>
      </c>
      <c r="EK163">
        <v>17.047000000000001</v>
      </c>
      <c r="EM163" s="2">
        <v>41960</v>
      </c>
      <c r="EN163">
        <v>19.065000000000001</v>
      </c>
      <c r="EP163" s="2">
        <v>41960</v>
      </c>
      <c r="EQ163">
        <v>16.321000000000002</v>
      </c>
      <c r="ES163" s="2">
        <v>41960</v>
      </c>
      <c r="ET163">
        <v>53.481999999999999</v>
      </c>
      <c r="EV163" s="2">
        <v>41960</v>
      </c>
      <c r="EW163">
        <v>14.715</v>
      </c>
      <c r="EY163" s="2">
        <v>41960</v>
      </c>
      <c r="EZ163">
        <v>28.262</v>
      </c>
      <c r="FB163" s="2">
        <v>41960</v>
      </c>
      <c r="FC163">
        <v>23.033999999999999</v>
      </c>
      <c r="FE163" s="2">
        <v>41960</v>
      </c>
      <c r="FF163">
        <v>12.657</v>
      </c>
      <c r="FH163" s="2">
        <v>41960</v>
      </c>
      <c r="FI163">
        <v>18.759</v>
      </c>
      <c r="FK163" s="2">
        <v>41960</v>
      </c>
      <c r="FL163">
        <v>20.436</v>
      </c>
      <c r="FN163" s="2">
        <v>41953</v>
      </c>
      <c r="FO163">
        <v>25.896999999999998</v>
      </c>
      <c r="FQ163" s="2">
        <v>41953</v>
      </c>
      <c r="FR163">
        <v>14.936</v>
      </c>
      <c r="FT163" s="2">
        <v>41960</v>
      </c>
      <c r="FU163">
        <v>22.974</v>
      </c>
      <c r="FW163" s="2">
        <v>41960</v>
      </c>
      <c r="FX163">
        <v>15.385999999999999</v>
      </c>
      <c r="FZ163" s="2">
        <v>41960</v>
      </c>
      <c r="GA163">
        <v>17.178999999999998</v>
      </c>
      <c r="GC163" s="2">
        <v>41960</v>
      </c>
      <c r="GD163">
        <v>14.574999999999999</v>
      </c>
      <c r="GF163" s="2">
        <v>41960</v>
      </c>
      <c r="GG163">
        <v>17.751000000000001</v>
      </c>
      <c r="GI163" s="2">
        <v>41960</v>
      </c>
      <c r="GJ163">
        <v>25.648</v>
      </c>
      <c r="GL163" s="2">
        <v>41960</v>
      </c>
      <c r="GM163">
        <v>15.404999999999999</v>
      </c>
      <c r="GR163" s="2">
        <v>41960</v>
      </c>
      <c r="GS163">
        <v>17.164000000000001</v>
      </c>
      <c r="GU163" s="2">
        <v>41960</v>
      </c>
      <c r="GV163">
        <v>19.673999999999999</v>
      </c>
      <c r="GX163" s="2">
        <v>41960</v>
      </c>
      <c r="GY163">
        <v>17.635999999999999</v>
      </c>
      <c r="HA163" s="2">
        <v>41960</v>
      </c>
      <c r="HB163">
        <v>15.194000000000001</v>
      </c>
      <c r="HG163" s="2">
        <v>41929</v>
      </c>
      <c r="HH163">
        <v>22.565999999999999</v>
      </c>
      <c r="HJ163" s="2">
        <v>41960</v>
      </c>
      <c r="HK163">
        <v>17.236000000000001</v>
      </c>
      <c r="HM163" s="2">
        <v>41946</v>
      </c>
      <c r="HN163">
        <v>28.341999999999999</v>
      </c>
      <c r="HP163" s="2">
        <v>41960</v>
      </c>
      <c r="HQ163">
        <v>24.356000000000002</v>
      </c>
      <c r="HS163" s="2">
        <v>41954</v>
      </c>
      <c r="HT163">
        <v>15.343999999999999</v>
      </c>
      <c r="HV163" s="2">
        <v>41957</v>
      </c>
      <c r="HW163">
        <v>16.18</v>
      </c>
      <c r="HY163" s="2">
        <v>41960</v>
      </c>
      <c r="HZ163">
        <v>15.865</v>
      </c>
      <c r="IB163" s="2">
        <v>41960</v>
      </c>
      <c r="IC163">
        <v>23.334</v>
      </c>
      <c r="IH163" s="2">
        <v>41960</v>
      </c>
      <c r="II163">
        <v>17.244</v>
      </c>
      <c r="IK163" s="2">
        <v>41960</v>
      </c>
      <c r="IL163">
        <v>21.898</v>
      </c>
      <c r="IN163" s="2">
        <v>41960</v>
      </c>
      <c r="IO163">
        <v>18.024000000000001</v>
      </c>
      <c r="IT163" s="2">
        <v>41960</v>
      </c>
      <c r="IU163">
        <v>15.629</v>
      </c>
      <c r="IZ163" s="2">
        <v>41956</v>
      </c>
      <c r="JA163">
        <v>12.505000000000001</v>
      </c>
      <c r="JC163" s="2">
        <v>41957</v>
      </c>
      <c r="JD163">
        <v>51.991999999999997</v>
      </c>
      <c r="JF163" s="2">
        <v>41960</v>
      </c>
      <c r="JG163">
        <v>26.055</v>
      </c>
      <c r="JL163" s="2">
        <v>41960</v>
      </c>
      <c r="JM163">
        <v>25.731999999999999</v>
      </c>
      <c r="JO163" s="2">
        <v>41957</v>
      </c>
      <c r="JP163">
        <v>19.241</v>
      </c>
      <c r="JR163" s="2">
        <v>41960</v>
      </c>
      <c r="JS163">
        <v>21.481000000000002</v>
      </c>
      <c r="JU163" s="2">
        <v>41960</v>
      </c>
      <c r="JV163">
        <v>26.326000000000001</v>
      </c>
      <c r="JX163" s="2">
        <v>41960</v>
      </c>
      <c r="JY163">
        <v>24.463999999999999</v>
      </c>
      <c r="KA163" s="2">
        <v>41960</v>
      </c>
      <c r="KB163">
        <v>20.463000000000001</v>
      </c>
      <c r="KD163" s="2">
        <v>41960</v>
      </c>
      <c r="KE163">
        <v>17.457999999999998</v>
      </c>
      <c r="KG163" s="2">
        <v>41947</v>
      </c>
      <c r="KH163">
        <v>27.06</v>
      </c>
      <c r="KJ163" s="2">
        <v>41955</v>
      </c>
      <c r="KK163">
        <v>24.202000000000002</v>
      </c>
      <c r="KM163" s="2">
        <v>41960</v>
      </c>
      <c r="KN163">
        <v>16.395</v>
      </c>
      <c r="KP163" s="2">
        <v>41960</v>
      </c>
      <c r="KQ163">
        <v>22.579000000000001</v>
      </c>
      <c r="KS163" s="2">
        <v>41960</v>
      </c>
      <c r="KT163">
        <v>13.791</v>
      </c>
      <c r="KV163" s="2">
        <v>41960</v>
      </c>
      <c r="KW163">
        <v>20.908000000000001</v>
      </c>
      <c r="KY163" s="2">
        <v>41948</v>
      </c>
      <c r="KZ163">
        <v>10.955</v>
      </c>
      <c r="LE163" s="2">
        <v>41960</v>
      </c>
      <c r="LF163">
        <v>19.911000000000001</v>
      </c>
      <c r="LH163" s="2">
        <v>41960</v>
      </c>
      <c r="LI163">
        <v>23.994</v>
      </c>
      <c r="LK163" s="2">
        <v>41936</v>
      </c>
      <c r="LL163">
        <v>14.536</v>
      </c>
      <c r="LQ163" s="2">
        <v>41960</v>
      </c>
      <c r="LR163">
        <v>24.984000000000002</v>
      </c>
      <c r="LT163" s="2">
        <v>41956</v>
      </c>
      <c r="LU163">
        <v>28.712</v>
      </c>
      <c r="LW163" s="2">
        <v>41960</v>
      </c>
      <c r="LX163">
        <v>18.623999999999999</v>
      </c>
      <c r="LZ163" s="2">
        <v>41960</v>
      </c>
      <c r="MA163">
        <v>29.626999999999999</v>
      </c>
      <c r="MF163" s="2">
        <v>41960</v>
      </c>
      <c r="MG163">
        <v>23.771999999999998</v>
      </c>
      <c r="ML163" s="2">
        <v>41960</v>
      </c>
      <c r="MM163">
        <v>21.983000000000001</v>
      </c>
      <c r="MO163" s="2">
        <v>41942</v>
      </c>
      <c r="MP163">
        <v>33.069000000000003</v>
      </c>
      <c r="MR163" s="2">
        <v>41957</v>
      </c>
      <c r="MS163">
        <v>19.422999999999998</v>
      </c>
      <c r="MU163" s="2">
        <v>41955</v>
      </c>
      <c r="MV163">
        <v>18.984000000000002</v>
      </c>
      <c r="MX163" s="2">
        <v>41941</v>
      </c>
      <c r="MY163">
        <v>18.71</v>
      </c>
      <c r="NA163" s="2">
        <v>41960</v>
      </c>
      <c r="NB163">
        <v>23.738</v>
      </c>
      <c r="ND163" s="2">
        <v>41960</v>
      </c>
      <c r="NE163">
        <v>20.681000000000001</v>
      </c>
      <c r="NJ163" s="2">
        <v>41960</v>
      </c>
      <c r="NK163">
        <v>20.141999999999999</v>
      </c>
      <c r="NM163" s="2">
        <v>41960</v>
      </c>
      <c r="NN163">
        <v>14.917999999999999</v>
      </c>
      <c r="NP163" s="2"/>
      <c r="NS163" s="2"/>
      <c r="NV163" s="2"/>
      <c r="NY163" s="2"/>
      <c r="OB163" s="2"/>
      <c r="OE163" s="2"/>
      <c r="OK163" s="2"/>
      <c r="ON163" s="2"/>
      <c r="OQ163" s="2"/>
    </row>
    <row r="164" spans="8:407" x14ac:dyDescent="0.25">
      <c r="H164" s="2">
        <v>41960</v>
      </c>
      <c r="I164">
        <v>16.777000000000001</v>
      </c>
      <c r="K164" s="2">
        <v>41957</v>
      </c>
      <c r="L164">
        <v>16.486000000000001</v>
      </c>
      <c r="N164" s="2">
        <v>41957</v>
      </c>
      <c r="O164">
        <v>18.573</v>
      </c>
      <c r="T164" s="2">
        <v>41955</v>
      </c>
      <c r="U164">
        <v>15.406000000000001</v>
      </c>
      <c r="Z164" s="2">
        <v>41947</v>
      </c>
      <c r="AA164">
        <v>8.7759999999999998</v>
      </c>
      <c r="AI164" s="2">
        <v>41953</v>
      </c>
      <c r="AJ164">
        <v>9.83</v>
      </c>
      <c r="AR164" s="2">
        <v>41936</v>
      </c>
      <c r="AS164">
        <v>20.529</v>
      </c>
      <c r="AU164" s="2">
        <v>41953</v>
      </c>
      <c r="AV164">
        <v>17.791</v>
      </c>
      <c r="AX164" s="2">
        <v>41955</v>
      </c>
      <c r="AY164">
        <v>15.457000000000001</v>
      </c>
      <c r="BA164" s="2">
        <v>41960</v>
      </c>
      <c r="BB164">
        <v>14.824999999999999</v>
      </c>
      <c r="BD164" s="2">
        <v>41949</v>
      </c>
      <c r="BE164">
        <v>43.557000000000002</v>
      </c>
      <c r="BG164" s="2">
        <v>41957</v>
      </c>
      <c r="BH164">
        <v>12.747999999999999</v>
      </c>
      <c r="BJ164" s="2">
        <v>41956</v>
      </c>
      <c r="BK164">
        <v>14.085000000000001</v>
      </c>
      <c r="BM164" s="2">
        <v>41957</v>
      </c>
      <c r="BN164">
        <v>14.817</v>
      </c>
      <c r="BP164" s="2">
        <v>41957</v>
      </c>
      <c r="BQ164">
        <v>16.423999999999999</v>
      </c>
      <c r="BS164" s="2">
        <v>41957</v>
      </c>
      <c r="BT164">
        <v>20.553999999999998</v>
      </c>
      <c r="BV164" s="2">
        <v>41957</v>
      </c>
      <c r="BW164">
        <v>14.308</v>
      </c>
      <c r="BY164" s="2">
        <v>41957</v>
      </c>
      <c r="BZ164">
        <v>15.913</v>
      </c>
      <c r="CB164" s="2">
        <v>41957</v>
      </c>
      <c r="CC164">
        <v>13.933999999999999</v>
      </c>
      <c r="CE164" s="2">
        <v>41957</v>
      </c>
      <c r="CF164">
        <v>15.244999999999999</v>
      </c>
      <c r="CH164" s="2">
        <v>41957</v>
      </c>
      <c r="CI164">
        <v>15.128</v>
      </c>
      <c r="CK164" s="2">
        <v>41957</v>
      </c>
      <c r="CL164">
        <v>16.25</v>
      </c>
      <c r="CN164" s="2">
        <v>41957</v>
      </c>
      <c r="CO164">
        <v>14.355</v>
      </c>
      <c r="CQ164" s="2">
        <v>41957</v>
      </c>
      <c r="CR164">
        <v>14.923999999999999</v>
      </c>
      <c r="CT164" s="2">
        <v>41956</v>
      </c>
      <c r="CU164">
        <v>15.391999999999999</v>
      </c>
      <c r="CW164" s="2">
        <v>41957</v>
      </c>
      <c r="CX164">
        <v>20.238</v>
      </c>
      <c r="CZ164" s="2">
        <v>41957</v>
      </c>
      <c r="DA164">
        <v>16.978000000000002</v>
      </c>
      <c r="DC164" s="2">
        <v>41957</v>
      </c>
      <c r="DD164">
        <v>19.521000000000001</v>
      </c>
      <c r="DF164" s="2">
        <v>41957</v>
      </c>
      <c r="DG164">
        <v>23.957000000000001</v>
      </c>
      <c r="DI164" s="2">
        <v>41957</v>
      </c>
      <c r="DJ164">
        <v>15.315</v>
      </c>
      <c r="DL164" s="2">
        <v>41957</v>
      </c>
      <c r="DM164">
        <v>16.207000000000001</v>
      </c>
      <c r="DO164" s="2">
        <v>41957</v>
      </c>
      <c r="DP164">
        <v>18.38</v>
      </c>
      <c r="DR164" s="2">
        <v>41957</v>
      </c>
      <c r="DS164">
        <v>16.696999999999999</v>
      </c>
      <c r="DU164" s="2">
        <v>41957</v>
      </c>
      <c r="DV164">
        <v>20.896999999999998</v>
      </c>
      <c r="DX164" s="2">
        <v>41957</v>
      </c>
      <c r="DY164">
        <v>16.45</v>
      </c>
      <c r="EA164" s="2">
        <v>41957</v>
      </c>
      <c r="EB164">
        <v>16.542000000000002</v>
      </c>
      <c r="ED164" s="2">
        <v>41957</v>
      </c>
      <c r="EE164">
        <v>14.364000000000001</v>
      </c>
      <c r="EG164" s="2">
        <v>41957</v>
      </c>
      <c r="EH164">
        <v>14.984</v>
      </c>
      <c r="EJ164" s="2">
        <v>41957</v>
      </c>
      <c r="EK164">
        <v>17.309999999999999</v>
      </c>
      <c r="EM164" s="2">
        <v>41957</v>
      </c>
      <c r="EN164">
        <v>17.809999999999999</v>
      </c>
      <c r="EP164" s="2">
        <v>41957</v>
      </c>
      <c r="EQ164">
        <v>20.582000000000001</v>
      </c>
      <c r="ES164" s="2">
        <v>41957</v>
      </c>
      <c r="ET164">
        <v>52.058999999999997</v>
      </c>
      <c r="EV164" s="2">
        <v>41957</v>
      </c>
      <c r="EW164">
        <v>14.741</v>
      </c>
      <c r="EY164" s="2">
        <v>41957</v>
      </c>
      <c r="EZ164">
        <v>28.161000000000001</v>
      </c>
      <c r="FB164" s="2">
        <v>41957</v>
      </c>
      <c r="FC164">
        <v>16.995999999999999</v>
      </c>
      <c r="FE164" s="2">
        <v>41957</v>
      </c>
      <c r="FF164">
        <v>14.101000000000001</v>
      </c>
      <c r="FH164" s="2">
        <v>41957</v>
      </c>
      <c r="FI164">
        <v>19.533000000000001</v>
      </c>
      <c r="FK164" s="2">
        <v>41957</v>
      </c>
      <c r="FL164">
        <v>18.082000000000001</v>
      </c>
      <c r="FN164" s="2">
        <v>41950</v>
      </c>
      <c r="FO164">
        <v>28.016999999999999</v>
      </c>
      <c r="FQ164" s="2">
        <v>41950</v>
      </c>
      <c r="FR164">
        <v>25.050999999999998</v>
      </c>
      <c r="FT164" s="2">
        <v>41957</v>
      </c>
      <c r="FU164">
        <v>21.837</v>
      </c>
      <c r="FW164" s="2">
        <v>41957</v>
      </c>
      <c r="FX164">
        <v>16.963999999999999</v>
      </c>
      <c r="FZ164" s="2">
        <v>41957</v>
      </c>
      <c r="GA164">
        <v>17.731999999999999</v>
      </c>
      <c r="GC164" s="2">
        <v>41957</v>
      </c>
      <c r="GD164">
        <v>14.782999999999999</v>
      </c>
      <c r="GF164" s="2">
        <v>41957</v>
      </c>
      <c r="GG164">
        <v>17.602</v>
      </c>
      <c r="GI164" s="2">
        <v>41957</v>
      </c>
      <c r="GJ164">
        <v>25.646999999999998</v>
      </c>
      <c r="GL164" s="2">
        <v>41957</v>
      </c>
      <c r="GM164">
        <v>15.438000000000001</v>
      </c>
      <c r="GR164" s="2">
        <v>41957</v>
      </c>
      <c r="GS164">
        <v>18.135999999999999</v>
      </c>
      <c r="GU164" s="2">
        <v>41957</v>
      </c>
      <c r="GV164">
        <v>17.876999999999999</v>
      </c>
      <c r="GX164" s="2">
        <v>41957</v>
      </c>
      <c r="GY164">
        <v>16.824999999999999</v>
      </c>
      <c r="HA164" s="2">
        <v>41957</v>
      </c>
      <c r="HB164">
        <v>15.816000000000001</v>
      </c>
      <c r="HG164" s="2">
        <v>41928</v>
      </c>
      <c r="HH164">
        <v>25.486000000000001</v>
      </c>
      <c r="HJ164" s="2">
        <v>41957</v>
      </c>
      <c r="HK164">
        <v>17.745999999999999</v>
      </c>
      <c r="HM164" s="2">
        <v>41943</v>
      </c>
      <c r="HN164">
        <v>25.113</v>
      </c>
      <c r="HP164" s="2">
        <v>41957</v>
      </c>
      <c r="HQ164">
        <v>25.061</v>
      </c>
      <c r="HS164" s="2">
        <v>41953</v>
      </c>
      <c r="HT164">
        <v>20.5</v>
      </c>
      <c r="HV164" s="2">
        <v>41956</v>
      </c>
      <c r="HW164">
        <v>16.741</v>
      </c>
      <c r="HY164" s="2">
        <v>41957</v>
      </c>
      <c r="HZ164">
        <v>15.337999999999999</v>
      </c>
      <c r="IB164" s="2">
        <v>41957</v>
      </c>
      <c r="IC164">
        <v>27.420999999999999</v>
      </c>
      <c r="IH164" s="2">
        <v>41957</v>
      </c>
      <c r="II164">
        <v>16.141999999999999</v>
      </c>
      <c r="IK164" s="2">
        <v>41957</v>
      </c>
      <c r="IL164">
        <v>20.852</v>
      </c>
      <c r="IN164" s="2">
        <v>41957</v>
      </c>
      <c r="IO164">
        <v>17.459</v>
      </c>
      <c r="IT164" s="2">
        <v>41957</v>
      </c>
      <c r="IU164">
        <v>15.148</v>
      </c>
      <c r="IZ164" s="2">
        <v>41955</v>
      </c>
      <c r="JA164">
        <v>13.528</v>
      </c>
      <c r="JC164" s="2">
        <v>41956</v>
      </c>
      <c r="JD164">
        <v>49.015000000000001</v>
      </c>
      <c r="JF164" s="2">
        <v>41957</v>
      </c>
      <c r="JG164">
        <v>23.13</v>
      </c>
      <c r="JL164" s="2">
        <v>41957</v>
      </c>
      <c r="JM164">
        <v>25.106000000000002</v>
      </c>
      <c r="JO164" s="2">
        <v>41956</v>
      </c>
      <c r="JP164">
        <v>20.077000000000002</v>
      </c>
      <c r="JR164" s="2">
        <v>41957</v>
      </c>
      <c r="JS164">
        <v>20.98</v>
      </c>
      <c r="JU164" s="2">
        <v>41957</v>
      </c>
      <c r="JV164">
        <v>26.542000000000002</v>
      </c>
      <c r="JX164" s="2">
        <v>41957</v>
      </c>
      <c r="JY164">
        <v>22.555</v>
      </c>
      <c r="KA164" s="2">
        <v>41957</v>
      </c>
      <c r="KB164">
        <v>18.995000000000001</v>
      </c>
      <c r="KD164" s="2">
        <v>41957</v>
      </c>
      <c r="KE164">
        <v>16.710999999999999</v>
      </c>
      <c r="KG164" s="2">
        <v>41946</v>
      </c>
      <c r="KH164">
        <v>16.164999999999999</v>
      </c>
      <c r="KJ164" s="2">
        <v>41954</v>
      </c>
      <c r="KK164">
        <v>20.89</v>
      </c>
      <c r="KM164" s="2">
        <v>41957</v>
      </c>
      <c r="KN164">
        <v>14.731999999999999</v>
      </c>
      <c r="KP164" s="2">
        <v>41957</v>
      </c>
      <c r="KQ164">
        <v>21.253</v>
      </c>
      <c r="KS164" s="2">
        <v>41957</v>
      </c>
      <c r="KT164">
        <v>16.34</v>
      </c>
      <c r="KV164" s="2">
        <v>41957</v>
      </c>
      <c r="KW164">
        <v>19.896000000000001</v>
      </c>
      <c r="KY164" s="2">
        <v>41946</v>
      </c>
      <c r="KZ164">
        <v>12.757</v>
      </c>
      <c r="LE164" s="2">
        <v>41957</v>
      </c>
      <c r="LF164">
        <v>18.611999999999998</v>
      </c>
      <c r="LH164" s="2">
        <v>41957</v>
      </c>
      <c r="LI164">
        <v>19.460999999999999</v>
      </c>
      <c r="LK164" s="2">
        <v>41935</v>
      </c>
      <c r="LL164">
        <v>13.492000000000001</v>
      </c>
      <c r="LQ164" s="2">
        <v>41957</v>
      </c>
      <c r="LR164">
        <v>24.535</v>
      </c>
      <c r="LT164" s="2">
        <v>41955</v>
      </c>
      <c r="LU164">
        <v>25.734000000000002</v>
      </c>
      <c r="LW164" s="2">
        <v>41957</v>
      </c>
      <c r="LX164">
        <v>21.09</v>
      </c>
      <c r="LZ164" s="2">
        <v>41957</v>
      </c>
      <c r="MA164">
        <v>23.552</v>
      </c>
      <c r="MF164" s="2">
        <v>41957</v>
      </c>
      <c r="MG164">
        <v>24.119</v>
      </c>
      <c r="ML164" s="2">
        <v>41957</v>
      </c>
      <c r="MM164">
        <v>19.504999999999999</v>
      </c>
      <c r="MO164" s="2">
        <v>41941</v>
      </c>
      <c r="MP164">
        <v>20.158000000000001</v>
      </c>
      <c r="MR164" s="2">
        <v>41956</v>
      </c>
      <c r="MS164">
        <v>18.420999999999999</v>
      </c>
      <c r="MU164" s="2">
        <v>41954</v>
      </c>
      <c r="MV164">
        <v>18.314</v>
      </c>
      <c r="MX164" s="2">
        <v>41940</v>
      </c>
      <c r="MY164">
        <v>17.593</v>
      </c>
      <c r="NA164" s="2">
        <v>41957</v>
      </c>
      <c r="NB164">
        <v>22.507999999999999</v>
      </c>
      <c r="ND164" s="2">
        <v>41957</v>
      </c>
      <c r="NE164">
        <v>20.533999999999999</v>
      </c>
      <c r="NJ164" s="2">
        <v>41957</v>
      </c>
      <c r="NK164">
        <v>22.788</v>
      </c>
      <c r="NM164" s="2">
        <v>41957</v>
      </c>
      <c r="NN164">
        <v>14.212</v>
      </c>
      <c r="NP164" s="2"/>
      <c r="NS164" s="2"/>
      <c r="NV164" s="2"/>
      <c r="NY164" s="2"/>
      <c r="OB164" s="2"/>
      <c r="OE164" s="2"/>
      <c r="OK164" s="2"/>
      <c r="ON164" s="2"/>
      <c r="OQ164" s="2"/>
    </row>
    <row r="165" spans="8:407" x14ac:dyDescent="0.25">
      <c r="H165" s="2">
        <v>41957</v>
      </c>
      <c r="I165">
        <v>16.673000000000002</v>
      </c>
      <c r="K165" s="2">
        <v>41956</v>
      </c>
      <c r="L165">
        <v>16.164999999999999</v>
      </c>
      <c r="N165" s="2">
        <v>41956</v>
      </c>
      <c r="O165">
        <v>18.626999999999999</v>
      </c>
      <c r="T165" s="2">
        <v>41954</v>
      </c>
      <c r="U165">
        <v>17.501999999999999</v>
      </c>
      <c r="Z165" s="2">
        <v>41946</v>
      </c>
      <c r="AA165">
        <v>8.9870000000000001</v>
      </c>
      <c r="AI165" s="2">
        <v>41950</v>
      </c>
      <c r="AJ165">
        <v>9.7309999999999999</v>
      </c>
      <c r="AR165" s="2">
        <v>41935</v>
      </c>
      <c r="AS165">
        <v>21.12</v>
      </c>
      <c r="AU165" s="2">
        <v>41950</v>
      </c>
      <c r="AV165">
        <v>18.102</v>
      </c>
      <c r="AX165" s="2">
        <v>41954</v>
      </c>
      <c r="AY165">
        <v>14.923</v>
      </c>
      <c r="BA165" s="2">
        <v>41957</v>
      </c>
      <c r="BB165">
        <v>14.7</v>
      </c>
      <c r="BD165" s="2">
        <v>41948</v>
      </c>
      <c r="BE165">
        <v>39.770000000000003</v>
      </c>
      <c r="BG165" s="2">
        <v>41956</v>
      </c>
      <c r="BH165">
        <v>12.176</v>
      </c>
      <c r="BJ165" s="2">
        <v>41955</v>
      </c>
      <c r="BK165">
        <v>15.449</v>
      </c>
      <c r="BM165" s="2">
        <v>41956</v>
      </c>
      <c r="BN165">
        <v>14.358000000000001</v>
      </c>
      <c r="BP165" s="2">
        <v>41956</v>
      </c>
      <c r="BQ165">
        <v>16.190999999999999</v>
      </c>
      <c r="BS165" s="2">
        <v>41956</v>
      </c>
      <c r="BT165">
        <v>19.440999999999999</v>
      </c>
      <c r="BV165" s="2">
        <v>41956</v>
      </c>
      <c r="BW165">
        <v>14.304</v>
      </c>
      <c r="BY165" s="2">
        <v>41956</v>
      </c>
      <c r="BZ165">
        <v>15.664</v>
      </c>
      <c r="CB165" s="2">
        <v>41956</v>
      </c>
      <c r="CC165">
        <v>14.003</v>
      </c>
      <c r="CE165" s="2">
        <v>41956</v>
      </c>
      <c r="CF165">
        <v>15.045</v>
      </c>
      <c r="CH165" s="2">
        <v>41956</v>
      </c>
      <c r="CI165">
        <v>14.07</v>
      </c>
      <c r="CK165" s="2">
        <v>41956</v>
      </c>
      <c r="CL165">
        <v>16.138999999999999</v>
      </c>
      <c r="CN165" s="2">
        <v>41956</v>
      </c>
      <c r="CO165">
        <v>14.538</v>
      </c>
      <c r="CQ165" s="2">
        <v>41956</v>
      </c>
      <c r="CR165">
        <v>14.787000000000001</v>
      </c>
      <c r="CT165" s="2">
        <v>41955</v>
      </c>
      <c r="CU165">
        <v>15.305</v>
      </c>
      <c r="CW165" s="2">
        <v>41956</v>
      </c>
      <c r="CX165">
        <v>19.934000000000001</v>
      </c>
      <c r="CZ165" s="2">
        <v>41956</v>
      </c>
      <c r="DA165">
        <v>17.97</v>
      </c>
      <c r="DC165" s="2">
        <v>41956</v>
      </c>
      <c r="DD165">
        <v>18.899999999999999</v>
      </c>
      <c r="DF165" s="2">
        <v>41956</v>
      </c>
      <c r="DG165">
        <v>23.802</v>
      </c>
      <c r="DI165" s="2">
        <v>41956</v>
      </c>
      <c r="DJ165">
        <v>14.26</v>
      </c>
      <c r="DL165" s="2">
        <v>41956</v>
      </c>
      <c r="DM165">
        <v>16.587</v>
      </c>
      <c r="DO165" s="2">
        <v>41956</v>
      </c>
      <c r="DP165">
        <v>19.515000000000001</v>
      </c>
      <c r="DR165" s="2">
        <v>41956</v>
      </c>
      <c r="DS165">
        <v>15.438000000000001</v>
      </c>
      <c r="DU165" s="2">
        <v>41956</v>
      </c>
      <c r="DV165">
        <v>21.393000000000001</v>
      </c>
      <c r="DX165" s="2">
        <v>41956</v>
      </c>
      <c r="DY165">
        <v>16.350999999999999</v>
      </c>
      <c r="EA165" s="2">
        <v>41956</v>
      </c>
      <c r="EB165">
        <v>16.234000000000002</v>
      </c>
      <c r="ED165" s="2">
        <v>41956</v>
      </c>
      <c r="EE165">
        <v>17.835000000000001</v>
      </c>
      <c r="EG165" s="2">
        <v>41956</v>
      </c>
      <c r="EH165">
        <v>15.641</v>
      </c>
      <c r="EJ165" s="2">
        <v>41956</v>
      </c>
      <c r="EK165">
        <v>16.411000000000001</v>
      </c>
      <c r="EM165" s="2">
        <v>41956</v>
      </c>
      <c r="EN165">
        <v>19.504000000000001</v>
      </c>
      <c r="EP165" s="2">
        <v>41956</v>
      </c>
      <c r="EQ165">
        <v>18.379000000000001</v>
      </c>
      <c r="ES165" s="2">
        <v>41956</v>
      </c>
      <c r="ET165">
        <v>55.554000000000002</v>
      </c>
      <c r="EV165" s="2">
        <v>41956</v>
      </c>
      <c r="EW165">
        <v>14.367000000000001</v>
      </c>
      <c r="EY165" s="2">
        <v>41956</v>
      </c>
      <c r="EZ165">
        <v>27.420999999999999</v>
      </c>
      <c r="FB165" s="2">
        <v>41956</v>
      </c>
      <c r="FC165">
        <v>17.152000000000001</v>
      </c>
      <c r="FE165" s="2">
        <v>41956</v>
      </c>
      <c r="FF165">
        <v>14.532999999999999</v>
      </c>
      <c r="FH165" s="2">
        <v>41956</v>
      </c>
      <c r="FI165">
        <v>19.204999999999998</v>
      </c>
      <c r="FK165" s="2">
        <v>41956</v>
      </c>
      <c r="FL165">
        <v>24.695</v>
      </c>
      <c r="FN165" s="2">
        <v>41949</v>
      </c>
      <c r="FO165">
        <v>19.263999999999999</v>
      </c>
      <c r="FQ165" s="2">
        <v>41949</v>
      </c>
      <c r="FR165">
        <v>15.356</v>
      </c>
      <c r="FT165" s="2">
        <v>41956</v>
      </c>
      <c r="FU165">
        <v>22.334</v>
      </c>
      <c r="FW165" s="2">
        <v>41956</v>
      </c>
      <c r="FX165">
        <v>15.015000000000001</v>
      </c>
      <c r="FZ165" s="2">
        <v>41956</v>
      </c>
      <c r="GA165">
        <v>17.227</v>
      </c>
      <c r="GC165" s="2">
        <v>41956</v>
      </c>
      <c r="GD165">
        <v>14.733000000000001</v>
      </c>
      <c r="GF165" s="2">
        <v>41956</v>
      </c>
      <c r="GG165">
        <v>18.420000000000002</v>
      </c>
      <c r="GI165" s="2">
        <v>41956</v>
      </c>
      <c r="GJ165">
        <v>25.867000000000001</v>
      </c>
      <c r="GL165" s="2">
        <v>41956</v>
      </c>
      <c r="GM165">
        <v>16.298999999999999</v>
      </c>
      <c r="GR165" s="2">
        <v>41956</v>
      </c>
      <c r="GS165">
        <v>17.486000000000001</v>
      </c>
      <c r="GU165" s="2">
        <v>41956</v>
      </c>
      <c r="GV165">
        <v>19.690999999999999</v>
      </c>
      <c r="GX165" s="2">
        <v>41956</v>
      </c>
      <c r="GY165">
        <v>17.416</v>
      </c>
      <c r="HA165" s="2">
        <v>41956</v>
      </c>
      <c r="HB165">
        <v>17.5</v>
      </c>
      <c r="HG165" s="2">
        <v>41927</v>
      </c>
      <c r="HH165">
        <v>21.835999999999999</v>
      </c>
      <c r="HJ165" s="2">
        <v>41956</v>
      </c>
      <c r="HK165">
        <v>18.446999999999999</v>
      </c>
      <c r="HM165" s="2">
        <v>41942</v>
      </c>
      <c r="HN165">
        <v>49.823999999999998</v>
      </c>
      <c r="HP165" s="2">
        <v>41956</v>
      </c>
      <c r="HQ165">
        <v>25.3</v>
      </c>
      <c r="HS165" s="2">
        <v>41950</v>
      </c>
      <c r="HT165">
        <v>14.462999999999999</v>
      </c>
      <c r="HV165" s="2">
        <v>41955</v>
      </c>
      <c r="HW165">
        <v>19.094000000000001</v>
      </c>
      <c r="HY165" s="2">
        <v>41956</v>
      </c>
      <c r="HZ165">
        <v>16.091000000000001</v>
      </c>
      <c r="IB165" s="2">
        <v>41956</v>
      </c>
      <c r="IC165">
        <v>26.902000000000001</v>
      </c>
      <c r="IH165" s="2">
        <v>41956</v>
      </c>
      <c r="II165">
        <v>19.103000000000002</v>
      </c>
      <c r="IK165" s="2">
        <v>41956</v>
      </c>
      <c r="IL165">
        <v>21.192</v>
      </c>
      <c r="IN165" s="2">
        <v>41956</v>
      </c>
      <c r="IO165">
        <v>17.452000000000002</v>
      </c>
      <c r="IT165" s="2">
        <v>41956</v>
      </c>
      <c r="IU165">
        <v>13.99</v>
      </c>
      <c r="IZ165" s="2">
        <v>41954</v>
      </c>
      <c r="JA165">
        <v>11.467000000000001</v>
      </c>
      <c r="JC165" s="2">
        <v>41955</v>
      </c>
      <c r="JD165">
        <v>50.814999999999998</v>
      </c>
      <c r="JF165" s="2">
        <v>41956</v>
      </c>
      <c r="JG165">
        <v>26.052</v>
      </c>
      <c r="JL165" s="2">
        <v>41956</v>
      </c>
      <c r="JM165">
        <v>25.042000000000002</v>
      </c>
      <c r="JO165" s="2">
        <v>41955</v>
      </c>
      <c r="JP165">
        <v>18.004999999999999</v>
      </c>
      <c r="JR165" s="2">
        <v>41956</v>
      </c>
      <c r="JS165">
        <v>21.59</v>
      </c>
      <c r="JU165" s="2">
        <v>41956</v>
      </c>
      <c r="JV165">
        <v>26.748000000000001</v>
      </c>
      <c r="JX165" s="2">
        <v>41956</v>
      </c>
      <c r="JY165">
        <v>23.631</v>
      </c>
      <c r="KA165" s="2">
        <v>41956</v>
      </c>
      <c r="KB165">
        <v>18.2</v>
      </c>
      <c r="KD165" s="2">
        <v>41956</v>
      </c>
      <c r="KE165">
        <v>15.38</v>
      </c>
      <c r="KG165" s="2">
        <v>41943</v>
      </c>
      <c r="KH165">
        <v>15.885</v>
      </c>
      <c r="KJ165" s="2">
        <v>41953</v>
      </c>
      <c r="KK165">
        <v>22.471</v>
      </c>
      <c r="KM165" s="2">
        <v>41956</v>
      </c>
      <c r="KN165">
        <v>15.106999999999999</v>
      </c>
      <c r="KP165" s="2">
        <v>41956</v>
      </c>
      <c r="KQ165">
        <v>20.100000000000001</v>
      </c>
      <c r="KS165" s="2">
        <v>41956</v>
      </c>
      <c r="KT165">
        <v>16.294</v>
      </c>
      <c r="KV165" s="2">
        <v>41956</v>
      </c>
      <c r="KW165">
        <v>20.582000000000001</v>
      </c>
      <c r="KY165" s="2">
        <v>41936</v>
      </c>
      <c r="KZ165">
        <v>13.49</v>
      </c>
      <c r="LE165" s="2">
        <v>41956</v>
      </c>
      <c r="LF165">
        <v>19.626000000000001</v>
      </c>
      <c r="LH165" s="2">
        <v>41956</v>
      </c>
      <c r="LI165">
        <v>23.783000000000001</v>
      </c>
      <c r="LK165" s="2">
        <v>41934</v>
      </c>
      <c r="LL165">
        <v>14.164999999999999</v>
      </c>
      <c r="LQ165" s="2">
        <v>41956</v>
      </c>
      <c r="LR165">
        <v>25.141999999999999</v>
      </c>
      <c r="LT165" s="2">
        <v>41954</v>
      </c>
      <c r="LU165">
        <v>24.388000000000002</v>
      </c>
      <c r="LW165" s="2">
        <v>41956</v>
      </c>
      <c r="LX165">
        <v>21.36</v>
      </c>
      <c r="LZ165" s="2">
        <v>41956</v>
      </c>
      <c r="MA165">
        <v>26.161000000000001</v>
      </c>
      <c r="MF165" s="2">
        <v>41956</v>
      </c>
      <c r="MG165">
        <v>22.262</v>
      </c>
      <c r="ML165" s="2">
        <v>41956</v>
      </c>
      <c r="MM165">
        <v>19.754999999999999</v>
      </c>
      <c r="MO165" s="2">
        <v>41940</v>
      </c>
      <c r="MP165">
        <v>19.334</v>
      </c>
      <c r="MR165" s="2">
        <v>41955</v>
      </c>
      <c r="MS165">
        <v>19.96</v>
      </c>
      <c r="MU165" s="2">
        <v>41953</v>
      </c>
      <c r="MV165">
        <v>19.170000000000002</v>
      </c>
      <c r="MX165" s="2">
        <v>41939</v>
      </c>
      <c r="MY165">
        <v>21.149000000000001</v>
      </c>
      <c r="NA165" s="2">
        <v>41956</v>
      </c>
      <c r="NB165">
        <v>22.349</v>
      </c>
      <c r="ND165" s="2">
        <v>41956</v>
      </c>
      <c r="NE165">
        <v>20.986000000000001</v>
      </c>
      <c r="NJ165" s="2">
        <v>41956</v>
      </c>
      <c r="NK165">
        <v>21.04</v>
      </c>
      <c r="NM165" s="2">
        <v>41956</v>
      </c>
      <c r="NN165">
        <v>15.198</v>
      </c>
      <c r="NP165" s="2"/>
      <c r="NS165" s="2"/>
      <c r="NV165" s="2"/>
      <c r="NY165" s="2"/>
      <c r="OB165" s="2"/>
      <c r="OE165" s="2"/>
      <c r="OK165" s="2"/>
      <c r="ON165" s="2"/>
      <c r="OQ165" s="2"/>
    </row>
    <row r="166" spans="8:407" x14ac:dyDescent="0.25">
      <c r="H166" s="2">
        <v>41956</v>
      </c>
      <c r="I166">
        <v>16.689</v>
      </c>
      <c r="K166" s="2">
        <v>41955</v>
      </c>
      <c r="L166">
        <v>16.48</v>
      </c>
      <c r="N166" s="2">
        <v>41955</v>
      </c>
      <c r="O166">
        <v>18.928000000000001</v>
      </c>
      <c r="T166" s="2">
        <v>41953</v>
      </c>
      <c r="U166">
        <v>19.899000000000001</v>
      </c>
      <c r="Z166" s="2">
        <v>41943</v>
      </c>
      <c r="AA166">
        <v>8.7919999999999998</v>
      </c>
      <c r="AI166" s="2">
        <v>41949</v>
      </c>
      <c r="AJ166">
        <v>9.9640000000000004</v>
      </c>
      <c r="AR166" s="2">
        <v>41934</v>
      </c>
      <c r="AS166">
        <v>20.454999999999998</v>
      </c>
      <c r="AU166" s="2">
        <v>41949</v>
      </c>
      <c r="AV166">
        <v>16.664000000000001</v>
      </c>
      <c r="AX166" s="2">
        <v>41953</v>
      </c>
      <c r="AY166">
        <v>15.234</v>
      </c>
      <c r="BA166" s="2">
        <v>41956</v>
      </c>
      <c r="BB166">
        <v>14.608000000000001</v>
      </c>
      <c r="BD166" s="2">
        <v>41947</v>
      </c>
      <c r="BE166">
        <v>47.741999999999997</v>
      </c>
      <c r="BG166" s="2">
        <v>41955</v>
      </c>
      <c r="BH166">
        <v>12.145</v>
      </c>
      <c r="BJ166" s="2">
        <v>41954</v>
      </c>
      <c r="BK166">
        <v>15.278</v>
      </c>
      <c r="BM166" s="2">
        <v>41955</v>
      </c>
      <c r="BN166">
        <v>14.885</v>
      </c>
      <c r="BP166" s="2">
        <v>41955</v>
      </c>
      <c r="BQ166">
        <v>15.404</v>
      </c>
      <c r="BS166" s="2">
        <v>41955</v>
      </c>
      <c r="BT166">
        <v>20.396000000000001</v>
      </c>
      <c r="BV166" s="2">
        <v>41955</v>
      </c>
      <c r="BW166">
        <v>14.42</v>
      </c>
      <c r="BY166" s="2">
        <v>41955</v>
      </c>
      <c r="BZ166">
        <v>15.345000000000001</v>
      </c>
      <c r="CB166" s="2">
        <v>41955</v>
      </c>
      <c r="CC166">
        <v>14.265000000000001</v>
      </c>
      <c r="CE166" s="2">
        <v>41955</v>
      </c>
      <c r="CF166">
        <v>15.284000000000001</v>
      </c>
      <c r="CH166" s="2">
        <v>41955</v>
      </c>
      <c r="CI166">
        <v>15.05</v>
      </c>
      <c r="CK166" s="2">
        <v>41955</v>
      </c>
      <c r="CL166">
        <v>17.907</v>
      </c>
      <c r="CN166" s="2">
        <v>41955</v>
      </c>
      <c r="CO166">
        <v>14.103999999999999</v>
      </c>
      <c r="CQ166" s="2">
        <v>41955</v>
      </c>
      <c r="CR166">
        <v>15.082000000000001</v>
      </c>
      <c r="CT166" s="2">
        <v>41954</v>
      </c>
      <c r="CU166">
        <v>15.493</v>
      </c>
      <c r="CW166" s="2">
        <v>41955</v>
      </c>
      <c r="CX166">
        <v>19.917000000000002</v>
      </c>
      <c r="CZ166" s="2">
        <v>41955</v>
      </c>
      <c r="DA166">
        <v>17.285</v>
      </c>
      <c r="DC166" s="2">
        <v>41955</v>
      </c>
      <c r="DD166">
        <v>19.766999999999999</v>
      </c>
      <c r="DF166" s="2">
        <v>41955</v>
      </c>
      <c r="DG166">
        <v>24.164999999999999</v>
      </c>
      <c r="DI166" s="2">
        <v>41955</v>
      </c>
      <c r="DJ166">
        <v>13.983000000000001</v>
      </c>
      <c r="DL166" s="2">
        <v>41955</v>
      </c>
      <c r="DM166">
        <v>16.835000000000001</v>
      </c>
      <c r="DO166" s="2">
        <v>41955</v>
      </c>
      <c r="DP166">
        <v>22.045999999999999</v>
      </c>
      <c r="DR166" s="2">
        <v>41955</v>
      </c>
      <c r="DS166">
        <v>16.34</v>
      </c>
      <c r="DU166" s="2">
        <v>41955</v>
      </c>
      <c r="DV166">
        <v>21.413</v>
      </c>
      <c r="DX166" s="2">
        <v>41955</v>
      </c>
      <c r="DY166">
        <v>17.541</v>
      </c>
      <c r="EA166" s="2">
        <v>41955</v>
      </c>
      <c r="EB166">
        <v>16.172999999999998</v>
      </c>
      <c r="ED166" s="2">
        <v>41955</v>
      </c>
      <c r="EE166">
        <v>13.122</v>
      </c>
      <c r="EG166" s="2">
        <v>41955</v>
      </c>
      <c r="EH166">
        <v>15.628</v>
      </c>
      <c r="EJ166" s="2">
        <v>41955</v>
      </c>
      <c r="EK166">
        <v>15.955</v>
      </c>
      <c r="EM166" s="2">
        <v>41955</v>
      </c>
      <c r="EN166">
        <v>17.952999999999999</v>
      </c>
      <c r="EP166" s="2">
        <v>41955</v>
      </c>
      <c r="EQ166">
        <v>19.852</v>
      </c>
      <c r="ES166" s="2">
        <v>41955</v>
      </c>
      <c r="ET166">
        <v>53.405999999999999</v>
      </c>
      <c r="EV166" s="2">
        <v>41955</v>
      </c>
      <c r="EW166">
        <v>14.153</v>
      </c>
      <c r="EY166" s="2">
        <v>41955</v>
      </c>
      <c r="EZ166">
        <v>28.364999999999998</v>
      </c>
      <c r="FB166" s="2">
        <v>41955</v>
      </c>
      <c r="FC166">
        <v>16.675999999999998</v>
      </c>
      <c r="FE166" s="2">
        <v>41955</v>
      </c>
      <c r="FF166">
        <v>14.593</v>
      </c>
      <c r="FH166" s="2">
        <v>41955</v>
      </c>
      <c r="FI166">
        <v>18.849</v>
      </c>
      <c r="FK166" s="2">
        <v>41955</v>
      </c>
      <c r="FL166">
        <v>21.327999999999999</v>
      </c>
      <c r="FN166" s="2">
        <v>41948</v>
      </c>
      <c r="FO166">
        <v>28.885999999999999</v>
      </c>
      <c r="FQ166" s="2">
        <v>41948</v>
      </c>
      <c r="FR166">
        <v>24.437999999999999</v>
      </c>
      <c r="FT166" s="2">
        <v>41955</v>
      </c>
      <c r="FU166">
        <v>22.027000000000001</v>
      </c>
      <c r="FW166" s="2">
        <v>41955</v>
      </c>
      <c r="FX166">
        <v>15.846</v>
      </c>
      <c r="FZ166" s="2">
        <v>41955</v>
      </c>
      <c r="GA166">
        <v>24.576000000000001</v>
      </c>
      <c r="GC166" s="2">
        <v>41955</v>
      </c>
      <c r="GD166">
        <v>15.068</v>
      </c>
      <c r="GF166" s="2">
        <v>41955</v>
      </c>
      <c r="GG166">
        <v>17.675999999999998</v>
      </c>
      <c r="GI166" s="2">
        <v>41955</v>
      </c>
      <c r="GJ166">
        <v>22.449000000000002</v>
      </c>
      <c r="GL166" s="2">
        <v>41955</v>
      </c>
      <c r="GM166">
        <v>18.47</v>
      </c>
      <c r="GR166" s="2">
        <v>41955</v>
      </c>
      <c r="GS166">
        <v>15.978999999999999</v>
      </c>
      <c r="GU166" s="2">
        <v>41955</v>
      </c>
      <c r="GV166">
        <v>14.815</v>
      </c>
      <c r="GX166" s="2">
        <v>41955</v>
      </c>
      <c r="GY166">
        <v>18.332000000000001</v>
      </c>
      <c r="HA166" s="2">
        <v>41955</v>
      </c>
      <c r="HB166">
        <v>15.71</v>
      </c>
      <c r="HJ166" s="2">
        <v>41955</v>
      </c>
      <c r="HK166">
        <v>16.300999999999998</v>
      </c>
      <c r="HM166" s="2">
        <v>41941</v>
      </c>
      <c r="HN166">
        <v>35.899000000000001</v>
      </c>
      <c r="HP166" s="2">
        <v>41955</v>
      </c>
      <c r="HQ166">
        <v>25.466999999999999</v>
      </c>
      <c r="HS166" s="2">
        <v>41949</v>
      </c>
      <c r="HT166">
        <v>16.295999999999999</v>
      </c>
      <c r="HV166" s="2">
        <v>41954</v>
      </c>
      <c r="HW166">
        <v>19.951999999999998</v>
      </c>
      <c r="HY166" s="2">
        <v>41955</v>
      </c>
      <c r="HZ166">
        <v>16.236000000000001</v>
      </c>
      <c r="IB166" s="2">
        <v>41955</v>
      </c>
      <c r="IC166">
        <v>24.568999999999999</v>
      </c>
      <c r="IH166" s="2">
        <v>41955</v>
      </c>
      <c r="II166">
        <v>18.140999999999998</v>
      </c>
      <c r="IK166" s="2">
        <v>41955</v>
      </c>
      <c r="IL166">
        <v>21.253</v>
      </c>
      <c r="IN166" s="2">
        <v>41955</v>
      </c>
      <c r="IO166">
        <v>17.236999999999998</v>
      </c>
      <c r="IT166" s="2">
        <v>41955</v>
      </c>
      <c r="IU166">
        <v>15.552</v>
      </c>
      <c r="IZ166" s="2">
        <v>41953</v>
      </c>
      <c r="JA166">
        <v>14.112</v>
      </c>
      <c r="JC166" s="2">
        <v>41954</v>
      </c>
      <c r="JD166">
        <v>47.514000000000003</v>
      </c>
      <c r="JF166" s="2">
        <v>41955</v>
      </c>
      <c r="JG166">
        <v>27.971</v>
      </c>
      <c r="JL166" s="2">
        <v>41955</v>
      </c>
      <c r="JM166">
        <v>25.507999999999999</v>
      </c>
      <c r="JO166" s="2">
        <v>41954</v>
      </c>
      <c r="JP166">
        <v>18.927</v>
      </c>
      <c r="JR166" s="2">
        <v>41955</v>
      </c>
      <c r="JS166">
        <v>23.582000000000001</v>
      </c>
      <c r="JU166" s="2">
        <v>41955</v>
      </c>
      <c r="JV166">
        <v>26.417999999999999</v>
      </c>
      <c r="JX166" s="2">
        <v>41955</v>
      </c>
      <c r="JY166">
        <v>23.471</v>
      </c>
      <c r="KA166" s="2">
        <v>41955</v>
      </c>
      <c r="KB166">
        <v>19.173999999999999</v>
      </c>
      <c r="KD166" s="2">
        <v>41955</v>
      </c>
      <c r="KE166">
        <v>16.704000000000001</v>
      </c>
      <c r="KG166" s="2">
        <v>41942</v>
      </c>
      <c r="KH166">
        <v>22.265999999999998</v>
      </c>
      <c r="KJ166" s="2">
        <v>41950</v>
      </c>
      <c r="KK166">
        <v>20.484999999999999</v>
      </c>
      <c r="KM166" s="2">
        <v>41955</v>
      </c>
      <c r="KN166">
        <v>14.522</v>
      </c>
      <c r="KP166" s="2">
        <v>41955</v>
      </c>
      <c r="KQ166">
        <v>21.824000000000002</v>
      </c>
      <c r="KS166" s="2">
        <v>41955</v>
      </c>
      <c r="KT166">
        <v>17.323</v>
      </c>
      <c r="KV166" s="2">
        <v>41955</v>
      </c>
      <c r="KW166">
        <v>20.599</v>
      </c>
      <c r="KY166" s="2">
        <v>41928</v>
      </c>
      <c r="KZ166">
        <v>15.603</v>
      </c>
      <c r="LE166" s="2">
        <v>41955</v>
      </c>
      <c r="LF166">
        <v>19.904</v>
      </c>
      <c r="LH166" s="2">
        <v>41955</v>
      </c>
      <c r="LI166">
        <v>21.736000000000001</v>
      </c>
      <c r="LK166" s="2">
        <v>41933</v>
      </c>
      <c r="LL166">
        <v>11.95</v>
      </c>
      <c r="LQ166" s="2">
        <v>41955</v>
      </c>
      <c r="LR166">
        <v>24.574999999999999</v>
      </c>
      <c r="LT166" s="2">
        <v>41953</v>
      </c>
      <c r="LU166">
        <v>26.757999999999999</v>
      </c>
      <c r="LW166" s="2">
        <v>41955</v>
      </c>
      <c r="LX166">
        <v>30.027000000000001</v>
      </c>
      <c r="LZ166" s="2">
        <v>41955</v>
      </c>
      <c r="MA166">
        <v>25.074999999999999</v>
      </c>
      <c r="MF166" s="2">
        <v>41955</v>
      </c>
      <c r="MG166">
        <v>22.311</v>
      </c>
      <c r="ML166" s="2">
        <v>41955</v>
      </c>
      <c r="MM166">
        <v>19.481999999999999</v>
      </c>
      <c r="MO166" s="2">
        <v>41939</v>
      </c>
      <c r="MP166">
        <v>31.675000000000001</v>
      </c>
      <c r="MR166" s="2">
        <v>41954</v>
      </c>
      <c r="MS166">
        <v>19.001999999999999</v>
      </c>
      <c r="MU166" s="2">
        <v>41950</v>
      </c>
      <c r="MV166">
        <v>20.786999999999999</v>
      </c>
      <c r="MX166" s="2">
        <v>41936</v>
      </c>
      <c r="MY166">
        <v>18.744</v>
      </c>
      <c r="NA166" s="2">
        <v>41955</v>
      </c>
      <c r="NB166">
        <v>21.196999999999999</v>
      </c>
      <c r="ND166" s="2">
        <v>41955</v>
      </c>
      <c r="NE166">
        <v>20.803999999999998</v>
      </c>
      <c r="NJ166" s="2">
        <v>41955</v>
      </c>
      <c r="NK166">
        <v>21.076000000000001</v>
      </c>
      <c r="NM166" s="2">
        <v>41955</v>
      </c>
      <c r="NN166">
        <v>15.826000000000001</v>
      </c>
      <c r="NP166" s="2"/>
      <c r="NS166" s="2"/>
      <c r="NV166" s="2"/>
      <c r="NY166" s="2"/>
      <c r="OB166" s="2"/>
      <c r="OE166" s="2"/>
      <c r="OK166" s="2"/>
      <c r="ON166" s="2"/>
      <c r="OQ166" s="2"/>
    </row>
    <row r="167" spans="8:407" x14ac:dyDescent="0.25">
      <c r="H167" s="2">
        <v>41955</v>
      </c>
      <c r="I167">
        <v>17.173999999999999</v>
      </c>
      <c r="K167" s="2">
        <v>41954</v>
      </c>
      <c r="L167">
        <v>16.300999999999998</v>
      </c>
      <c r="N167" s="2">
        <v>41954</v>
      </c>
      <c r="O167">
        <v>18.468</v>
      </c>
      <c r="T167" s="2">
        <v>41950</v>
      </c>
      <c r="U167">
        <v>18.096</v>
      </c>
      <c r="Z167" s="2">
        <v>41942</v>
      </c>
      <c r="AA167">
        <v>8.9090000000000007</v>
      </c>
      <c r="AI167" s="2">
        <v>41948</v>
      </c>
      <c r="AJ167">
        <v>10.077999999999999</v>
      </c>
      <c r="AR167" s="2">
        <v>41933</v>
      </c>
      <c r="AS167">
        <v>20.774000000000001</v>
      </c>
      <c r="AU167" s="2">
        <v>41948</v>
      </c>
      <c r="AV167">
        <v>16.812999999999999</v>
      </c>
      <c r="AX167" s="2">
        <v>41950</v>
      </c>
      <c r="AY167">
        <v>15.512</v>
      </c>
      <c r="BA167" s="2">
        <v>41955</v>
      </c>
      <c r="BB167">
        <v>14.515000000000001</v>
      </c>
      <c r="BD167" s="2">
        <v>41946</v>
      </c>
      <c r="BE167">
        <v>68.804000000000002</v>
      </c>
      <c r="BG167" s="2">
        <v>41954</v>
      </c>
      <c r="BH167">
        <v>12.191000000000001</v>
      </c>
      <c r="BJ167" s="2">
        <v>41953</v>
      </c>
      <c r="BK167">
        <v>15.207000000000001</v>
      </c>
      <c r="BM167" s="2">
        <v>41954</v>
      </c>
      <c r="BN167">
        <v>14.3</v>
      </c>
      <c r="BP167" s="2">
        <v>41954</v>
      </c>
      <c r="BQ167">
        <v>15.885</v>
      </c>
      <c r="BS167" s="2">
        <v>41954</v>
      </c>
      <c r="BT167">
        <v>20.783000000000001</v>
      </c>
      <c r="BV167" s="2">
        <v>41954</v>
      </c>
      <c r="BW167">
        <v>13.933999999999999</v>
      </c>
      <c r="BY167" s="2">
        <v>41954</v>
      </c>
      <c r="BZ167">
        <v>15.906000000000001</v>
      </c>
      <c r="CB167" s="2">
        <v>41954</v>
      </c>
      <c r="CC167">
        <v>14.456</v>
      </c>
      <c r="CE167" s="2">
        <v>41954</v>
      </c>
      <c r="CF167">
        <v>15.041</v>
      </c>
      <c r="CH167" s="2">
        <v>41954</v>
      </c>
      <c r="CI167">
        <v>14.795999999999999</v>
      </c>
      <c r="CK167" s="2">
        <v>41954</v>
      </c>
      <c r="CL167">
        <v>16.975000000000001</v>
      </c>
      <c r="CN167" s="2">
        <v>41954</v>
      </c>
      <c r="CO167">
        <v>13.965999999999999</v>
      </c>
      <c r="CQ167" s="2">
        <v>41954</v>
      </c>
      <c r="CR167">
        <v>14.728</v>
      </c>
      <c r="CT167" s="2">
        <v>41953</v>
      </c>
      <c r="CU167">
        <v>14.856999999999999</v>
      </c>
      <c r="CW167" s="2">
        <v>41954</v>
      </c>
      <c r="CX167">
        <v>20.577999999999999</v>
      </c>
      <c r="CZ167" s="2">
        <v>41954</v>
      </c>
      <c r="DA167">
        <v>16.335999999999999</v>
      </c>
      <c r="DC167" s="2">
        <v>41954</v>
      </c>
      <c r="DD167">
        <v>19.361000000000001</v>
      </c>
      <c r="DF167" s="2">
        <v>41954</v>
      </c>
      <c r="DG167">
        <v>23.913</v>
      </c>
      <c r="DI167" s="2">
        <v>41954</v>
      </c>
      <c r="DJ167">
        <v>14.285</v>
      </c>
      <c r="DL167" s="2">
        <v>41954</v>
      </c>
      <c r="DM167">
        <v>16.68</v>
      </c>
      <c r="DO167" s="2">
        <v>41954</v>
      </c>
      <c r="DP167">
        <v>18.555</v>
      </c>
      <c r="DR167" s="2">
        <v>41954</v>
      </c>
      <c r="DS167">
        <v>16.105</v>
      </c>
      <c r="DU167" s="2">
        <v>41954</v>
      </c>
      <c r="DV167">
        <v>20.456</v>
      </c>
      <c r="DX167" s="2">
        <v>41954</v>
      </c>
      <c r="DY167">
        <v>15.734</v>
      </c>
      <c r="EA167" s="2">
        <v>41954</v>
      </c>
      <c r="EB167">
        <v>16.744</v>
      </c>
      <c r="ED167" s="2">
        <v>41954</v>
      </c>
      <c r="EE167">
        <v>17.100000000000001</v>
      </c>
      <c r="EG167" s="2">
        <v>41954</v>
      </c>
      <c r="EH167">
        <v>16.184000000000001</v>
      </c>
      <c r="EJ167" s="2">
        <v>41954</v>
      </c>
      <c r="EK167">
        <v>15.983000000000001</v>
      </c>
      <c r="EM167" s="2">
        <v>41954</v>
      </c>
      <c r="EN167">
        <v>19.460999999999999</v>
      </c>
      <c r="EP167" s="2">
        <v>41954</v>
      </c>
      <c r="EQ167">
        <v>17.045999999999999</v>
      </c>
      <c r="ES167" s="2">
        <v>41954</v>
      </c>
      <c r="ET167">
        <v>58.978999999999999</v>
      </c>
      <c r="EV167" s="2">
        <v>41954</v>
      </c>
      <c r="EW167">
        <v>13.993</v>
      </c>
      <c r="EY167" s="2">
        <v>41954</v>
      </c>
      <c r="EZ167">
        <v>30.032</v>
      </c>
      <c r="FB167" s="2">
        <v>41954</v>
      </c>
      <c r="FC167">
        <v>23.210999999999999</v>
      </c>
      <c r="FE167" s="2">
        <v>41954</v>
      </c>
      <c r="FF167">
        <v>14.446</v>
      </c>
      <c r="FH167" s="2">
        <v>41954</v>
      </c>
      <c r="FI167">
        <v>17.946000000000002</v>
      </c>
      <c r="FK167" s="2">
        <v>41954</v>
      </c>
      <c r="FL167">
        <v>23.358000000000001</v>
      </c>
      <c r="FN167" s="2">
        <v>41947</v>
      </c>
      <c r="FO167">
        <v>25.297999999999998</v>
      </c>
      <c r="FQ167" s="2">
        <v>41947</v>
      </c>
      <c r="FR167">
        <v>26.824999999999999</v>
      </c>
      <c r="FT167" s="2">
        <v>41954</v>
      </c>
      <c r="FU167">
        <v>21.710999999999999</v>
      </c>
      <c r="FW167" s="2">
        <v>41954</v>
      </c>
      <c r="FX167">
        <v>17.888000000000002</v>
      </c>
      <c r="FZ167" s="2">
        <v>41954</v>
      </c>
      <c r="GA167">
        <v>21.513999999999999</v>
      </c>
      <c r="GC167" s="2">
        <v>41954</v>
      </c>
      <c r="GD167">
        <v>14.683999999999999</v>
      </c>
      <c r="GF167" s="2">
        <v>41954</v>
      </c>
      <c r="GG167">
        <v>18.422000000000001</v>
      </c>
      <c r="GI167" s="2">
        <v>41954</v>
      </c>
      <c r="GJ167">
        <v>24.22</v>
      </c>
      <c r="GL167" s="2">
        <v>41954</v>
      </c>
      <c r="GM167">
        <v>18.152999999999999</v>
      </c>
      <c r="GR167" s="2">
        <v>41954</v>
      </c>
      <c r="GS167">
        <v>16.863</v>
      </c>
      <c r="GU167" s="2">
        <v>41954</v>
      </c>
      <c r="GV167">
        <v>17.891999999999999</v>
      </c>
      <c r="GX167" s="2">
        <v>41954</v>
      </c>
      <c r="GY167">
        <v>18.643000000000001</v>
      </c>
      <c r="HA167" s="2">
        <v>41954</v>
      </c>
      <c r="HB167">
        <v>15.787000000000001</v>
      </c>
      <c r="HJ167" s="2">
        <v>41954</v>
      </c>
      <c r="HK167">
        <v>15.933999999999999</v>
      </c>
      <c r="HM167" s="2">
        <v>41940</v>
      </c>
      <c r="HN167">
        <v>36.927</v>
      </c>
      <c r="HP167" s="2">
        <v>41954</v>
      </c>
      <c r="HQ167">
        <v>24.899000000000001</v>
      </c>
      <c r="HS167" s="2">
        <v>41948</v>
      </c>
      <c r="HT167">
        <v>22.663</v>
      </c>
      <c r="HV167" s="2">
        <v>41953</v>
      </c>
      <c r="HW167">
        <v>12.766</v>
      </c>
      <c r="HY167" s="2">
        <v>41954</v>
      </c>
      <c r="HZ167">
        <v>16.420999999999999</v>
      </c>
      <c r="IB167" s="2">
        <v>41954</v>
      </c>
      <c r="IC167">
        <v>25.696000000000002</v>
      </c>
      <c r="IH167" s="2">
        <v>41954</v>
      </c>
      <c r="II167">
        <v>17.869</v>
      </c>
      <c r="IK167" s="2">
        <v>41954</v>
      </c>
      <c r="IL167">
        <v>21.474</v>
      </c>
      <c r="IN167" s="2">
        <v>41954</v>
      </c>
      <c r="IO167">
        <v>21.274999999999999</v>
      </c>
      <c r="IT167" s="2">
        <v>41954</v>
      </c>
      <c r="IU167">
        <v>13.326000000000001</v>
      </c>
      <c r="IZ167" s="2">
        <v>41950</v>
      </c>
      <c r="JA167">
        <v>12.625999999999999</v>
      </c>
      <c r="JC167" s="2">
        <v>41953</v>
      </c>
      <c r="JD167">
        <v>46.466000000000001</v>
      </c>
      <c r="JF167" s="2">
        <v>41954</v>
      </c>
      <c r="JG167">
        <v>26.873000000000001</v>
      </c>
      <c r="JL167" s="2">
        <v>41954</v>
      </c>
      <c r="JM167">
        <v>25.27</v>
      </c>
      <c r="JO167" s="2">
        <v>41953</v>
      </c>
      <c r="JP167">
        <v>34.494999999999997</v>
      </c>
      <c r="JR167" s="2">
        <v>41954</v>
      </c>
      <c r="JS167">
        <v>25.988</v>
      </c>
      <c r="JU167" s="2">
        <v>41954</v>
      </c>
      <c r="JV167">
        <v>24.911999999999999</v>
      </c>
      <c r="JX167" s="2">
        <v>41954</v>
      </c>
      <c r="JY167">
        <v>25.006</v>
      </c>
      <c r="KA167" s="2">
        <v>41954</v>
      </c>
      <c r="KB167">
        <v>19.486000000000001</v>
      </c>
      <c r="KD167" s="2">
        <v>41954</v>
      </c>
      <c r="KE167">
        <v>18.003</v>
      </c>
      <c r="KG167" s="2">
        <v>41940</v>
      </c>
      <c r="KH167">
        <v>22.382000000000001</v>
      </c>
      <c r="KJ167" s="2">
        <v>41949</v>
      </c>
      <c r="KK167">
        <v>15.798</v>
      </c>
      <c r="KM167" s="2">
        <v>41954</v>
      </c>
      <c r="KN167">
        <v>14.61</v>
      </c>
      <c r="KP167" s="2">
        <v>41954</v>
      </c>
      <c r="KQ167">
        <v>23.802</v>
      </c>
      <c r="KS167" s="2">
        <v>41954</v>
      </c>
      <c r="KT167">
        <v>16.385000000000002</v>
      </c>
      <c r="KV167" s="2">
        <v>41954</v>
      </c>
      <c r="KW167">
        <v>21.553000000000001</v>
      </c>
      <c r="KY167" s="2">
        <v>41927</v>
      </c>
      <c r="KZ167">
        <v>10.816000000000001</v>
      </c>
      <c r="LE167" s="2">
        <v>41954</v>
      </c>
      <c r="LF167">
        <v>19.459</v>
      </c>
      <c r="LH167" s="2">
        <v>41954</v>
      </c>
      <c r="LI167">
        <v>20.82</v>
      </c>
      <c r="LK167" s="2">
        <v>41932</v>
      </c>
      <c r="LL167">
        <v>15.867000000000001</v>
      </c>
      <c r="LQ167" s="2">
        <v>41954</v>
      </c>
      <c r="LR167">
        <v>24.396000000000001</v>
      </c>
      <c r="LT167" s="2">
        <v>41950</v>
      </c>
      <c r="LU167">
        <v>26.529</v>
      </c>
      <c r="LW167" s="2">
        <v>41954</v>
      </c>
      <c r="LX167">
        <v>17.283999999999999</v>
      </c>
      <c r="LZ167" s="2">
        <v>41954</v>
      </c>
      <c r="MA167">
        <v>27.981999999999999</v>
      </c>
      <c r="MF167" s="2">
        <v>41954</v>
      </c>
      <c r="MG167">
        <v>23.507999999999999</v>
      </c>
      <c r="ML167" s="2">
        <v>41954</v>
      </c>
      <c r="MM167">
        <v>19.917000000000002</v>
      </c>
      <c r="MO167" s="2">
        <v>41936</v>
      </c>
      <c r="MP167">
        <v>13.667</v>
      </c>
      <c r="MR167" s="2">
        <v>41953</v>
      </c>
      <c r="MS167">
        <v>15.769</v>
      </c>
      <c r="MU167" s="2">
        <v>41949</v>
      </c>
      <c r="MV167">
        <v>18.512</v>
      </c>
      <c r="MX167" s="2">
        <v>41935</v>
      </c>
      <c r="MY167">
        <v>18.411999999999999</v>
      </c>
      <c r="NA167" s="2">
        <v>41954</v>
      </c>
      <c r="NB167">
        <v>22.039000000000001</v>
      </c>
      <c r="ND167" s="2">
        <v>41954</v>
      </c>
      <c r="NE167">
        <v>20.704999999999998</v>
      </c>
      <c r="NJ167" s="2">
        <v>41954</v>
      </c>
      <c r="NK167">
        <v>20.742999999999999</v>
      </c>
      <c r="NM167" s="2">
        <v>41954</v>
      </c>
      <c r="NN167">
        <v>13.551</v>
      </c>
      <c r="NP167" s="2"/>
      <c r="NS167" s="2"/>
      <c r="NV167" s="2"/>
      <c r="NY167" s="2"/>
      <c r="OB167" s="2"/>
      <c r="OE167" s="2"/>
      <c r="OK167" s="2"/>
      <c r="ON167" s="2"/>
      <c r="OQ167" s="2"/>
    </row>
    <row r="168" spans="8:407" x14ac:dyDescent="0.25">
      <c r="H168" s="2">
        <v>41954</v>
      </c>
      <c r="I168">
        <v>16.402999999999999</v>
      </c>
      <c r="K168" s="2">
        <v>41953</v>
      </c>
      <c r="L168">
        <v>16.431999999999999</v>
      </c>
      <c r="N168" s="2">
        <v>41953</v>
      </c>
      <c r="O168">
        <v>18.533999999999999</v>
      </c>
      <c r="T168" s="2">
        <v>41949</v>
      </c>
      <c r="U168">
        <v>22.042000000000002</v>
      </c>
      <c r="Z168" s="2">
        <v>41941</v>
      </c>
      <c r="AA168">
        <v>9.0079999999999991</v>
      </c>
      <c r="AI168" s="2">
        <v>41947</v>
      </c>
      <c r="AJ168">
        <v>9.7189999999999994</v>
      </c>
      <c r="AR168" s="2">
        <v>41932</v>
      </c>
      <c r="AS168">
        <v>23.71</v>
      </c>
      <c r="AU168" s="2">
        <v>41947</v>
      </c>
      <c r="AV168">
        <v>16.170999999999999</v>
      </c>
      <c r="AX168" s="2">
        <v>41949</v>
      </c>
      <c r="AY168">
        <v>15.097</v>
      </c>
      <c r="BA168" s="2">
        <v>41954</v>
      </c>
      <c r="BB168">
        <v>14.377000000000001</v>
      </c>
      <c r="BD168" s="2">
        <v>41943</v>
      </c>
      <c r="BE168">
        <v>48.268000000000001</v>
      </c>
      <c r="BG168" s="2">
        <v>41953</v>
      </c>
      <c r="BH168">
        <v>11.681000000000001</v>
      </c>
      <c r="BJ168" s="2">
        <v>41950</v>
      </c>
      <c r="BK168">
        <v>14.568999999999999</v>
      </c>
      <c r="BM168" s="2">
        <v>41953</v>
      </c>
      <c r="BN168">
        <v>14.202</v>
      </c>
      <c r="BP168" s="2">
        <v>41953</v>
      </c>
      <c r="BQ168">
        <v>16.123000000000001</v>
      </c>
      <c r="BS168" s="2">
        <v>41953</v>
      </c>
      <c r="BT168">
        <v>19.808</v>
      </c>
      <c r="BV168" s="2">
        <v>41953</v>
      </c>
      <c r="BW168">
        <v>14.034000000000001</v>
      </c>
      <c r="BY168" s="2">
        <v>41953</v>
      </c>
      <c r="BZ168">
        <v>16.489999999999998</v>
      </c>
      <c r="CB168" s="2">
        <v>41953</v>
      </c>
      <c r="CC168">
        <v>14.185</v>
      </c>
      <c r="CE168" s="2">
        <v>41953</v>
      </c>
      <c r="CF168">
        <v>14.71</v>
      </c>
      <c r="CH168" s="2">
        <v>41953</v>
      </c>
      <c r="CI168">
        <v>14.423999999999999</v>
      </c>
      <c r="CK168" s="2">
        <v>41953</v>
      </c>
      <c r="CL168">
        <v>16.734999999999999</v>
      </c>
      <c r="CN168" s="2">
        <v>41953</v>
      </c>
      <c r="CO168">
        <v>14.086</v>
      </c>
      <c r="CQ168" s="2">
        <v>41953</v>
      </c>
      <c r="CR168">
        <v>14.813000000000001</v>
      </c>
      <c r="CT168" s="2">
        <v>41950</v>
      </c>
      <c r="CU168">
        <v>15.834</v>
      </c>
      <c r="CW168" s="2">
        <v>41953</v>
      </c>
      <c r="CX168">
        <v>19.962</v>
      </c>
      <c r="CZ168" s="2">
        <v>41953</v>
      </c>
      <c r="DA168">
        <v>17.111999999999998</v>
      </c>
      <c r="DC168" s="2">
        <v>41953</v>
      </c>
      <c r="DD168">
        <v>19.5</v>
      </c>
      <c r="DF168" s="2">
        <v>41953</v>
      </c>
      <c r="DG168">
        <v>24.067</v>
      </c>
      <c r="DI168" s="2">
        <v>41953</v>
      </c>
      <c r="DJ168">
        <v>14.404</v>
      </c>
      <c r="DL168" s="2">
        <v>41953</v>
      </c>
      <c r="DM168">
        <v>16.794</v>
      </c>
      <c r="DO168" s="2">
        <v>41953</v>
      </c>
      <c r="DP168">
        <v>17.256</v>
      </c>
      <c r="DR168" s="2">
        <v>41953</v>
      </c>
      <c r="DS168">
        <v>15.798999999999999</v>
      </c>
      <c r="DU168" s="2">
        <v>41953</v>
      </c>
      <c r="DV168">
        <v>22.015999999999998</v>
      </c>
      <c r="DX168" s="2">
        <v>41953</v>
      </c>
      <c r="DY168">
        <v>14.64</v>
      </c>
      <c r="EA168" s="2">
        <v>41953</v>
      </c>
      <c r="EB168">
        <v>16.655000000000001</v>
      </c>
      <c r="ED168" s="2">
        <v>41953</v>
      </c>
      <c r="EE168">
        <v>11.69</v>
      </c>
      <c r="EG168" s="2">
        <v>41953</v>
      </c>
      <c r="EH168">
        <v>16.863</v>
      </c>
      <c r="EJ168" s="2">
        <v>41953</v>
      </c>
      <c r="EK168">
        <v>17.309999999999999</v>
      </c>
      <c r="EM168" s="2">
        <v>41953</v>
      </c>
      <c r="EN168">
        <v>18.757999999999999</v>
      </c>
      <c r="EP168" s="2">
        <v>41953</v>
      </c>
      <c r="EQ168">
        <v>20.094000000000001</v>
      </c>
      <c r="ES168" s="2">
        <v>41953</v>
      </c>
      <c r="ET168">
        <v>59.637</v>
      </c>
      <c r="EV168" s="2">
        <v>41953</v>
      </c>
      <c r="EW168">
        <v>14.276</v>
      </c>
      <c r="EY168" s="2">
        <v>41953</v>
      </c>
      <c r="EZ168">
        <v>28.565999999999999</v>
      </c>
      <c r="FB168" s="2">
        <v>41953</v>
      </c>
      <c r="FC168">
        <v>15.917</v>
      </c>
      <c r="FE168" s="2">
        <v>41953</v>
      </c>
      <c r="FF168">
        <v>15.513999999999999</v>
      </c>
      <c r="FH168" s="2">
        <v>41953</v>
      </c>
      <c r="FI168">
        <v>17.759</v>
      </c>
      <c r="FK168" s="2">
        <v>41953</v>
      </c>
      <c r="FL168">
        <v>15.465999999999999</v>
      </c>
      <c r="FN168" s="2">
        <v>41946</v>
      </c>
      <c r="FO168">
        <v>26.032</v>
      </c>
      <c r="FQ168" s="2">
        <v>41946</v>
      </c>
      <c r="FR168">
        <v>25.643000000000001</v>
      </c>
      <c r="FT168" s="2">
        <v>41953</v>
      </c>
      <c r="FU168">
        <v>23.57</v>
      </c>
      <c r="FW168" s="2">
        <v>41953</v>
      </c>
      <c r="FX168">
        <v>14.882999999999999</v>
      </c>
      <c r="FZ168" s="2">
        <v>41953</v>
      </c>
      <c r="GA168">
        <v>12.814</v>
      </c>
      <c r="GC168" s="2">
        <v>41953</v>
      </c>
      <c r="GD168">
        <v>14.598000000000001</v>
      </c>
      <c r="GF168" s="2">
        <v>41953</v>
      </c>
      <c r="GG168">
        <v>17.504000000000001</v>
      </c>
      <c r="GI168" s="2">
        <v>41953</v>
      </c>
      <c r="GJ168">
        <v>21.148</v>
      </c>
      <c r="GL168" s="2">
        <v>41953</v>
      </c>
      <c r="GM168">
        <v>15.112</v>
      </c>
      <c r="GR168" s="2">
        <v>41953</v>
      </c>
      <c r="GS168">
        <v>16.469000000000001</v>
      </c>
      <c r="GU168" s="2">
        <v>41953</v>
      </c>
      <c r="GV168">
        <v>18.992999999999999</v>
      </c>
      <c r="GX168" s="2">
        <v>41953</v>
      </c>
      <c r="GY168">
        <v>17.640999999999998</v>
      </c>
      <c r="HA168" s="2">
        <v>41953</v>
      </c>
      <c r="HB168">
        <v>17.047999999999998</v>
      </c>
      <c r="HJ168" s="2">
        <v>41953</v>
      </c>
      <c r="HK168">
        <v>18.890999999999998</v>
      </c>
      <c r="HM168" s="2">
        <v>41939</v>
      </c>
      <c r="HN168">
        <v>25.623000000000001</v>
      </c>
      <c r="HP168" s="2">
        <v>41953</v>
      </c>
      <c r="HQ168">
        <v>24.292000000000002</v>
      </c>
      <c r="HS168" s="2">
        <v>41947</v>
      </c>
      <c r="HT168">
        <v>15.489000000000001</v>
      </c>
      <c r="HV168" s="2">
        <v>41950</v>
      </c>
      <c r="HW168">
        <v>20.404</v>
      </c>
      <c r="HY168" s="2">
        <v>41953</v>
      </c>
      <c r="HZ168">
        <v>16.356999999999999</v>
      </c>
      <c r="IB168" s="2">
        <v>41953</v>
      </c>
      <c r="IC168">
        <v>24.998999999999999</v>
      </c>
      <c r="IH168" s="2">
        <v>41953</v>
      </c>
      <c r="II168">
        <v>14.02</v>
      </c>
      <c r="IK168" s="2">
        <v>41953</v>
      </c>
      <c r="IL168">
        <v>21.765000000000001</v>
      </c>
      <c r="IN168" s="2">
        <v>41953</v>
      </c>
      <c r="IO168">
        <v>17.082000000000001</v>
      </c>
      <c r="IT168" s="2">
        <v>41953</v>
      </c>
      <c r="IU168">
        <v>16.765000000000001</v>
      </c>
      <c r="IZ168" s="2">
        <v>41949</v>
      </c>
      <c r="JA168">
        <v>14.067</v>
      </c>
      <c r="JC168" s="2">
        <v>41950</v>
      </c>
      <c r="JD168">
        <v>48.863999999999997</v>
      </c>
      <c r="JF168" s="2">
        <v>41953</v>
      </c>
      <c r="JG168">
        <v>27.495999999999999</v>
      </c>
      <c r="JL168" s="2">
        <v>41953</v>
      </c>
      <c r="JM168">
        <v>25.463000000000001</v>
      </c>
      <c r="JO168" s="2">
        <v>41950</v>
      </c>
      <c r="JP168">
        <v>18.936</v>
      </c>
      <c r="JR168" s="2">
        <v>41953</v>
      </c>
      <c r="JS168">
        <v>19.870999999999999</v>
      </c>
      <c r="JU168" s="2">
        <v>41953</v>
      </c>
      <c r="JV168">
        <v>21.905999999999999</v>
      </c>
      <c r="JX168" s="2">
        <v>41950</v>
      </c>
      <c r="JY168">
        <v>17.291</v>
      </c>
      <c r="KA168" s="2">
        <v>41953</v>
      </c>
      <c r="KB168">
        <v>17.927</v>
      </c>
      <c r="KD168" s="2">
        <v>41953</v>
      </c>
      <c r="KE168">
        <v>14.294</v>
      </c>
      <c r="KG168" s="2">
        <v>41939</v>
      </c>
      <c r="KH168">
        <v>17.641999999999999</v>
      </c>
      <c r="KJ168" s="2">
        <v>41948</v>
      </c>
      <c r="KK168">
        <v>24.334</v>
      </c>
      <c r="KM168" s="2">
        <v>41953</v>
      </c>
      <c r="KN168">
        <v>15.978999999999999</v>
      </c>
      <c r="KP168" s="2">
        <v>41953</v>
      </c>
      <c r="KQ168">
        <v>21.82</v>
      </c>
      <c r="KS168" s="2">
        <v>41953</v>
      </c>
      <c r="KT168">
        <v>16.309999999999999</v>
      </c>
      <c r="KV168" s="2">
        <v>41953</v>
      </c>
      <c r="KW168">
        <v>21.039000000000001</v>
      </c>
      <c r="LE168" s="2">
        <v>41953</v>
      </c>
      <c r="LF168">
        <v>21.228000000000002</v>
      </c>
      <c r="LH168" s="2">
        <v>41953</v>
      </c>
      <c r="LI168">
        <v>25.808</v>
      </c>
      <c r="LK168" s="2">
        <v>41929</v>
      </c>
      <c r="LL168">
        <v>14.382</v>
      </c>
      <c r="LQ168" s="2">
        <v>41953</v>
      </c>
      <c r="LR168">
        <v>25.501000000000001</v>
      </c>
      <c r="LT168" s="2">
        <v>41949</v>
      </c>
      <c r="LU168">
        <v>26.228999999999999</v>
      </c>
      <c r="LW168" s="2">
        <v>41953</v>
      </c>
      <c r="LX168">
        <v>19.216000000000001</v>
      </c>
      <c r="LZ168" s="2">
        <v>41953</v>
      </c>
      <c r="MA168">
        <v>26.405999999999999</v>
      </c>
      <c r="MF168" s="2">
        <v>41953</v>
      </c>
      <c r="MG168">
        <v>23.286000000000001</v>
      </c>
      <c r="ML168" s="2">
        <v>41953</v>
      </c>
      <c r="MM168">
        <v>20.187999999999999</v>
      </c>
      <c r="MO168" s="2">
        <v>41935</v>
      </c>
      <c r="MP168">
        <v>28.983000000000001</v>
      </c>
      <c r="MR168" s="2">
        <v>41950</v>
      </c>
      <c r="MS168">
        <v>19.748999999999999</v>
      </c>
      <c r="MU168" s="2">
        <v>41948</v>
      </c>
      <c r="MV168">
        <v>18.922000000000001</v>
      </c>
      <c r="MX168" s="2">
        <v>41934</v>
      </c>
      <c r="MY168">
        <v>15.929</v>
      </c>
      <c r="NA168" s="2">
        <v>41953</v>
      </c>
      <c r="NB168">
        <v>23.071999999999999</v>
      </c>
      <c r="ND168" s="2">
        <v>41953</v>
      </c>
      <c r="NE168">
        <v>20.669</v>
      </c>
      <c r="NJ168" s="2">
        <v>41949</v>
      </c>
      <c r="NK168">
        <v>16.808</v>
      </c>
      <c r="NM168" s="2">
        <v>41953</v>
      </c>
      <c r="NN168">
        <v>14.63</v>
      </c>
      <c r="NP168" s="2"/>
      <c r="NS168" s="2"/>
      <c r="NV168" s="2"/>
      <c r="NY168" s="2"/>
      <c r="OB168" s="2"/>
      <c r="OE168" s="2"/>
      <c r="OK168" s="2"/>
      <c r="ON168" s="2"/>
      <c r="OQ168" s="2"/>
    </row>
    <row r="169" spans="8:407" x14ac:dyDescent="0.25">
      <c r="H169" s="2">
        <v>41953</v>
      </c>
      <c r="I169">
        <v>16.957999999999998</v>
      </c>
      <c r="K169" s="2">
        <v>41950</v>
      </c>
      <c r="L169">
        <v>16.510999999999999</v>
      </c>
      <c r="N169" s="2">
        <v>41950</v>
      </c>
      <c r="O169">
        <v>18.428999999999998</v>
      </c>
      <c r="T169" s="2">
        <v>41948</v>
      </c>
      <c r="U169">
        <v>17.509</v>
      </c>
      <c r="Z169" s="2">
        <v>41940</v>
      </c>
      <c r="AA169">
        <v>8.9459999999999997</v>
      </c>
      <c r="AI169" s="2">
        <v>41946</v>
      </c>
      <c r="AJ169">
        <v>9.9860000000000007</v>
      </c>
      <c r="AU169" s="2">
        <v>41946</v>
      </c>
      <c r="AV169">
        <v>16.193999999999999</v>
      </c>
      <c r="AX169" s="2">
        <v>41948</v>
      </c>
      <c r="AY169">
        <v>15.35</v>
      </c>
      <c r="BA169" s="2">
        <v>41953</v>
      </c>
      <c r="BB169">
        <v>14.657</v>
      </c>
      <c r="BD169" s="2">
        <v>41942</v>
      </c>
      <c r="BE169">
        <v>34.536999999999999</v>
      </c>
      <c r="BG169" s="2">
        <v>41950</v>
      </c>
      <c r="BH169">
        <v>12.113</v>
      </c>
      <c r="BJ169" s="2">
        <v>41949</v>
      </c>
      <c r="BK169">
        <v>14.609</v>
      </c>
      <c r="BM169" s="2">
        <v>41950</v>
      </c>
      <c r="BN169">
        <v>14.8</v>
      </c>
      <c r="BP169" s="2">
        <v>41950</v>
      </c>
      <c r="BQ169">
        <v>16.201000000000001</v>
      </c>
      <c r="BS169" s="2">
        <v>41950</v>
      </c>
      <c r="BT169">
        <v>21.218</v>
      </c>
      <c r="BV169" s="2">
        <v>41950</v>
      </c>
      <c r="BW169">
        <v>13.846</v>
      </c>
      <c r="BY169" s="2">
        <v>41950</v>
      </c>
      <c r="BZ169">
        <v>15.941000000000001</v>
      </c>
      <c r="CB169" s="2">
        <v>41950</v>
      </c>
      <c r="CC169">
        <v>14.425000000000001</v>
      </c>
      <c r="CE169" s="2">
        <v>41950</v>
      </c>
      <c r="CF169">
        <v>15.116</v>
      </c>
      <c r="CH169" s="2">
        <v>41950</v>
      </c>
      <c r="CI169">
        <v>14.850999999999999</v>
      </c>
      <c r="CK169" s="2">
        <v>41950</v>
      </c>
      <c r="CL169">
        <v>16.474</v>
      </c>
      <c r="CN169" s="2">
        <v>41950</v>
      </c>
      <c r="CO169">
        <v>13.925000000000001</v>
      </c>
      <c r="CQ169" s="2">
        <v>41950</v>
      </c>
      <c r="CR169">
        <v>14.848000000000001</v>
      </c>
      <c r="CT169" s="2">
        <v>41949</v>
      </c>
      <c r="CU169">
        <v>14.693</v>
      </c>
      <c r="CW169" s="2">
        <v>41950</v>
      </c>
      <c r="CX169">
        <v>20.236000000000001</v>
      </c>
      <c r="CZ169" s="2">
        <v>41950</v>
      </c>
      <c r="DA169">
        <v>16.960999999999999</v>
      </c>
      <c r="DC169" s="2">
        <v>41950</v>
      </c>
      <c r="DD169">
        <v>19.626000000000001</v>
      </c>
      <c r="DF169" s="2">
        <v>41950</v>
      </c>
      <c r="DG169">
        <v>24.396000000000001</v>
      </c>
      <c r="DI169" s="2">
        <v>41950</v>
      </c>
      <c r="DJ169">
        <v>13.991</v>
      </c>
      <c r="DL169" s="2">
        <v>41950</v>
      </c>
      <c r="DM169">
        <v>18.033999999999999</v>
      </c>
      <c r="DO169" s="2">
        <v>41950</v>
      </c>
      <c r="DP169">
        <v>20.643999999999998</v>
      </c>
      <c r="DR169" s="2">
        <v>41950</v>
      </c>
      <c r="DS169">
        <v>15.769</v>
      </c>
      <c r="DU169" s="2">
        <v>41950</v>
      </c>
      <c r="DV169">
        <v>21.670999999999999</v>
      </c>
      <c r="DX169" s="2">
        <v>41950</v>
      </c>
      <c r="DY169">
        <v>17.617000000000001</v>
      </c>
      <c r="EA169" s="2">
        <v>41950</v>
      </c>
      <c r="EB169">
        <v>17.263000000000002</v>
      </c>
      <c r="ED169" s="2">
        <v>41950</v>
      </c>
      <c r="EE169">
        <v>14.058</v>
      </c>
      <c r="EG169" s="2">
        <v>41950</v>
      </c>
      <c r="EH169">
        <v>16.588999999999999</v>
      </c>
      <c r="EJ169" s="2">
        <v>41950</v>
      </c>
      <c r="EK169">
        <v>16.103000000000002</v>
      </c>
      <c r="EM169" s="2">
        <v>41950</v>
      </c>
      <c r="EN169">
        <v>20.292999999999999</v>
      </c>
      <c r="EP169" s="2">
        <v>41950</v>
      </c>
      <c r="EQ169">
        <v>20.262</v>
      </c>
      <c r="ES169" s="2">
        <v>41950</v>
      </c>
      <c r="ET169">
        <v>57.524999999999999</v>
      </c>
      <c r="EV169" s="2">
        <v>41950</v>
      </c>
      <c r="EW169">
        <v>13.866</v>
      </c>
      <c r="EY169" s="2">
        <v>41950</v>
      </c>
      <c r="EZ169">
        <v>27.946000000000002</v>
      </c>
      <c r="FB169" s="2">
        <v>41950</v>
      </c>
      <c r="FC169">
        <v>24.47</v>
      </c>
      <c r="FE169" s="2">
        <v>41950</v>
      </c>
      <c r="FF169">
        <v>15.176</v>
      </c>
      <c r="FH169" s="2">
        <v>41950</v>
      </c>
      <c r="FI169">
        <v>19.094000000000001</v>
      </c>
      <c r="FK169" s="2">
        <v>41950</v>
      </c>
      <c r="FL169">
        <v>17.843</v>
      </c>
      <c r="FN169" s="2">
        <v>41943</v>
      </c>
      <c r="FO169">
        <v>20.137</v>
      </c>
      <c r="FQ169" s="2">
        <v>41943</v>
      </c>
      <c r="FR169">
        <v>24.012</v>
      </c>
      <c r="FT169" s="2">
        <v>41950</v>
      </c>
      <c r="FU169">
        <v>24.346</v>
      </c>
      <c r="FW169" s="2">
        <v>41950</v>
      </c>
      <c r="FX169">
        <v>15.897</v>
      </c>
      <c r="FZ169" s="2">
        <v>41950</v>
      </c>
      <c r="GA169">
        <v>17.634</v>
      </c>
      <c r="GC169" s="2">
        <v>41950</v>
      </c>
      <c r="GD169">
        <v>15.196999999999999</v>
      </c>
      <c r="GF169" s="2">
        <v>41950</v>
      </c>
      <c r="GG169">
        <v>17.574000000000002</v>
      </c>
      <c r="GI169" s="2">
        <v>41950</v>
      </c>
      <c r="GJ169">
        <v>26.872</v>
      </c>
      <c r="GL169" s="2">
        <v>41950</v>
      </c>
      <c r="GM169">
        <v>17.527000000000001</v>
      </c>
      <c r="GR169" s="2">
        <v>41950</v>
      </c>
      <c r="GS169">
        <v>17.387</v>
      </c>
      <c r="GU169" s="2">
        <v>41950</v>
      </c>
      <c r="GV169">
        <v>18.757000000000001</v>
      </c>
      <c r="GX169" s="2">
        <v>41950</v>
      </c>
      <c r="GY169">
        <v>18.103999999999999</v>
      </c>
      <c r="HA169" s="2">
        <v>41950</v>
      </c>
      <c r="HB169">
        <v>16.904</v>
      </c>
      <c r="HJ169" s="2">
        <v>41950</v>
      </c>
      <c r="HK169">
        <v>18.75</v>
      </c>
      <c r="HM169" s="2">
        <v>41936</v>
      </c>
      <c r="HN169">
        <v>27.353000000000002</v>
      </c>
      <c r="HP169" s="2">
        <v>41950</v>
      </c>
      <c r="HQ169">
        <v>23.873999999999999</v>
      </c>
      <c r="HS169" s="2">
        <v>41946</v>
      </c>
      <c r="HT169">
        <v>14.212999999999999</v>
      </c>
      <c r="HV169" s="2">
        <v>41949</v>
      </c>
      <c r="HW169">
        <v>18.138999999999999</v>
      </c>
      <c r="HY169" s="2">
        <v>41950</v>
      </c>
      <c r="HZ169">
        <v>16.802</v>
      </c>
      <c r="IB169" s="2">
        <v>41950</v>
      </c>
      <c r="IC169">
        <v>26.117000000000001</v>
      </c>
      <c r="IH169" s="2">
        <v>41950</v>
      </c>
      <c r="II169">
        <v>16.841999999999999</v>
      </c>
      <c r="IK169" s="2">
        <v>41950</v>
      </c>
      <c r="IL169">
        <v>21.853999999999999</v>
      </c>
      <c r="IN169" s="2">
        <v>41950</v>
      </c>
      <c r="IO169">
        <v>17.928999999999998</v>
      </c>
      <c r="IT169" s="2">
        <v>41950</v>
      </c>
      <c r="IU169">
        <v>15.506</v>
      </c>
      <c r="IZ169" s="2">
        <v>41948</v>
      </c>
      <c r="JA169">
        <v>13.564</v>
      </c>
      <c r="JC169" s="2">
        <v>41949</v>
      </c>
      <c r="JD169">
        <v>41.54</v>
      </c>
      <c r="JF169" s="2">
        <v>41950</v>
      </c>
      <c r="JG169">
        <v>20.690999999999999</v>
      </c>
      <c r="JL169" s="2">
        <v>41950</v>
      </c>
      <c r="JM169">
        <v>25.34</v>
      </c>
      <c r="JO169" s="2">
        <v>41949</v>
      </c>
      <c r="JP169">
        <v>18.587</v>
      </c>
      <c r="JR169" s="2">
        <v>41950</v>
      </c>
      <c r="JS169">
        <v>17.512</v>
      </c>
      <c r="JU169" s="2">
        <v>41950</v>
      </c>
      <c r="JV169">
        <v>23.42</v>
      </c>
      <c r="JX169" s="2">
        <v>41949</v>
      </c>
      <c r="JY169">
        <v>23.303999999999998</v>
      </c>
      <c r="KA169" s="2">
        <v>41950</v>
      </c>
      <c r="KB169">
        <v>19.814</v>
      </c>
      <c r="KD169" s="2">
        <v>41950</v>
      </c>
      <c r="KE169">
        <v>16.667999999999999</v>
      </c>
      <c r="KG169" s="2">
        <v>41936</v>
      </c>
      <c r="KH169">
        <v>21.818000000000001</v>
      </c>
      <c r="KJ169" s="2">
        <v>41947</v>
      </c>
      <c r="KK169">
        <v>18.027000000000001</v>
      </c>
      <c r="KM169" s="2">
        <v>41950</v>
      </c>
      <c r="KN169">
        <v>15.289</v>
      </c>
      <c r="KP169" s="2">
        <v>41950</v>
      </c>
      <c r="KQ169">
        <v>17.893999999999998</v>
      </c>
      <c r="KS169" s="2">
        <v>41950</v>
      </c>
      <c r="KT169">
        <v>17.922000000000001</v>
      </c>
      <c r="KV169" s="2">
        <v>41950</v>
      </c>
      <c r="KW169">
        <v>21.434999999999999</v>
      </c>
      <c r="LE169" s="2">
        <v>41950</v>
      </c>
      <c r="LF169">
        <v>20.632999999999999</v>
      </c>
      <c r="LH169" s="2">
        <v>41950</v>
      </c>
      <c r="LI169">
        <v>23.54</v>
      </c>
      <c r="LK169" s="2">
        <v>41928</v>
      </c>
      <c r="LL169">
        <v>12.94</v>
      </c>
      <c r="LQ169" s="2">
        <v>41950</v>
      </c>
      <c r="LR169">
        <v>25.835000000000001</v>
      </c>
      <c r="LT169" s="2">
        <v>41948</v>
      </c>
      <c r="LU169">
        <v>27.771000000000001</v>
      </c>
      <c r="LW169" s="2">
        <v>41950</v>
      </c>
      <c r="LX169">
        <v>20.456</v>
      </c>
      <c r="LZ169" s="2">
        <v>41950</v>
      </c>
      <c r="MA169">
        <v>27.901</v>
      </c>
      <c r="MF169" s="2">
        <v>41950</v>
      </c>
      <c r="MG169">
        <v>23.53</v>
      </c>
      <c r="ML169" s="2">
        <v>41950</v>
      </c>
      <c r="MM169">
        <v>20.361000000000001</v>
      </c>
      <c r="MO169" s="2">
        <v>41934</v>
      </c>
      <c r="MP169">
        <v>13.923</v>
      </c>
      <c r="MR169" s="2">
        <v>41949</v>
      </c>
      <c r="MS169">
        <v>18.736000000000001</v>
      </c>
      <c r="MU169" s="2">
        <v>41947</v>
      </c>
      <c r="MV169">
        <v>20.172000000000001</v>
      </c>
      <c r="MX169" s="2">
        <v>41933</v>
      </c>
      <c r="MY169">
        <v>20.381</v>
      </c>
      <c r="NA169" s="2">
        <v>41950</v>
      </c>
      <c r="NB169">
        <v>25.113</v>
      </c>
      <c r="ND169" s="2">
        <v>41950</v>
      </c>
      <c r="NE169">
        <v>20.47</v>
      </c>
      <c r="NJ169" s="2">
        <v>41948</v>
      </c>
      <c r="NK169">
        <v>20.318999999999999</v>
      </c>
      <c r="NM169" s="2">
        <v>41950</v>
      </c>
      <c r="NN169">
        <v>16.574000000000002</v>
      </c>
      <c r="NP169" s="2"/>
      <c r="NS169" s="2"/>
      <c r="NV169" s="2"/>
      <c r="NY169" s="2"/>
      <c r="OB169" s="2"/>
      <c r="OE169" s="2"/>
      <c r="OK169" s="2"/>
      <c r="ON169" s="2"/>
      <c r="OQ169" s="2"/>
    </row>
    <row r="170" spans="8:407" x14ac:dyDescent="0.25">
      <c r="H170" s="2">
        <v>41950</v>
      </c>
      <c r="I170">
        <v>17.495999999999999</v>
      </c>
      <c r="K170" s="2">
        <v>41949</v>
      </c>
      <c r="L170">
        <v>16.620999999999999</v>
      </c>
      <c r="N170" s="2">
        <v>41949</v>
      </c>
      <c r="O170">
        <v>18.053999999999998</v>
      </c>
      <c r="T170" s="2">
        <v>41947</v>
      </c>
      <c r="U170">
        <v>18.614000000000001</v>
      </c>
      <c r="Z170" s="2">
        <v>41939</v>
      </c>
      <c r="AA170">
        <v>9.14</v>
      </c>
      <c r="AI170" s="2">
        <v>41943</v>
      </c>
      <c r="AJ170">
        <v>9.7789999999999999</v>
      </c>
      <c r="AU170" s="2">
        <v>41943</v>
      </c>
      <c r="AV170">
        <v>15.356</v>
      </c>
      <c r="AX170" s="2">
        <v>41947</v>
      </c>
      <c r="AY170">
        <v>15.324999999999999</v>
      </c>
      <c r="BA170" s="2">
        <v>41950</v>
      </c>
      <c r="BB170">
        <v>14.875999999999999</v>
      </c>
      <c r="BD170" s="2">
        <v>41941</v>
      </c>
      <c r="BE170">
        <v>30.445</v>
      </c>
      <c r="BG170" s="2">
        <v>41949</v>
      </c>
      <c r="BH170">
        <v>12.295</v>
      </c>
      <c r="BJ170" s="2">
        <v>41948</v>
      </c>
      <c r="BK170">
        <v>15.68</v>
      </c>
      <c r="BM170" s="2">
        <v>41949</v>
      </c>
      <c r="BN170">
        <v>15</v>
      </c>
      <c r="BP170" s="2">
        <v>41949</v>
      </c>
      <c r="BQ170">
        <v>16.452000000000002</v>
      </c>
      <c r="BS170" s="2">
        <v>41949</v>
      </c>
      <c r="BT170">
        <v>20.276</v>
      </c>
      <c r="BV170" s="2">
        <v>41949</v>
      </c>
      <c r="BW170">
        <v>13.962</v>
      </c>
      <c r="BY170" s="2">
        <v>41949</v>
      </c>
      <c r="BZ170">
        <v>16.542000000000002</v>
      </c>
      <c r="CB170" s="2">
        <v>41949</v>
      </c>
      <c r="CC170">
        <v>14.33</v>
      </c>
      <c r="CE170" s="2">
        <v>41949</v>
      </c>
      <c r="CF170">
        <v>15.489000000000001</v>
      </c>
      <c r="CH170" s="2">
        <v>41949</v>
      </c>
      <c r="CI170">
        <v>14.954000000000001</v>
      </c>
      <c r="CK170" s="2">
        <v>41949</v>
      </c>
      <c r="CL170">
        <v>16.928999999999998</v>
      </c>
      <c r="CN170" s="2">
        <v>41949</v>
      </c>
      <c r="CO170">
        <v>14.311</v>
      </c>
      <c r="CQ170" s="2">
        <v>41949</v>
      </c>
      <c r="CR170">
        <v>14.93</v>
      </c>
      <c r="CT170" s="2">
        <v>41948</v>
      </c>
      <c r="CU170">
        <v>14.875</v>
      </c>
      <c r="CW170" s="2">
        <v>41949</v>
      </c>
      <c r="CX170">
        <v>20.748000000000001</v>
      </c>
      <c r="CZ170" s="2">
        <v>41949</v>
      </c>
      <c r="DA170">
        <v>17.265999999999998</v>
      </c>
      <c r="DC170" s="2">
        <v>41949</v>
      </c>
      <c r="DD170">
        <v>19.806000000000001</v>
      </c>
      <c r="DF170" s="2">
        <v>41949</v>
      </c>
      <c r="DG170">
        <v>24.443999999999999</v>
      </c>
      <c r="DI170" s="2">
        <v>41949</v>
      </c>
      <c r="DJ170">
        <v>14.305999999999999</v>
      </c>
      <c r="DL170" s="2">
        <v>41949</v>
      </c>
      <c r="DM170">
        <v>15.715</v>
      </c>
      <c r="DO170" s="2">
        <v>41949</v>
      </c>
      <c r="DP170">
        <v>17.462</v>
      </c>
      <c r="DR170" s="2">
        <v>41949</v>
      </c>
      <c r="DS170">
        <v>15.94</v>
      </c>
      <c r="DU170" s="2">
        <v>41949</v>
      </c>
      <c r="DV170">
        <v>22.928999999999998</v>
      </c>
      <c r="DX170" s="2">
        <v>41949</v>
      </c>
      <c r="DY170">
        <v>16.507999999999999</v>
      </c>
      <c r="EA170" s="2">
        <v>41949</v>
      </c>
      <c r="EB170">
        <v>17.347000000000001</v>
      </c>
      <c r="ED170" s="2">
        <v>41949</v>
      </c>
      <c r="EE170">
        <v>13.531000000000001</v>
      </c>
      <c r="EG170" s="2">
        <v>41949</v>
      </c>
      <c r="EH170">
        <v>17.323</v>
      </c>
      <c r="EJ170" s="2">
        <v>41949</v>
      </c>
      <c r="EK170">
        <v>15.647</v>
      </c>
      <c r="EM170" s="2">
        <v>41949</v>
      </c>
      <c r="EN170">
        <v>19.268999999999998</v>
      </c>
      <c r="EP170" s="2">
        <v>41949</v>
      </c>
      <c r="EQ170">
        <v>17.183</v>
      </c>
      <c r="ES170" s="2">
        <v>41949</v>
      </c>
      <c r="ET170">
        <v>57.871000000000002</v>
      </c>
      <c r="EV170" s="2">
        <v>41949</v>
      </c>
      <c r="EW170">
        <v>14.787000000000001</v>
      </c>
      <c r="EY170" s="2">
        <v>41949</v>
      </c>
      <c r="EZ170">
        <v>29.445</v>
      </c>
      <c r="FB170" s="2">
        <v>41949</v>
      </c>
      <c r="FC170">
        <v>14.657999999999999</v>
      </c>
      <c r="FE170" s="2">
        <v>41949</v>
      </c>
      <c r="FF170">
        <v>15.275</v>
      </c>
      <c r="FH170" s="2">
        <v>41949</v>
      </c>
      <c r="FI170">
        <v>18.16</v>
      </c>
      <c r="FK170" s="2">
        <v>41949</v>
      </c>
      <c r="FL170">
        <v>16.600999999999999</v>
      </c>
      <c r="FN170" s="2">
        <v>41942</v>
      </c>
      <c r="FO170">
        <v>18.395</v>
      </c>
      <c r="FQ170" s="2">
        <v>41942</v>
      </c>
      <c r="FR170">
        <v>23.605</v>
      </c>
      <c r="FT170" s="2">
        <v>41949</v>
      </c>
      <c r="FU170">
        <v>23.382999999999999</v>
      </c>
      <c r="FW170" s="2">
        <v>41949</v>
      </c>
      <c r="FX170">
        <v>16.094999999999999</v>
      </c>
      <c r="FZ170" s="2">
        <v>41949</v>
      </c>
      <c r="GA170">
        <v>15.821</v>
      </c>
      <c r="GC170" s="2">
        <v>41949</v>
      </c>
      <c r="GD170">
        <v>14.936</v>
      </c>
      <c r="GF170" s="2">
        <v>41949</v>
      </c>
      <c r="GG170">
        <v>17.516999999999999</v>
      </c>
      <c r="GI170" s="2">
        <v>41949</v>
      </c>
      <c r="GJ170">
        <v>23.315000000000001</v>
      </c>
      <c r="GL170" s="2">
        <v>41949</v>
      </c>
      <c r="GM170">
        <v>16.29</v>
      </c>
      <c r="GR170" s="2">
        <v>41949</v>
      </c>
      <c r="GS170">
        <v>18.204999999999998</v>
      </c>
      <c r="GU170" s="2">
        <v>41949</v>
      </c>
      <c r="GV170">
        <v>18.3</v>
      </c>
      <c r="GX170" s="2">
        <v>41949</v>
      </c>
      <c r="GY170">
        <v>18.190999999999999</v>
      </c>
      <c r="HA170" s="2">
        <v>41949</v>
      </c>
      <c r="HB170">
        <v>15.379</v>
      </c>
      <c r="HJ170" s="2">
        <v>41949</v>
      </c>
      <c r="HK170">
        <v>14.667999999999999</v>
      </c>
      <c r="HM170" s="2">
        <v>41935</v>
      </c>
      <c r="HN170">
        <v>22.265000000000001</v>
      </c>
      <c r="HP170" s="2">
        <v>41949</v>
      </c>
      <c r="HQ170">
        <v>24.879000000000001</v>
      </c>
      <c r="HS170" s="2">
        <v>41943</v>
      </c>
      <c r="HT170">
        <v>16.864999999999998</v>
      </c>
      <c r="HV170" s="2">
        <v>41948</v>
      </c>
      <c r="HW170">
        <v>15.86</v>
      </c>
      <c r="HY170" s="2">
        <v>41949</v>
      </c>
      <c r="HZ170">
        <v>16.277000000000001</v>
      </c>
      <c r="IB170" s="2">
        <v>41949</v>
      </c>
      <c r="IC170">
        <v>23.713000000000001</v>
      </c>
      <c r="IH170" s="2">
        <v>41949</v>
      </c>
      <c r="II170">
        <v>15.045</v>
      </c>
      <c r="IK170" s="2">
        <v>41949</v>
      </c>
      <c r="IL170">
        <v>20.699000000000002</v>
      </c>
      <c r="IN170" s="2">
        <v>41949</v>
      </c>
      <c r="IO170">
        <v>17.919</v>
      </c>
      <c r="IT170" s="2">
        <v>41949</v>
      </c>
      <c r="IU170">
        <v>15.81</v>
      </c>
      <c r="IZ170" s="2">
        <v>41947</v>
      </c>
      <c r="JA170">
        <v>12.079000000000001</v>
      </c>
      <c r="JC170" s="2">
        <v>41948</v>
      </c>
      <c r="JD170">
        <v>41.055</v>
      </c>
      <c r="JF170" s="2">
        <v>41949</v>
      </c>
      <c r="JG170">
        <v>25.202000000000002</v>
      </c>
      <c r="JL170" s="2">
        <v>41949</v>
      </c>
      <c r="JM170">
        <v>25.52</v>
      </c>
      <c r="JO170" s="2">
        <v>41948</v>
      </c>
      <c r="JP170">
        <v>17.288</v>
      </c>
      <c r="JR170" s="2">
        <v>41949</v>
      </c>
      <c r="JS170">
        <v>19.128</v>
      </c>
      <c r="JU170" s="2">
        <v>41949</v>
      </c>
      <c r="JV170">
        <v>23.942</v>
      </c>
      <c r="JX170" s="2">
        <v>41948</v>
      </c>
      <c r="JY170">
        <v>23.849</v>
      </c>
      <c r="KA170" s="2">
        <v>41949</v>
      </c>
      <c r="KB170">
        <v>18.728000000000002</v>
      </c>
      <c r="KD170" s="2">
        <v>41949</v>
      </c>
      <c r="KE170">
        <v>17.196999999999999</v>
      </c>
      <c r="KG170" s="2">
        <v>41935</v>
      </c>
      <c r="KH170">
        <v>27.488</v>
      </c>
      <c r="KJ170" s="2">
        <v>41946</v>
      </c>
      <c r="KK170">
        <v>21.126999999999999</v>
      </c>
      <c r="KM170" s="2">
        <v>41949</v>
      </c>
      <c r="KN170">
        <v>14.492000000000001</v>
      </c>
      <c r="KP170" s="2">
        <v>41949</v>
      </c>
      <c r="KQ170">
        <v>20.988</v>
      </c>
      <c r="KS170" s="2">
        <v>41949</v>
      </c>
      <c r="KT170">
        <v>18.349</v>
      </c>
      <c r="KV170" s="2">
        <v>41949</v>
      </c>
      <c r="KW170">
        <v>21.568000000000001</v>
      </c>
      <c r="LE170" s="2">
        <v>41949</v>
      </c>
      <c r="LF170">
        <v>19.241</v>
      </c>
      <c r="LH170" s="2">
        <v>41949</v>
      </c>
      <c r="LI170">
        <v>18.988</v>
      </c>
      <c r="LK170" s="2">
        <v>41927</v>
      </c>
      <c r="LL170">
        <v>14.478999999999999</v>
      </c>
      <c r="LQ170" s="2">
        <v>41949</v>
      </c>
      <c r="LR170">
        <v>24.151</v>
      </c>
      <c r="LT170" s="2">
        <v>41947</v>
      </c>
      <c r="LU170">
        <v>29.434000000000001</v>
      </c>
      <c r="LW170" s="2">
        <v>41949</v>
      </c>
      <c r="LX170">
        <v>19.399999999999999</v>
      </c>
      <c r="LZ170" s="2">
        <v>41949</v>
      </c>
      <c r="MA170">
        <v>26.248999999999999</v>
      </c>
      <c r="MF170" s="2">
        <v>41949</v>
      </c>
      <c r="MG170">
        <v>23.189</v>
      </c>
      <c r="ML170" s="2">
        <v>41949</v>
      </c>
      <c r="MM170">
        <v>19.207000000000001</v>
      </c>
      <c r="MO170" s="2">
        <v>41933</v>
      </c>
      <c r="MP170">
        <v>15.087999999999999</v>
      </c>
      <c r="MR170" s="2">
        <v>41948</v>
      </c>
      <c r="MS170">
        <v>17.007000000000001</v>
      </c>
      <c r="MU170" s="2">
        <v>41946</v>
      </c>
      <c r="MV170">
        <v>19.291</v>
      </c>
      <c r="MX170" s="2">
        <v>41932</v>
      </c>
      <c r="MY170">
        <v>17.045000000000002</v>
      </c>
      <c r="NA170" s="2">
        <v>41949</v>
      </c>
      <c r="NB170">
        <v>22.018999999999998</v>
      </c>
      <c r="ND170" s="2">
        <v>41949</v>
      </c>
      <c r="NE170">
        <v>19.802</v>
      </c>
      <c r="NJ170" s="2">
        <v>41947</v>
      </c>
      <c r="NK170">
        <v>21.091000000000001</v>
      </c>
      <c r="NM170" s="2">
        <v>41949</v>
      </c>
      <c r="NN170">
        <v>15.984</v>
      </c>
      <c r="NP170" s="2"/>
      <c r="NS170" s="2"/>
      <c r="NV170" s="2"/>
      <c r="NY170" s="2"/>
      <c r="OB170" s="2"/>
      <c r="OE170" s="2"/>
      <c r="OK170" s="2"/>
      <c r="ON170" s="2"/>
      <c r="OQ170" s="2"/>
    </row>
    <row r="171" spans="8:407" x14ac:dyDescent="0.25">
      <c r="H171" s="2">
        <v>41949</v>
      </c>
      <c r="I171">
        <v>16.934999999999999</v>
      </c>
      <c r="K171" s="2">
        <v>41948</v>
      </c>
      <c r="L171">
        <v>16.809000000000001</v>
      </c>
      <c r="N171" s="2">
        <v>41948</v>
      </c>
      <c r="O171">
        <v>18.701999999999998</v>
      </c>
      <c r="T171" s="2">
        <v>41946</v>
      </c>
      <c r="U171">
        <v>18.382999999999999</v>
      </c>
      <c r="Z171" s="2">
        <v>41936</v>
      </c>
      <c r="AA171">
        <v>8.9809999999999999</v>
      </c>
      <c r="AI171" s="2">
        <v>41942</v>
      </c>
      <c r="AJ171">
        <v>9.7850000000000001</v>
      </c>
      <c r="AU171" s="2">
        <v>41942</v>
      </c>
      <c r="AV171">
        <v>14.9</v>
      </c>
      <c r="AX171" s="2">
        <v>41946</v>
      </c>
      <c r="AY171">
        <v>15.183999999999999</v>
      </c>
      <c r="BA171" s="2">
        <v>41949</v>
      </c>
      <c r="BB171">
        <v>15.196</v>
      </c>
      <c r="BD171" s="2">
        <v>41940</v>
      </c>
      <c r="BE171">
        <v>23.802</v>
      </c>
      <c r="BG171" s="2">
        <v>41948</v>
      </c>
      <c r="BH171">
        <v>12.124000000000001</v>
      </c>
      <c r="BJ171" s="2">
        <v>41947</v>
      </c>
      <c r="BK171">
        <v>15.996</v>
      </c>
      <c r="BM171" s="2">
        <v>41948</v>
      </c>
      <c r="BN171">
        <v>14.538</v>
      </c>
      <c r="BP171" s="2">
        <v>41948</v>
      </c>
      <c r="BQ171">
        <v>17.010999999999999</v>
      </c>
      <c r="BS171" s="2">
        <v>41948</v>
      </c>
      <c r="BT171">
        <v>20.366</v>
      </c>
      <c r="BV171" s="2">
        <v>41948</v>
      </c>
      <c r="BW171">
        <v>14.391</v>
      </c>
      <c r="BY171" s="2">
        <v>41948</v>
      </c>
      <c r="BZ171">
        <v>16.736000000000001</v>
      </c>
      <c r="CB171" s="2">
        <v>41948</v>
      </c>
      <c r="CC171">
        <v>13.762</v>
      </c>
      <c r="CE171" s="2">
        <v>41948</v>
      </c>
      <c r="CF171">
        <v>14.981</v>
      </c>
      <c r="CH171" s="2">
        <v>41948</v>
      </c>
      <c r="CI171">
        <v>13.917999999999999</v>
      </c>
      <c r="CK171" s="2">
        <v>41948</v>
      </c>
      <c r="CL171">
        <v>16.128</v>
      </c>
      <c r="CN171" s="2">
        <v>41948</v>
      </c>
      <c r="CO171">
        <v>12.897</v>
      </c>
      <c r="CQ171" s="2">
        <v>41948</v>
      </c>
      <c r="CR171">
        <v>13.87</v>
      </c>
      <c r="CT171" s="2">
        <v>41947</v>
      </c>
      <c r="CU171">
        <v>14.814</v>
      </c>
      <c r="CW171" s="2">
        <v>41948</v>
      </c>
      <c r="CX171">
        <v>19.91</v>
      </c>
      <c r="CZ171" s="2">
        <v>41948</v>
      </c>
      <c r="DA171">
        <v>16.940000000000001</v>
      </c>
      <c r="DC171" s="2">
        <v>41948</v>
      </c>
      <c r="DD171">
        <v>19.768000000000001</v>
      </c>
      <c r="DF171" s="2">
        <v>41948</v>
      </c>
      <c r="DG171">
        <v>24.399000000000001</v>
      </c>
      <c r="DI171" s="2">
        <v>41948</v>
      </c>
      <c r="DJ171">
        <v>12.693</v>
      </c>
      <c r="DL171" s="2">
        <v>41948</v>
      </c>
      <c r="DM171">
        <v>16.079999999999998</v>
      </c>
      <c r="DO171" s="2">
        <v>41948</v>
      </c>
      <c r="DP171">
        <v>16.085000000000001</v>
      </c>
      <c r="DR171" s="2">
        <v>41948</v>
      </c>
      <c r="DS171">
        <v>15.852</v>
      </c>
      <c r="DU171" s="2">
        <v>41948</v>
      </c>
      <c r="DV171">
        <v>21.602</v>
      </c>
      <c r="DX171" s="2">
        <v>41948</v>
      </c>
      <c r="DY171">
        <v>17.449000000000002</v>
      </c>
      <c r="EA171" s="2">
        <v>41948</v>
      </c>
      <c r="EB171">
        <v>17.013000000000002</v>
      </c>
      <c r="ED171" s="2">
        <v>41948</v>
      </c>
      <c r="EE171">
        <v>12.88</v>
      </c>
      <c r="EG171" s="2">
        <v>41948</v>
      </c>
      <c r="EH171">
        <v>17.529</v>
      </c>
      <c r="EJ171" s="2">
        <v>41948</v>
      </c>
      <c r="EK171">
        <v>17.297000000000001</v>
      </c>
      <c r="EM171" s="2">
        <v>41948</v>
      </c>
      <c r="EN171">
        <v>19.219000000000001</v>
      </c>
      <c r="EP171" s="2">
        <v>41948</v>
      </c>
      <c r="EQ171">
        <v>19.558</v>
      </c>
      <c r="ES171" s="2">
        <v>41948</v>
      </c>
      <c r="ET171">
        <v>59.689</v>
      </c>
      <c r="EV171" s="2">
        <v>41948</v>
      </c>
      <c r="EW171">
        <v>14.381</v>
      </c>
      <c r="EY171" s="2">
        <v>41948</v>
      </c>
      <c r="EZ171">
        <v>30.268000000000001</v>
      </c>
      <c r="FB171" s="2">
        <v>41948</v>
      </c>
      <c r="FC171">
        <v>16.100999999999999</v>
      </c>
      <c r="FE171" s="2">
        <v>41948</v>
      </c>
      <c r="FF171">
        <v>16.353000000000002</v>
      </c>
      <c r="FH171" s="2">
        <v>41948</v>
      </c>
      <c r="FI171">
        <v>17.948</v>
      </c>
      <c r="FK171" s="2">
        <v>41948</v>
      </c>
      <c r="FL171">
        <v>17.535</v>
      </c>
      <c r="FN171" s="2">
        <v>41941</v>
      </c>
      <c r="FO171">
        <v>26.747</v>
      </c>
      <c r="FQ171" s="2">
        <v>41941</v>
      </c>
      <c r="FR171">
        <v>16.995999999999999</v>
      </c>
      <c r="FT171" s="2">
        <v>41948</v>
      </c>
      <c r="FU171">
        <v>23.931999999999999</v>
      </c>
      <c r="FW171" s="2">
        <v>41948</v>
      </c>
      <c r="FX171">
        <v>14.89</v>
      </c>
      <c r="FZ171" s="2">
        <v>41948</v>
      </c>
      <c r="GA171">
        <v>23.791</v>
      </c>
      <c r="GC171" s="2">
        <v>41948</v>
      </c>
      <c r="GD171">
        <v>15.307</v>
      </c>
      <c r="GF171" s="2">
        <v>41948</v>
      </c>
      <c r="GG171">
        <v>17.649999999999999</v>
      </c>
      <c r="GI171" s="2">
        <v>41948</v>
      </c>
      <c r="GJ171">
        <v>23.771000000000001</v>
      </c>
      <c r="GL171" s="2">
        <v>41948</v>
      </c>
      <c r="GM171">
        <v>16.677</v>
      </c>
      <c r="GR171" s="2">
        <v>41948</v>
      </c>
      <c r="GS171">
        <v>16.992999999999999</v>
      </c>
      <c r="GU171" s="2">
        <v>41948</v>
      </c>
      <c r="GV171">
        <v>20.423999999999999</v>
      </c>
      <c r="GX171" s="2">
        <v>41948</v>
      </c>
      <c r="GY171">
        <v>18.167999999999999</v>
      </c>
      <c r="HA171" s="2">
        <v>41948</v>
      </c>
      <c r="HB171">
        <v>17.048999999999999</v>
      </c>
      <c r="HJ171" s="2">
        <v>41948</v>
      </c>
      <c r="HK171">
        <v>18.928000000000001</v>
      </c>
      <c r="HM171" s="2">
        <v>41934</v>
      </c>
      <c r="HN171">
        <v>28.347999999999999</v>
      </c>
      <c r="HP171" s="2">
        <v>41948</v>
      </c>
      <c r="HQ171">
        <v>27.638000000000002</v>
      </c>
      <c r="HS171" s="2">
        <v>41942</v>
      </c>
      <c r="HT171">
        <v>15.157999999999999</v>
      </c>
      <c r="HV171" s="2">
        <v>41947</v>
      </c>
      <c r="HW171">
        <v>30.526</v>
      </c>
      <c r="HY171" s="2">
        <v>41948</v>
      </c>
      <c r="HZ171">
        <v>15.27</v>
      </c>
      <c r="IB171" s="2">
        <v>41948</v>
      </c>
      <c r="IC171">
        <v>30.035</v>
      </c>
      <c r="IH171" s="2">
        <v>41948</v>
      </c>
      <c r="II171">
        <v>13.715</v>
      </c>
      <c r="IK171" s="2">
        <v>41948</v>
      </c>
      <c r="IL171">
        <v>21.568000000000001</v>
      </c>
      <c r="IN171" s="2">
        <v>41948</v>
      </c>
      <c r="IO171">
        <v>16.858000000000001</v>
      </c>
      <c r="IT171" s="2">
        <v>41948</v>
      </c>
      <c r="IU171">
        <v>17.292000000000002</v>
      </c>
      <c r="IZ171" s="2">
        <v>41946</v>
      </c>
      <c r="JA171">
        <v>13.567</v>
      </c>
      <c r="JC171" s="2">
        <v>41947</v>
      </c>
      <c r="JD171">
        <v>43.029000000000003</v>
      </c>
      <c r="JF171" s="2">
        <v>41948</v>
      </c>
      <c r="JG171">
        <v>21.568999999999999</v>
      </c>
      <c r="JL171" s="2">
        <v>41948</v>
      </c>
      <c r="JM171">
        <v>25.454999999999998</v>
      </c>
      <c r="JO171" s="2">
        <v>41947</v>
      </c>
      <c r="JP171">
        <v>28.69</v>
      </c>
      <c r="JR171" s="2">
        <v>41948</v>
      </c>
      <c r="JS171">
        <v>18.827999999999999</v>
      </c>
      <c r="JU171" s="2">
        <v>41948</v>
      </c>
      <c r="JV171">
        <v>25.068000000000001</v>
      </c>
      <c r="JX171" s="2">
        <v>41947</v>
      </c>
      <c r="JY171">
        <v>24.116</v>
      </c>
      <c r="KA171" s="2">
        <v>41948</v>
      </c>
      <c r="KB171">
        <v>22.481999999999999</v>
      </c>
      <c r="KD171" s="2">
        <v>41948</v>
      </c>
      <c r="KE171">
        <v>16.353000000000002</v>
      </c>
      <c r="KG171" s="2">
        <v>41934</v>
      </c>
      <c r="KH171">
        <v>23.029</v>
      </c>
      <c r="KJ171" s="2">
        <v>41943</v>
      </c>
      <c r="KK171">
        <v>15.702</v>
      </c>
      <c r="KM171" s="2">
        <v>41948</v>
      </c>
      <c r="KN171">
        <v>15.827</v>
      </c>
      <c r="KP171" s="2">
        <v>41948</v>
      </c>
      <c r="KQ171">
        <v>21.753</v>
      </c>
      <c r="KS171" s="2">
        <v>41948</v>
      </c>
      <c r="KT171">
        <v>17.861999999999998</v>
      </c>
      <c r="KV171" s="2">
        <v>41948</v>
      </c>
      <c r="KW171">
        <v>21.074000000000002</v>
      </c>
      <c r="LE171" s="2">
        <v>41948</v>
      </c>
      <c r="LF171">
        <v>19.068000000000001</v>
      </c>
      <c r="LH171" s="2">
        <v>41948</v>
      </c>
      <c r="LI171">
        <v>20.143000000000001</v>
      </c>
      <c r="LQ171" s="2">
        <v>41948</v>
      </c>
      <c r="LR171">
        <v>23.591000000000001</v>
      </c>
      <c r="LT171" s="2">
        <v>41946</v>
      </c>
      <c r="LU171">
        <v>27.713000000000001</v>
      </c>
      <c r="LW171" s="2">
        <v>41948</v>
      </c>
      <c r="LX171">
        <v>20.846</v>
      </c>
      <c r="LZ171" s="2">
        <v>41948</v>
      </c>
      <c r="MA171">
        <v>26.074000000000002</v>
      </c>
      <c r="MF171" s="2">
        <v>41948</v>
      </c>
      <c r="MG171">
        <v>24.684999999999999</v>
      </c>
      <c r="ML171" s="2">
        <v>41948</v>
      </c>
      <c r="MM171">
        <v>19.465</v>
      </c>
      <c r="MO171" s="2">
        <v>41932</v>
      </c>
      <c r="MP171">
        <v>21.443999999999999</v>
      </c>
      <c r="MR171" s="2">
        <v>41947</v>
      </c>
      <c r="MS171">
        <v>19.071999999999999</v>
      </c>
      <c r="MU171" s="2">
        <v>41943</v>
      </c>
      <c r="MV171">
        <v>20.744</v>
      </c>
      <c r="MX171" s="2">
        <v>41929</v>
      </c>
      <c r="MY171">
        <v>21.33</v>
      </c>
      <c r="NA171" s="2">
        <v>41948</v>
      </c>
      <c r="NB171">
        <v>23.221</v>
      </c>
      <c r="ND171" s="2">
        <v>41948</v>
      </c>
      <c r="NE171">
        <v>21.106999999999999</v>
      </c>
      <c r="NJ171" s="2">
        <v>41946</v>
      </c>
      <c r="NK171">
        <v>16.887</v>
      </c>
      <c r="NM171" s="2">
        <v>41948</v>
      </c>
      <c r="NN171">
        <v>16.548000000000002</v>
      </c>
      <c r="NP171" s="2"/>
      <c r="NS171" s="2"/>
      <c r="NV171" s="2"/>
      <c r="NY171" s="2"/>
      <c r="OB171" s="2"/>
      <c r="OE171" s="2"/>
      <c r="OK171" s="2"/>
      <c r="ON171" s="2"/>
      <c r="OQ171" s="2"/>
    </row>
    <row r="172" spans="8:407" x14ac:dyDescent="0.25">
      <c r="H172" s="2">
        <v>41948</v>
      </c>
      <c r="I172">
        <v>16.815000000000001</v>
      </c>
      <c r="K172" s="2">
        <v>41947</v>
      </c>
      <c r="L172">
        <v>17.023</v>
      </c>
      <c r="N172" s="2">
        <v>41947</v>
      </c>
      <c r="O172">
        <v>18.849</v>
      </c>
      <c r="T172" s="2">
        <v>41943</v>
      </c>
      <c r="U172">
        <v>17.027999999999999</v>
      </c>
      <c r="Z172" s="2">
        <v>41935</v>
      </c>
      <c r="AA172">
        <v>8.8040000000000003</v>
      </c>
      <c r="AI172" s="2">
        <v>41941</v>
      </c>
      <c r="AJ172">
        <v>9.9359999999999999</v>
      </c>
      <c r="AU172" s="2">
        <v>41941</v>
      </c>
      <c r="AV172">
        <v>14.02</v>
      </c>
      <c r="AX172" s="2">
        <v>41943</v>
      </c>
      <c r="AY172">
        <v>14.962999999999999</v>
      </c>
      <c r="BA172" s="2">
        <v>41948</v>
      </c>
      <c r="BB172">
        <v>14.603</v>
      </c>
      <c r="BD172" s="2">
        <v>41939</v>
      </c>
      <c r="BE172">
        <v>24.64</v>
      </c>
      <c r="BG172" s="2">
        <v>41947</v>
      </c>
      <c r="BH172">
        <v>12.103</v>
      </c>
      <c r="BJ172" s="2">
        <v>41946</v>
      </c>
      <c r="BK172">
        <v>14.836</v>
      </c>
      <c r="BM172" s="2">
        <v>41947</v>
      </c>
      <c r="BN172">
        <v>14.087</v>
      </c>
      <c r="BP172" s="2">
        <v>41947</v>
      </c>
      <c r="BQ172">
        <v>16.533000000000001</v>
      </c>
      <c r="BS172" s="2">
        <v>41947</v>
      </c>
      <c r="BT172">
        <v>20.888999999999999</v>
      </c>
      <c r="BV172" s="2">
        <v>41947</v>
      </c>
      <c r="BW172">
        <v>14.185</v>
      </c>
      <c r="BY172" s="2">
        <v>41947</v>
      </c>
      <c r="BZ172">
        <v>15.625</v>
      </c>
      <c r="CB172" s="2">
        <v>41947</v>
      </c>
      <c r="CC172">
        <v>13.425000000000001</v>
      </c>
      <c r="CE172" s="2">
        <v>41947</v>
      </c>
      <c r="CF172">
        <v>14.637</v>
      </c>
      <c r="CH172" s="2">
        <v>41947</v>
      </c>
      <c r="CI172">
        <v>14.577999999999999</v>
      </c>
      <c r="CK172" s="2">
        <v>41947</v>
      </c>
      <c r="CL172">
        <v>16.859000000000002</v>
      </c>
      <c r="CN172" s="2">
        <v>41947</v>
      </c>
      <c r="CO172">
        <v>13.221</v>
      </c>
      <c r="CQ172" s="2">
        <v>41947</v>
      </c>
      <c r="CR172">
        <v>14.22</v>
      </c>
      <c r="CT172" s="2">
        <v>41946</v>
      </c>
      <c r="CU172">
        <v>15.635999999999999</v>
      </c>
      <c r="CW172" s="2">
        <v>41947</v>
      </c>
      <c r="CX172">
        <v>19.477</v>
      </c>
      <c r="CZ172" s="2">
        <v>41947</v>
      </c>
      <c r="DA172">
        <v>16.698</v>
      </c>
      <c r="DC172" s="2">
        <v>41947</v>
      </c>
      <c r="DD172">
        <v>18.891999999999999</v>
      </c>
      <c r="DF172" s="2">
        <v>41947</v>
      </c>
      <c r="DG172">
        <v>24.434000000000001</v>
      </c>
      <c r="DI172" s="2">
        <v>41947</v>
      </c>
      <c r="DJ172">
        <v>14.657</v>
      </c>
      <c r="DL172" s="2">
        <v>41947</v>
      </c>
      <c r="DM172">
        <v>16.390999999999998</v>
      </c>
      <c r="DO172" s="2">
        <v>41947</v>
      </c>
      <c r="DP172">
        <v>18.675999999999998</v>
      </c>
      <c r="DR172" s="2">
        <v>41947</v>
      </c>
      <c r="DS172">
        <v>15.788</v>
      </c>
      <c r="DU172" s="2">
        <v>41947</v>
      </c>
      <c r="DV172">
        <v>21.617999999999999</v>
      </c>
      <c r="DX172" s="2">
        <v>41947</v>
      </c>
      <c r="DY172">
        <v>16.948</v>
      </c>
      <c r="EA172" s="2">
        <v>41947</v>
      </c>
      <c r="EB172">
        <v>16.678000000000001</v>
      </c>
      <c r="ED172" s="2">
        <v>41947</v>
      </c>
      <c r="EE172">
        <v>15.018000000000001</v>
      </c>
      <c r="EG172" s="2">
        <v>41947</v>
      </c>
      <c r="EH172">
        <v>16.885000000000002</v>
      </c>
      <c r="EJ172" s="2">
        <v>41947</v>
      </c>
      <c r="EK172">
        <v>16.831</v>
      </c>
      <c r="EM172" s="2">
        <v>41947</v>
      </c>
      <c r="EN172">
        <v>19.3</v>
      </c>
      <c r="EP172" s="2">
        <v>41947</v>
      </c>
      <c r="EQ172">
        <v>22.634</v>
      </c>
      <c r="ES172" s="2">
        <v>41947</v>
      </c>
      <c r="ET172">
        <v>68.887</v>
      </c>
      <c r="EV172" s="2">
        <v>41947</v>
      </c>
      <c r="EW172">
        <v>14.762</v>
      </c>
      <c r="EY172" s="2">
        <v>41947</v>
      </c>
      <c r="EZ172">
        <v>33.338999999999999</v>
      </c>
      <c r="FB172" s="2">
        <v>41947</v>
      </c>
      <c r="FC172">
        <v>20.084</v>
      </c>
      <c r="FE172" s="2">
        <v>41947</v>
      </c>
      <c r="FF172">
        <v>15.337</v>
      </c>
      <c r="FH172" s="2">
        <v>41947</v>
      </c>
      <c r="FI172">
        <v>17.907</v>
      </c>
      <c r="FK172" s="2">
        <v>41947</v>
      </c>
      <c r="FL172">
        <v>15.986000000000001</v>
      </c>
      <c r="FN172" s="2">
        <v>41940</v>
      </c>
      <c r="FO172">
        <v>26.050999999999998</v>
      </c>
      <c r="FQ172" s="2">
        <v>41940</v>
      </c>
      <c r="FR172">
        <v>27.962</v>
      </c>
      <c r="FT172" s="2">
        <v>41947</v>
      </c>
      <c r="FU172">
        <v>23.876000000000001</v>
      </c>
      <c r="FW172" s="2">
        <v>41947</v>
      </c>
      <c r="FX172">
        <v>12.768000000000001</v>
      </c>
      <c r="FZ172" s="2">
        <v>41947</v>
      </c>
      <c r="GA172">
        <v>22.334</v>
      </c>
      <c r="GC172" s="2">
        <v>41947</v>
      </c>
      <c r="GD172">
        <v>15.129</v>
      </c>
      <c r="GF172" s="2">
        <v>41947</v>
      </c>
      <c r="GG172">
        <v>17.536999999999999</v>
      </c>
      <c r="GI172" s="2">
        <v>41947</v>
      </c>
      <c r="GJ172">
        <v>22.259</v>
      </c>
      <c r="GL172" s="2">
        <v>41947</v>
      </c>
      <c r="GM172">
        <v>15.581</v>
      </c>
      <c r="GR172" s="2">
        <v>41947</v>
      </c>
      <c r="GS172">
        <v>16.016999999999999</v>
      </c>
      <c r="GU172" s="2">
        <v>41947</v>
      </c>
      <c r="GV172">
        <v>18.236000000000001</v>
      </c>
      <c r="GX172" s="2">
        <v>41947</v>
      </c>
      <c r="GY172">
        <v>18.376000000000001</v>
      </c>
      <c r="HA172" s="2">
        <v>41947</v>
      </c>
      <c r="HB172">
        <v>15.943</v>
      </c>
      <c r="HJ172" s="2">
        <v>41947</v>
      </c>
      <c r="HK172">
        <v>22.669</v>
      </c>
      <c r="HM172" s="2">
        <v>41933</v>
      </c>
      <c r="HN172">
        <v>31.969000000000001</v>
      </c>
      <c r="HP172" s="2">
        <v>41947</v>
      </c>
      <c r="HQ172">
        <v>26.175000000000001</v>
      </c>
      <c r="HS172" s="2">
        <v>41941</v>
      </c>
      <c r="HT172">
        <v>16.808</v>
      </c>
      <c r="HV172" s="2">
        <v>41946</v>
      </c>
      <c r="HW172">
        <v>22.399000000000001</v>
      </c>
      <c r="HY172" s="2">
        <v>41947</v>
      </c>
      <c r="HZ172">
        <v>16.536999999999999</v>
      </c>
      <c r="IB172" s="2">
        <v>41947</v>
      </c>
      <c r="IC172">
        <v>22.913</v>
      </c>
      <c r="IH172" s="2">
        <v>41947</v>
      </c>
      <c r="II172">
        <v>14.336</v>
      </c>
      <c r="IK172" s="2">
        <v>41947</v>
      </c>
      <c r="IL172">
        <v>22.135000000000002</v>
      </c>
      <c r="IN172" s="2">
        <v>41947</v>
      </c>
      <c r="IO172">
        <v>21.382000000000001</v>
      </c>
      <c r="IT172" s="2">
        <v>41947</v>
      </c>
      <c r="IU172">
        <v>25.751000000000001</v>
      </c>
      <c r="IZ172" s="2">
        <v>41943</v>
      </c>
      <c r="JA172">
        <v>12.798</v>
      </c>
      <c r="JC172" s="2">
        <v>41946</v>
      </c>
      <c r="JD172">
        <v>47.83</v>
      </c>
      <c r="JF172" s="2">
        <v>41947</v>
      </c>
      <c r="JG172">
        <v>22.658999999999999</v>
      </c>
      <c r="JL172" s="2">
        <v>41947</v>
      </c>
      <c r="JM172">
        <v>25.138999999999999</v>
      </c>
      <c r="JO172" s="2">
        <v>41946</v>
      </c>
      <c r="JP172">
        <v>21.597000000000001</v>
      </c>
      <c r="JR172" s="2">
        <v>41947</v>
      </c>
      <c r="JS172">
        <v>18.532</v>
      </c>
      <c r="JU172" s="2">
        <v>41947</v>
      </c>
      <c r="JV172">
        <v>27.704999999999998</v>
      </c>
      <c r="JX172" s="2">
        <v>41946</v>
      </c>
      <c r="JY172">
        <v>17.765000000000001</v>
      </c>
      <c r="KA172" s="2">
        <v>41947</v>
      </c>
      <c r="KB172">
        <v>14.478</v>
      </c>
      <c r="KD172" s="2">
        <v>41947</v>
      </c>
      <c r="KE172">
        <v>17.173999999999999</v>
      </c>
      <c r="KG172" s="2">
        <v>41933</v>
      </c>
      <c r="KH172">
        <v>23.867000000000001</v>
      </c>
      <c r="KJ172" s="2">
        <v>41942</v>
      </c>
      <c r="KK172">
        <v>24.036999999999999</v>
      </c>
      <c r="KM172" s="2">
        <v>41947</v>
      </c>
      <c r="KN172">
        <v>15.843999999999999</v>
      </c>
      <c r="KP172" s="2">
        <v>41947</v>
      </c>
      <c r="KQ172">
        <v>20.058</v>
      </c>
      <c r="KS172" s="2">
        <v>41947</v>
      </c>
      <c r="KT172">
        <v>17.702999999999999</v>
      </c>
      <c r="KV172" s="2">
        <v>41947</v>
      </c>
      <c r="KW172">
        <v>20.864000000000001</v>
      </c>
      <c r="LE172" s="2">
        <v>41947</v>
      </c>
      <c r="LF172">
        <v>21.791</v>
      </c>
      <c r="LH172" s="2">
        <v>41947</v>
      </c>
      <c r="LI172">
        <v>18.748999999999999</v>
      </c>
      <c r="LQ172" s="2">
        <v>41947</v>
      </c>
      <c r="LR172">
        <v>23.925999999999998</v>
      </c>
      <c r="LT172" s="2">
        <v>41943</v>
      </c>
      <c r="LU172">
        <v>24.491</v>
      </c>
      <c r="LW172" s="2">
        <v>41947</v>
      </c>
      <c r="LX172">
        <v>25.324000000000002</v>
      </c>
      <c r="LZ172" s="2">
        <v>41947</v>
      </c>
      <c r="MA172">
        <v>29.966000000000001</v>
      </c>
      <c r="MF172" s="2">
        <v>41947</v>
      </c>
      <c r="MG172">
        <v>27.548999999999999</v>
      </c>
      <c r="ML172" s="2">
        <v>41947</v>
      </c>
      <c r="MM172">
        <v>20.706</v>
      </c>
      <c r="MO172" s="2">
        <v>41929</v>
      </c>
      <c r="MP172">
        <v>17.373000000000001</v>
      </c>
      <c r="MR172" s="2">
        <v>41946</v>
      </c>
      <c r="MS172">
        <v>21.285</v>
      </c>
      <c r="MU172" s="2">
        <v>41942</v>
      </c>
      <c r="MV172">
        <v>15.929</v>
      </c>
      <c r="MX172" s="2">
        <v>41928</v>
      </c>
      <c r="MY172">
        <v>21.149000000000001</v>
      </c>
      <c r="NA172" s="2">
        <v>41947</v>
      </c>
      <c r="NB172">
        <v>25.113</v>
      </c>
      <c r="ND172" s="2">
        <v>41947</v>
      </c>
      <c r="NE172">
        <v>20.899000000000001</v>
      </c>
      <c r="NJ172" s="2">
        <v>41943</v>
      </c>
      <c r="NK172">
        <v>15.551</v>
      </c>
      <c r="NM172" s="2">
        <v>41947</v>
      </c>
      <c r="NN172">
        <v>16.163</v>
      </c>
      <c r="NP172" s="2"/>
      <c r="NS172" s="2"/>
      <c r="NV172" s="2"/>
      <c r="NY172" s="2"/>
      <c r="OB172" s="2"/>
      <c r="OE172" s="2"/>
      <c r="OK172" s="2"/>
      <c r="ON172" s="2"/>
      <c r="OQ172" s="2"/>
    </row>
    <row r="173" spans="8:407" x14ac:dyDescent="0.25">
      <c r="H173" s="2">
        <v>41947</v>
      </c>
      <c r="I173">
        <v>17.05</v>
      </c>
      <c r="K173" s="2">
        <v>41946</v>
      </c>
      <c r="L173">
        <v>16.928999999999998</v>
      </c>
      <c r="N173" s="2">
        <v>41946</v>
      </c>
      <c r="O173">
        <v>19.026</v>
      </c>
      <c r="T173" s="2">
        <v>41942</v>
      </c>
      <c r="U173">
        <v>15.172000000000001</v>
      </c>
      <c r="Z173" s="2">
        <v>41934</v>
      </c>
      <c r="AA173">
        <v>9.0820000000000007</v>
      </c>
      <c r="AI173" s="2">
        <v>41940</v>
      </c>
      <c r="AJ173">
        <v>9.5280000000000005</v>
      </c>
      <c r="AU173" s="2">
        <v>41940</v>
      </c>
      <c r="AV173">
        <v>15.26</v>
      </c>
      <c r="AX173" s="2">
        <v>41942</v>
      </c>
      <c r="AY173">
        <v>14.932</v>
      </c>
      <c r="BA173" s="2">
        <v>41947</v>
      </c>
      <c r="BB173">
        <v>14.343999999999999</v>
      </c>
      <c r="BD173" s="2">
        <v>41936</v>
      </c>
      <c r="BE173">
        <v>24.872</v>
      </c>
      <c r="BG173" s="2">
        <v>41946</v>
      </c>
      <c r="BH173">
        <v>12.249000000000001</v>
      </c>
      <c r="BJ173" s="2">
        <v>41943</v>
      </c>
      <c r="BK173">
        <v>15.317</v>
      </c>
      <c r="BM173" s="2">
        <v>41946</v>
      </c>
      <c r="BN173">
        <v>14.157999999999999</v>
      </c>
      <c r="BP173" s="2">
        <v>41946</v>
      </c>
      <c r="BQ173">
        <v>16.219000000000001</v>
      </c>
      <c r="BS173" s="2">
        <v>41946</v>
      </c>
      <c r="BT173">
        <v>20.954999999999998</v>
      </c>
      <c r="BV173" s="2">
        <v>41946</v>
      </c>
      <c r="BW173">
        <v>13.677</v>
      </c>
      <c r="BY173" s="2">
        <v>41946</v>
      </c>
      <c r="BZ173">
        <v>15.316000000000001</v>
      </c>
      <c r="CB173" s="2">
        <v>41946</v>
      </c>
      <c r="CC173">
        <v>13.97</v>
      </c>
      <c r="CE173" s="2">
        <v>41946</v>
      </c>
      <c r="CF173">
        <v>15.177</v>
      </c>
      <c r="CH173" s="2">
        <v>41946</v>
      </c>
      <c r="CI173">
        <v>14.577</v>
      </c>
      <c r="CK173" s="2">
        <v>41946</v>
      </c>
      <c r="CL173">
        <v>16.23</v>
      </c>
      <c r="CN173" s="2">
        <v>41946</v>
      </c>
      <c r="CO173">
        <v>12.513999999999999</v>
      </c>
      <c r="CQ173" s="2">
        <v>41946</v>
      </c>
      <c r="CR173">
        <v>14.627000000000001</v>
      </c>
      <c r="CT173" s="2">
        <v>41943</v>
      </c>
      <c r="CU173">
        <v>15.375999999999999</v>
      </c>
      <c r="CW173" s="2">
        <v>41946</v>
      </c>
      <c r="CX173">
        <v>20.338000000000001</v>
      </c>
      <c r="CZ173" s="2">
        <v>41946</v>
      </c>
      <c r="DA173">
        <v>16.53</v>
      </c>
      <c r="DC173" s="2">
        <v>41946</v>
      </c>
      <c r="DD173">
        <v>19.556000000000001</v>
      </c>
      <c r="DF173" s="2">
        <v>41946</v>
      </c>
      <c r="DG173">
        <v>24.51</v>
      </c>
      <c r="DI173" s="2">
        <v>41946</v>
      </c>
      <c r="DJ173">
        <v>14.125</v>
      </c>
      <c r="DL173" s="2">
        <v>41946</v>
      </c>
      <c r="DM173">
        <v>16.949000000000002</v>
      </c>
      <c r="DO173" s="2">
        <v>41946</v>
      </c>
      <c r="DP173">
        <v>19.527999999999999</v>
      </c>
      <c r="DR173" s="2">
        <v>41946</v>
      </c>
      <c r="DS173">
        <v>15.916</v>
      </c>
      <c r="DU173" s="2">
        <v>41946</v>
      </c>
      <c r="DV173">
        <v>21.573</v>
      </c>
      <c r="DX173" s="2">
        <v>41946</v>
      </c>
      <c r="DY173">
        <v>16.132999999999999</v>
      </c>
      <c r="EA173" s="2">
        <v>41946</v>
      </c>
      <c r="EB173">
        <v>17.221</v>
      </c>
      <c r="ED173" s="2">
        <v>41946</v>
      </c>
      <c r="EE173">
        <v>17.062000000000001</v>
      </c>
      <c r="EG173" s="2">
        <v>41946</v>
      </c>
      <c r="EH173">
        <v>17.029</v>
      </c>
      <c r="EJ173" s="2">
        <v>41946</v>
      </c>
      <c r="EK173">
        <v>16.603000000000002</v>
      </c>
      <c r="EM173" s="2">
        <v>41946</v>
      </c>
      <c r="EN173">
        <v>19.515999999999998</v>
      </c>
      <c r="EP173" s="2">
        <v>41946</v>
      </c>
      <c r="EQ173">
        <v>15.109</v>
      </c>
      <c r="ES173" s="2">
        <v>41946</v>
      </c>
      <c r="ET173">
        <v>70.421999999999997</v>
      </c>
      <c r="EV173" s="2">
        <v>41946</v>
      </c>
      <c r="EW173">
        <v>14.083</v>
      </c>
      <c r="EY173" s="2">
        <v>41946</v>
      </c>
      <c r="EZ173">
        <v>32.536999999999999</v>
      </c>
      <c r="FB173" s="2">
        <v>41946</v>
      </c>
      <c r="FC173">
        <v>22.300999999999998</v>
      </c>
      <c r="FE173" s="2">
        <v>41946</v>
      </c>
      <c r="FF173">
        <v>15.156000000000001</v>
      </c>
      <c r="FH173" s="2">
        <v>41946</v>
      </c>
      <c r="FI173">
        <v>18.161999999999999</v>
      </c>
      <c r="FK173" s="2">
        <v>41946</v>
      </c>
      <c r="FL173">
        <v>17.827999999999999</v>
      </c>
      <c r="FN173" s="2">
        <v>41939</v>
      </c>
      <c r="FO173">
        <v>28.006</v>
      </c>
      <c r="FQ173" s="2">
        <v>41939</v>
      </c>
      <c r="FR173">
        <v>25.515999999999998</v>
      </c>
      <c r="FT173" s="2">
        <v>41946</v>
      </c>
      <c r="FU173">
        <v>23.495000000000001</v>
      </c>
      <c r="FW173" s="2">
        <v>41946</v>
      </c>
      <c r="FX173">
        <v>14.698</v>
      </c>
      <c r="FZ173" s="2">
        <v>41946</v>
      </c>
      <c r="GA173">
        <v>21.347999999999999</v>
      </c>
      <c r="GC173" s="2">
        <v>41946</v>
      </c>
      <c r="GD173">
        <v>14.852</v>
      </c>
      <c r="GF173" s="2">
        <v>41946</v>
      </c>
      <c r="GG173">
        <v>17.648</v>
      </c>
      <c r="GI173" s="2">
        <v>41946</v>
      </c>
      <c r="GJ173">
        <v>25.244</v>
      </c>
      <c r="GL173" s="2">
        <v>41946</v>
      </c>
      <c r="GM173">
        <v>13.993</v>
      </c>
      <c r="GR173" s="2">
        <v>41946</v>
      </c>
      <c r="GS173">
        <v>15.991</v>
      </c>
      <c r="GU173" s="2">
        <v>41946</v>
      </c>
      <c r="GV173">
        <v>19.475999999999999</v>
      </c>
      <c r="GX173" s="2">
        <v>41946</v>
      </c>
      <c r="GY173">
        <v>18.298999999999999</v>
      </c>
      <c r="HA173" s="2">
        <v>41946</v>
      </c>
      <c r="HB173">
        <v>17.138999999999999</v>
      </c>
      <c r="HJ173" s="2">
        <v>41946</v>
      </c>
      <c r="HK173">
        <v>17.132000000000001</v>
      </c>
      <c r="HM173" s="2">
        <v>41932</v>
      </c>
      <c r="HN173">
        <v>32.244999999999997</v>
      </c>
      <c r="HP173" s="2">
        <v>41946</v>
      </c>
      <c r="HQ173">
        <v>26.093</v>
      </c>
      <c r="HS173" s="2">
        <v>41940</v>
      </c>
      <c r="HT173">
        <v>25.706</v>
      </c>
      <c r="HV173" s="2">
        <v>41943</v>
      </c>
      <c r="HW173">
        <v>15.901</v>
      </c>
      <c r="HY173" s="2">
        <v>41946</v>
      </c>
      <c r="HZ173">
        <v>15.013999999999999</v>
      </c>
      <c r="IB173" s="2">
        <v>41946</v>
      </c>
      <c r="IC173">
        <v>24.495000000000001</v>
      </c>
      <c r="IH173" s="2">
        <v>41946</v>
      </c>
      <c r="II173">
        <v>14.692</v>
      </c>
      <c r="IK173" s="2">
        <v>41946</v>
      </c>
      <c r="IL173">
        <v>21.334</v>
      </c>
      <c r="IN173" s="2">
        <v>41946</v>
      </c>
      <c r="IO173">
        <v>18.666</v>
      </c>
      <c r="IT173" s="2">
        <v>41946</v>
      </c>
      <c r="IU173">
        <v>14.04</v>
      </c>
      <c r="IZ173" s="2">
        <v>41942</v>
      </c>
      <c r="JA173">
        <v>15.811999999999999</v>
      </c>
      <c r="JC173" s="2">
        <v>41943</v>
      </c>
      <c r="JD173">
        <v>43.756999999999998</v>
      </c>
      <c r="JF173" s="2">
        <v>41946</v>
      </c>
      <c r="JG173">
        <v>24.358000000000001</v>
      </c>
      <c r="JL173" s="2">
        <v>41946</v>
      </c>
      <c r="JM173">
        <v>25.573</v>
      </c>
      <c r="JO173" s="2">
        <v>41943</v>
      </c>
      <c r="JP173">
        <v>21.093</v>
      </c>
      <c r="JR173" s="2">
        <v>41946</v>
      </c>
      <c r="JS173">
        <v>19.291</v>
      </c>
      <c r="JU173" s="2">
        <v>41946</v>
      </c>
      <c r="JV173">
        <v>27.939</v>
      </c>
      <c r="JX173" s="2">
        <v>41943</v>
      </c>
      <c r="JY173">
        <v>18.760999999999999</v>
      </c>
      <c r="KA173" s="2">
        <v>41946</v>
      </c>
      <c r="KB173">
        <v>16.327000000000002</v>
      </c>
      <c r="KD173" s="2">
        <v>41946</v>
      </c>
      <c r="KE173">
        <v>15.807</v>
      </c>
      <c r="KG173" s="2">
        <v>41929</v>
      </c>
      <c r="KH173">
        <v>25.167000000000002</v>
      </c>
      <c r="KJ173" s="2">
        <v>41941</v>
      </c>
      <c r="KK173">
        <v>21.739000000000001</v>
      </c>
      <c r="KM173" s="2">
        <v>41946</v>
      </c>
      <c r="KN173">
        <v>15.451000000000001</v>
      </c>
      <c r="KP173" s="2">
        <v>41946</v>
      </c>
      <c r="KQ173">
        <v>22.030999999999999</v>
      </c>
      <c r="KS173" s="2">
        <v>41946</v>
      </c>
      <c r="KT173">
        <v>17.731999999999999</v>
      </c>
      <c r="KV173" s="2">
        <v>41946</v>
      </c>
      <c r="KW173">
        <v>21.911999999999999</v>
      </c>
      <c r="LE173" s="2">
        <v>41946</v>
      </c>
      <c r="LF173">
        <v>25.198</v>
      </c>
      <c r="LH173" s="2">
        <v>41946</v>
      </c>
      <c r="LI173">
        <v>30.001000000000001</v>
      </c>
      <c r="LQ173" s="2">
        <v>41946</v>
      </c>
      <c r="LR173">
        <v>24.297999999999998</v>
      </c>
      <c r="LT173" s="2">
        <v>41942</v>
      </c>
      <c r="LU173">
        <v>25.277999999999999</v>
      </c>
      <c r="LW173" s="2">
        <v>41946</v>
      </c>
      <c r="LX173">
        <v>19.082000000000001</v>
      </c>
      <c r="LZ173" s="2">
        <v>41946</v>
      </c>
      <c r="MA173">
        <v>28.66</v>
      </c>
      <c r="MF173" s="2">
        <v>41946</v>
      </c>
      <c r="MG173">
        <v>28.323</v>
      </c>
      <c r="ML173" s="2">
        <v>41946</v>
      </c>
      <c r="MM173">
        <v>20.7</v>
      </c>
      <c r="MO173" s="2">
        <v>41928</v>
      </c>
      <c r="MP173">
        <v>19.196000000000002</v>
      </c>
      <c r="MR173" s="2">
        <v>41943</v>
      </c>
      <c r="MS173">
        <v>20.672000000000001</v>
      </c>
      <c r="MU173" s="2">
        <v>41941</v>
      </c>
      <c r="MV173">
        <v>16.420000000000002</v>
      </c>
      <c r="MX173" s="2">
        <v>41927</v>
      </c>
      <c r="MY173">
        <v>23.893999999999998</v>
      </c>
      <c r="NA173" s="2">
        <v>41946</v>
      </c>
      <c r="NB173">
        <v>25.501999999999999</v>
      </c>
      <c r="ND173" s="2">
        <v>41946</v>
      </c>
      <c r="NE173">
        <v>21.238</v>
      </c>
      <c r="NJ173" s="2">
        <v>41942</v>
      </c>
      <c r="NK173">
        <v>12.42</v>
      </c>
      <c r="NM173" s="2">
        <v>41946</v>
      </c>
      <c r="NN173">
        <v>15.955</v>
      </c>
      <c r="NP173" s="2"/>
      <c r="NS173" s="2"/>
      <c r="NV173" s="2"/>
      <c r="NY173" s="2"/>
      <c r="OB173" s="2"/>
      <c r="OE173" s="2"/>
      <c r="OK173" s="2"/>
      <c r="ON173" s="2"/>
      <c r="OQ173" s="2"/>
    </row>
    <row r="174" spans="8:407" x14ac:dyDescent="0.25">
      <c r="H174" s="2">
        <v>41946</v>
      </c>
      <c r="I174">
        <v>16.824000000000002</v>
      </c>
      <c r="K174" s="2">
        <v>41943</v>
      </c>
      <c r="L174">
        <v>16.623000000000001</v>
      </c>
      <c r="N174" s="2">
        <v>41943</v>
      </c>
      <c r="O174">
        <v>18.716999999999999</v>
      </c>
      <c r="T174" s="2">
        <v>41941</v>
      </c>
      <c r="U174">
        <v>14.824</v>
      </c>
      <c r="Z174" s="2">
        <v>41933</v>
      </c>
      <c r="AA174">
        <v>9.1340000000000003</v>
      </c>
      <c r="AI174" s="2">
        <v>41939</v>
      </c>
      <c r="AJ174">
        <v>9.9710000000000001</v>
      </c>
      <c r="AU174" s="2">
        <v>41939</v>
      </c>
      <c r="AV174">
        <v>13.571999999999999</v>
      </c>
      <c r="AX174" s="2">
        <v>41941</v>
      </c>
      <c r="AY174">
        <v>14.98</v>
      </c>
      <c r="BA174" s="2">
        <v>41946</v>
      </c>
      <c r="BB174">
        <v>14.590999999999999</v>
      </c>
      <c r="BD174" s="2">
        <v>41935</v>
      </c>
      <c r="BE174">
        <v>24.266999999999999</v>
      </c>
      <c r="BG174" s="2">
        <v>41943</v>
      </c>
      <c r="BH174">
        <v>12.391</v>
      </c>
      <c r="BJ174" s="2">
        <v>41942</v>
      </c>
      <c r="BK174">
        <v>15.462999999999999</v>
      </c>
      <c r="BM174" s="2">
        <v>41943</v>
      </c>
      <c r="BN174">
        <v>14.012</v>
      </c>
      <c r="BP174" s="2">
        <v>41943</v>
      </c>
      <c r="BQ174">
        <v>16.016999999999999</v>
      </c>
      <c r="BS174" s="2">
        <v>41943</v>
      </c>
      <c r="BT174">
        <v>21.239000000000001</v>
      </c>
      <c r="BV174" s="2">
        <v>41943</v>
      </c>
      <c r="BW174">
        <v>12.962999999999999</v>
      </c>
      <c r="BY174" s="2">
        <v>41943</v>
      </c>
      <c r="BZ174">
        <v>14.002000000000001</v>
      </c>
      <c r="CB174" s="2">
        <v>41943</v>
      </c>
      <c r="CC174">
        <v>14.532999999999999</v>
      </c>
      <c r="CE174" s="2">
        <v>41943</v>
      </c>
      <c r="CF174">
        <v>15.04</v>
      </c>
      <c r="CH174" s="2">
        <v>41943</v>
      </c>
      <c r="CI174">
        <v>14.58</v>
      </c>
      <c r="CK174" s="2">
        <v>41943</v>
      </c>
      <c r="CL174">
        <v>16.222000000000001</v>
      </c>
      <c r="CN174" s="2">
        <v>41943</v>
      </c>
      <c r="CO174">
        <v>12.847</v>
      </c>
      <c r="CQ174" s="2">
        <v>41943</v>
      </c>
      <c r="CR174">
        <v>14.593999999999999</v>
      </c>
      <c r="CT174" s="2">
        <v>41942</v>
      </c>
      <c r="CU174">
        <v>15.749000000000001</v>
      </c>
      <c r="CW174" s="2">
        <v>41943</v>
      </c>
      <c r="CX174">
        <v>19.251999999999999</v>
      </c>
      <c r="CZ174" s="2">
        <v>41943</v>
      </c>
      <c r="DA174">
        <v>15.975</v>
      </c>
      <c r="DC174" s="2">
        <v>41943</v>
      </c>
      <c r="DD174">
        <v>18.385000000000002</v>
      </c>
      <c r="DF174" s="2">
        <v>41943</v>
      </c>
      <c r="DG174">
        <v>24.832999999999998</v>
      </c>
      <c r="DI174" s="2">
        <v>41943</v>
      </c>
      <c r="DJ174">
        <v>14.879</v>
      </c>
      <c r="DL174" s="2">
        <v>41943</v>
      </c>
      <c r="DM174">
        <v>16.934999999999999</v>
      </c>
      <c r="DO174" s="2">
        <v>41943</v>
      </c>
      <c r="DP174">
        <v>17.617999999999999</v>
      </c>
      <c r="DR174" s="2">
        <v>41943</v>
      </c>
      <c r="DS174">
        <v>15.808999999999999</v>
      </c>
      <c r="DU174" s="2">
        <v>41943</v>
      </c>
      <c r="DV174">
        <v>21.236999999999998</v>
      </c>
      <c r="DX174" s="2">
        <v>41943</v>
      </c>
      <c r="DY174">
        <v>14.56</v>
      </c>
      <c r="EA174" s="2">
        <v>41943</v>
      </c>
      <c r="EB174">
        <v>16.23</v>
      </c>
      <c r="ED174" s="2">
        <v>41943</v>
      </c>
      <c r="EE174">
        <v>13.289</v>
      </c>
      <c r="EG174" s="2">
        <v>41943</v>
      </c>
      <c r="EH174">
        <v>17.077000000000002</v>
      </c>
      <c r="EJ174" s="2">
        <v>41943</v>
      </c>
      <c r="EK174">
        <v>16.585000000000001</v>
      </c>
      <c r="EM174" s="2">
        <v>41943</v>
      </c>
      <c r="EN174">
        <v>19.914000000000001</v>
      </c>
      <c r="EP174" s="2">
        <v>41943</v>
      </c>
      <c r="EQ174">
        <v>16.920999999999999</v>
      </c>
      <c r="ES174" s="2">
        <v>41943</v>
      </c>
      <c r="ET174">
        <v>69.578999999999994</v>
      </c>
      <c r="EV174" s="2">
        <v>41943</v>
      </c>
      <c r="EW174">
        <v>14.055999999999999</v>
      </c>
      <c r="EY174" s="2">
        <v>41943</v>
      </c>
      <c r="EZ174">
        <v>32.247999999999998</v>
      </c>
      <c r="FB174" s="2">
        <v>41943</v>
      </c>
      <c r="FC174">
        <v>15.035</v>
      </c>
      <c r="FE174" s="2">
        <v>41943</v>
      </c>
      <c r="FF174">
        <v>14.815</v>
      </c>
      <c r="FH174" s="2">
        <v>41943</v>
      </c>
      <c r="FI174">
        <v>18.957999999999998</v>
      </c>
      <c r="FK174" s="2">
        <v>41943</v>
      </c>
      <c r="FL174">
        <v>16.625</v>
      </c>
      <c r="FN174" s="2">
        <v>41936</v>
      </c>
      <c r="FO174">
        <v>28.532</v>
      </c>
      <c r="FQ174" s="2">
        <v>41936</v>
      </c>
      <c r="FR174">
        <v>21.927</v>
      </c>
      <c r="FT174" s="2">
        <v>41943</v>
      </c>
      <c r="FU174">
        <v>23.382000000000001</v>
      </c>
      <c r="FW174" s="2">
        <v>41943</v>
      </c>
      <c r="FX174">
        <v>15.067</v>
      </c>
      <c r="FZ174" s="2">
        <v>41943</v>
      </c>
      <c r="GA174">
        <v>15.577</v>
      </c>
      <c r="GC174" s="2">
        <v>41943</v>
      </c>
      <c r="GD174">
        <v>15.003</v>
      </c>
      <c r="GF174" s="2">
        <v>41943</v>
      </c>
      <c r="GG174">
        <v>17.338000000000001</v>
      </c>
      <c r="GI174" s="2">
        <v>41943</v>
      </c>
      <c r="GJ174">
        <v>24.498000000000001</v>
      </c>
      <c r="GL174" s="2">
        <v>41943</v>
      </c>
      <c r="GM174">
        <v>16.795000000000002</v>
      </c>
      <c r="GR174" s="2">
        <v>41943</v>
      </c>
      <c r="GS174">
        <v>16.428999999999998</v>
      </c>
      <c r="GU174" s="2">
        <v>41943</v>
      </c>
      <c r="GV174">
        <v>19.568999999999999</v>
      </c>
      <c r="GX174" s="2">
        <v>41943</v>
      </c>
      <c r="GY174">
        <v>18.164999999999999</v>
      </c>
      <c r="HA174" s="2">
        <v>41943</v>
      </c>
      <c r="HB174">
        <v>17.257999999999999</v>
      </c>
      <c r="HJ174" s="2">
        <v>41943</v>
      </c>
      <c r="HK174">
        <v>17.382000000000001</v>
      </c>
      <c r="HM174" s="2">
        <v>41929</v>
      </c>
      <c r="HN174">
        <v>32.302</v>
      </c>
      <c r="HP174" s="2">
        <v>41943</v>
      </c>
      <c r="HQ174">
        <v>24.988</v>
      </c>
      <c r="HS174" s="2">
        <v>41939</v>
      </c>
      <c r="HT174">
        <v>17.263000000000002</v>
      </c>
      <c r="HV174" s="2">
        <v>41942</v>
      </c>
      <c r="HW174">
        <v>16.673999999999999</v>
      </c>
      <c r="HY174" s="2">
        <v>41943</v>
      </c>
      <c r="HZ174">
        <v>15.95</v>
      </c>
      <c r="IB174" s="2">
        <v>41943</v>
      </c>
      <c r="IC174">
        <v>23.106000000000002</v>
      </c>
      <c r="IH174" s="2">
        <v>41943</v>
      </c>
      <c r="II174">
        <v>13.195</v>
      </c>
      <c r="IK174" s="2">
        <v>41943</v>
      </c>
      <c r="IL174">
        <v>20.439</v>
      </c>
      <c r="IN174" s="2">
        <v>41943</v>
      </c>
      <c r="IO174">
        <v>16.978999999999999</v>
      </c>
      <c r="IT174" s="2">
        <v>41943</v>
      </c>
      <c r="IU174">
        <v>14.861000000000001</v>
      </c>
      <c r="IZ174" s="2">
        <v>41941</v>
      </c>
      <c r="JA174">
        <v>14.403</v>
      </c>
      <c r="JC174" s="2">
        <v>41942</v>
      </c>
      <c r="JD174">
        <v>43.139000000000003</v>
      </c>
      <c r="JF174" s="2">
        <v>41943</v>
      </c>
      <c r="JG174">
        <v>24.048999999999999</v>
      </c>
      <c r="JL174" s="2">
        <v>41943</v>
      </c>
      <c r="JM174">
        <v>25.568000000000001</v>
      </c>
      <c r="JO174" s="2">
        <v>41942</v>
      </c>
      <c r="JP174">
        <v>25.577999999999999</v>
      </c>
      <c r="JR174" s="2">
        <v>41943</v>
      </c>
      <c r="JS174">
        <v>18.954999999999998</v>
      </c>
      <c r="JU174" s="2">
        <v>41943</v>
      </c>
      <c r="JV174">
        <v>24.658999999999999</v>
      </c>
      <c r="JX174" s="2">
        <v>41942</v>
      </c>
      <c r="JY174">
        <v>15.212</v>
      </c>
      <c r="KA174" s="2">
        <v>41943</v>
      </c>
      <c r="KB174">
        <v>15.717000000000001</v>
      </c>
      <c r="KD174" s="2">
        <v>41943</v>
      </c>
      <c r="KE174">
        <v>16.318999999999999</v>
      </c>
      <c r="KG174" s="2">
        <v>41928</v>
      </c>
      <c r="KH174">
        <v>23.277999999999999</v>
      </c>
      <c r="KJ174" s="2">
        <v>41940</v>
      </c>
      <c r="KK174">
        <v>20.370999999999999</v>
      </c>
      <c r="KM174" s="2">
        <v>41943</v>
      </c>
      <c r="KN174">
        <v>16.876000000000001</v>
      </c>
      <c r="KP174" s="2">
        <v>41943</v>
      </c>
      <c r="KQ174">
        <v>20.823</v>
      </c>
      <c r="KS174" s="2">
        <v>41943</v>
      </c>
      <c r="KT174">
        <v>17.719000000000001</v>
      </c>
      <c r="KV174" s="2">
        <v>41943</v>
      </c>
      <c r="KW174">
        <v>21.923000000000002</v>
      </c>
      <c r="LE174" s="2">
        <v>41943</v>
      </c>
      <c r="LF174">
        <v>21.469000000000001</v>
      </c>
      <c r="LH174" s="2">
        <v>41943</v>
      </c>
      <c r="LI174">
        <v>19.481999999999999</v>
      </c>
      <c r="LQ174" s="2">
        <v>41943</v>
      </c>
      <c r="LR174">
        <v>23.959</v>
      </c>
      <c r="LT174" s="2">
        <v>41941</v>
      </c>
      <c r="LU174">
        <v>25.867000000000001</v>
      </c>
      <c r="LW174" s="2">
        <v>41943</v>
      </c>
      <c r="LX174">
        <v>17.18</v>
      </c>
      <c r="LZ174" s="2">
        <v>41943</v>
      </c>
      <c r="MA174">
        <v>29.462</v>
      </c>
      <c r="MF174" s="2">
        <v>41943</v>
      </c>
      <c r="MG174">
        <v>26.606999999999999</v>
      </c>
      <c r="ML174" s="2">
        <v>41943</v>
      </c>
      <c r="MM174">
        <v>20.177</v>
      </c>
      <c r="MO174" s="2">
        <v>41927</v>
      </c>
      <c r="MP174">
        <v>30.448</v>
      </c>
      <c r="MR174" s="2">
        <v>41942</v>
      </c>
      <c r="MS174">
        <v>17.295000000000002</v>
      </c>
      <c r="MU174" s="2">
        <v>41940</v>
      </c>
      <c r="MV174">
        <v>17.123000000000001</v>
      </c>
      <c r="NA174" s="2">
        <v>41943</v>
      </c>
      <c r="NB174">
        <v>23.390999999999998</v>
      </c>
      <c r="ND174" s="2">
        <v>41943</v>
      </c>
      <c r="NE174">
        <v>20.702999999999999</v>
      </c>
      <c r="NJ174" s="2">
        <v>41941</v>
      </c>
      <c r="NK174">
        <v>24.23</v>
      </c>
      <c r="NM174" s="2">
        <v>41943</v>
      </c>
      <c r="NN174">
        <v>15.712999999999999</v>
      </c>
      <c r="NP174" s="2"/>
      <c r="NS174" s="2"/>
      <c r="NV174" s="2"/>
      <c r="NY174" s="2"/>
      <c r="OB174" s="2"/>
      <c r="OE174" s="2"/>
      <c r="OK174" s="2"/>
      <c r="ON174" s="2"/>
      <c r="OQ174" s="2"/>
    </row>
    <row r="175" spans="8:407" x14ac:dyDescent="0.25">
      <c r="H175" s="2">
        <v>41943</v>
      </c>
      <c r="I175">
        <v>16.257999999999999</v>
      </c>
      <c r="K175" s="2">
        <v>41942</v>
      </c>
      <c r="L175">
        <v>16.707000000000001</v>
      </c>
      <c r="N175" s="2">
        <v>41942</v>
      </c>
      <c r="O175">
        <v>18.962</v>
      </c>
      <c r="T175" s="2">
        <v>41940</v>
      </c>
      <c r="U175">
        <v>18.951000000000001</v>
      </c>
      <c r="Z175" s="2">
        <v>41932</v>
      </c>
      <c r="AA175">
        <v>9.8160000000000007</v>
      </c>
      <c r="AI175" s="2">
        <v>41936</v>
      </c>
      <c r="AJ175">
        <v>9.8290000000000006</v>
      </c>
      <c r="AU175" s="2">
        <v>41936</v>
      </c>
      <c r="AV175">
        <v>12.364000000000001</v>
      </c>
      <c r="AX175" s="2">
        <v>41940</v>
      </c>
      <c r="AY175">
        <v>14.826000000000001</v>
      </c>
      <c r="BA175" s="2">
        <v>41943</v>
      </c>
      <c r="BB175">
        <v>14.464</v>
      </c>
      <c r="BD175" s="2">
        <v>41934</v>
      </c>
      <c r="BE175">
        <v>29.452999999999999</v>
      </c>
      <c r="BG175" s="2">
        <v>41942</v>
      </c>
      <c r="BH175">
        <v>12.503</v>
      </c>
      <c r="BJ175" s="2">
        <v>41941</v>
      </c>
      <c r="BK175">
        <v>17.052</v>
      </c>
      <c r="BM175" s="2">
        <v>41942</v>
      </c>
      <c r="BN175">
        <v>14.304</v>
      </c>
      <c r="BP175" s="2">
        <v>41942</v>
      </c>
      <c r="BQ175">
        <v>16.048999999999999</v>
      </c>
      <c r="BS175" s="2">
        <v>41942</v>
      </c>
      <c r="BT175">
        <v>21.888000000000002</v>
      </c>
      <c r="BV175" s="2">
        <v>41942</v>
      </c>
      <c r="BW175">
        <v>14.289</v>
      </c>
      <c r="BY175" s="2">
        <v>41942</v>
      </c>
      <c r="BZ175">
        <v>16.032</v>
      </c>
      <c r="CB175" s="2">
        <v>41942</v>
      </c>
      <c r="CC175">
        <v>15.254</v>
      </c>
      <c r="CE175" s="2">
        <v>41942</v>
      </c>
      <c r="CF175">
        <v>14.381</v>
      </c>
      <c r="CH175" s="2">
        <v>41942</v>
      </c>
      <c r="CI175">
        <v>14.903</v>
      </c>
      <c r="CK175" s="2">
        <v>41942</v>
      </c>
      <c r="CL175">
        <v>17.128</v>
      </c>
      <c r="CN175" s="2">
        <v>41942</v>
      </c>
      <c r="CO175">
        <v>15.048999999999999</v>
      </c>
      <c r="CQ175" s="2">
        <v>41942</v>
      </c>
      <c r="CR175">
        <v>15.156000000000001</v>
      </c>
      <c r="CT175" s="2">
        <v>41941</v>
      </c>
      <c r="CU175">
        <v>16.603000000000002</v>
      </c>
      <c r="CW175" s="2">
        <v>41942</v>
      </c>
      <c r="CX175">
        <v>19.645</v>
      </c>
      <c r="CZ175" s="2">
        <v>41942</v>
      </c>
      <c r="DA175">
        <v>17.013000000000002</v>
      </c>
      <c r="DC175" s="2">
        <v>41942</v>
      </c>
      <c r="DD175">
        <v>17.704000000000001</v>
      </c>
      <c r="DF175" s="2">
        <v>41942</v>
      </c>
      <c r="DG175">
        <v>25.015000000000001</v>
      </c>
      <c r="DI175" s="2">
        <v>41942</v>
      </c>
      <c r="DJ175">
        <v>14.678000000000001</v>
      </c>
      <c r="DL175" s="2">
        <v>41942</v>
      </c>
      <c r="DM175">
        <v>15.515000000000001</v>
      </c>
      <c r="DO175" s="2">
        <v>41942</v>
      </c>
      <c r="DP175">
        <v>15.055</v>
      </c>
      <c r="DR175" s="2">
        <v>41942</v>
      </c>
      <c r="DS175">
        <v>15.099</v>
      </c>
      <c r="DU175" s="2">
        <v>41942</v>
      </c>
      <c r="DV175">
        <v>22.06</v>
      </c>
      <c r="DX175" s="2">
        <v>41942</v>
      </c>
      <c r="DY175">
        <v>16.327000000000002</v>
      </c>
      <c r="EA175" s="2">
        <v>41942</v>
      </c>
      <c r="EB175">
        <v>16.588000000000001</v>
      </c>
      <c r="ED175" s="2">
        <v>41942</v>
      </c>
      <c r="EE175">
        <v>13.612</v>
      </c>
      <c r="EG175" s="2">
        <v>41942</v>
      </c>
      <c r="EH175">
        <v>17.219000000000001</v>
      </c>
      <c r="EJ175" s="2">
        <v>41942</v>
      </c>
      <c r="EK175">
        <v>13.81</v>
      </c>
      <c r="EM175" s="2">
        <v>41942</v>
      </c>
      <c r="EN175">
        <v>18.370999999999999</v>
      </c>
      <c r="EP175" s="2">
        <v>41942</v>
      </c>
      <c r="EQ175">
        <v>15.968</v>
      </c>
      <c r="ES175" s="2">
        <v>41942</v>
      </c>
      <c r="ET175">
        <v>58.576000000000001</v>
      </c>
      <c r="EV175" s="2">
        <v>41942</v>
      </c>
      <c r="EW175">
        <v>13.913</v>
      </c>
      <c r="EY175" s="2">
        <v>41942</v>
      </c>
      <c r="EZ175">
        <v>33.186999999999998</v>
      </c>
      <c r="FB175" s="2">
        <v>41942</v>
      </c>
      <c r="FC175">
        <v>16.106999999999999</v>
      </c>
      <c r="FE175" s="2">
        <v>41942</v>
      </c>
      <c r="FF175">
        <v>14.372999999999999</v>
      </c>
      <c r="FH175" s="2">
        <v>41942</v>
      </c>
      <c r="FI175">
        <v>19.798000000000002</v>
      </c>
      <c r="FK175" s="2">
        <v>41942</v>
      </c>
      <c r="FL175">
        <v>16.103000000000002</v>
      </c>
      <c r="FN175" s="2">
        <v>41935</v>
      </c>
      <c r="FO175">
        <v>15.824</v>
      </c>
      <c r="FQ175" s="2">
        <v>41935</v>
      </c>
      <c r="FR175">
        <v>16.974</v>
      </c>
      <c r="FT175" s="2">
        <v>41942</v>
      </c>
      <c r="FU175">
        <v>24.015000000000001</v>
      </c>
      <c r="FW175" s="2">
        <v>41942</v>
      </c>
      <c r="FX175">
        <v>15.333</v>
      </c>
      <c r="FZ175" s="2">
        <v>41942</v>
      </c>
      <c r="GA175">
        <v>16.978000000000002</v>
      </c>
      <c r="GC175" s="2">
        <v>41942</v>
      </c>
      <c r="GD175">
        <v>15.654</v>
      </c>
      <c r="GF175" s="2">
        <v>41942</v>
      </c>
      <c r="GG175">
        <v>16.440000000000001</v>
      </c>
      <c r="GI175" s="2">
        <v>41942</v>
      </c>
      <c r="GJ175">
        <v>26.234000000000002</v>
      </c>
      <c r="GL175" s="2">
        <v>41942</v>
      </c>
      <c r="GM175">
        <v>16.587</v>
      </c>
      <c r="GR175" s="2">
        <v>41942</v>
      </c>
      <c r="GS175">
        <v>16.777999999999999</v>
      </c>
      <c r="GU175" s="2">
        <v>41942</v>
      </c>
      <c r="GV175">
        <v>19.512</v>
      </c>
      <c r="GX175" s="2">
        <v>41942</v>
      </c>
      <c r="GY175">
        <v>18.888999999999999</v>
      </c>
      <c r="HA175" s="2">
        <v>41942</v>
      </c>
      <c r="HB175">
        <v>16.884</v>
      </c>
      <c r="HJ175" s="2">
        <v>41942</v>
      </c>
      <c r="HK175">
        <v>19.481000000000002</v>
      </c>
      <c r="HM175" s="2">
        <v>41928</v>
      </c>
      <c r="HN175">
        <v>31.332999999999998</v>
      </c>
      <c r="HP175" s="2">
        <v>41942</v>
      </c>
      <c r="HQ175">
        <v>27.231999999999999</v>
      </c>
      <c r="HS175" s="2">
        <v>41936</v>
      </c>
      <c r="HT175">
        <v>18.131</v>
      </c>
      <c r="HV175" s="2">
        <v>41941</v>
      </c>
      <c r="HW175">
        <v>22.327999999999999</v>
      </c>
      <c r="HY175" s="2">
        <v>41942</v>
      </c>
      <c r="HZ175">
        <v>15.083</v>
      </c>
      <c r="IB175" s="2">
        <v>41942</v>
      </c>
      <c r="IC175">
        <v>24.75</v>
      </c>
      <c r="IH175" s="2">
        <v>41942</v>
      </c>
      <c r="II175">
        <v>19.013000000000002</v>
      </c>
      <c r="IK175" s="2">
        <v>41942</v>
      </c>
      <c r="IL175">
        <v>20.463000000000001</v>
      </c>
      <c r="IN175" s="2">
        <v>41942</v>
      </c>
      <c r="IO175">
        <v>17.131</v>
      </c>
      <c r="IT175" s="2">
        <v>41942</v>
      </c>
      <c r="IU175">
        <v>15.497</v>
      </c>
      <c r="IZ175" s="2">
        <v>41940</v>
      </c>
      <c r="JA175">
        <v>13.743</v>
      </c>
      <c r="JC175" s="2">
        <v>41941</v>
      </c>
      <c r="JD175">
        <v>26.396999999999998</v>
      </c>
      <c r="JF175" s="2">
        <v>41942</v>
      </c>
      <c r="JG175">
        <v>23.661000000000001</v>
      </c>
      <c r="JL175" s="2">
        <v>41942</v>
      </c>
      <c r="JM175">
        <v>25.545999999999999</v>
      </c>
      <c r="JO175" s="2">
        <v>41941</v>
      </c>
      <c r="JP175">
        <v>23.231999999999999</v>
      </c>
      <c r="JR175" s="2">
        <v>41942</v>
      </c>
      <c r="JS175">
        <v>19.007000000000001</v>
      </c>
      <c r="JU175" s="2">
        <v>41942</v>
      </c>
      <c r="JV175">
        <v>26.684000000000001</v>
      </c>
      <c r="JX175" s="2">
        <v>41941</v>
      </c>
      <c r="JY175">
        <v>22.236000000000001</v>
      </c>
      <c r="KA175" s="2">
        <v>41942</v>
      </c>
      <c r="KB175">
        <v>21.841999999999999</v>
      </c>
      <c r="KD175" s="2">
        <v>41942</v>
      </c>
      <c r="KE175">
        <v>20.170999999999999</v>
      </c>
      <c r="KG175" s="2">
        <v>41927</v>
      </c>
      <c r="KH175">
        <v>27.306000000000001</v>
      </c>
      <c r="KJ175" s="2">
        <v>41939</v>
      </c>
      <c r="KK175">
        <v>26.053000000000001</v>
      </c>
      <c r="KM175" s="2">
        <v>41942</v>
      </c>
      <c r="KN175">
        <v>17.364999999999998</v>
      </c>
      <c r="KP175" s="2">
        <v>41942</v>
      </c>
      <c r="KQ175">
        <v>22.707999999999998</v>
      </c>
      <c r="KS175" s="2">
        <v>41942</v>
      </c>
      <c r="KT175">
        <v>17.111000000000001</v>
      </c>
      <c r="KV175" s="2">
        <v>41942</v>
      </c>
      <c r="KW175">
        <v>19.869</v>
      </c>
      <c r="LE175" s="2">
        <v>41942</v>
      </c>
      <c r="LF175">
        <v>21.433</v>
      </c>
      <c r="LH175" s="2">
        <v>41942</v>
      </c>
      <c r="LI175">
        <v>22.524000000000001</v>
      </c>
      <c r="LQ175" s="2">
        <v>41942</v>
      </c>
      <c r="LR175">
        <v>25.42</v>
      </c>
      <c r="LT175" s="2">
        <v>41940</v>
      </c>
      <c r="LU175">
        <v>24.027000000000001</v>
      </c>
      <c r="LW175" s="2">
        <v>41942</v>
      </c>
      <c r="LX175">
        <v>16.724</v>
      </c>
      <c r="LZ175" s="2">
        <v>41942</v>
      </c>
      <c r="MA175">
        <v>28.155000000000001</v>
      </c>
      <c r="MF175" s="2">
        <v>41942</v>
      </c>
      <c r="MG175">
        <v>27.832000000000001</v>
      </c>
      <c r="ML175" s="2">
        <v>41942</v>
      </c>
      <c r="MM175">
        <v>21.27</v>
      </c>
      <c r="MR175" s="2">
        <v>41941</v>
      </c>
      <c r="MS175">
        <v>19.561</v>
      </c>
      <c r="MU175" s="2">
        <v>41939</v>
      </c>
      <c r="MV175">
        <v>17.725000000000001</v>
      </c>
      <c r="NA175" s="2">
        <v>41942</v>
      </c>
      <c r="NB175">
        <v>22.971</v>
      </c>
      <c r="ND175" s="2">
        <v>41942</v>
      </c>
      <c r="NE175">
        <v>20.866</v>
      </c>
      <c r="NJ175" s="2">
        <v>41940</v>
      </c>
      <c r="NK175">
        <v>24.113</v>
      </c>
      <c r="NM175" s="2">
        <v>41942</v>
      </c>
      <c r="NN175">
        <v>15.957000000000001</v>
      </c>
      <c r="NP175" s="2"/>
      <c r="NS175" s="2"/>
      <c r="NV175" s="2"/>
      <c r="NY175" s="2"/>
      <c r="OB175" s="2"/>
      <c r="OE175" s="2"/>
      <c r="OK175" s="2"/>
      <c r="ON175" s="2"/>
      <c r="OQ175" s="2"/>
    </row>
    <row r="176" spans="8:407" x14ac:dyDescent="0.25">
      <c r="H176" s="2">
        <v>41942</v>
      </c>
      <c r="I176">
        <v>16.698</v>
      </c>
      <c r="K176" s="2">
        <v>41941</v>
      </c>
      <c r="L176">
        <v>16.709</v>
      </c>
      <c r="N176" s="2">
        <v>41941</v>
      </c>
      <c r="O176">
        <v>19.05</v>
      </c>
      <c r="T176" s="2">
        <v>41939</v>
      </c>
      <c r="U176">
        <v>15.831</v>
      </c>
      <c r="Z176" s="2">
        <v>41929</v>
      </c>
      <c r="AA176">
        <v>10.161</v>
      </c>
      <c r="AI176" s="2">
        <v>41935</v>
      </c>
      <c r="AJ176">
        <v>9.375</v>
      </c>
      <c r="AU176" s="2">
        <v>41935</v>
      </c>
      <c r="AV176">
        <v>14.112</v>
      </c>
      <c r="AX176" s="2">
        <v>41939</v>
      </c>
      <c r="AY176">
        <v>15.475999999999999</v>
      </c>
      <c r="BA176" s="2">
        <v>41942</v>
      </c>
      <c r="BB176">
        <v>15.151999999999999</v>
      </c>
      <c r="BD176" s="2">
        <v>41933</v>
      </c>
      <c r="BE176">
        <v>28.603999999999999</v>
      </c>
      <c r="BG176" s="2">
        <v>41941</v>
      </c>
      <c r="BH176">
        <v>12.798</v>
      </c>
      <c r="BJ176" s="2">
        <v>41940</v>
      </c>
      <c r="BK176">
        <v>14.598000000000001</v>
      </c>
      <c r="BM176" s="2">
        <v>41941</v>
      </c>
      <c r="BN176">
        <v>14.025</v>
      </c>
      <c r="BP176" s="2">
        <v>41941</v>
      </c>
      <c r="BQ176">
        <v>17.948</v>
      </c>
      <c r="BS176" s="2">
        <v>41941</v>
      </c>
      <c r="BT176">
        <v>23.439</v>
      </c>
      <c r="BV176" s="2">
        <v>41941</v>
      </c>
      <c r="BW176">
        <v>15.17</v>
      </c>
      <c r="BY176" s="2">
        <v>41941</v>
      </c>
      <c r="BZ176">
        <v>16.347000000000001</v>
      </c>
      <c r="CB176" s="2">
        <v>41941</v>
      </c>
      <c r="CC176">
        <v>14.917</v>
      </c>
      <c r="CE176" s="2">
        <v>41941</v>
      </c>
      <c r="CF176">
        <v>15.095000000000001</v>
      </c>
      <c r="CH176" s="2">
        <v>41941</v>
      </c>
      <c r="CI176">
        <v>14.853</v>
      </c>
      <c r="CK176" s="2">
        <v>41941</v>
      </c>
      <c r="CL176">
        <v>16.347000000000001</v>
      </c>
      <c r="CN176" s="2">
        <v>41941</v>
      </c>
      <c r="CO176">
        <v>14.083</v>
      </c>
      <c r="CQ176" s="2">
        <v>41941</v>
      </c>
      <c r="CR176">
        <v>15.996</v>
      </c>
      <c r="CT176" s="2">
        <v>41940</v>
      </c>
      <c r="CU176">
        <v>15.685</v>
      </c>
      <c r="CW176" s="2">
        <v>41941</v>
      </c>
      <c r="CX176">
        <v>19.994</v>
      </c>
      <c r="CZ176" s="2">
        <v>41941</v>
      </c>
      <c r="DA176">
        <v>18.899999999999999</v>
      </c>
      <c r="DC176" s="2">
        <v>41941</v>
      </c>
      <c r="DD176">
        <v>21.574999999999999</v>
      </c>
      <c r="DF176" s="2">
        <v>41941</v>
      </c>
      <c r="DG176">
        <v>27.035</v>
      </c>
      <c r="DI176" s="2">
        <v>41941</v>
      </c>
      <c r="DJ176">
        <v>15.208</v>
      </c>
      <c r="DL176" s="2">
        <v>41941</v>
      </c>
      <c r="DM176">
        <v>16.443999999999999</v>
      </c>
      <c r="DO176" s="2">
        <v>41941</v>
      </c>
      <c r="DP176">
        <v>21.934999999999999</v>
      </c>
      <c r="DR176" s="2">
        <v>41941</v>
      </c>
      <c r="DS176">
        <v>15.274000000000001</v>
      </c>
      <c r="DU176" s="2">
        <v>41941</v>
      </c>
      <c r="DV176">
        <v>25</v>
      </c>
      <c r="DX176" s="2">
        <v>41941</v>
      </c>
      <c r="DY176">
        <v>15.625999999999999</v>
      </c>
      <c r="EA176" s="2">
        <v>41941</v>
      </c>
      <c r="EB176">
        <v>17.977</v>
      </c>
      <c r="ED176" s="2">
        <v>41941</v>
      </c>
      <c r="EE176">
        <v>14.829000000000001</v>
      </c>
      <c r="EG176" s="2">
        <v>41941</v>
      </c>
      <c r="EH176">
        <v>18.437000000000001</v>
      </c>
      <c r="EJ176" s="2">
        <v>41941</v>
      </c>
      <c r="EK176">
        <v>15.09</v>
      </c>
      <c r="EM176" s="2">
        <v>41941</v>
      </c>
      <c r="EN176">
        <v>20.3</v>
      </c>
      <c r="EP176" s="2">
        <v>41941</v>
      </c>
      <c r="EQ176">
        <v>23.241</v>
      </c>
      <c r="ES176" s="2">
        <v>41941</v>
      </c>
      <c r="ET176">
        <v>67.42</v>
      </c>
      <c r="EV176" s="2">
        <v>41941</v>
      </c>
      <c r="EW176">
        <v>15.319000000000001</v>
      </c>
      <c r="EY176" s="2">
        <v>41941</v>
      </c>
      <c r="EZ176">
        <v>33.491999999999997</v>
      </c>
      <c r="FB176" s="2">
        <v>41941</v>
      </c>
      <c r="FC176">
        <v>23.72</v>
      </c>
      <c r="FE176" s="2">
        <v>41941</v>
      </c>
      <c r="FF176">
        <v>16.221</v>
      </c>
      <c r="FH176" s="2">
        <v>41941</v>
      </c>
      <c r="FI176">
        <v>20.420999999999999</v>
      </c>
      <c r="FK176" s="2">
        <v>41941</v>
      </c>
      <c r="FL176">
        <v>21.184999999999999</v>
      </c>
      <c r="FN176" s="2">
        <v>41934</v>
      </c>
      <c r="FO176">
        <v>18.905999999999999</v>
      </c>
      <c r="FQ176" s="2">
        <v>41934</v>
      </c>
      <c r="FR176">
        <v>29.718</v>
      </c>
      <c r="FT176" s="2">
        <v>41941</v>
      </c>
      <c r="FU176">
        <v>24.844999999999999</v>
      </c>
      <c r="FW176" s="2">
        <v>41941</v>
      </c>
      <c r="FX176">
        <v>15.788</v>
      </c>
      <c r="FZ176" s="2">
        <v>41941</v>
      </c>
      <c r="GA176">
        <v>16.268000000000001</v>
      </c>
      <c r="GC176" s="2">
        <v>41941</v>
      </c>
      <c r="GD176">
        <v>15.632</v>
      </c>
      <c r="GF176" s="2">
        <v>41941</v>
      </c>
      <c r="GG176">
        <v>15.598000000000001</v>
      </c>
      <c r="GI176" s="2">
        <v>41941</v>
      </c>
      <c r="GJ176">
        <v>26.181000000000001</v>
      </c>
      <c r="GL176" s="2">
        <v>41941</v>
      </c>
      <c r="GM176">
        <v>17.045999999999999</v>
      </c>
      <c r="GR176" s="2">
        <v>41941</v>
      </c>
      <c r="GS176">
        <v>17.812999999999999</v>
      </c>
      <c r="GU176" s="2">
        <v>41941</v>
      </c>
      <c r="GV176">
        <v>18.933</v>
      </c>
      <c r="GX176" s="2">
        <v>41941</v>
      </c>
      <c r="GY176">
        <v>19.632999999999999</v>
      </c>
      <c r="HA176" s="2">
        <v>41941</v>
      </c>
      <c r="HB176">
        <v>18.109000000000002</v>
      </c>
      <c r="HJ176" s="2">
        <v>41941</v>
      </c>
      <c r="HK176">
        <v>19.388000000000002</v>
      </c>
      <c r="HM176" s="2">
        <v>41927</v>
      </c>
      <c r="HN176">
        <v>45.457999999999998</v>
      </c>
      <c r="HP176" s="2">
        <v>41941</v>
      </c>
      <c r="HQ176">
        <v>24.545000000000002</v>
      </c>
      <c r="HS176" s="2">
        <v>41935</v>
      </c>
      <c r="HT176">
        <v>17.206</v>
      </c>
      <c r="HV176" s="2">
        <v>41940</v>
      </c>
      <c r="HW176">
        <v>11.817</v>
      </c>
      <c r="HY176" s="2">
        <v>41941</v>
      </c>
      <c r="HZ176">
        <v>16.210999999999999</v>
      </c>
      <c r="IB176" s="2">
        <v>41941</v>
      </c>
      <c r="IC176">
        <v>30.89</v>
      </c>
      <c r="IH176" s="2">
        <v>41941</v>
      </c>
      <c r="II176">
        <v>13.76</v>
      </c>
      <c r="IK176" s="2">
        <v>41941</v>
      </c>
      <c r="IL176">
        <v>22.317</v>
      </c>
      <c r="IN176" s="2">
        <v>41941</v>
      </c>
      <c r="IO176">
        <v>18.155999999999999</v>
      </c>
      <c r="IT176" s="2">
        <v>41941</v>
      </c>
      <c r="IU176">
        <v>16.591000000000001</v>
      </c>
      <c r="IZ176" s="2">
        <v>41939</v>
      </c>
      <c r="JA176">
        <v>13.897</v>
      </c>
      <c r="JC176" s="2">
        <v>41940</v>
      </c>
      <c r="JD176">
        <v>25.920999999999999</v>
      </c>
      <c r="JF176" s="2">
        <v>41941</v>
      </c>
      <c r="JG176">
        <v>25.22</v>
      </c>
      <c r="JL176" s="2">
        <v>41941</v>
      </c>
      <c r="JM176">
        <v>25.280999999999999</v>
      </c>
      <c r="JO176" s="2">
        <v>41940</v>
      </c>
      <c r="JP176">
        <v>21.215</v>
      </c>
      <c r="JR176" s="2">
        <v>41941</v>
      </c>
      <c r="JS176">
        <v>21.224</v>
      </c>
      <c r="JU176" s="2">
        <v>41941</v>
      </c>
      <c r="JV176">
        <v>22.556999999999999</v>
      </c>
      <c r="JX176" s="2">
        <v>41940</v>
      </c>
      <c r="JY176">
        <v>22.581</v>
      </c>
      <c r="KA176" s="2">
        <v>41941</v>
      </c>
      <c r="KB176">
        <v>18.411000000000001</v>
      </c>
      <c r="KD176" s="2">
        <v>41941</v>
      </c>
      <c r="KE176">
        <v>26.613</v>
      </c>
      <c r="KJ176" s="2">
        <v>41936</v>
      </c>
      <c r="KK176">
        <v>26.724</v>
      </c>
      <c r="KM176" s="2">
        <v>41941</v>
      </c>
      <c r="KN176">
        <v>16.571000000000002</v>
      </c>
      <c r="KP176" s="2">
        <v>41941</v>
      </c>
      <c r="KQ176">
        <v>20.616</v>
      </c>
      <c r="KS176" s="2">
        <v>41941</v>
      </c>
      <c r="KT176">
        <v>17.053000000000001</v>
      </c>
      <c r="KV176" s="2">
        <v>41941</v>
      </c>
      <c r="KW176">
        <v>23.257999999999999</v>
      </c>
      <c r="LE176" s="2">
        <v>41941</v>
      </c>
      <c r="LF176">
        <v>19.838000000000001</v>
      </c>
      <c r="LH176" s="2">
        <v>41940</v>
      </c>
      <c r="LI176">
        <v>32.515999999999998</v>
      </c>
      <c r="LQ176" s="2">
        <v>41941</v>
      </c>
      <c r="LR176">
        <v>25.841000000000001</v>
      </c>
      <c r="LT176" s="2">
        <v>41939</v>
      </c>
      <c r="LU176">
        <v>24.587</v>
      </c>
      <c r="LW176" s="2">
        <v>41941</v>
      </c>
      <c r="LX176">
        <v>18.776</v>
      </c>
      <c r="LZ176" s="2">
        <v>41941</v>
      </c>
      <c r="MA176">
        <v>29.667000000000002</v>
      </c>
      <c r="MF176" s="2">
        <v>41941</v>
      </c>
      <c r="MG176">
        <v>28.103999999999999</v>
      </c>
      <c r="ML176" s="2">
        <v>41941</v>
      </c>
      <c r="MM176">
        <v>20.477</v>
      </c>
      <c r="MR176" s="2">
        <v>41940</v>
      </c>
      <c r="MS176">
        <v>15.906000000000001</v>
      </c>
      <c r="MU176" s="2">
        <v>41936</v>
      </c>
      <c r="MV176">
        <v>17.844000000000001</v>
      </c>
      <c r="NA176" s="2">
        <v>41941</v>
      </c>
      <c r="NB176">
        <v>24.809000000000001</v>
      </c>
      <c r="ND176" s="2">
        <v>41941</v>
      </c>
      <c r="NE176">
        <v>20.91</v>
      </c>
      <c r="NJ176" s="2">
        <v>41939</v>
      </c>
      <c r="NK176">
        <v>15.113</v>
      </c>
      <c r="NM176" s="2">
        <v>41941</v>
      </c>
      <c r="NN176">
        <v>18.285</v>
      </c>
      <c r="NP176" s="2"/>
      <c r="NS176" s="2"/>
      <c r="NV176" s="2"/>
      <c r="NY176" s="2"/>
      <c r="OB176" s="2"/>
      <c r="OE176" s="2"/>
      <c r="OK176" s="2"/>
      <c r="ON176" s="2"/>
      <c r="OQ176" s="2"/>
    </row>
    <row r="177" spans="8:407" x14ac:dyDescent="0.25">
      <c r="H177" s="2">
        <v>41941</v>
      </c>
      <c r="I177">
        <v>16.567</v>
      </c>
      <c r="K177" s="2">
        <v>41940</v>
      </c>
      <c r="L177">
        <v>16.794</v>
      </c>
      <c r="N177" s="2">
        <v>41940</v>
      </c>
      <c r="O177">
        <v>19.385000000000002</v>
      </c>
      <c r="T177" s="2">
        <v>41936</v>
      </c>
      <c r="U177">
        <v>15.18</v>
      </c>
      <c r="Z177" s="2">
        <v>41928</v>
      </c>
      <c r="AA177">
        <v>11.162000000000001</v>
      </c>
      <c r="AI177" s="2">
        <v>41934</v>
      </c>
      <c r="AJ177">
        <v>9.5050000000000008</v>
      </c>
      <c r="AU177" s="2">
        <v>41934</v>
      </c>
      <c r="AV177">
        <v>15.682</v>
      </c>
      <c r="AX177" s="2">
        <v>41936</v>
      </c>
      <c r="AY177">
        <v>15.019</v>
      </c>
      <c r="BA177" s="2">
        <v>41941</v>
      </c>
      <c r="BB177">
        <v>15.119</v>
      </c>
      <c r="BD177" s="2">
        <v>41932</v>
      </c>
      <c r="BE177">
        <v>23.678999999999998</v>
      </c>
      <c r="BG177" s="2">
        <v>41940</v>
      </c>
      <c r="BH177">
        <v>12.564</v>
      </c>
      <c r="BJ177" s="2">
        <v>41939</v>
      </c>
      <c r="BK177">
        <v>15.048999999999999</v>
      </c>
      <c r="BM177" s="2">
        <v>41940</v>
      </c>
      <c r="BN177">
        <v>14.127000000000001</v>
      </c>
      <c r="BP177" s="2">
        <v>41940</v>
      </c>
      <c r="BQ177">
        <v>17.03</v>
      </c>
      <c r="BS177" s="2">
        <v>41940</v>
      </c>
      <c r="BT177">
        <v>22.215</v>
      </c>
      <c r="BV177" s="2">
        <v>41940</v>
      </c>
      <c r="BW177">
        <v>13.968</v>
      </c>
      <c r="BY177" s="2">
        <v>41940</v>
      </c>
      <c r="BZ177">
        <v>15.364000000000001</v>
      </c>
      <c r="CB177" s="2">
        <v>41940</v>
      </c>
      <c r="CC177">
        <v>14.013</v>
      </c>
      <c r="CE177" s="2">
        <v>41940</v>
      </c>
      <c r="CF177">
        <v>15.646000000000001</v>
      </c>
      <c r="CH177" s="2">
        <v>41940</v>
      </c>
      <c r="CI177">
        <v>14.46</v>
      </c>
      <c r="CK177" s="2">
        <v>41940</v>
      </c>
      <c r="CL177">
        <v>17.672000000000001</v>
      </c>
      <c r="CN177" s="2">
        <v>41940</v>
      </c>
      <c r="CO177">
        <v>14.648</v>
      </c>
      <c r="CQ177" s="2">
        <v>41940</v>
      </c>
      <c r="CR177">
        <v>15.506</v>
      </c>
      <c r="CT177" s="2">
        <v>41939</v>
      </c>
      <c r="CU177">
        <v>15.814</v>
      </c>
      <c r="CW177" s="2">
        <v>41940</v>
      </c>
      <c r="CX177">
        <v>20.606999999999999</v>
      </c>
      <c r="CZ177" s="2">
        <v>41940</v>
      </c>
      <c r="DA177">
        <v>17.315000000000001</v>
      </c>
      <c r="DC177" s="2">
        <v>41940</v>
      </c>
      <c r="DD177">
        <v>20.300999999999998</v>
      </c>
      <c r="DF177" s="2">
        <v>41940</v>
      </c>
      <c r="DG177">
        <v>26.376999999999999</v>
      </c>
      <c r="DI177" s="2">
        <v>41940</v>
      </c>
      <c r="DJ177">
        <v>14.849</v>
      </c>
      <c r="DL177" s="2">
        <v>41940</v>
      </c>
      <c r="DM177">
        <v>15.869</v>
      </c>
      <c r="DO177" s="2">
        <v>41940</v>
      </c>
      <c r="DP177">
        <v>15.035</v>
      </c>
      <c r="DR177" s="2">
        <v>41940</v>
      </c>
      <c r="DS177">
        <v>16.561</v>
      </c>
      <c r="DU177" s="2">
        <v>41940</v>
      </c>
      <c r="DV177">
        <v>23.747</v>
      </c>
      <c r="DX177" s="2">
        <v>41940</v>
      </c>
      <c r="DY177">
        <v>17.117000000000001</v>
      </c>
      <c r="EA177" s="2">
        <v>41940</v>
      </c>
      <c r="EB177">
        <v>17.808</v>
      </c>
      <c r="ED177" s="2">
        <v>41940</v>
      </c>
      <c r="EE177">
        <v>12.94</v>
      </c>
      <c r="EG177" s="2">
        <v>41940</v>
      </c>
      <c r="EH177">
        <v>16.911999999999999</v>
      </c>
      <c r="EJ177" s="2">
        <v>41940</v>
      </c>
      <c r="EK177">
        <v>15.382</v>
      </c>
      <c r="EM177" s="2">
        <v>41940</v>
      </c>
      <c r="EN177">
        <v>22.058</v>
      </c>
      <c r="EP177" s="2">
        <v>41940</v>
      </c>
      <c r="EQ177">
        <v>26.948</v>
      </c>
      <c r="ES177" s="2">
        <v>41940</v>
      </c>
      <c r="ET177">
        <v>23.637</v>
      </c>
      <c r="EV177" s="2">
        <v>41940</v>
      </c>
      <c r="EW177">
        <v>14.605</v>
      </c>
      <c r="EY177" s="2">
        <v>41940</v>
      </c>
      <c r="EZ177">
        <v>32.679000000000002</v>
      </c>
      <c r="FB177" s="2">
        <v>41940</v>
      </c>
      <c r="FC177">
        <v>16.04</v>
      </c>
      <c r="FE177" s="2">
        <v>41940</v>
      </c>
      <c r="FF177">
        <v>16.248000000000001</v>
      </c>
      <c r="FH177" s="2">
        <v>41940</v>
      </c>
      <c r="FI177">
        <v>18.957000000000001</v>
      </c>
      <c r="FK177" s="2">
        <v>41940</v>
      </c>
      <c r="FL177">
        <v>16.555</v>
      </c>
      <c r="FN177" s="2">
        <v>41933</v>
      </c>
      <c r="FO177">
        <v>16.507999999999999</v>
      </c>
      <c r="FQ177" s="2">
        <v>41933</v>
      </c>
      <c r="FR177">
        <v>23.498000000000001</v>
      </c>
      <c r="FT177" s="2">
        <v>41940</v>
      </c>
      <c r="FU177">
        <v>24.367000000000001</v>
      </c>
      <c r="FW177" s="2">
        <v>41940</v>
      </c>
      <c r="FX177">
        <v>17.510000000000002</v>
      </c>
      <c r="FZ177" s="2">
        <v>41940</v>
      </c>
      <c r="GA177">
        <v>28.210999999999999</v>
      </c>
      <c r="GC177" s="2">
        <v>41940</v>
      </c>
      <c r="GD177">
        <v>15.853</v>
      </c>
      <c r="GF177" s="2">
        <v>41940</v>
      </c>
      <c r="GG177">
        <v>15.367000000000001</v>
      </c>
      <c r="GI177" s="2">
        <v>41940</v>
      </c>
      <c r="GJ177">
        <v>24.858000000000001</v>
      </c>
      <c r="GL177" s="2">
        <v>41940</v>
      </c>
      <c r="GM177">
        <v>17.015000000000001</v>
      </c>
      <c r="GR177" s="2">
        <v>41940</v>
      </c>
      <c r="GS177">
        <v>17.361999999999998</v>
      </c>
      <c r="GU177" s="2">
        <v>41940</v>
      </c>
      <c r="GV177">
        <v>19.021999999999998</v>
      </c>
      <c r="GX177" s="2">
        <v>41940</v>
      </c>
      <c r="GY177">
        <v>19.617999999999999</v>
      </c>
      <c r="HA177" s="2">
        <v>41940</v>
      </c>
      <c r="HB177">
        <v>18.53</v>
      </c>
      <c r="HJ177" s="2">
        <v>41940</v>
      </c>
      <c r="HK177">
        <v>20.774999999999999</v>
      </c>
      <c r="HP177" s="2">
        <v>41940</v>
      </c>
      <c r="HQ177">
        <v>25.021000000000001</v>
      </c>
      <c r="HS177" s="2">
        <v>41934</v>
      </c>
      <c r="HT177">
        <v>17.477</v>
      </c>
      <c r="HV177" s="2">
        <v>41939</v>
      </c>
      <c r="HW177">
        <v>14.911</v>
      </c>
      <c r="HY177" s="2">
        <v>41940</v>
      </c>
      <c r="HZ177">
        <v>15.696</v>
      </c>
      <c r="IB177" s="2">
        <v>41940</v>
      </c>
      <c r="IC177">
        <v>22.792999999999999</v>
      </c>
      <c r="IH177" s="2">
        <v>41940</v>
      </c>
      <c r="II177">
        <v>13.736000000000001</v>
      </c>
      <c r="IK177" s="2">
        <v>41940</v>
      </c>
      <c r="IL177">
        <v>22.312999999999999</v>
      </c>
      <c r="IN177" s="2">
        <v>41940</v>
      </c>
      <c r="IO177">
        <v>18.126000000000001</v>
      </c>
      <c r="IT177" s="2">
        <v>41940</v>
      </c>
      <c r="IU177">
        <v>19.875</v>
      </c>
      <c r="IZ177" s="2">
        <v>41936</v>
      </c>
      <c r="JA177">
        <v>11.916</v>
      </c>
      <c r="JC177" s="2">
        <v>41939</v>
      </c>
      <c r="JD177">
        <v>26.849</v>
      </c>
      <c r="JF177" s="2">
        <v>41940</v>
      </c>
      <c r="JG177">
        <v>28.045999999999999</v>
      </c>
      <c r="JL177" s="2">
        <v>41940</v>
      </c>
      <c r="JM177">
        <v>25.565000000000001</v>
      </c>
      <c r="JO177" s="2">
        <v>41939</v>
      </c>
      <c r="JP177">
        <v>30.670999999999999</v>
      </c>
      <c r="JR177" s="2">
        <v>41940</v>
      </c>
      <c r="JS177">
        <v>18.03</v>
      </c>
      <c r="JU177" s="2">
        <v>41940</v>
      </c>
      <c r="JV177">
        <v>27.280999999999999</v>
      </c>
      <c r="JX177" s="2">
        <v>41939</v>
      </c>
      <c r="JY177">
        <v>23.129000000000001</v>
      </c>
      <c r="KA177" s="2">
        <v>41940</v>
      </c>
      <c r="KB177">
        <v>16.744</v>
      </c>
      <c r="KD177" s="2">
        <v>41940</v>
      </c>
      <c r="KE177">
        <v>17.486999999999998</v>
      </c>
      <c r="KJ177" s="2">
        <v>41935</v>
      </c>
      <c r="KK177">
        <v>15.513999999999999</v>
      </c>
      <c r="KM177" s="2">
        <v>41940</v>
      </c>
      <c r="KN177">
        <v>18.664999999999999</v>
      </c>
      <c r="KP177" s="2">
        <v>41940</v>
      </c>
      <c r="KQ177">
        <v>21.484000000000002</v>
      </c>
      <c r="KS177" s="2">
        <v>41940</v>
      </c>
      <c r="KT177">
        <v>16.309999999999999</v>
      </c>
      <c r="KV177" s="2">
        <v>41940</v>
      </c>
      <c r="KW177">
        <v>23.189</v>
      </c>
      <c r="LE177" s="2">
        <v>41940</v>
      </c>
      <c r="LF177">
        <v>21.866</v>
      </c>
      <c r="LH177" s="2">
        <v>41939</v>
      </c>
      <c r="LI177">
        <v>26.765000000000001</v>
      </c>
      <c r="LQ177" s="2">
        <v>41940</v>
      </c>
      <c r="LR177">
        <v>25.003</v>
      </c>
      <c r="LT177" s="2">
        <v>41936</v>
      </c>
      <c r="LU177">
        <v>27.994</v>
      </c>
      <c r="LW177" s="2">
        <v>41940</v>
      </c>
      <c r="LX177">
        <v>18.991</v>
      </c>
      <c r="LZ177" s="2">
        <v>41940</v>
      </c>
      <c r="MA177">
        <v>28.277000000000001</v>
      </c>
      <c r="MF177" s="2">
        <v>41940</v>
      </c>
      <c r="MG177">
        <v>28.305</v>
      </c>
      <c r="ML177" s="2">
        <v>41940</v>
      </c>
      <c r="MM177">
        <v>20.725000000000001</v>
      </c>
      <c r="MR177" s="2">
        <v>41939</v>
      </c>
      <c r="MS177">
        <v>18.706</v>
      </c>
      <c r="MU177" s="2">
        <v>41935</v>
      </c>
      <c r="MV177">
        <v>18.655000000000001</v>
      </c>
      <c r="NA177" s="2">
        <v>41940</v>
      </c>
      <c r="NB177">
        <v>24.317</v>
      </c>
      <c r="ND177" s="2">
        <v>41940</v>
      </c>
      <c r="NE177">
        <v>19.844000000000001</v>
      </c>
      <c r="NJ177" s="2">
        <v>41936</v>
      </c>
      <c r="NK177">
        <v>22.396000000000001</v>
      </c>
      <c r="NM177" s="2">
        <v>41940</v>
      </c>
      <c r="NN177">
        <v>16.93</v>
      </c>
      <c r="NP177" s="2"/>
      <c r="NS177" s="2"/>
      <c r="NV177" s="2"/>
      <c r="NY177" s="2"/>
      <c r="OB177" s="2"/>
      <c r="OE177" s="2"/>
      <c r="OK177" s="2"/>
      <c r="ON177" s="2"/>
      <c r="OQ177" s="2"/>
    </row>
    <row r="178" spans="8:407" x14ac:dyDescent="0.25">
      <c r="H178" s="2">
        <v>41940</v>
      </c>
      <c r="I178">
        <v>16.638000000000002</v>
      </c>
      <c r="K178" s="2">
        <v>41939</v>
      </c>
      <c r="L178">
        <v>16.997</v>
      </c>
      <c r="N178" s="2">
        <v>41939</v>
      </c>
      <c r="O178">
        <v>19.72</v>
      </c>
      <c r="T178" s="2">
        <v>41935</v>
      </c>
      <c r="U178">
        <v>15.398</v>
      </c>
      <c r="Z178" s="2">
        <v>41927</v>
      </c>
      <c r="AA178">
        <v>10.858000000000001</v>
      </c>
      <c r="AI178" s="2">
        <v>41933</v>
      </c>
      <c r="AJ178">
        <v>9.9350000000000005</v>
      </c>
      <c r="AU178" s="2">
        <v>41933</v>
      </c>
      <c r="AV178">
        <v>15.204000000000001</v>
      </c>
      <c r="AX178" s="2">
        <v>41935</v>
      </c>
      <c r="AY178">
        <v>14.865</v>
      </c>
      <c r="BA178" s="2">
        <v>41940</v>
      </c>
      <c r="BB178">
        <v>15.398</v>
      </c>
      <c r="BD178" s="2">
        <v>41929</v>
      </c>
      <c r="BE178">
        <v>26.236999999999998</v>
      </c>
      <c r="BG178" s="2">
        <v>41939</v>
      </c>
      <c r="BH178">
        <v>13.074999999999999</v>
      </c>
      <c r="BJ178" s="2">
        <v>41936</v>
      </c>
      <c r="BK178">
        <v>14.667</v>
      </c>
      <c r="BM178" s="2">
        <v>41939</v>
      </c>
      <c r="BN178">
        <v>14.222</v>
      </c>
      <c r="BP178" s="2">
        <v>41939</v>
      </c>
      <c r="BQ178">
        <v>17.001000000000001</v>
      </c>
      <c r="BS178" s="2">
        <v>41939</v>
      </c>
      <c r="BT178">
        <v>22.247</v>
      </c>
      <c r="BV178" s="2">
        <v>41939</v>
      </c>
      <c r="BW178">
        <v>14.289</v>
      </c>
      <c r="BY178" s="2">
        <v>41939</v>
      </c>
      <c r="BZ178">
        <v>16.343</v>
      </c>
      <c r="CB178" s="2">
        <v>41939</v>
      </c>
      <c r="CC178">
        <v>14.589</v>
      </c>
      <c r="CE178" s="2">
        <v>41939</v>
      </c>
      <c r="CF178">
        <v>15.627000000000001</v>
      </c>
      <c r="CH178" s="2">
        <v>41939</v>
      </c>
      <c r="CI178">
        <v>15.561999999999999</v>
      </c>
      <c r="CK178" s="2">
        <v>41939</v>
      </c>
      <c r="CL178">
        <v>17.239999999999998</v>
      </c>
      <c r="CN178" s="2">
        <v>41939</v>
      </c>
      <c r="CO178">
        <v>15.48</v>
      </c>
      <c r="CQ178" s="2">
        <v>41939</v>
      </c>
      <c r="CR178">
        <v>16.012</v>
      </c>
      <c r="CT178" s="2">
        <v>41936</v>
      </c>
      <c r="CU178">
        <v>16.065000000000001</v>
      </c>
      <c r="CW178" s="2">
        <v>41939</v>
      </c>
      <c r="CX178">
        <v>23.937999999999999</v>
      </c>
      <c r="CZ178" s="2">
        <v>41939</v>
      </c>
      <c r="DA178">
        <v>18.218</v>
      </c>
      <c r="DC178" s="2">
        <v>41939</v>
      </c>
      <c r="DD178">
        <v>20.257999999999999</v>
      </c>
      <c r="DF178" s="2">
        <v>41939</v>
      </c>
      <c r="DG178">
        <v>28.151</v>
      </c>
      <c r="DI178" s="2">
        <v>41939</v>
      </c>
      <c r="DJ178">
        <v>15.407</v>
      </c>
      <c r="DL178" s="2">
        <v>41939</v>
      </c>
      <c r="DM178">
        <v>16.303999999999998</v>
      </c>
      <c r="DO178" s="2">
        <v>41939</v>
      </c>
      <c r="DP178">
        <v>19.602</v>
      </c>
      <c r="DR178" s="2">
        <v>41939</v>
      </c>
      <c r="DS178">
        <v>16.599</v>
      </c>
      <c r="DU178" s="2">
        <v>41939</v>
      </c>
      <c r="DV178">
        <v>24.684000000000001</v>
      </c>
      <c r="DX178" s="2">
        <v>41939</v>
      </c>
      <c r="DY178">
        <v>17.379000000000001</v>
      </c>
      <c r="EA178" s="2">
        <v>41939</v>
      </c>
      <c r="EB178">
        <v>18.920999999999999</v>
      </c>
      <c r="ED178" s="2">
        <v>41939</v>
      </c>
      <c r="EE178">
        <v>14.621</v>
      </c>
      <c r="EG178" s="2">
        <v>41939</v>
      </c>
      <c r="EH178">
        <v>17.631</v>
      </c>
      <c r="EJ178" s="2">
        <v>41939</v>
      </c>
      <c r="EK178">
        <v>15.568999999999999</v>
      </c>
      <c r="EM178" s="2">
        <v>41939</v>
      </c>
      <c r="EN178">
        <v>21.311</v>
      </c>
      <c r="EP178" s="2">
        <v>41939</v>
      </c>
      <c r="EQ178">
        <v>21.568999999999999</v>
      </c>
      <c r="ES178" s="2">
        <v>41939</v>
      </c>
      <c r="ET178">
        <v>22.216000000000001</v>
      </c>
      <c r="EV178" s="2">
        <v>41939</v>
      </c>
      <c r="EW178">
        <v>16.215</v>
      </c>
      <c r="EY178" s="2">
        <v>41939</v>
      </c>
      <c r="EZ178">
        <v>31.802</v>
      </c>
      <c r="FB178" s="2">
        <v>41939</v>
      </c>
      <c r="FC178">
        <v>15.516</v>
      </c>
      <c r="FE178" s="2">
        <v>41939</v>
      </c>
      <c r="FF178">
        <v>15.159000000000001</v>
      </c>
      <c r="FH178" s="2">
        <v>41939</v>
      </c>
      <c r="FI178">
        <v>19.681000000000001</v>
      </c>
      <c r="FK178" s="2">
        <v>41939</v>
      </c>
      <c r="FL178">
        <v>17.239000000000001</v>
      </c>
      <c r="FN178" s="2">
        <v>41932</v>
      </c>
      <c r="FO178">
        <v>17.946999999999999</v>
      </c>
      <c r="FQ178" s="2">
        <v>41929</v>
      </c>
      <c r="FR178">
        <v>17.901</v>
      </c>
      <c r="FT178" s="2">
        <v>41939</v>
      </c>
      <c r="FU178">
        <v>26.818999999999999</v>
      </c>
      <c r="FW178" s="2">
        <v>41939</v>
      </c>
      <c r="FX178">
        <v>20.809000000000001</v>
      </c>
      <c r="FZ178" s="2">
        <v>41939</v>
      </c>
      <c r="GA178">
        <v>37.505000000000003</v>
      </c>
      <c r="GC178" s="2">
        <v>41939</v>
      </c>
      <c r="GD178">
        <v>15.74</v>
      </c>
      <c r="GF178" s="2">
        <v>41939</v>
      </c>
      <c r="GG178">
        <v>16.231000000000002</v>
      </c>
      <c r="GI178" s="2">
        <v>41939</v>
      </c>
      <c r="GJ178">
        <v>26.195</v>
      </c>
      <c r="GL178" s="2">
        <v>41939</v>
      </c>
      <c r="GM178">
        <v>17.463999999999999</v>
      </c>
      <c r="GR178" s="2">
        <v>41939</v>
      </c>
      <c r="GS178">
        <v>17.983000000000001</v>
      </c>
      <c r="GU178" s="2">
        <v>41939</v>
      </c>
      <c r="GV178">
        <v>19.018000000000001</v>
      </c>
      <c r="GX178" s="2">
        <v>41939</v>
      </c>
      <c r="GY178">
        <v>20.917000000000002</v>
      </c>
      <c r="HA178" s="2">
        <v>41939</v>
      </c>
      <c r="HB178">
        <v>18.788</v>
      </c>
      <c r="HJ178" s="2">
        <v>41939</v>
      </c>
      <c r="HK178">
        <v>18.867000000000001</v>
      </c>
      <c r="HP178" s="2">
        <v>41939</v>
      </c>
      <c r="HQ178">
        <v>24.64</v>
      </c>
      <c r="HS178" s="2">
        <v>41933</v>
      </c>
      <c r="HT178">
        <v>16.263999999999999</v>
      </c>
      <c r="HV178" s="2">
        <v>41936</v>
      </c>
      <c r="HW178">
        <v>20.901</v>
      </c>
      <c r="HY178" s="2">
        <v>41939</v>
      </c>
      <c r="HZ178">
        <v>15.577</v>
      </c>
      <c r="IB178" s="2">
        <v>41939</v>
      </c>
      <c r="IC178">
        <v>25.036999999999999</v>
      </c>
      <c r="IH178" s="2">
        <v>41939</v>
      </c>
      <c r="II178">
        <v>13.353999999999999</v>
      </c>
      <c r="IK178" s="2">
        <v>41939</v>
      </c>
      <c r="IL178">
        <v>21.45</v>
      </c>
      <c r="IN178" s="2">
        <v>41939</v>
      </c>
      <c r="IO178">
        <v>16.471</v>
      </c>
      <c r="IT178" s="2">
        <v>41939</v>
      </c>
      <c r="IU178">
        <v>14.785</v>
      </c>
      <c r="IZ178" s="2">
        <v>41935</v>
      </c>
      <c r="JA178">
        <v>10.956</v>
      </c>
      <c r="JC178" s="2">
        <v>41936</v>
      </c>
      <c r="JD178">
        <v>25.373000000000001</v>
      </c>
      <c r="JF178" s="2">
        <v>41939</v>
      </c>
      <c r="JG178">
        <v>24.858000000000001</v>
      </c>
      <c r="JL178" s="2">
        <v>41939</v>
      </c>
      <c r="JM178">
        <v>26.696000000000002</v>
      </c>
      <c r="JO178" s="2">
        <v>41936</v>
      </c>
      <c r="JP178">
        <v>27.655000000000001</v>
      </c>
      <c r="JR178" s="2">
        <v>41939</v>
      </c>
      <c r="JS178">
        <v>20.934999999999999</v>
      </c>
      <c r="JU178" s="2">
        <v>41939</v>
      </c>
      <c r="JV178">
        <v>27.073</v>
      </c>
      <c r="JX178" s="2">
        <v>41936</v>
      </c>
      <c r="JY178">
        <v>21.759</v>
      </c>
      <c r="KA178" s="2">
        <v>41939</v>
      </c>
      <c r="KB178">
        <v>19.724</v>
      </c>
      <c r="KD178" s="2">
        <v>41939</v>
      </c>
      <c r="KE178">
        <v>16.587</v>
      </c>
      <c r="KJ178" s="2">
        <v>41934</v>
      </c>
      <c r="KK178">
        <v>18.216999999999999</v>
      </c>
      <c r="KM178" s="2">
        <v>41939</v>
      </c>
      <c r="KN178">
        <v>17.908000000000001</v>
      </c>
      <c r="KP178" s="2">
        <v>41939</v>
      </c>
      <c r="KQ178">
        <v>23.061</v>
      </c>
      <c r="KS178" s="2">
        <v>41939</v>
      </c>
      <c r="KT178">
        <v>15.618</v>
      </c>
      <c r="KV178" s="2">
        <v>41939</v>
      </c>
      <c r="KW178">
        <v>22.254999999999999</v>
      </c>
      <c r="LE178" s="2">
        <v>41939</v>
      </c>
      <c r="LF178">
        <v>16.672000000000001</v>
      </c>
      <c r="LH178" s="2">
        <v>41936</v>
      </c>
      <c r="LI178">
        <v>26.364000000000001</v>
      </c>
      <c r="LQ178" s="2">
        <v>41939</v>
      </c>
      <c r="LR178">
        <v>25.117999999999999</v>
      </c>
      <c r="LT178" s="2">
        <v>41935</v>
      </c>
      <c r="LU178">
        <v>26.259</v>
      </c>
      <c r="LW178" s="2">
        <v>41939</v>
      </c>
      <c r="LX178">
        <v>21.091000000000001</v>
      </c>
      <c r="LZ178" s="2">
        <v>41939</v>
      </c>
      <c r="MA178">
        <v>29.954999999999998</v>
      </c>
      <c r="MF178" s="2">
        <v>41939</v>
      </c>
      <c r="MG178">
        <v>28.733000000000001</v>
      </c>
      <c r="ML178" s="2">
        <v>41939</v>
      </c>
      <c r="MM178">
        <v>20.734000000000002</v>
      </c>
      <c r="MR178" s="2">
        <v>41936</v>
      </c>
      <c r="MS178">
        <v>20.010000000000002</v>
      </c>
      <c r="MU178" s="2">
        <v>41934</v>
      </c>
      <c r="MV178">
        <v>18.716999999999999</v>
      </c>
      <c r="NA178" s="2">
        <v>41939</v>
      </c>
      <c r="NB178">
        <v>24.119</v>
      </c>
      <c r="ND178" s="2">
        <v>41939</v>
      </c>
      <c r="NE178">
        <v>22.806999999999999</v>
      </c>
      <c r="NJ178" s="2">
        <v>41935</v>
      </c>
      <c r="NK178">
        <v>22.971</v>
      </c>
      <c r="NM178" s="2">
        <v>41939</v>
      </c>
      <c r="NN178">
        <v>16.545999999999999</v>
      </c>
      <c r="NP178" s="2"/>
      <c r="NV178" s="2"/>
      <c r="NY178" s="2"/>
      <c r="OB178" s="2"/>
      <c r="OE178" s="2"/>
      <c r="OK178" s="2"/>
      <c r="ON178" s="2"/>
      <c r="OQ178" s="2"/>
    </row>
    <row r="179" spans="8:407" x14ac:dyDescent="0.25">
      <c r="H179" s="2">
        <v>41939</v>
      </c>
      <c r="I179">
        <v>17.71</v>
      </c>
      <c r="K179" s="2">
        <v>41936</v>
      </c>
      <c r="L179">
        <v>16.649000000000001</v>
      </c>
      <c r="N179" s="2">
        <v>41936</v>
      </c>
      <c r="O179">
        <v>19.452000000000002</v>
      </c>
      <c r="T179" s="2">
        <v>41934</v>
      </c>
      <c r="U179">
        <v>16.311</v>
      </c>
      <c r="AI179" s="2">
        <v>41932</v>
      </c>
      <c r="AJ179">
        <v>10.734999999999999</v>
      </c>
      <c r="AU179" s="2">
        <v>41932</v>
      </c>
      <c r="AV179">
        <v>15.869</v>
      </c>
      <c r="AX179" s="2">
        <v>41934</v>
      </c>
      <c r="AY179">
        <v>15.231999999999999</v>
      </c>
      <c r="BA179" s="2">
        <v>41939</v>
      </c>
      <c r="BB179">
        <v>15.914999999999999</v>
      </c>
      <c r="BD179" s="2">
        <v>41928</v>
      </c>
      <c r="BE179">
        <v>40.253999999999998</v>
      </c>
      <c r="BG179" s="2">
        <v>41936</v>
      </c>
      <c r="BH179">
        <v>12.794</v>
      </c>
      <c r="BJ179" s="2">
        <v>41935</v>
      </c>
      <c r="BK179">
        <v>13.811</v>
      </c>
      <c r="BM179" s="2">
        <v>41936</v>
      </c>
      <c r="BN179">
        <v>14.632999999999999</v>
      </c>
      <c r="BP179" s="2">
        <v>41936</v>
      </c>
      <c r="BQ179">
        <v>17.14</v>
      </c>
      <c r="BS179" s="2">
        <v>41936</v>
      </c>
      <c r="BT179">
        <v>21.709</v>
      </c>
      <c r="BV179" s="2">
        <v>41936</v>
      </c>
      <c r="BW179">
        <v>15.649000000000001</v>
      </c>
      <c r="BY179" s="2">
        <v>41936</v>
      </c>
      <c r="BZ179">
        <v>16.635999999999999</v>
      </c>
      <c r="CB179" s="2">
        <v>41936</v>
      </c>
      <c r="CC179">
        <v>15.555</v>
      </c>
      <c r="CE179" s="2">
        <v>41936</v>
      </c>
      <c r="CF179">
        <v>16.123999999999999</v>
      </c>
      <c r="CH179" s="2">
        <v>41936</v>
      </c>
      <c r="CI179">
        <v>15.696999999999999</v>
      </c>
      <c r="CK179" s="2">
        <v>41936</v>
      </c>
      <c r="CL179">
        <v>16.555</v>
      </c>
      <c r="CN179" s="2">
        <v>41936</v>
      </c>
      <c r="CO179">
        <v>16.504999999999999</v>
      </c>
      <c r="CQ179" s="2">
        <v>41936</v>
      </c>
      <c r="CR179">
        <v>15.768000000000001</v>
      </c>
      <c r="CT179" s="2">
        <v>41935</v>
      </c>
      <c r="CU179">
        <v>16.07</v>
      </c>
      <c r="CW179" s="2">
        <v>41936</v>
      </c>
      <c r="CX179">
        <v>24.186</v>
      </c>
      <c r="CZ179" s="2">
        <v>41936</v>
      </c>
      <c r="DA179">
        <v>17.177</v>
      </c>
      <c r="DC179" s="2">
        <v>41936</v>
      </c>
      <c r="DD179">
        <v>19.510999999999999</v>
      </c>
      <c r="DF179" s="2">
        <v>41936</v>
      </c>
      <c r="DG179">
        <v>27.04</v>
      </c>
      <c r="DI179" s="2">
        <v>41936</v>
      </c>
      <c r="DJ179">
        <v>14.423</v>
      </c>
      <c r="DL179" s="2">
        <v>41936</v>
      </c>
      <c r="DM179">
        <v>16.565000000000001</v>
      </c>
      <c r="DO179" s="2">
        <v>41936</v>
      </c>
      <c r="DP179">
        <v>15.404</v>
      </c>
      <c r="DR179" s="2">
        <v>41936</v>
      </c>
      <c r="DS179">
        <v>15.391999999999999</v>
      </c>
      <c r="DU179" s="2">
        <v>41936</v>
      </c>
      <c r="DV179">
        <v>24.611999999999998</v>
      </c>
      <c r="DX179" s="2">
        <v>41936</v>
      </c>
      <c r="DY179">
        <v>17.308</v>
      </c>
      <c r="EA179" s="2">
        <v>41936</v>
      </c>
      <c r="EB179">
        <v>18.608000000000001</v>
      </c>
      <c r="ED179" s="2">
        <v>41936</v>
      </c>
      <c r="EE179">
        <v>15.247</v>
      </c>
      <c r="EG179" s="2">
        <v>41936</v>
      </c>
      <c r="EH179">
        <v>18.335000000000001</v>
      </c>
      <c r="EJ179" s="2">
        <v>41936</v>
      </c>
      <c r="EK179">
        <v>15.176</v>
      </c>
      <c r="EM179" s="2">
        <v>41936</v>
      </c>
      <c r="EN179">
        <v>22.623999999999999</v>
      </c>
      <c r="EP179" s="2">
        <v>41936</v>
      </c>
      <c r="EQ179">
        <v>21.164000000000001</v>
      </c>
      <c r="ES179" s="2">
        <v>41936</v>
      </c>
      <c r="ET179">
        <v>22.100999999999999</v>
      </c>
      <c r="EV179" s="2">
        <v>41936</v>
      </c>
      <c r="EW179">
        <v>15.542999999999999</v>
      </c>
      <c r="EY179" s="2">
        <v>41936</v>
      </c>
      <c r="EZ179">
        <v>32.835000000000001</v>
      </c>
      <c r="FB179" s="2">
        <v>41936</v>
      </c>
      <c r="FC179">
        <v>24.957000000000001</v>
      </c>
      <c r="FE179" s="2">
        <v>41936</v>
      </c>
      <c r="FF179">
        <v>16.059999999999999</v>
      </c>
      <c r="FH179" s="2">
        <v>41936</v>
      </c>
      <c r="FI179">
        <v>18.98</v>
      </c>
      <c r="FK179" s="2">
        <v>41936</v>
      </c>
      <c r="FL179">
        <v>17.056000000000001</v>
      </c>
      <c r="FN179" s="2">
        <v>41929</v>
      </c>
      <c r="FO179">
        <v>18.52</v>
      </c>
      <c r="FQ179" s="2">
        <v>41928</v>
      </c>
      <c r="FR179">
        <v>20.236999999999998</v>
      </c>
      <c r="FT179" s="2">
        <v>41936</v>
      </c>
      <c r="FU179">
        <v>23.79</v>
      </c>
      <c r="FW179" s="2">
        <v>41936</v>
      </c>
      <c r="FX179">
        <v>17.731000000000002</v>
      </c>
      <c r="FZ179" s="2">
        <v>41936</v>
      </c>
      <c r="GA179">
        <v>23.417999999999999</v>
      </c>
      <c r="GC179" s="2">
        <v>41936</v>
      </c>
      <c r="GD179">
        <v>15.923</v>
      </c>
      <c r="GF179" s="2">
        <v>41936</v>
      </c>
      <c r="GG179">
        <v>16.581</v>
      </c>
      <c r="GI179" s="2">
        <v>41936</v>
      </c>
      <c r="GJ179">
        <v>26.613</v>
      </c>
      <c r="GL179" s="2">
        <v>41936</v>
      </c>
      <c r="GM179">
        <v>18.645</v>
      </c>
      <c r="GR179" s="2">
        <v>41936</v>
      </c>
      <c r="GS179">
        <v>17.995999999999999</v>
      </c>
      <c r="GU179" s="2">
        <v>41936</v>
      </c>
      <c r="GV179">
        <v>19.356999999999999</v>
      </c>
      <c r="GX179" s="2">
        <v>41936</v>
      </c>
      <c r="GY179">
        <v>20.686</v>
      </c>
      <c r="HA179" s="2">
        <v>41936</v>
      </c>
      <c r="HB179">
        <v>18.11</v>
      </c>
      <c r="HJ179" s="2">
        <v>41936</v>
      </c>
      <c r="HK179">
        <v>16.855</v>
      </c>
      <c r="HP179" s="2">
        <v>41936</v>
      </c>
      <c r="HQ179">
        <v>24.984000000000002</v>
      </c>
      <c r="HS179" s="2">
        <v>41932</v>
      </c>
      <c r="HT179">
        <v>16.616</v>
      </c>
      <c r="HV179" s="2">
        <v>41935</v>
      </c>
      <c r="HW179">
        <v>19.399999999999999</v>
      </c>
      <c r="HY179" s="2">
        <v>41936</v>
      </c>
      <c r="HZ179">
        <v>15.000999999999999</v>
      </c>
      <c r="IB179" s="2">
        <v>41936</v>
      </c>
      <c r="IC179">
        <v>24.635000000000002</v>
      </c>
      <c r="IH179" s="2">
        <v>41936</v>
      </c>
      <c r="II179">
        <v>13.8</v>
      </c>
      <c r="IK179" s="2">
        <v>41936</v>
      </c>
      <c r="IL179">
        <v>23.181999999999999</v>
      </c>
      <c r="IN179" s="2">
        <v>41936</v>
      </c>
      <c r="IO179">
        <v>19.359000000000002</v>
      </c>
      <c r="IT179" s="2">
        <v>41936</v>
      </c>
      <c r="IU179">
        <v>20.408999999999999</v>
      </c>
      <c r="IZ179" s="2">
        <v>41934</v>
      </c>
      <c r="JA179">
        <v>13.002000000000001</v>
      </c>
      <c r="JC179" s="2">
        <v>41935</v>
      </c>
      <c r="JD179">
        <v>25.263999999999999</v>
      </c>
      <c r="JF179" s="2">
        <v>41936</v>
      </c>
      <c r="JG179">
        <v>23.786000000000001</v>
      </c>
      <c r="JL179" s="2">
        <v>41936</v>
      </c>
      <c r="JM179">
        <v>24.832999999999998</v>
      </c>
      <c r="JO179" s="2">
        <v>41935</v>
      </c>
      <c r="JP179">
        <v>20.65</v>
      </c>
      <c r="JR179" s="2">
        <v>41936</v>
      </c>
      <c r="JS179">
        <v>18.48</v>
      </c>
      <c r="JU179" s="2">
        <v>41936</v>
      </c>
      <c r="JV179">
        <v>27.599</v>
      </c>
      <c r="JX179" s="2">
        <v>41935</v>
      </c>
      <c r="JY179">
        <v>20.103999999999999</v>
      </c>
      <c r="KA179" s="2">
        <v>41936</v>
      </c>
      <c r="KB179">
        <v>23.873000000000001</v>
      </c>
      <c r="KD179" s="2">
        <v>41936</v>
      </c>
      <c r="KE179">
        <v>19.003</v>
      </c>
      <c r="KJ179" s="2">
        <v>41933</v>
      </c>
      <c r="KK179">
        <v>22.295999999999999</v>
      </c>
      <c r="KM179" s="2">
        <v>41936</v>
      </c>
      <c r="KN179">
        <v>17.434000000000001</v>
      </c>
      <c r="KP179" s="2">
        <v>41936</v>
      </c>
      <c r="KQ179">
        <v>19.809000000000001</v>
      </c>
      <c r="KS179" s="2">
        <v>41936</v>
      </c>
      <c r="KT179">
        <v>16.033999999999999</v>
      </c>
      <c r="KV179" s="2">
        <v>41936</v>
      </c>
      <c r="KW179">
        <v>21.748000000000001</v>
      </c>
      <c r="LE179" s="2">
        <v>41936</v>
      </c>
      <c r="LF179">
        <v>20.109000000000002</v>
      </c>
      <c r="LH179" s="2">
        <v>41935</v>
      </c>
      <c r="LI179">
        <v>20.765999999999998</v>
      </c>
      <c r="LQ179" s="2">
        <v>41936</v>
      </c>
      <c r="LR179">
        <v>25.228000000000002</v>
      </c>
      <c r="LT179" s="2">
        <v>41934</v>
      </c>
      <c r="LU179">
        <v>22.928999999999998</v>
      </c>
      <c r="LW179" s="2">
        <v>41936</v>
      </c>
      <c r="LX179">
        <v>31.047000000000001</v>
      </c>
      <c r="LZ179" s="2">
        <v>41936</v>
      </c>
      <c r="MA179">
        <v>24.32</v>
      </c>
      <c r="MF179" s="2">
        <v>41936</v>
      </c>
      <c r="MG179">
        <v>28.597999999999999</v>
      </c>
      <c r="ML179" s="2">
        <v>41936</v>
      </c>
      <c r="MM179">
        <v>19.312000000000001</v>
      </c>
      <c r="MR179" s="2">
        <v>41935</v>
      </c>
      <c r="MS179">
        <v>17.167000000000002</v>
      </c>
      <c r="MU179" s="2">
        <v>41933</v>
      </c>
      <c r="MV179">
        <v>20.059999999999999</v>
      </c>
      <c r="NA179" s="2">
        <v>41936</v>
      </c>
      <c r="NB179">
        <v>24.167000000000002</v>
      </c>
      <c r="ND179" s="2">
        <v>41936</v>
      </c>
      <c r="NE179">
        <v>20.442</v>
      </c>
      <c r="NJ179" s="2">
        <v>41934</v>
      </c>
      <c r="NK179">
        <v>24.757999999999999</v>
      </c>
      <c r="NM179" s="2">
        <v>41936</v>
      </c>
      <c r="NN179">
        <v>16.838000000000001</v>
      </c>
      <c r="NP179" s="2"/>
      <c r="NV179" s="2"/>
      <c r="NY179" s="2"/>
      <c r="OB179" s="2"/>
      <c r="OE179" s="2"/>
      <c r="OK179" s="2"/>
      <c r="ON179" s="2"/>
      <c r="OQ179" s="2"/>
    </row>
    <row r="180" spans="8:407" x14ac:dyDescent="0.25">
      <c r="H180" s="2">
        <v>41936</v>
      </c>
      <c r="I180">
        <v>17.039000000000001</v>
      </c>
      <c r="K180" s="2">
        <v>41935</v>
      </c>
      <c r="L180">
        <v>16.498999999999999</v>
      </c>
      <c r="N180" s="2">
        <v>41935</v>
      </c>
      <c r="O180">
        <v>19.363</v>
      </c>
      <c r="T180" s="2">
        <v>41933</v>
      </c>
      <c r="U180">
        <v>16.408000000000001</v>
      </c>
      <c r="AI180" s="2">
        <v>41929</v>
      </c>
      <c r="AJ180">
        <v>27.548999999999999</v>
      </c>
      <c r="AU180" s="2">
        <v>41929</v>
      </c>
      <c r="AV180">
        <v>14.179</v>
      </c>
      <c r="AX180" s="2">
        <v>41933</v>
      </c>
      <c r="AY180">
        <v>15.51</v>
      </c>
      <c r="BA180" s="2">
        <v>41936</v>
      </c>
      <c r="BB180">
        <v>15.611000000000001</v>
      </c>
      <c r="BD180" s="2">
        <v>41927</v>
      </c>
      <c r="BE180">
        <v>32.917000000000002</v>
      </c>
      <c r="BG180" s="2">
        <v>41935</v>
      </c>
      <c r="BH180">
        <v>12.847</v>
      </c>
      <c r="BJ180" s="2">
        <v>41934</v>
      </c>
      <c r="BK180">
        <v>14.193</v>
      </c>
      <c r="BM180" s="2">
        <v>41935</v>
      </c>
      <c r="BN180">
        <v>15.148</v>
      </c>
      <c r="BP180" s="2">
        <v>41935</v>
      </c>
      <c r="BQ180">
        <v>17.175999999999998</v>
      </c>
      <c r="BS180" s="2">
        <v>41935</v>
      </c>
      <c r="BT180">
        <v>22.597999999999999</v>
      </c>
      <c r="BV180" s="2">
        <v>41935</v>
      </c>
      <c r="BW180">
        <v>14.788</v>
      </c>
      <c r="BY180" s="2">
        <v>41935</v>
      </c>
      <c r="BZ180">
        <v>16.975999999999999</v>
      </c>
      <c r="CB180" s="2">
        <v>41935</v>
      </c>
      <c r="CC180">
        <v>15.85</v>
      </c>
      <c r="CE180" s="2">
        <v>41935</v>
      </c>
      <c r="CF180">
        <v>15.82</v>
      </c>
      <c r="CH180" s="2">
        <v>41935</v>
      </c>
      <c r="CI180">
        <v>15.968</v>
      </c>
      <c r="CK180" s="2">
        <v>41935</v>
      </c>
      <c r="CL180">
        <v>16.55</v>
      </c>
      <c r="CN180" s="2">
        <v>41935</v>
      </c>
      <c r="CO180">
        <v>15.58</v>
      </c>
      <c r="CQ180" s="2">
        <v>41935</v>
      </c>
      <c r="CR180">
        <v>15.781000000000001</v>
      </c>
      <c r="CT180" s="2">
        <v>41934</v>
      </c>
      <c r="CU180">
        <v>16.344000000000001</v>
      </c>
      <c r="CW180" s="2">
        <v>41935</v>
      </c>
      <c r="CX180">
        <v>23.861999999999998</v>
      </c>
      <c r="CZ180" s="2">
        <v>41935</v>
      </c>
      <c r="DA180">
        <v>17.949000000000002</v>
      </c>
      <c r="DC180" s="2">
        <v>41935</v>
      </c>
      <c r="DD180">
        <v>19.815999999999999</v>
      </c>
      <c r="DF180" s="2">
        <v>41934</v>
      </c>
      <c r="DG180">
        <v>17.867000000000001</v>
      </c>
      <c r="DI180" s="2">
        <v>41935</v>
      </c>
      <c r="DJ180">
        <v>14.641999999999999</v>
      </c>
      <c r="DL180" s="2">
        <v>41935</v>
      </c>
      <c r="DM180">
        <v>16.459</v>
      </c>
      <c r="DO180" s="2">
        <v>41935</v>
      </c>
      <c r="DP180">
        <v>17.126999999999999</v>
      </c>
      <c r="DR180" s="2">
        <v>41935</v>
      </c>
      <c r="DS180">
        <v>15.704000000000001</v>
      </c>
      <c r="DU180" s="2">
        <v>41935</v>
      </c>
      <c r="DV180">
        <v>24.606000000000002</v>
      </c>
      <c r="DX180" s="2">
        <v>41935</v>
      </c>
      <c r="DY180">
        <v>18.251000000000001</v>
      </c>
      <c r="EA180" s="2">
        <v>41935</v>
      </c>
      <c r="EB180">
        <v>18.221</v>
      </c>
      <c r="ED180" s="2">
        <v>41935</v>
      </c>
      <c r="EE180">
        <v>13.903</v>
      </c>
      <c r="EG180" s="2">
        <v>41935</v>
      </c>
      <c r="EH180">
        <v>17.876999999999999</v>
      </c>
      <c r="EJ180" s="2">
        <v>41935</v>
      </c>
      <c r="EK180">
        <v>16.988</v>
      </c>
      <c r="EM180" s="2">
        <v>41935</v>
      </c>
      <c r="EN180">
        <v>22.593</v>
      </c>
      <c r="EP180" s="2">
        <v>41935</v>
      </c>
      <c r="EQ180">
        <v>20.074000000000002</v>
      </c>
      <c r="ES180" s="2">
        <v>41935</v>
      </c>
      <c r="ET180">
        <v>23.975000000000001</v>
      </c>
      <c r="EV180" s="2">
        <v>41935</v>
      </c>
      <c r="EW180">
        <v>15.311999999999999</v>
      </c>
      <c r="EY180" s="2">
        <v>41935</v>
      </c>
      <c r="EZ180">
        <v>33.496000000000002</v>
      </c>
      <c r="FB180" s="2">
        <v>41935</v>
      </c>
      <c r="FC180">
        <v>13.478</v>
      </c>
      <c r="FE180" s="2">
        <v>41935</v>
      </c>
      <c r="FF180">
        <v>15.526999999999999</v>
      </c>
      <c r="FH180" s="2">
        <v>41935</v>
      </c>
      <c r="FI180">
        <v>17.972000000000001</v>
      </c>
      <c r="FK180" s="2">
        <v>41935</v>
      </c>
      <c r="FL180">
        <v>15.2</v>
      </c>
      <c r="FN180" s="2">
        <v>41928</v>
      </c>
      <c r="FO180">
        <v>18.891999999999999</v>
      </c>
      <c r="FQ180" s="2">
        <v>41927</v>
      </c>
      <c r="FR180">
        <v>27.306999999999999</v>
      </c>
      <c r="FT180" s="2">
        <v>41935</v>
      </c>
      <c r="FU180">
        <v>24.498999999999999</v>
      </c>
      <c r="FW180" s="2">
        <v>41935</v>
      </c>
      <c r="FX180">
        <v>16.006</v>
      </c>
      <c r="FZ180" s="2">
        <v>41935</v>
      </c>
      <c r="GA180">
        <v>17.023</v>
      </c>
      <c r="GC180" s="2">
        <v>41935</v>
      </c>
      <c r="GD180">
        <v>15.814</v>
      </c>
      <c r="GF180" s="2">
        <v>41935</v>
      </c>
      <c r="GG180">
        <v>16.372</v>
      </c>
      <c r="GI180" s="2">
        <v>41935</v>
      </c>
      <c r="GJ180">
        <v>25.463999999999999</v>
      </c>
      <c r="GL180" s="2">
        <v>41935</v>
      </c>
      <c r="GM180">
        <v>31.143000000000001</v>
      </c>
      <c r="GR180" s="2">
        <v>41935</v>
      </c>
      <c r="GS180">
        <v>17.811</v>
      </c>
      <c r="GU180" s="2">
        <v>41935</v>
      </c>
      <c r="GV180">
        <v>18.553000000000001</v>
      </c>
      <c r="GX180" s="2">
        <v>41935</v>
      </c>
      <c r="GY180">
        <v>21.523</v>
      </c>
      <c r="HA180" s="2">
        <v>41935</v>
      </c>
      <c r="HB180">
        <v>18.346</v>
      </c>
      <c r="HJ180" s="2">
        <v>41935</v>
      </c>
      <c r="HK180">
        <v>16.074999999999999</v>
      </c>
      <c r="HP180" s="2">
        <v>41935</v>
      </c>
      <c r="HQ180">
        <v>26.701000000000001</v>
      </c>
      <c r="HS180" s="2">
        <v>41929</v>
      </c>
      <c r="HT180">
        <v>17.773</v>
      </c>
      <c r="HV180" s="2">
        <v>41934</v>
      </c>
      <c r="HW180">
        <v>20.141999999999999</v>
      </c>
      <c r="HY180" s="2">
        <v>41935</v>
      </c>
      <c r="HZ180">
        <v>16.114999999999998</v>
      </c>
      <c r="IB180" s="2">
        <v>41935</v>
      </c>
      <c r="IC180">
        <v>19.977</v>
      </c>
      <c r="IH180" s="2">
        <v>41935</v>
      </c>
      <c r="II180">
        <v>13.451000000000001</v>
      </c>
      <c r="IK180" s="2">
        <v>41935</v>
      </c>
      <c r="IL180">
        <v>22.033999999999999</v>
      </c>
      <c r="IN180" s="2">
        <v>41935</v>
      </c>
      <c r="IO180">
        <v>18.79</v>
      </c>
      <c r="IT180" s="2">
        <v>41935</v>
      </c>
      <c r="IU180">
        <v>16.565000000000001</v>
      </c>
      <c r="IZ180" s="2">
        <v>41933</v>
      </c>
      <c r="JA180">
        <v>14.119</v>
      </c>
      <c r="JC180" s="2">
        <v>41934</v>
      </c>
      <c r="JD180">
        <v>24.122</v>
      </c>
      <c r="JF180" s="2">
        <v>41935</v>
      </c>
      <c r="JG180">
        <v>26.7</v>
      </c>
      <c r="JL180" s="2">
        <v>41935</v>
      </c>
      <c r="JM180">
        <v>25.082999999999998</v>
      </c>
      <c r="JO180" s="2">
        <v>41934</v>
      </c>
      <c r="JP180">
        <v>19</v>
      </c>
      <c r="JR180" s="2">
        <v>41935</v>
      </c>
      <c r="JS180">
        <v>18.61</v>
      </c>
      <c r="JU180" s="2">
        <v>41935</v>
      </c>
      <c r="JV180">
        <v>23.690999999999999</v>
      </c>
      <c r="JX180" s="2">
        <v>41934</v>
      </c>
      <c r="JY180">
        <v>23.312999999999999</v>
      </c>
      <c r="KA180" s="2">
        <v>41935</v>
      </c>
      <c r="KB180">
        <v>18.568999999999999</v>
      </c>
      <c r="KD180" s="2">
        <v>41935</v>
      </c>
      <c r="KE180">
        <v>17.896999999999998</v>
      </c>
      <c r="KJ180" s="2">
        <v>41932</v>
      </c>
      <c r="KK180">
        <v>21.02</v>
      </c>
      <c r="KM180" s="2">
        <v>41935</v>
      </c>
      <c r="KN180">
        <v>17.914999999999999</v>
      </c>
      <c r="KP180" s="2">
        <v>41935</v>
      </c>
      <c r="KQ180">
        <v>18.873999999999999</v>
      </c>
      <c r="KS180" s="2">
        <v>41935</v>
      </c>
      <c r="KT180">
        <v>16.376000000000001</v>
      </c>
      <c r="KV180" s="2">
        <v>41935</v>
      </c>
      <c r="KW180">
        <v>21.814</v>
      </c>
      <c r="LE180" s="2">
        <v>41935</v>
      </c>
      <c r="LF180">
        <v>20.619</v>
      </c>
      <c r="LH180" s="2">
        <v>41934</v>
      </c>
      <c r="LI180">
        <v>22.643000000000001</v>
      </c>
      <c r="LQ180" s="2">
        <v>41935</v>
      </c>
      <c r="LR180">
        <v>25.47</v>
      </c>
      <c r="LT180" s="2">
        <v>41933</v>
      </c>
      <c r="LU180">
        <v>26.056000000000001</v>
      </c>
      <c r="LW180" s="2">
        <v>41935</v>
      </c>
      <c r="LX180">
        <v>22.57</v>
      </c>
      <c r="LZ180" s="2">
        <v>41935</v>
      </c>
      <c r="MA180">
        <v>27.898</v>
      </c>
      <c r="MF180" s="2">
        <v>41935</v>
      </c>
      <c r="MG180">
        <v>27.731000000000002</v>
      </c>
      <c r="ML180" s="2">
        <v>41935</v>
      </c>
      <c r="MM180">
        <v>20.481999999999999</v>
      </c>
      <c r="MR180" s="2">
        <v>41934</v>
      </c>
      <c r="MS180">
        <v>18.266999999999999</v>
      </c>
      <c r="MU180" s="2">
        <v>41932</v>
      </c>
      <c r="MV180">
        <v>22.914000000000001</v>
      </c>
      <c r="NA180" s="2">
        <v>41935</v>
      </c>
      <c r="NB180">
        <v>22.951000000000001</v>
      </c>
      <c r="ND180" s="2">
        <v>41935</v>
      </c>
      <c r="NE180">
        <v>22.082999999999998</v>
      </c>
      <c r="NJ180" s="2">
        <v>41933</v>
      </c>
      <c r="NK180">
        <v>24.718</v>
      </c>
      <c r="NM180" s="2">
        <v>41935</v>
      </c>
      <c r="NN180">
        <v>16.375</v>
      </c>
      <c r="NP180" s="2"/>
      <c r="NV180" s="2"/>
      <c r="NY180" s="2"/>
      <c r="OB180" s="2"/>
      <c r="OE180" s="2"/>
      <c r="OK180" s="2"/>
      <c r="ON180" s="2"/>
    </row>
    <row r="181" spans="8:407" x14ac:dyDescent="0.25">
      <c r="H181" s="2">
        <v>41935</v>
      </c>
      <c r="I181">
        <v>17.399000000000001</v>
      </c>
      <c r="K181" s="2">
        <v>41934</v>
      </c>
      <c r="L181">
        <v>16.584</v>
      </c>
      <c r="N181" s="2">
        <v>41934</v>
      </c>
      <c r="O181">
        <v>19.175999999999998</v>
      </c>
      <c r="T181" s="2">
        <v>41932</v>
      </c>
      <c r="U181">
        <v>16.923000000000002</v>
      </c>
      <c r="AI181" s="2">
        <v>41928</v>
      </c>
      <c r="AJ181">
        <v>17.437000000000001</v>
      </c>
      <c r="AU181" s="2">
        <v>41928</v>
      </c>
      <c r="AV181">
        <v>15.952</v>
      </c>
      <c r="AX181" s="2">
        <v>41932</v>
      </c>
      <c r="AY181">
        <v>16.03</v>
      </c>
      <c r="BA181" s="2">
        <v>41935</v>
      </c>
      <c r="BB181">
        <v>15.766999999999999</v>
      </c>
      <c r="BG181" s="2">
        <v>41934</v>
      </c>
      <c r="BH181">
        <v>13.044</v>
      </c>
      <c r="BJ181" s="2">
        <v>41933</v>
      </c>
      <c r="BK181">
        <v>14.323</v>
      </c>
      <c r="BM181" s="2">
        <v>41934</v>
      </c>
      <c r="BN181">
        <v>15.164</v>
      </c>
      <c r="BP181" s="2">
        <v>41934</v>
      </c>
      <c r="BQ181">
        <v>16.812999999999999</v>
      </c>
      <c r="BS181" s="2">
        <v>41934</v>
      </c>
      <c r="BT181">
        <v>23.471</v>
      </c>
      <c r="BV181" s="2">
        <v>41934</v>
      </c>
      <c r="BW181">
        <v>15.201000000000001</v>
      </c>
      <c r="BY181" s="2">
        <v>41934</v>
      </c>
      <c r="BZ181">
        <v>16.532</v>
      </c>
      <c r="CB181" s="2">
        <v>41934</v>
      </c>
      <c r="CC181">
        <v>16.085000000000001</v>
      </c>
      <c r="CE181" s="2">
        <v>41934</v>
      </c>
      <c r="CF181">
        <v>16.364999999999998</v>
      </c>
      <c r="CH181" s="2">
        <v>41934</v>
      </c>
      <c r="CI181">
        <v>16.033000000000001</v>
      </c>
      <c r="CK181" s="2">
        <v>41934</v>
      </c>
      <c r="CL181">
        <v>17.026</v>
      </c>
      <c r="CN181" s="2">
        <v>41934</v>
      </c>
      <c r="CO181">
        <v>15.464</v>
      </c>
      <c r="CQ181" s="2">
        <v>41934</v>
      </c>
      <c r="CR181">
        <v>15.7</v>
      </c>
      <c r="CT181" s="2">
        <v>41933</v>
      </c>
      <c r="CU181">
        <v>16.646000000000001</v>
      </c>
      <c r="CW181" s="2">
        <v>41934</v>
      </c>
      <c r="CX181">
        <v>24.157</v>
      </c>
      <c r="CZ181" s="2">
        <v>41934</v>
      </c>
      <c r="DA181">
        <v>18.632999999999999</v>
      </c>
      <c r="DC181" s="2">
        <v>41934</v>
      </c>
      <c r="DD181">
        <v>20.177</v>
      </c>
      <c r="DF181" s="2">
        <v>41933</v>
      </c>
      <c r="DG181">
        <v>30.939</v>
      </c>
      <c r="DI181" s="2">
        <v>41934</v>
      </c>
      <c r="DJ181">
        <v>15.007</v>
      </c>
      <c r="DL181" s="2">
        <v>41934</v>
      </c>
      <c r="DM181">
        <v>16.78</v>
      </c>
      <c r="DO181" s="2">
        <v>41934</v>
      </c>
      <c r="DP181">
        <v>17.619</v>
      </c>
      <c r="DR181" s="2">
        <v>41934</v>
      </c>
      <c r="DS181">
        <v>15.948</v>
      </c>
      <c r="DU181" s="2">
        <v>41934</v>
      </c>
      <c r="DV181">
        <v>23.576000000000001</v>
      </c>
      <c r="DX181" s="2">
        <v>41934</v>
      </c>
      <c r="DY181">
        <v>18.350999999999999</v>
      </c>
      <c r="EA181" s="2">
        <v>41934</v>
      </c>
      <c r="EB181">
        <v>19.318000000000001</v>
      </c>
      <c r="ED181" s="2">
        <v>41934</v>
      </c>
      <c r="EE181">
        <v>15.62</v>
      </c>
      <c r="EG181" s="2">
        <v>41934</v>
      </c>
      <c r="EH181">
        <v>18.690000000000001</v>
      </c>
      <c r="EJ181" s="2">
        <v>41934</v>
      </c>
      <c r="EK181">
        <v>15.475</v>
      </c>
      <c r="EM181" s="2">
        <v>41934</v>
      </c>
      <c r="EN181">
        <v>22.007000000000001</v>
      </c>
      <c r="EP181" s="2">
        <v>41934</v>
      </c>
      <c r="EQ181">
        <v>17.388000000000002</v>
      </c>
      <c r="ES181" s="2">
        <v>41934</v>
      </c>
      <c r="ET181">
        <v>23.082999999999998</v>
      </c>
      <c r="EV181" s="2">
        <v>41934</v>
      </c>
      <c r="EW181">
        <v>16.425000000000001</v>
      </c>
      <c r="EY181" s="2">
        <v>41934</v>
      </c>
      <c r="EZ181">
        <v>31.89</v>
      </c>
      <c r="FB181" s="2">
        <v>41934</v>
      </c>
      <c r="FC181">
        <v>22.733000000000001</v>
      </c>
      <c r="FE181" s="2">
        <v>41934</v>
      </c>
      <c r="FF181">
        <v>15.169</v>
      </c>
      <c r="FH181" s="2">
        <v>41934</v>
      </c>
      <c r="FI181">
        <v>18.28</v>
      </c>
      <c r="FK181" s="2">
        <v>41934</v>
      </c>
      <c r="FL181">
        <v>17.315999999999999</v>
      </c>
      <c r="FN181" s="2">
        <v>41927</v>
      </c>
      <c r="FO181">
        <v>18.809999999999999</v>
      </c>
      <c r="FT181" s="2">
        <v>41934</v>
      </c>
      <c r="FU181">
        <v>24.928000000000001</v>
      </c>
      <c r="FW181" s="2">
        <v>41934</v>
      </c>
      <c r="FX181">
        <v>13.632999999999999</v>
      </c>
      <c r="FZ181" s="2">
        <v>41934</v>
      </c>
      <c r="GA181">
        <v>23.827999999999999</v>
      </c>
      <c r="GC181" s="2">
        <v>41934</v>
      </c>
      <c r="GD181">
        <v>16.86</v>
      </c>
      <c r="GF181" s="2">
        <v>41934</v>
      </c>
      <c r="GG181">
        <v>16.841999999999999</v>
      </c>
      <c r="GI181" s="2">
        <v>41934</v>
      </c>
      <c r="GJ181">
        <v>30.513999999999999</v>
      </c>
      <c r="GL181" s="2">
        <v>41934</v>
      </c>
      <c r="GM181">
        <v>17.823</v>
      </c>
      <c r="GR181" s="2">
        <v>41934</v>
      </c>
      <c r="GS181">
        <v>19.733000000000001</v>
      </c>
      <c r="GU181" s="2">
        <v>41934</v>
      </c>
      <c r="GV181">
        <v>16.603000000000002</v>
      </c>
      <c r="GX181" s="2">
        <v>41934</v>
      </c>
      <c r="GY181">
        <v>21.221</v>
      </c>
      <c r="HA181" s="2">
        <v>41934</v>
      </c>
      <c r="HB181">
        <v>20.488</v>
      </c>
      <c r="HJ181" s="2">
        <v>41934</v>
      </c>
      <c r="HK181">
        <v>20.785</v>
      </c>
      <c r="HP181" s="2">
        <v>41934</v>
      </c>
      <c r="HQ181">
        <v>26.262</v>
      </c>
      <c r="HS181" s="2">
        <v>41928</v>
      </c>
      <c r="HT181">
        <v>19.332999999999998</v>
      </c>
      <c r="HV181" s="2">
        <v>41933</v>
      </c>
      <c r="HW181">
        <v>13.422000000000001</v>
      </c>
      <c r="HY181" s="2">
        <v>41934</v>
      </c>
      <c r="HZ181">
        <v>17.218</v>
      </c>
      <c r="IB181" s="2">
        <v>41934</v>
      </c>
      <c r="IC181">
        <v>24.327000000000002</v>
      </c>
      <c r="IH181" s="2">
        <v>41934</v>
      </c>
      <c r="II181">
        <v>14.179</v>
      </c>
      <c r="IK181" s="2">
        <v>41934</v>
      </c>
      <c r="IL181">
        <v>22.280999999999999</v>
      </c>
      <c r="IN181" s="2">
        <v>41934</v>
      </c>
      <c r="IO181">
        <v>20.207000000000001</v>
      </c>
      <c r="IT181" s="2">
        <v>41934</v>
      </c>
      <c r="IU181">
        <v>24.855</v>
      </c>
      <c r="IZ181" s="2">
        <v>41932</v>
      </c>
      <c r="JA181">
        <v>11.606999999999999</v>
      </c>
      <c r="JC181" s="2">
        <v>41933</v>
      </c>
      <c r="JD181">
        <v>24.204999999999998</v>
      </c>
      <c r="JF181" s="2">
        <v>41934</v>
      </c>
      <c r="JG181">
        <v>26.312999999999999</v>
      </c>
      <c r="JL181" s="2">
        <v>41934</v>
      </c>
      <c r="JM181">
        <v>24.765999999999998</v>
      </c>
      <c r="JO181" s="2">
        <v>41933</v>
      </c>
      <c r="JP181">
        <v>21.420999999999999</v>
      </c>
      <c r="JR181" s="2">
        <v>41934</v>
      </c>
      <c r="JS181">
        <v>19.614999999999998</v>
      </c>
      <c r="JU181" s="2">
        <v>41934</v>
      </c>
      <c r="JV181">
        <v>27.748000000000001</v>
      </c>
      <c r="JX181" s="2">
        <v>41933</v>
      </c>
      <c r="JY181">
        <v>22.047000000000001</v>
      </c>
      <c r="KA181" s="2">
        <v>41934</v>
      </c>
      <c r="KB181">
        <v>21.032</v>
      </c>
      <c r="KD181" s="2">
        <v>41934</v>
      </c>
      <c r="KE181">
        <v>17.963999999999999</v>
      </c>
      <c r="KJ181" s="2">
        <v>41929</v>
      </c>
      <c r="KK181">
        <v>17.065999999999999</v>
      </c>
      <c r="KM181" s="2">
        <v>41934</v>
      </c>
      <c r="KN181">
        <v>17.024999999999999</v>
      </c>
      <c r="KP181" s="2">
        <v>41934</v>
      </c>
      <c r="KQ181">
        <v>21.881</v>
      </c>
      <c r="KS181" s="2">
        <v>41934</v>
      </c>
      <c r="KT181">
        <v>14.618</v>
      </c>
      <c r="KV181" s="2">
        <v>41934</v>
      </c>
      <c r="KW181">
        <v>21.393000000000001</v>
      </c>
      <c r="LE181" s="2">
        <v>41934</v>
      </c>
      <c r="LF181">
        <v>17.96</v>
      </c>
      <c r="LH181" s="2">
        <v>41933</v>
      </c>
      <c r="LI181">
        <v>25.058</v>
      </c>
      <c r="LQ181" s="2">
        <v>41934</v>
      </c>
      <c r="LR181">
        <v>25.015999999999998</v>
      </c>
      <c r="LT181" s="2">
        <v>41932</v>
      </c>
      <c r="LU181">
        <v>30.603999999999999</v>
      </c>
      <c r="LW181" s="2">
        <v>41934</v>
      </c>
      <c r="LX181">
        <v>19.443999999999999</v>
      </c>
      <c r="LZ181" s="2">
        <v>41934</v>
      </c>
      <c r="MA181">
        <v>28.466999999999999</v>
      </c>
      <c r="MF181" s="2">
        <v>41934</v>
      </c>
      <c r="MG181">
        <v>26.949000000000002</v>
      </c>
      <c r="ML181" s="2">
        <v>41934</v>
      </c>
      <c r="MM181">
        <v>20.651</v>
      </c>
      <c r="MR181" s="2">
        <v>41933</v>
      </c>
      <c r="MS181">
        <v>17.263000000000002</v>
      </c>
      <c r="MU181" s="2">
        <v>41929</v>
      </c>
      <c r="MV181">
        <v>20.077000000000002</v>
      </c>
      <c r="NA181" s="2">
        <v>41934</v>
      </c>
      <c r="NB181">
        <v>22.353999999999999</v>
      </c>
      <c r="ND181" s="2">
        <v>41934</v>
      </c>
      <c r="NE181">
        <v>23.164000000000001</v>
      </c>
      <c r="NJ181" s="2">
        <v>41932</v>
      </c>
      <c r="NK181">
        <v>21.74</v>
      </c>
      <c r="NM181" s="2">
        <v>41934</v>
      </c>
      <c r="NN181">
        <v>14.718999999999999</v>
      </c>
      <c r="NP181" s="2"/>
      <c r="NV181" s="2"/>
      <c r="NY181" s="2"/>
      <c r="OB181" s="2"/>
      <c r="OE181" s="2"/>
      <c r="OK181" s="2"/>
      <c r="ON181" s="2"/>
    </row>
    <row r="182" spans="8:407" x14ac:dyDescent="0.25">
      <c r="H182" s="2">
        <v>41934</v>
      </c>
      <c r="I182">
        <v>17.754999999999999</v>
      </c>
      <c r="K182" s="2">
        <v>41933</v>
      </c>
      <c r="L182">
        <v>17.170999999999999</v>
      </c>
      <c r="N182" s="2">
        <v>41933</v>
      </c>
      <c r="O182">
        <v>19.786999999999999</v>
      </c>
      <c r="T182" s="2">
        <v>41929</v>
      </c>
      <c r="U182">
        <v>16.626999999999999</v>
      </c>
      <c r="AI182" s="2">
        <v>41927</v>
      </c>
      <c r="AJ182">
        <v>11.733000000000001</v>
      </c>
      <c r="AU182" s="2">
        <v>41927</v>
      </c>
      <c r="AV182">
        <v>14.605</v>
      </c>
      <c r="AX182" s="2">
        <v>41929</v>
      </c>
      <c r="AY182">
        <v>16.303000000000001</v>
      </c>
      <c r="BA182" s="2">
        <v>41934</v>
      </c>
      <c r="BB182">
        <v>16.292000000000002</v>
      </c>
      <c r="BG182" s="2">
        <v>41933</v>
      </c>
      <c r="BH182">
        <v>13.446999999999999</v>
      </c>
      <c r="BJ182" s="2">
        <v>41932</v>
      </c>
      <c r="BK182">
        <v>16.727</v>
      </c>
      <c r="BM182" s="2">
        <v>41933</v>
      </c>
      <c r="BN182">
        <v>15.670999999999999</v>
      </c>
      <c r="BP182" s="2">
        <v>41933</v>
      </c>
      <c r="BQ182">
        <v>18.513999999999999</v>
      </c>
      <c r="BS182" s="2">
        <v>41933</v>
      </c>
      <c r="BT182">
        <v>23.597000000000001</v>
      </c>
      <c r="BV182" s="2">
        <v>41933</v>
      </c>
      <c r="BW182">
        <v>16.021999999999998</v>
      </c>
      <c r="BY182" s="2">
        <v>41933</v>
      </c>
      <c r="BZ182">
        <v>17.652000000000001</v>
      </c>
      <c r="CB182" s="2">
        <v>41933</v>
      </c>
      <c r="CC182">
        <v>16.582000000000001</v>
      </c>
      <c r="CE182" s="2">
        <v>41933</v>
      </c>
      <c r="CF182">
        <v>16.48</v>
      </c>
      <c r="CH182" s="2">
        <v>41933</v>
      </c>
      <c r="CI182">
        <v>16.184999999999999</v>
      </c>
      <c r="CK182" s="2">
        <v>41933</v>
      </c>
      <c r="CL182">
        <v>18.419</v>
      </c>
      <c r="CN182" s="2">
        <v>41933</v>
      </c>
      <c r="CO182">
        <v>15.991</v>
      </c>
      <c r="CQ182" s="2">
        <v>41933</v>
      </c>
      <c r="CR182">
        <v>16.364000000000001</v>
      </c>
      <c r="CT182" s="2">
        <v>41932</v>
      </c>
      <c r="CU182">
        <v>17.783999999999999</v>
      </c>
      <c r="CW182" s="2">
        <v>41933</v>
      </c>
      <c r="CX182">
        <v>24.318000000000001</v>
      </c>
      <c r="CZ182" s="2">
        <v>41933</v>
      </c>
      <c r="DA182">
        <v>18.032</v>
      </c>
      <c r="DC182" s="2">
        <v>41933</v>
      </c>
      <c r="DD182">
        <v>20.113</v>
      </c>
      <c r="DF182" s="2">
        <v>41932</v>
      </c>
      <c r="DG182">
        <v>25.667000000000002</v>
      </c>
      <c r="DI182" s="2">
        <v>41933</v>
      </c>
      <c r="DJ182">
        <v>15.114000000000001</v>
      </c>
      <c r="DL182" s="2">
        <v>41933</v>
      </c>
      <c r="DM182">
        <v>17.440999999999999</v>
      </c>
      <c r="DO182" s="2">
        <v>41933</v>
      </c>
      <c r="DP182">
        <v>16.811</v>
      </c>
      <c r="DR182" s="2">
        <v>41933</v>
      </c>
      <c r="DS182">
        <v>15.583</v>
      </c>
      <c r="DU182" s="2">
        <v>41933</v>
      </c>
      <c r="DV182">
        <v>25.52</v>
      </c>
      <c r="DX182" s="2">
        <v>41933</v>
      </c>
      <c r="DY182">
        <v>18.791</v>
      </c>
      <c r="EA182" s="2">
        <v>41933</v>
      </c>
      <c r="EB182">
        <v>19.626000000000001</v>
      </c>
      <c r="ED182" s="2">
        <v>41933</v>
      </c>
      <c r="EE182">
        <v>16.175999999999998</v>
      </c>
      <c r="EG182" s="2">
        <v>41933</v>
      </c>
      <c r="EH182">
        <v>18.352</v>
      </c>
      <c r="EJ182" s="2">
        <v>41933</v>
      </c>
      <c r="EK182">
        <v>14.257</v>
      </c>
      <c r="EM182" s="2">
        <v>41933</v>
      </c>
      <c r="EN182">
        <v>22.757999999999999</v>
      </c>
      <c r="EP182" s="2">
        <v>41933</v>
      </c>
      <c r="EQ182">
        <v>16.888999999999999</v>
      </c>
      <c r="ES182" s="2">
        <v>41933</v>
      </c>
      <c r="ET182">
        <v>22.899000000000001</v>
      </c>
      <c r="EV182" s="2">
        <v>41933</v>
      </c>
      <c r="EW182">
        <v>16.617000000000001</v>
      </c>
      <c r="EY182" s="2">
        <v>41933</v>
      </c>
      <c r="EZ182">
        <v>33.845999999999997</v>
      </c>
      <c r="FB182" s="2">
        <v>41933</v>
      </c>
      <c r="FC182">
        <v>20.559000000000001</v>
      </c>
      <c r="FE182" s="2">
        <v>41933</v>
      </c>
      <c r="FF182">
        <v>15.891999999999999</v>
      </c>
      <c r="FH182" s="2">
        <v>41933</v>
      </c>
      <c r="FI182">
        <v>19.433</v>
      </c>
      <c r="FK182" s="2">
        <v>41933</v>
      </c>
      <c r="FL182">
        <v>15.989000000000001</v>
      </c>
      <c r="FT182" s="2">
        <v>41933</v>
      </c>
      <c r="FU182">
        <v>24.477</v>
      </c>
      <c r="FW182" s="2">
        <v>41933</v>
      </c>
      <c r="FX182">
        <v>14.371</v>
      </c>
      <c r="FZ182" s="2">
        <v>41933</v>
      </c>
      <c r="GA182">
        <v>37.414000000000001</v>
      </c>
      <c r="GC182" s="2">
        <v>41933</v>
      </c>
      <c r="GD182">
        <v>15.494999999999999</v>
      </c>
      <c r="GF182" s="2">
        <v>41933</v>
      </c>
      <c r="GG182">
        <v>16.626999999999999</v>
      </c>
      <c r="GI182" s="2">
        <v>41933</v>
      </c>
      <c r="GJ182">
        <v>27.831</v>
      </c>
      <c r="GL182" s="2">
        <v>41933</v>
      </c>
      <c r="GM182">
        <v>14.782999999999999</v>
      </c>
      <c r="GR182" s="2">
        <v>41933</v>
      </c>
      <c r="GS182">
        <v>19.535</v>
      </c>
      <c r="GU182" s="2">
        <v>41933</v>
      </c>
      <c r="GV182">
        <v>19.751999999999999</v>
      </c>
      <c r="GX182" s="2">
        <v>41933</v>
      </c>
      <c r="GY182">
        <v>21.536999999999999</v>
      </c>
      <c r="HA182" s="2">
        <v>41933</v>
      </c>
      <c r="HB182">
        <v>18.058</v>
      </c>
      <c r="HJ182" s="2">
        <v>41933</v>
      </c>
      <c r="HK182">
        <v>17.798999999999999</v>
      </c>
      <c r="HP182" s="2">
        <v>41933</v>
      </c>
      <c r="HQ182">
        <v>24.739000000000001</v>
      </c>
      <c r="HS182" s="2">
        <v>41927</v>
      </c>
      <c r="HT182">
        <v>19.167999999999999</v>
      </c>
      <c r="HV182" s="2">
        <v>41932</v>
      </c>
      <c r="HW182">
        <v>22.093</v>
      </c>
      <c r="HY182" s="2">
        <v>41933</v>
      </c>
      <c r="HZ182">
        <v>16.045999999999999</v>
      </c>
      <c r="IB182" s="2">
        <v>41933</v>
      </c>
      <c r="IC182">
        <v>24.619</v>
      </c>
      <c r="IH182" s="2">
        <v>41933</v>
      </c>
      <c r="II182">
        <v>13.608000000000001</v>
      </c>
      <c r="IK182" s="2">
        <v>41933</v>
      </c>
      <c r="IL182">
        <v>21.510999999999999</v>
      </c>
      <c r="IN182" s="2">
        <v>41933</v>
      </c>
      <c r="IO182">
        <v>21.417999999999999</v>
      </c>
      <c r="IT182" s="2">
        <v>41933</v>
      </c>
      <c r="IU182">
        <v>19.32</v>
      </c>
      <c r="IZ182" s="2">
        <v>41929</v>
      </c>
      <c r="JA182">
        <v>14.494999999999999</v>
      </c>
      <c r="JC182" s="2">
        <v>41932</v>
      </c>
      <c r="JD182">
        <v>24.925999999999998</v>
      </c>
      <c r="JF182" s="2">
        <v>41933</v>
      </c>
      <c r="JG182">
        <v>24.202000000000002</v>
      </c>
      <c r="JL182" s="2">
        <v>41933</v>
      </c>
      <c r="JM182">
        <v>25.510999999999999</v>
      </c>
      <c r="JO182" s="2">
        <v>41932</v>
      </c>
      <c r="JP182">
        <v>23.026</v>
      </c>
      <c r="JR182" s="2">
        <v>41933</v>
      </c>
      <c r="JS182">
        <v>19.346</v>
      </c>
      <c r="JU182" s="2">
        <v>41933</v>
      </c>
      <c r="JV182">
        <v>25.047999999999998</v>
      </c>
      <c r="JX182" s="2">
        <v>41932</v>
      </c>
      <c r="JY182">
        <v>22.282</v>
      </c>
      <c r="KA182" s="2">
        <v>41933</v>
      </c>
      <c r="KB182">
        <v>21.972999999999999</v>
      </c>
      <c r="KD182" s="2">
        <v>41933</v>
      </c>
      <c r="KE182">
        <v>16.914000000000001</v>
      </c>
      <c r="KJ182" s="2">
        <v>41928</v>
      </c>
      <c r="KK182">
        <v>21.06</v>
      </c>
      <c r="KM182" s="2">
        <v>41933</v>
      </c>
      <c r="KN182">
        <v>18.239000000000001</v>
      </c>
      <c r="KP182" s="2">
        <v>41933</v>
      </c>
      <c r="KQ182">
        <v>20.584</v>
      </c>
      <c r="KS182" s="2">
        <v>41933</v>
      </c>
      <c r="KT182">
        <v>17.463999999999999</v>
      </c>
      <c r="KV182" s="2">
        <v>41933</v>
      </c>
      <c r="KW182">
        <v>21.321000000000002</v>
      </c>
      <c r="LE182" s="2">
        <v>41933</v>
      </c>
      <c r="LF182">
        <v>17.655999999999999</v>
      </c>
      <c r="LH182" s="2">
        <v>41932</v>
      </c>
      <c r="LI182">
        <v>35.01</v>
      </c>
      <c r="LQ182" s="2">
        <v>41933</v>
      </c>
      <c r="LR182">
        <v>25.588000000000001</v>
      </c>
      <c r="LT182" s="2">
        <v>41929</v>
      </c>
      <c r="LU182">
        <v>27.521000000000001</v>
      </c>
      <c r="LW182" s="2">
        <v>41933</v>
      </c>
      <c r="LX182">
        <v>18.806000000000001</v>
      </c>
      <c r="LZ182" s="2">
        <v>41933</v>
      </c>
      <c r="MA182">
        <v>28.571000000000002</v>
      </c>
      <c r="MF182" s="2">
        <v>41933</v>
      </c>
      <c r="MG182">
        <v>27.548000000000002</v>
      </c>
      <c r="ML182" s="2">
        <v>41933</v>
      </c>
      <c r="MM182">
        <v>22.51</v>
      </c>
      <c r="MR182" s="2">
        <v>41932</v>
      </c>
      <c r="MS182">
        <v>18.657</v>
      </c>
      <c r="MU182" s="2">
        <v>41928</v>
      </c>
      <c r="MV182">
        <v>23.448</v>
      </c>
      <c r="NA182" s="2">
        <v>41933</v>
      </c>
      <c r="NB182">
        <v>23.847000000000001</v>
      </c>
      <c r="ND182" s="2">
        <v>41933</v>
      </c>
      <c r="NE182">
        <v>20.751000000000001</v>
      </c>
      <c r="NJ182" s="2">
        <v>41929</v>
      </c>
      <c r="NK182">
        <v>15.272</v>
      </c>
      <c r="NM182" s="2">
        <v>41933</v>
      </c>
      <c r="NN182">
        <v>15.484</v>
      </c>
      <c r="NP182" s="2"/>
      <c r="NV182" s="2"/>
      <c r="NY182" s="2"/>
      <c r="OB182" s="2"/>
      <c r="OE182" s="2"/>
      <c r="OK182" s="2"/>
      <c r="ON182" s="2"/>
    </row>
    <row r="183" spans="8:407" x14ac:dyDescent="0.25">
      <c r="H183" s="2">
        <v>41933</v>
      </c>
      <c r="I183">
        <v>17.844999999999999</v>
      </c>
      <c r="K183" s="2">
        <v>41932</v>
      </c>
      <c r="L183">
        <v>17.684000000000001</v>
      </c>
      <c r="N183" s="2">
        <v>41932</v>
      </c>
      <c r="O183">
        <v>20.484000000000002</v>
      </c>
      <c r="T183" s="2">
        <v>41928</v>
      </c>
      <c r="U183">
        <v>14.842000000000001</v>
      </c>
      <c r="AX183" s="2">
        <v>41928</v>
      </c>
      <c r="AY183">
        <v>17.722999999999999</v>
      </c>
      <c r="BA183" s="2">
        <v>41933</v>
      </c>
      <c r="BB183">
        <v>16.571999999999999</v>
      </c>
      <c r="BG183" s="2">
        <v>41932</v>
      </c>
      <c r="BH183">
        <v>14.29</v>
      </c>
      <c r="BJ183" s="2">
        <v>41929</v>
      </c>
      <c r="BK183">
        <v>16.244</v>
      </c>
      <c r="BM183" s="2">
        <v>41932</v>
      </c>
      <c r="BN183">
        <v>16.712</v>
      </c>
      <c r="BP183" s="2">
        <v>41932</v>
      </c>
      <c r="BQ183">
        <v>18.760999999999999</v>
      </c>
      <c r="BS183" s="2">
        <v>41932</v>
      </c>
      <c r="BT183">
        <v>26.077999999999999</v>
      </c>
      <c r="BV183" s="2">
        <v>41932</v>
      </c>
      <c r="BW183">
        <v>16.513000000000002</v>
      </c>
      <c r="BY183" s="2">
        <v>41932</v>
      </c>
      <c r="BZ183">
        <v>16.850999999999999</v>
      </c>
      <c r="CB183" s="2">
        <v>41932</v>
      </c>
      <c r="CC183">
        <v>16.221</v>
      </c>
      <c r="CE183" s="2">
        <v>41932</v>
      </c>
      <c r="CF183">
        <v>17.053000000000001</v>
      </c>
      <c r="CH183" s="2">
        <v>41932</v>
      </c>
      <c r="CI183">
        <v>16.77</v>
      </c>
      <c r="CK183" s="2">
        <v>41932</v>
      </c>
      <c r="CL183">
        <v>18.911000000000001</v>
      </c>
      <c r="CN183" s="2">
        <v>41932</v>
      </c>
      <c r="CO183">
        <v>17.532</v>
      </c>
      <c r="CQ183" s="2">
        <v>41932</v>
      </c>
      <c r="CR183">
        <v>16.541</v>
      </c>
      <c r="CT183" s="2">
        <v>41929</v>
      </c>
      <c r="CU183">
        <v>17.460999999999999</v>
      </c>
      <c r="CW183" s="2">
        <v>41932</v>
      </c>
      <c r="CX183">
        <v>23.971</v>
      </c>
      <c r="CZ183" s="2">
        <v>41932</v>
      </c>
      <c r="DA183">
        <v>19.553999999999998</v>
      </c>
      <c r="DC183" s="2">
        <v>41932</v>
      </c>
      <c r="DD183">
        <v>21.422999999999998</v>
      </c>
      <c r="DF183" s="2">
        <v>41929</v>
      </c>
      <c r="DG183">
        <v>30.727</v>
      </c>
      <c r="DI183" s="2">
        <v>41932</v>
      </c>
      <c r="DJ183">
        <v>16.225999999999999</v>
      </c>
      <c r="DL183" s="2">
        <v>41932</v>
      </c>
      <c r="DM183">
        <v>18.181000000000001</v>
      </c>
      <c r="DO183" s="2">
        <v>41932</v>
      </c>
      <c r="DP183">
        <v>17.457999999999998</v>
      </c>
      <c r="DR183" s="2">
        <v>41932</v>
      </c>
      <c r="DS183">
        <v>16.599</v>
      </c>
      <c r="DU183" s="2">
        <v>41932</v>
      </c>
      <c r="DV183">
        <v>26.481000000000002</v>
      </c>
      <c r="DX183" s="2">
        <v>41932</v>
      </c>
      <c r="DY183">
        <v>19.829000000000001</v>
      </c>
      <c r="EA183" s="2">
        <v>41932</v>
      </c>
      <c r="EB183">
        <v>19.132999999999999</v>
      </c>
      <c r="ED183" s="2">
        <v>41932</v>
      </c>
      <c r="EE183">
        <v>16.303999999999998</v>
      </c>
      <c r="EG183" s="2">
        <v>41932</v>
      </c>
      <c r="EH183">
        <v>18.646999999999998</v>
      </c>
      <c r="EJ183" s="2">
        <v>41932</v>
      </c>
      <c r="EK183">
        <v>15.34</v>
      </c>
      <c r="EM183" s="2">
        <v>41932</v>
      </c>
      <c r="EN183">
        <v>23.474</v>
      </c>
      <c r="EP183" s="2">
        <v>41932</v>
      </c>
      <c r="EQ183">
        <v>24.751999999999999</v>
      </c>
      <c r="ES183" s="2">
        <v>41932</v>
      </c>
      <c r="ET183">
        <v>24.571000000000002</v>
      </c>
      <c r="EV183" s="2">
        <v>41932</v>
      </c>
      <c r="EW183">
        <v>16.486999999999998</v>
      </c>
      <c r="EY183" s="2">
        <v>41932</v>
      </c>
      <c r="EZ183">
        <v>35.271000000000001</v>
      </c>
      <c r="FB183" s="2">
        <v>41932</v>
      </c>
      <c r="FC183">
        <v>23.158000000000001</v>
      </c>
      <c r="FE183" s="2">
        <v>41932</v>
      </c>
      <c r="FF183">
        <v>17.016999999999999</v>
      </c>
      <c r="FH183" s="2">
        <v>41932</v>
      </c>
      <c r="FI183">
        <v>20.58</v>
      </c>
      <c r="FK183" s="2">
        <v>41932</v>
      </c>
      <c r="FL183">
        <v>15.84</v>
      </c>
      <c r="FT183" s="2">
        <v>41932</v>
      </c>
      <c r="FU183">
        <v>27.581</v>
      </c>
      <c r="FW183" s="2">
        <v>41932</v>
      </c>
      <c r="FX183">
        <v>12.74</v>
      </c>
      <c r="FZ183" s="2">
        <v>41932</v>
      </c>
      <c r="GA183">
        <v>46.201000000000001</v>
      </c>
      <c r="GC183" s="2">
        <v>41932</v>
      </c>
      <c r="GD183">
        <v>16.948</v>
      </c>
      <c r="GF183" s="2">
        <v>41932</v>
      </c>
      <c r="GG183">
        <v>16.635000000000002</v>
      </c>
      <c r="GI183" s="2">
        <v>41932</v>
      </c>
      <c r="GJ183">
        <v>28.513999999999999</v>
      </c>
      <c r="GL183" s="2">
        <v>41932</v>
      </c>
      <c r="GM183">
        <v>18.536999999999999</v>
      </c>
      <c r="GR183" s="2">
        <v>41932</v>
      </c>
      <c r="GS183">
        <v>19.454999999999998</v>
      </c>
      <c r="GU183" s="2">
        <v>41932</v>
      </c>
      <c r="GV183">
        <v>18.166</v>
      </c>
      <c r="GX183" s="2">
        <v>41932</v>
      </c>
      <c r="GY183">
        <v>22.388000000000002</v>
      </c>
      <c r="HA183" s="2">
        <v>41932</v>
      </c>
      <c r="HB183">
        <v>19.350999999999999</v>
      </c>
      <c r="HJ183" s="2">
        <v>41932</v>
      </c>
      <c r="HK183">
        <v>18.184000000000001</v>
      </c>
      <c r="HP183" s="2">
        <v>41932</v>
      </c>
      <c r="HQ183">
        <v>26.699000000000002</v>
      </c>
      <c r="HV183" s="2">
        <v>41929</v>
      </c>
      <c r="HW183">
        <v>16.231000000000002</v>
      </c>
      <c r="HY183" s="2">
        <v>41932</v>
      </c>
      <c r="HZ183">
        <v>17.265000000000001</v>
      </c>
      <c r="IB183" s="2">
        <v>41932</v>
      </c>
      <c r="IC183">
        <v>38.661999999999999</v>
      </c>
      <c r="IH183" s="2">
        <v>41932</v>
      </c>
      <c r="II183">
        <v>16.686</v>
      </c>
      <c r="IK183" s="2">
        <v>41932</v>
      </c>
      <c r="IL183">
        <v>23.51</v>
      </c>
      <c r="IN183" s="2">
        <v>41932</v>
      </c>
      <c r="IO183">
        <v>18.663</v>
      </c>
      <c r="IT183" s="2">
        <v>41932</v>
      </c>
      <c r="IU183">
        <v>26.192</v>
      </c>
      <c r="IZ183" s="2">
        <v>41928</v>
      </c>
      <c r="JA183">
        <v>14.423999999999999</v>
      </c>
      <c r="JC183" s="2">
        <v>41929</v>
      </c>
      <c r="JD183">
        <v>24.917999999999999</v>
      </c>
      <c r="JF183" s="2">
        <v>41932</v>
      </c>
      <c r="JG183">
        <v>34.773000000000003</v>
      </c>
      <c r="JL183" s="2">
        <v>41932</v>
      </c>
      <c r="JM183">
        <v>24.869</v>
      </c>
      <c r="JO183" s="2">
        <v>41929</v>
      </c>
      <c r="JP183">
        <v>22.902000000000001</v>
      </c>
      <c r="JR183" s="2">
        <v>41932</v>
      </c>
      <c r="JS183">
        <v>19.382999999999999</v>
      </c>
      <c r="JU183" s="2">
        <v>41932</v>
      </c>
      <c r="JV183">
        <v>24.747</v>
      </c>
      <c r="JX183" s="2">
        <v>41929</v>
      </c>
      <c r="JY183">
        <v>22.539000000000001</v>
      </c>
      <c r="KA183" s="2">
        <v>41932</v>
      </c>
      <c r="KB183">
        <v>21.794</v>
      </c>
      <c r="KD183" s="2">
        <v>41932</v>
      </c>
      <c r="KE183">
        <v>17.445</v>
      </c>
      <c r="KJ183" s="2">
        <v>41927</v>
      </c>
      <c r="KK183">
        <v>27.728000000000002</v>
      </c>
      <c r="KM183" s="2">
        <v>41932</v>
      </c>
      <c r="KN183">
        <v>17.707999999999998</v>
      </c>
      <c r="KP183" s="2">
        <v>41932</v>
      </c>
      <c r="KQ183">
        <v>19.306999999999999</v>
      </c>
      <c r="KS183" s="2">
        <v>41932</v>
      </c>
      <c r="KT183">
        <v>16.968</v>
      </c>
      <c r="KV183" s="2">
        <v>41932</v>
      </c>
      <c r="KW183">
        <v>19.713000000000001</v>
      </c>
      <c r="LE183" s="2">
        <v>41932</v>
      </c>
      <c r="LF183">
        <v>22.382000000000001</v>
      </c>
      <c r="LH183" s="2">
        <v>41929</v>
      </c>
      <c r="LI183">
        <v>24.651</v>
      </c>
      <c r="LQ183" s="2">
        <v>41932</v>
      </c>
      <c r="LR183">
        <v>27.009</v>
      </c>
      <c r="LT183" s="2">
        <v>41928</v>
      </c>
      <c r="LU183">
        <v>34.255000000000003</v>
      </c>
      <c r="LW183" s="2">
        <v>41932</v>
      </c>
      <c r="LX183">
        <v>28.132000000000001</v>
      </c>
      <c r="LZ183" s="2">
        <v>41932</v>
      </c>
      <c r="MA183">
        <v>26.54</v>
      </c>
      <c r="MF183" s="2">
        <v>41932</v>
      </c>
      <c r="MG183">
        <v>28.026</v>
      </c>
      <c r="ML183" s="2">
        <v>41932</v>
      </c>
      <c r="MM183">
        <v>18.459</v>
      </c>
      <c r="MR183" s="2">
        <v>41929</v>
      </c>
      <c r="MS183">
        <v>19.875</v>
      </c>
      <c r="MU183" s="2">
        <v>41927</v>
      </c>
      <c r="MV183">
        <v>20.105</v>
      </c>
      <c r="NA183" s="2">
        <v>41932</v>
      </c>
      <c r="NB183">
        <v>24.635000000000002</v>
      </c>
      <c r="ND183" s="2">
        <v>41932</v>
      </c>
      <c r="NE183">
        <v>22.756</v>
      </c>
      <c r="NJ183" s="2">
        <v>41928</v>
      </c>
      <c r="NK183">
        <v>23.34</v>
      </c>
      <c r="NM183" s="2">
        <v>41932</v>
      </c>
      <c r="NN183">
        <v>15.272</v>
      </c>
      <c r="NP183" s="2"/>
      <c r="NV183" s="2"/>
      <c r="NY183" s="2"/>
      <c r="OB183" s="2"/>
      <c r="OE183" s="2"/>
      <c r="OK183" s="2"/>
      <c r="ON183" s="2"/>
    </row>
    <row r="184" spans="8:407" x14ac:dyDescent="0.25">
      <c r="H184" s="2">
        <v>41932</v>
      </c>
      <c r="I184">
        <v>19.887</v>
      </c>
      <c r="K184" s="2">
        <v>41929</v>
      </c>
      <c r="L184">
        <v>17.899000000000001</v>
      </c>
      <c r="N184" s="2">
        <v>41929</v>
      </c>
      <c r="O184">
        <v>20.649000000000001</v>
      </c>
      <c r="T184" s="2">
        <v>41927</v>
      </c>
      <c r="U184">
        <v>16.384</v>
      </c>
      <c r="AX184" s="2">
        <v>41927</v>
      </c>
      <c r="AY184">
        <v>17.077000000000002</v>
      </c>
      <c r="BA184" s="2">
        <v>41932</v>
      </c>
      <c r="BB184">
        <v>17.245000000000001</v>
      </c>
      <c r="BG184" s="2">
        <v>41929</v>
      </c>
      <c r="BH184">
        <v>15.599</v>
      </c>
      <c r="BJ184" s="2">
        <v>41928</v>
      </c>
      <c r="BK184">
        <v>18.968</v>
      </c>
      <c r="BM184" s="2">
        <v>41929</v>
      </c>
      <c r="BN184">
        <v>17.408000000000001</v>
      </c>
      <c r="BP184" s="2">
        <v>41929</v>
      </c>
      <c r="BQ184">
        <v>19.827999999999999</v>
      </c>
      <c r="BS184" s="2">
        <v>41929</v>
      </c>
      <c r="BT184">
        <v>25.16</v>
      </c>
      <c r="BV184" s="2">
        <v>41929</v>
      </c>
      <c r="BW184">
        <v>17.286999999999999</v>
      </c>
      <c r="BY184" s="2">
        <v>41929</v>
      </c>
      <c r="BZ184">
        <v>18.443999999999999</v>
      </c>
      <c r="CB184" s="2">
        <v>41929</v>
      </c>
      <c r="CC184">
        <v>17.477</v>
      </c>
      <c r="CE184" s="2">
        <v>41929</v>
      </c>
      <c r="CF184">
        <v>17.488</v>
      </c>
      <c r="CH184" s="2">
        <v>41929</v>
      </c>
      <c r="CI184">
        <v>18.141999999999999</v>
      </c>
      <c r="CK184" s="2">
        <v>41929</v>
      </c>
      <c r="CL184">
        <v>19.715</v>
      </c>
      <c r="CN184" s="2">
        <v>41929</v>
      </c>
      <c r="CO184">
        <v>17.489999999999998</v>
      </c>
      <c r="CQ184" s="2">
        <v>41929</v>
      </c>
      <c r="CR184">
        <v>17.366</v>
      </c>
      <c r="CT184" s="2">
        <v>41928</v>
      </c>
      <c r="CU184">
        <v>17.824000000000002</v>
      </c>
      <c r="CW184" s="2">
        <v>41929</v>
      </c>
      <c r="CX184">
        <v>23.463999999999999</v>
      </c>
      <c r="CZ184" s="2">
        <v>41929</v>
      </c>
      <c r="DA184">
        <v>18.956</v>
      </c>
      <c r="DC184" s="2">
        <v>41929</v>
      </c>
      <c r="DD184">
        <v>22.722999999999999</v>
      </c>
      <c r="DF184" s="2">
        <v>41928</v>
      </c>
      <c r="DG184">
        <v>31.587</v>
      </c>
      <c r="DI184" s="2">
        <v>41929</v>
      </c>
      <c r="DJ184">
        <v>17.158999999999999</v>
      </c>
      <c r="DL184" s="2">
        <v>41929</v>
      </c>
      <c r="DM184">
        <v>18.294</v>
      </c>
      <c r="DO184" s="2">
        <v>41929</v>
      </c>
      <c r="DP184">
        <v>18.768000000000001</v>
      </c>
      <c r="DR184" s="2">
        <v>41929</v>
      </c>
      <c r="DS184">
        <v>17.603000000000002</v>
      </c>
      <c r="DU184" s="2">
        <v>41929</v>
      </c>
      <c r="DV184">
        <v>27.692</v>
      </c>
      <c r="DX184" s="2">
        <v>41929</v>
      </c>
      <c r="DY184">
        <v>18.527000000000001</v>
      </c>
      <c r="EA184" s="2">
        <v>41929</v>
      </c>
      <c r="EB184">
        <v>21.042000000000002</v>
      </c>
      <c r="ED184" s="2">
        <v>41929</v>
      </c>
      <c r="EE184">
        <v>16.196000000000002</v>
      </c>
      <c r="EG184" s="2">
        <v>41929</v>
      </c>
      <c r="EH184">
        <v>19.63</v>
      </c>
      <c r="EJ184" s="2">
        <v>41929</v>
      </c>
      <c r="EK184">
        <v>16.661000000000001</v>
      </c>
      <c r="EM184" s="2">
        <v>41929</v>
      </c>
      <c r="EN184">
        <v>22.611999999999998</v>
      </c>
      <c r="EP184" s="2">
        <v>41929</v>
      </c>
      <c r="EQ184">
        <v>18.187000000000001</v>
      </c>
      <c r="ES184" s="2">
        <v>41929</v>
      </c>
      <c r="ET184">
        <v>23.349</v>
      </c>
      <c r="EV184" s="2">
        <v>41929</v>
      </c>
      <c r="EW184">
        <v>17.292000000000002</v>
      </c>
      <c r="EY184" s="2">
        <v>41929</v>
      </c>
      <c r="EZ184">
        <v>35.500999999999998</v>
      </c>
      <c r="FB184" s="2">
        <v>41929</v>
      </c>
      <c r="FC184">
        <v>16.550999999999998</v>
      </c>
      <c r="FE184" s="2">
        <v>41929</v>
      </c>
      <c r="FF184">
        <v>16.591000000000001</v>
      </c>
      <c r="FH184" s="2">
        <v>41929</v>
      </c>
      <c r="FI184">
        <v>19.623999999999999</v>
      </c>
      <c r="FK184" s="2">
        <v>41929</v>
      </c>
      <c r="FL184">
        <v>15.057</v>
      </c>
      <c r="FT184" s="2">
        <v>41929</v>
      </c>
      <c r="FU184">
        <v>25.530999999999999</v>
      </c>
      <c r="FW184" s="2">
        <v>41929</v>
      </c>
      <c r="FX184">
        <v>16.317</v>
      </c>
      <c r="FZ184" s="2">
        <v>41929</v>
      </c>
      <c r="GA184">
        <v>18.274999999999999</v>
      </c>
      <c r="GC184" s="2">
        <v>41929</v>
      </c>
      <c r="GD184">
        <v>17.440999999999999</v>
      </c>
      <c r="GF184" s="2">
        <v>41929</v>
      </c>
      <c r="GG184">
        <v>18.431000000000001</v>
      </c>
      <c r="GI184" s="2">
        <v>41929</v>
      </c>
      <c r="GJ184">
        <v>28.15</v>
      </c>
      <c r="GL184" s="2">
        <v>41929</v>
      </c>
      <c r="GM184">
        <v>19.163</v>
      </c>
      <c r="GR184" s="2">
        <v>41929</v>
      </c>
      <c r="GS184">
        <v>19.385000000000002</v>
      </c>
      <c r="GU184" s="2">
        <v>41929</v>
      </c>
      <c r="GV184">
        <v>20.94</v>
      </c>
      <c r="GX184" s="2">
        <v>41929</v>
      </c>
      <c r="GY184">
        <v>23.974</v>
      </c>
      <c r="HA184" s="2">
        <v>41929</v>
      </c>
      <c r="HB184">
        <v>19.995000000000001</v>
      </c>
      <c r="HJ184" s="2">
        <v>41929</v>
      </c>
      <c r="HK184">
        <v>17.100000000000001</v>
      </c>
      <c r="HP184" s="2">
        <v>41929</v>
      </c>
      <c r="HQ184">
        <v>27.085000000000001</v>
      </c>
      <c r="HV184" s="2">
        <v>41928</v>
      </c>
      <c r="HW184">
        <v>24.792999999999999</v>
      </c>
      <c r="HY184" s="2">
        <v>41929</v>
      </c>
      <c r="HZ184">
        <v>17.384</v>
      </c>
      <c r="IB184" s="2">
        <v>41929</v>
      </c>
      <c r="IC184">
        <v>25.427</v>
      </c>
      <c r="IH184" s="2">
        <v>41929</v>
      </c>
      <c r="II184">
        <v>17.442</v>
      </c>
      <c r="IK184" s="2">
        <v>41929</v>
      </c>
      <c r="IL184">
        <v>23.381</v>
      </c>
      <c r="IN184" s="2">
        <v>41929</v>
      </c>
      <c r="IO184">
        <v>22.123000000000001</v>
      </c>
      <c r="IT184" s="2">
        <v>41929</v>
      </c>
      <c r="IU184">
        <v>16.555</v>
      </c>
      <c r="IZ184" s="2">
        <v>41927</v>
      </c>
      <c r="JA184">
        <v>15.473000000000001</v>
      </c>
      <c r="JC184" s="2">
        <v>41928</v>
      </c>
      <c r="JD184">
        <v>26.902999999999999</v>
      </c>
      <c r="JF184" s="2">
        <v>41929</v>
      </c>
      <c r="JG184">
        <v>29.256</v>
      </c>
      <c r="JL184" s="2">
        <v>41929</v>
      </c>
      <c r="JM184">
        <v>25.478000000000002</v>
      </c>
      <c r="JO184" s="2">
        <v>41928</v>
      </c>
      <c r="JP184">
        <v>23.353999999999999</v>
      </c>
      <c r="JR184" s="2">
        <v>41929</v>
      </c>
      <c r="JS184">
        <v>19.739000000000001</v>
      </c>
      <c r="JU184" s="2">
        <v>41929</v>
      </c>
      <c r="JV184">
        <v>26.786999999999999</v>
      </c>
      <c r="JX184" s="2">
        <v>41928</v>
      </c>
      <c r="JY184">
        <v>21.861999999999998</v>
      </c>
      <c r="KA184" s="2">
        <v>41929</v>
      </c>
      <c r="KB184">
        <v>24.503</v>
      </c>
      <c r="KD184" s="2">
        <v>41929</v>
      </c>
      <c r="KE184">
        <v>18.962</v>
      </c>
      <c r="KM184" s="2">
        <v>41929</v>
      </c>
      <c r="KN184">
        <v>18.164000000000001</v>
      </c>
      <c r="KP184" s="2">
        <v>41929</v>
      </c>
      <c r="KQ184">
        <v>21.516999999999999</v>
      </c>
      <c r="KS184" s="2">
        <v>41929</v>
      </c>
      <c r="KT184">
        <v>17.754999999999999</v>
      </c>
      <c r="KV184" s="2">
        <v>41929</v>
      </c>
      <c r="KW184">
        <v>21.001000000000001</v>
      </c>
      <c r="LE184" s="2">
        <v>41929</v>
      </c>
      <c r="LF184">
        <v>17.045000000000002</v>
      </c>
      <c r="LH184" s="2">
        <v>41928</v>
      </c>
      <c r="LI184">
        <v>16.454999999999998</v>
      </c>
      <c r="LQ184" s="2">
        <v>41929</v>
      </c>
      <c r="LR184">
        <v>26.064</v>
      </c>
      <c r="LT184" s="2">
        <v>41927</v>
      </c>
      <c r="LU184">
        <v>33.168999999999997</v>
      </c>
      <c r="LW184" s="2">
        <v>41929</v>
      </c>
      <c r="LX184">
        <v>19.471</v>
      </c>
      <c r="LZ184" s="2">
        <v>41929</v>
      </c>
      <c r="MA184">
        <v>28.337</v>
      </c>
      <c r="MF184" s="2">
        <v>41929</v>
      </c>
      <c r="MG184">
        <v>27.036000000000001</v>
      </c>
      <c r="ML184" s="2">
        <v>41929</v>
      </c>
      <c r="MM184">
        <v>24.768999999999998</v>
      </c>
      <c r="MR184" s="2">
        <v>41928</v>
      </c>
      <c r="MS184">
        <v>19.09</v>
      </c>
      <c r="NA184" s="2">
        <v>41929</v>
      </c>
      <c r="NB184">
        <v>22.667999999999999</v>
      </c>
      <c r="ND184" s="2">
        <v>41929</v>
      </c>
      <c r="NE184">
        <v>22.100999999999999</v>
      </c>
      <c r="NJ184" s="2">
        <v>41927</v>
      </c>
      <c r="NK184">
        <v>25.45</v>
      </c>
      <c r="NM184" s="2">
        <v>41929</v>
      </c>
      <c r="NN184">
        <v>14.856</v>
      </c>
      <c r="NP184" s="2"/>
      <c r="NV184" s="2"/>
      <c r="NY184" s="2"/>
      <c r="OB184" s="2"/>
      <c r="OE184" s="2"/>
      <c r="OK184" s="2"/>
      <c r="ON184" s="2"/>
    </row>
    <row r="185" spans="8:407" x14ac:dyDescent="0.25">
      <c r="H185" s="2">
        <v>41929</v>
      </c>
      <c r="I185">
        <v>20.494</v>
      </c>
      <c r="K185" s="2">
        <v>41928</v>
      </c>
      <c r="L185">
        <v>18.516999999999999</v>
      </c>
      <c r="N185" s="2">
        <v>41928</v>
      </c>
      <c r="O185">
        <v>21.57</v>
      </c>
      <c r="BA185" s="2">
        <v>41929</v>
      </c>
      <c r="BB185">
        <v>18.029</v>
      </c>
      <c r="BG185" s="2">
        <v>41928</v>
      </c>
      <c r="BH185">
        <v>16.869</v>
      </c>
      <c r="BJ185" s="2">
        <v>41927</v>
      </c>
      <c r="BK185">
        <v>19.341999999999999</v>
      </c>
      <c r="BM185" s="2">
        <v>41928</v>
      </c>
      <c r="BN185">
        <v>19.454000000000001</v>
      </c>
      <c r="BP185" s="2">
        <v>41928</v>
      </c>
      <c r="BQ185">
        <v>20.798000000000002</v>
      </c>
      <c r="BS185" s="2">
        <v>41928</v>
      </c>
      <c r="BT185">
        <v>25.34</v>
      </c>
      <c r="BV185" s="2">
        <v>41928</v>
      </c>
      <c r="BW185">
        <v>18.504000000000001</v>
      </c>
      <c r="BY185" s="2">
        <v>41928</v>
      </c>
      <c r="BZ185">
        <v>19.957000000000001</v>
      </c>
      <c r="CB185" s="2">
        <v>41928</v>
      </c>
      <c r="CC185">
        <v>17.431999999999999</v>
      </c>
      <c r="CE185" s="2">
        <v>41928</v>
      </c>
      <c r="CF185">
        <v>18.443999999999999</v>
      </c>
      <c r="CH185" s="2">
        <v>41928</v>
      </c>
      <c r="CI185">
        <v>18.456</v>
      </c>
      <c r="CK185" s="2">
        <v>41928</v>
      </c>
      <c r="CL185">
        <v>20.326000000000001</v>
      </c>
      <c r="CN185" s="2">
        <v>41928</v>
      </c>
      <c r="CO185">
        <v>18.606999999999999</v>
      </c>
      <c r="CQ185" s="2">
        <v>41928</v>
      </c>
      <c r="CR185">
        <v>19.824999999999999</v>
      </c>
      <c r="CT185" s="2">
        <v>41927</v>
      </c>
      <c r="CU185">
        <v>19.209</v>
      </c>
      <c r="CW185" s="2">
        <v>41928</v>
      </c>
      <c r="CX185">
        <v>27.547000000000001</v>
      </c>
      <c r="CZ185" s="2">
        <v>41928</v>
      </c>
      <c r="DA185">
        <v>21.408999999999999</v>
      </c>
      <c r="DC185" s="2">
        <v>41928</v>
      </c>
      <c r="DD185">
        <v>24.375</v>
      </c>
      <c r="DF185" s="2">
        <v>41927</v>
      </c>
      <c r="DG185">
        <v>31.859000000000002</v>
      </c>
      <c r="DI185" s="2">
        <v>41928</v>
      </c>
      <c r="DJ185">
        <v>16.911000000000001</v>
      </c>
      <c r="DL185" s="2">
        <v>41928</v>
      </c>
      <c r="DM185">
        <v>19.420000000000002</v>
      </c>
      <c r="DO185" s="2">
        <v>41928</v>
      </c>
      <c r="DP185">
        <v>19.244</v>
      </c>
      <c r="DR185" s="2">
        <v>41928</v>
      </c>
      <c r="DS185">
        <v>18.277000000000001</v>
      </c>
      <c r="DU185" s="2">
        <v>41928</v>
      </c>
      <c r="DV185">
        <v>28.939</v>
      </c>
      <c r="DX185" s="2">
        <v>41928</v>
      </c>
      <c r="DY185">
        <v>20.658999999999999</v>
      </c>
      <c r="EA185" s="2">
        <v>41928</v>
      </c>
      <c r="EB185">
        <v>23.042999999999999</v>
      </c>
      <c r="ED185" s="2">
        <v>41928</v>
      </c>
      <c r="EE185">
        <v>17.568999999999999</v>
      </c>
      <c r="EG185" s="2">
        <v>41928</v>
      </c>
      <c r="EH185">
        <v>21.013000000000002</v>
      </c>
      <c r="EJ185" s="2">
        <v>41928</v>
      </c>
      <c r="EK185">
        <v>14.872</v>
      </c>
      <c r="EM185" s="2">
        <v>41928</v>
      </c>
      <c r="EN185">
        <v>23.896999999999998</v>
      </c>
      <c r="EP185" s="2">
        <v>41928</v>
      </c>
      <c r="EQ185">
        <v>18.635999999999999</v>
      </c>
      <c r="ES185" s="2">
        <v>41928</v>
      </c>
      <c r="ET185">
        <v>25.013999999999999</v>
      </c>
      <c r="EV185" s="2">
        <v>41928</v>
      </c>
      <c r="EW185">
        <v>18.670000000000002</v>
      </c>
      <c r="EY185" s="2">
        <v>41928</v>
      </c>
      <c r="EZ185">
        <v>33.002000000000002</v>
      </c>
      <c r="FB185" s="2">
        <v>41928</v>
      </c>
      <c r="FC185">
        <v>18.47</v>
      </c>
      <c r="FE185" s="2">
        <v>41928</v>
      </c>
      <c r="FF185">
        <v>18.491</v>
      </c>
      <c r="FH185" s="2">
        <v>41928</v>
      </c>
      <c r="FI185">
        <v>21.084</v>
      </c>
      <c r="FK185" s="2">
        <v>41928</v>
      </c>
      <c r="FL185">
        <v>16.507999999999999</v>
      </c>
      <c r="FT185" s="2">
        <v>41928</v>
      </c>
      <c r="FU185">
        <v>26.143000000000001</v>
      </c>
      <c r="FW185" s="2">
        <v>41928</v>
      </c>
      <c r="FX185">
        <v>17.716000000000001</v>
      </c>
      <c r="FZ185" s="2">
        <v>41928</v>
      </c>
      <c r="GA185">
        <v>20.922000000000001</v>
      </c>
      <c r="GC185" s="2">
        <v>41928</v>
      </c>
      <c r="GD185">
        <v>22.925000000000001</v>
      </c>
      <c r="GF185" s="2">
        <v>41928</v>
      </c>
      <c r="GG185">
        <v>18.545000000000002</v>
      </c>
      <c r="GI185" s="2">
        <v>41928</v>
      </c>
      <c r="GJ185">
        <v>30.585000000000001</v>
      </c>
      <c r="GL185" s="2">
        <v>41928</v>
      </c>
      <c r="GM185">
        <v>17.702999999999999</v>
      </c>
      <c r="GR185" s="2">
        <v>41928</v>
      </c>
      <c r="GS185">
        <v>20.119</v>
      </c>
      <c r="GU185" s="2">
        <v>41928</v>
      </c>
      <c r="GV185">
        <v>20.276</v>
      </c>
      <c r="GX185" s="2">
        <v>41928</v>
      </c>
      <c r="GY185">
        <v>25.981999999999999</v>
      </c>
      <c r="HA185" s="2">
        <v>41928</v>
      </c>
      <c r="HB185">
        <v>22.428999999999998</v>
      </c>
      <c r="HJ185" s="2">
        <v>41928</v>
      </c>
      <c r="HK185">
        <v>17.741</v>
      </c>
      <c r="HP185" s="2">
        <v>41928</v>
      </c>
      <c r="HQ185">
        <v>27.873999999999999</v>
      </c>
      <c r="HV185" s="2">
        <v>41927</v>
      </c>
      <c r="HW185">
        <v>24.167999999999999</v>
      </c>
      <c r="HY185" s="2">
        <v>41928</v>
      </c>
      <c r="HZ185">
        <v>17.652999999999999</v>
      </c>
      <c r="IB185" s="2">
        <v>41928</v>
      </c>
      <c r="IC185">
        <v>21.408999999999999</v>
      </c>
      <c r="IH185" s="2">
        <v>41928</v>
      </c>
      <c r="II185">
        <v>17.814</v>
      </c>
      <c r="IK185" s="2">
        <v>41928</v>
      </c>
      <c r="IL185">
        <v>22.739000000000001</v>
      </c>
      <c r="IN185" s="2">
        <v>41928</v>
      </c>
      <c r="IO185">
        <v>19.533999999999999</v>
      </c>
      <c r="IT185" s="2">
        <v>41928</v>
      </c>
      <c r="IU185">
        <v>18.873000000000001</v>
      </c>
      <c r="JC185" s="2">
        <v>41927</v>
      </c>
      <c r="JD185">
        <v>31.065999999999999</v>
      </c>
      <c r="JF185" s="2">
        <v>41928</v>
      </c>
      <c r="JG185">
        <v>30.437999999999999</v>
      </c>
      <c r="JL185" s="2">
        <v>41928</v>
      </c>
      <c r="JM185">
        <v>26.46</v>
      </c>
      <c r="JO185" s="2">
        <v>41927</v>
      </c>
      <c r="JP185">
        <v>24.920999999999999</v>
      </c>
      <c r="JR185" s="2">
        <v>41928</v>
      </c>
      <c r="JS185">
        <v>24.856999999999999</v>
      </c>
      <c r="JU185" s="2">
        <v>41928</v>
      </c>
      <c r="JV185">
        <v>26.805</v>
      </c>
      <c r="JX185" s="2">
        <v>41927</v>
      </c>
      <c r="JY185">
        <v>23.291</v>
      </c>
      <c r="KA185" s="2">
        <v>41928</v>
      </c>
      <c r="KB185">
        <v>19.074999999999999</v>
      </c>
      <c r="KD185" s="2">
        <v>41928</v>
      </c>
      <c r="KE185">
        <v>19.885000000000002</v>
      </c>
      <c r="KM185" s="2">
        <v>41928</v>
      </c>
      <c r="KN185">
        <v>16.408999999999999</v>
      </c>
      <c r="KP185" s="2">
        <v>41928</v>
      </c>
      <c r="KQ185">
        <v>19.798000000000002</v>
      </c>
      <c r="KS185" s="2">
        <v>41928</v>
      </c>
      <c r="KT185">
        <v>17.106000000000002</v>
      </c>
      <c r="KV185" s="2">
        <v>41928</v>
      </c>
      <c r="KW185">
        <v>20.966999999999999</v>
      </c>
      <c r="LE185" s="2">
        <v>41928</v>
      </c>
      <c r="LF185">
        <v>19.265000000000001</v>
      </c>
      <c r="LH185" s="2">
        <v>41927</v>
      </c>
      <c r="LI185">
        <v>34.283999999999999</v>
      </c>
      <c r="LQ185" s="2">
        <v>41928</v>
      </c>
      <c r="LR185">
        <v>27.867000000000001</v>
      </c>
      <c r="LW185" s="2">
        <v>41928</v>
      </c>
      <c r="LX185">
        <v>21.565999999999999</v>
      </c>
      <c r="LZ185" s="2">
        <v>41928</v>
      </c>
      <c r="MA185">
        <v>25.798999999999999</v>
      </c>
      <c r="MF185" s="2">
        <v>41928</v>
      </c>
      <c r="MG185">
        <v>27.88</v>
      </c>
      <c r="ML185" s="2">
        <v>41928</v>
      </c>
      <c r="MM185">
        <v>24.5</v>
      </c>
      <c r="MR185" s="2">
        <v>41927</v>
      </c>
      <c r="MS185">
        <v>17.704000000000001</v>
      </c>
      <c r="NA185" s="2">
        <v>41928</v>
      </c>
      <c r="NB185">
        <v>22.908999999999999</v>
      </c>
      <c r="ND185" s="2">
        <v>41928</v>
      </c>
      <c r="NE185">
        <v>23.09</v>
      </c>
      <c r="NM185" s="2">
        <v>41928</v>
      </c>
      <c r="NN185">
        <v>15.957000000000001</v>
      </c>
      <c r="NP185" s="2"/>
      <c r="NV185" s="2"/>
      <c r="NY185" s="2"/>
      <c r="OB185" s="2"/>
      <c r="OE185" s="2"/>
      <c r="OK185" s="2"/>
      <c r="ON185" s="2"/>
    </row>
    <row r="186" spans="8:407" x14ac:dyDescent="0.25">
      <c r="H186" s="2">
        <v>41928</v>
      </c>
      <c r="I186">
        <v>23.283999999999999</v>
      </c>
      <c r="K186" s="2">
        <v>41927</v>
      </c>
      <c r="L186">
        <v>17.783000000000001</v>
      </c>
      <c r="N186" s="2">
        <v>41927</v>
      </c>
      <c r="O186">
        <v>21.446000000000002</v>
      </c>
      <c r="BA186" s="2">
        <v>41928</v>
      </c>
      <c r="BB186">
        <v>19.212</v>
      </c>
      <c r="BG186" s="2">
        <v>41927</v>
      </c>
      <c r="BH186">
        <v>17.495999999999999</v>
      </c>
      <c r="BM186" s="2">
        <v>41927</v>
      </c>
      <c r="BN186">
        <v>19.734999999999999</v>
      </c>
      <c r="BP186" s="2">
        <v>41927</v>
      </c>
      <c r="BQ186">
        <v>21.161000000000001</v>
      </c>
      <c r="BS186" s="2">
        <v>41927</v>
      </c>
      <c r="BT186">
        <v>25.271999999999998</v>
      </c>
      <c r="BV186" s="2">
        <v>41927</v>
      </c>
      <c r="BW186">
        <v>17.891999999999999</v>
      </c>
      <c r="BY186" s="2">
        <v>41927</v>
      </c>
      <c r="BZ186">
        <v>18.888999999999999</v>
      </c>
      <c r="CB186" s="2">
        <v>41927</v>
      </c>
      <c r="CC186">
        <v>18.736000000000001</v>
      </c>
      <c r="CE186" s="2">
        <v>41927</v>
      </c>
      <c r="CF186">
        <v>18.004000000000001</v>
      </c>
      <c r="CH186" s="2">
        <v>41927</v>
      </c>
      <c r="CI186">
        <v>18.923000000000002</v>
      </c>
      <c r="CK186" s="2">
        <v>41927</v>
      </c>
      <c r="CL186">
        <v>20.341999999999999</v>
      </c>
      <c r="CN186" s="2">
        <v>41927</v>
      </c>
      <c r="CO186">
        <v>18.96</v>
      </c>
      <c r="CQ186" s="2">
        <v>41927</v>
      </c>
      <c r="CR186">
        <v>19.274000000000001</v>
      </c>
      <c r="CW186" s="2">
        <v>41927</v>
      </c>
      <c r="CX186">
        <v>25.814</v>
      </c>
      <c r="CZ186" s="2">
        <v>41927</v>
      </c>
      <c r="DA186">
        <v>22.27</v>
      </c>
      <c r="DC186" s="2">
        <v>41927</v>
      </c>
      <c r="DD186">
        <v>24.366</v>
      </c>
      <c r="DI186" s="2">
        <v>41927</v>
      </c>
      <c r="DJ186">
        <v>16.983000000000001</v>
      </c>
      <c r="DL186" s="2">
        <v>41927</v>
      </c>
      <c r="DM186">
        <v>20.222999999999999</v>
      </c>
      <c r="DO186" s="2">
        <v>41927</v>
      </c>
      <c r="DP186">
        <v>19.03</v>
      </c>
      <c r="DR186" s="2">
        <v>41927</v>
      </c>
      <c r="DS186">
        <v>18.268999999999998</v>
      </c>
      <c r="DU186" s="2">
        <v>41927</v>
      </c>
      <c r="DV186">
        <v>29.859000000000002</v>
      </c>
      <c r="DX186" s="2">
        <v>41927</v>
      </c>
      <c r="DY186">
        <v>20.843</v>
      </c>
      <c r="EA186" s="2">
        <v>41927</v>
      </c>
      <c r="EB186">
        <v>23.225999999999999</v>
      </c>
      <c r="ED186" s="2">
        <v>41927</v>
      </c>
      <c r="EE186">
        <v>15.835000000000001</v>
      </c>
      <c r="EG186" s="2">
        <v>41927</v>
      </c>
      <c r="EH186">
        <v>20.734999999999999</v>
      </c>
      <c r="EJ186" s="2">
        <v>41927</v>
      </c>
      <c r="EK186">
        <v>15.195</v>
      </c>
      <c r="EM186" s="2">
        <v>41927</v>
      </c>
      <c r="EN186">
        <v>25.398</v>
      </c>
      <c r="EP186" s="2">
        <v>41927</v>
      </c>
      <c r="EQ186">
        <v>21.866</v>
      </c>
      <c r="ES186" s="2">
        <v>41927</v>
      </c>
      <c r="ET186">
        <v>25.379000000000001</v>
      </c>
      <c r="EV186" s="2">
        <v>41927</v>
      </c>
      <c r="EW186">
        <v>18.765999999999998</v>
      </c>
      <c r="EY186" s="2">
        <v>41927</v>
      </c>
      <c r="EZ186">
        <v>33.259</v>
      </c>
      <c r="FB186" s="2">
        <v>41927</v>
      </c>
      <c r="FC186">
        <v>20.122</v>
      </c>
      <c r="FE186" s="2">
        <v>41927</v>
      </c>
      <c r="FF186">
        <v>18.355</v>
      </c>
      <c r="FH186" s="2">
        <v>41927</v>
      </c>
      <c r="FI186">
        <v>19.181999999999999</v>
      </c>
      <c r="FK186" s="2">
        <v>41927</v>
      </c>
      <c r="FL186">
        <v>12.654</v>
      </c>
      <c r="FT186" s="2">
        <v>41927</v>
      </c>
      <c r="FU186">
        <v>26.03</v>
      </c>
      <c r="FW186" s="2">
        <v>41927</v>
      </c>
      <c r="FX186">
        <v>17.972000000000001</v>
      </c>
      <c r="FZ186" s="2">
        <v>41927</v>
      </c>
      <c r="GA186">
        <v>24.254999999999999</v>
      </c>
      <c r="GC186" s="2">
        <v>41927</v>
      </c>
      <c r="GD186">
        <v>24.713999999999999</v>
      </c>
      <c r="GF186" s="2">
        <v>41927</v>
      </c>
      <c r="GG186">
        <v>18.908000000000001</v>
      </c>
      <c r="GI186" s="2">
        <v>41927</v>
      </c>
      <c r="GJ186">
        <v>30.891999999999999</v>
      </c>
      <c r="GL186" s="2">
        <v>41927</v>
      </c>
      <c r="GM186">
        <v>19.184999999999999</v>
      </c>
      <c r="GR186" s="2">
        <v>41927</v>
      </c>
      <c r="GS186">
        <v>20.100999999999999</v>
      </c>
      <c r="GU186" s="2">
        <v>41927</v>
      </c>
      <c r="GV186">
        <v>21.047999999999998</v>
      </c>
      <c r="GX186" s="2">
        <v>41927</v>
      </c>
      <c r="GY186">
        <v>24.835000000000001</v>
      </c>
      <c r="HA186" s="2">
        <v>41927</v>
      </c>
      <c r="HB186">
        <v>20.93</v>
      </c>
      <c r="HJ186" s="2">
        <v>41927</v>
      </c>
      <c r="HK186">
        <v>21.504999999999999</v>
      </c>
      <c r="HP186" s="2">
        <v>41927</v>
      </c>
      <c r="HQ186">
        <v>18.158000000000001</v>
      </c>
      <c r="HY186" s="2">
        <v>41927</v>
      </c>
      <c r="HZ186">
        <v>18.244</v>
      </c>
      <c r="IB186" s="2">
        <v>41927</v>
      </c>
      <c r="IC186">
        <v>30.533000000000001</v>
      </c>
      <c r="IH186" s="2">
        <v>41927</v>
      </c>
      <c r="II186">
        <v>16.742000000000001</v>
      </c>
      <c r="IK186" s="2">
        <v>41927</v>
      </c>
      <c r="IL186">
        <v>22.186</v>
      </c>
      <c r="IN186" s="2">
        <v>41927</v>
      </c>
      <c r="IO186">
        <v>21.866</v>
      </c>
      <c r="IT186" s="2">
        <v>41927</v>
      </c>
      <c r="IU186">
        <v>17.036999999999999</v>
      </c>
      <c r="JF186" s="2">
        <v>41927</v>
      </c>
      <c r="JG186">
        <v>34.128999999999998</v>
      </c>
      <c r="JL186" s="2">
        <v>41927</v>
      </c>
      <c r="JM186">
        <v>27.364999999999998</v>
      </c>
      <c r="JR186" s="2">
        <v>41927</v>
      </c>
      <c r="JS186">
        <v>25.524000000000001</v>
      </c>
      <c r="JU186" s="2">
        <v>41927</v>
      </c>
      <c r="JV186">
        <v>28.234999999999999</v>
      </c>
      <c r="KA186" s="2">
        <v>41927</v>
      </c>
      <c r="KB186">
        <v>16.181999999999999</v>
      </c>
      <c r="KD186" s="2">
        <v>41927</v>
      </c>
      <c r="KE186">
        <v>21.003</v>
      </c>
      <c r="KM186" s="2">
        <v>41927</v>
      </c>
      <c r="KN186">
        <v>17.754000000000001</v>
      </c>
      <c r="KP186" s="2">
        <v>41927</v>
      </c>
      <c r="KQ186">
        <v>21.510999999999999</v>
      </c>
      <c r="KS186" s="2">
        <v>41927</v>
      </c>
      <c r="KT186">
        <v>16.285</v>
      </c>
      <c r="KV186" s="2">
        <v>41927</v>
      </c>
      <c r="KW186">
        <v>22.068999999999999</v>
      </c>
      <c r="LE186" s="2">
        <v>41927</v>
      </c>
      <c r="LF186">
        <v>21.064</v>
      </c>
      <c r="LQ186" s="2">
        <v>41927</v>
      </c>
      <c r="LR186">
        <v>27.135000000000002</v>
      </c>
      <c r="LW186" s="2">
        <v>41927</v>
      </c>
      <c r="LX186">
        <v>32.223999999999997</v>
      </c>
      <c r="LZ186" s="2">
        <v>41927</v>
      </c>
      <c r="MA186">
        <v>28.573</v>
      </c>
      <c r="MF186" s="2">
        <v>41927</v>
      </c>
      <c r="MG186">
        <v>27.728999999999999</v>
      </c>
      <c r="ML186" s="2">
        <v>41927</v>
      </c>
      <c r="MM186">
        <v>24.503</v>
      </c>
      <c r="NA186" s="2">
        <v>41927</v>
      </c>
      <c r="NB186">
        <v>21.276</v>
      </c>
      <c r="ND186" s="2">
        <v>41927</v>
      </c>
      <c r="NE186">
        <v>23.536000000000001</v>
      </c>
      <c r="NM186" s="2">
        <v>41927</v>
      </c>
      <c r="NN186">
        <v>17.135999999999999</v>
      </c>
      <c r="NP186" s="2"/>
      <c r="NV186" s="2"/>
      <c r="NY186" s="2"/>
      <c r="OB186" s="2"/>
      <c r="OE186" s="2"/>
      <c r="OK186" s="2"/>
      <c r="ON186" s="2"/>
    </row>
    <row r="187" spans="8:407" x14ac:dyDescent="0.25">
      <c r="H187" s="2">
        <v>41927</v>
      </c>
      <c r="I187">
        <v>22.902999999999999</v>
      </c>
      <c r="BA187" s="2">
        <v>41927</v>
      </c>
      <c r="BB187">
        <v>18.064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Company>Deutsche Bank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guilrom</dc:creator>
  <cp:keywords>Public</cp:keywords>
  <cp:lastModifiedBy>Romain GUILLERMOU</cp:lastModifiedBy>
  <dcterms:created xsi:type="dcterms:W3CDTF">2015-07-03T14:23:45Z</dcterms:created>
  <dcterms:modified xsi:type="dcterms:W3CDTF">2015-07-05T19:44:43Z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1d2eeb47-9b01-4a0d-8069-1b0b37f6bf8e</vt:lpwstr>
  </property>
  <property fmtid="{D5CDD505-2E9C-101B-9397-08002B2CF9AE}" pid="3" name="db.comClassification">
    <vt:lpwstr>Public</vt:lpwstr>
  </property>
</Properties>
</file>