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8595" tabRatio="642" activeTab="2"/>
  </bookViews>
  <sheets>
    <sheet name="AVRIL 2017" sheetId="1" r:id="rId1"/>
    <sheet name="ECRITURE" sheetId="2" r:id="rId2"/>
    <sheet name="EXPORT" sheetId="3" r:id="rId3"/>
  </sheets>
  <definedNames>
    <definedName name="_xlnm.Print_Area" localSheetId="0">'AVRIL 2017'!$A$1:$I$35</definedName>
  </definedNames>
  <calcPr calcId="152511"/>
</workbook>
</file>

<file path=xl/calcChain.xml><?xml version="1.0" encoding="utf-8"?>
<calcChain xmlns="http://schemas.openxmlformats.org/spreadsheetml/2006/main">
  <c r="G8" i="3" l="1"/>
  <c r="G6" i="3"/>
  <c r="G4" i="3"/>
  <c r="G2" i="3"/>
  <c r="G2" i="2" l="1"/>
  <c r="G3" i="2"/>
  <c r="G4" i="2"/>
  <c r="G5" i="2"/>
  <c r="G6" i="2"/>
  <c r="G7" i="2"/>
  <c r="G8" i="2"/>
  <c r="G9" i="2"/>
  <c r="B34" i="1"/>
  <c r="C34" i="1"/>
  <c r="D34" i="1"/>
  <c r="E34" i="1"/>
  <c r="F34" i="1"/>
  <c r="G34" i="1"/>
  <c r="H34" i="1"/>
  <c r="I34" i="1"/>
</calcChain>
</file>

<file path=xl/sharedStrings.xml><?xml version="1.0" encoding="utf-8"?>
<sst xmlns="http://schemas.openxmlformats.org/spreadsheetml/2006/main" count="89" uniqueCount="17">
  <si>
    <t>G</t>
  </si>
  <si>
    <t>Type</t>
  </si>
  <si>
    <t>DATE</t>
  </si>
  <si>
    <t>JOURNAL</t>
  </si>
  <si>
    <t xml:space="preserve">GENERAL </t>
  </si>
  <si>
    <t>AUXILIAIRE</t>
  </si>
  <si>
    <t>SENS</t>
  </si>
  <si>
    <t>MONTANT</t>
  </si>
  <si>
    <t>LIBELLE</t>
  </si>
  <si>
    <t>REFERENCE</t>
  </si>
  <si>
    <t>section a1</t>
  </si>
  <si>
    <t>C</t>
  </si>
  <si>
    <t>Caisse 01/01/2017</t>
  </si>
  <si>
    <t>VEN</t>
  </si>
  <si>
    <t>saisie manuelle chaque jour</t>
  </si>
  <si>
    <t>A1</t>
  </si>
  <si>
    <t>ZGRANVIL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</si>
</sst>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dd\ dd"/>
    <numFmt numFmtId="166" formatCode="00000000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0" fillId="2" borderId="0" xfId="0" applyFill="1"/>
    <xf numFmtId="164" fontId="0" fillId="0" borderId="2" xfId="0" applyNumberFormat="1" applyFill="1" applyBorder="1"/>
    <xf numFmtId="164" fontId="0" fillId="0" borderId="0" xfId="0" applyNumberFormat="1"/>
    <xf numFmtId="164" fontId="0" fillId="0" borderId="3" xfId="0" applyNumberFormat="1" applyFill="1" applyBorder="1"/>
    <xf numFmtId="164" fontId="0" fillId="3" borderId="2" xfId="0" applyNumberFormat="1" applyFill="1" applyBorder="1"/>
    <xf numFmtId="165" fontId="0" fillId="0" borderId="4" xfId="0" applyNumberFormat="1" applyFill="1" applyBorder="1"/>
    <xf numFmtId="165" fontId="0" fillId="3" borderId="4" xfId="0" applyNumberFormat="1" applyFill="1" applyBorder="1"/>
    <xf numFmtId="0" fontId="0" fillId="0" borderId="5" xfId="0" applyFill="1" applyBorder="1"/>
    <xf numFmtId="0" fontId="0" fillId="0" borderId="0" xfId="0" applyBorder="1"/>
    <xf numFmtId="164" fontId="0" fillId="3" borderId="3" xfId="0" applyNumberFormat="1" applyFill="1" applyBorder="1"/>
    <xf numFmtId="166" fontId="0" fillId="0" borderId="0" xfId="0" applyNumberFormat="1" applyFill="1"/>
    <xf numFmtId="166" fontId="0" fillId="0" borderId="0" xfId="0" applyNumberFormat="1"/>
    <xf numFmtId="164" fontId="1" fillId="3" borderId="13" xfId="0" applyNumberFormat="1" applyFon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</xdr:row>
          <xdr:rowOff>38100</xdr:rowOff>
        </xdr:from>
        <xdr:to>
          <xdr:col>13</xdr:col>
          <xdr:colOff>28575</xdr:colOff>
          <xdr:row>3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U34"/>
  <sheetViews>
    <sheetView zoomScaleNormal="100" workbookViewId="0">
      <pane xSplit="1" ySplit="1" topLeftCell="B2" activePane="bottomRight" state="frozenSplit"/>
      <selection activeCell="X8" sqref="X8:AF35"/>
      <selection pane="topRight" activeCell="X8" sqref="X8:AF35"/>
      <selection pane="bottomLeft" activeCell="X8" sqref="X8:AF35"/>
      <selection pane="bottomRight" activeCell="K9" sqref="K9"/>
    </sheetView>
  </sheetViews>
  <sheetFormatPr baseColWidth="10" defaultRowHeight="15" x14ac:dyDescent="0.25"/>
  <cols>
    <col min="1" max="9" width="12.28515625" customWidth="1"/>
    <col min="10" max="46" width="11.42578125" style="1"/>
  </cols>
  <sheetData>
    <row r="1" spans="1:47" ht="14.25" customHeight="1" thickBot="1" x14ac:dyDescent="0.3">
      <c r="A1" s="2"/>
      <c r="B1">
        <v>707100</v>
      </c>
      <c r="C1">
        <v>707200</v>
      </c>
      <c r="D1">
        <v>707900</v>
      </c>
      <c r="E1">
        <v>707300</v>
      </c>
      <c r="F1">
        <v>707400</v>
      </c>
      <c r="G1">
        <v>707500</v>
      </c>
      <c r="H1">
        <v>707600</v>
      </c>
      <c r="I1">
        <v>707600</v>
      </c>
      <c r="J1"/>
      <c r="K1" s="3"/>
      <c r="L1" s="3"/>
      <c r="M1" s="3"/>
      <c r="N1" s="4"/>
      <c r="O1" s="4"/>
      <c r="P1" s="3"/>
      <c r="Q1" s="3"/>
      <c r="R1" s="5"/>
      <c r="S1" s="5"/>
      <c r="AU1" s="1"/>
    </row>
    <row r="2" spans="1:47" s="15" customFormat="1" ht="6.75" customHeight="1" thickBot="1" x14ac:dyDescent="0.3"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</row>
    <row r="3" spans="1:47" ht="15.75" thickBot="1" x14ac:dyDescent="0.3">
      <c r="A3" s="12">
        <v>42826</v>
      </c>
      <c r="B3" s="8">
        <v>800</v>
      </c>
      <c r="C3" s="8">
        <v>0</v>
      </c>
      <c r="D3" s="8">
        <v>500</v>
      </c>
      <c r="E3" s="8">
        <v>0</v>
      </c>
      <c r="F3" s="8">
        <v>0</v>
      </c>
      <c r="G3" s="8">
        <v>0</v>
      </c>
      <c r="H3" s="8">
        <v>500</v>
      </c>
      <c r="I3" s="8">
        <v>500</v>
      </c>
      <c r="J3" s="6"/>
      <c r="K3" s="6"/>
      <c r="L3" s="6"/>
      <c r="M3" s="6"/>
      <c r="N3" s="6"/>
      <c r="O3" s="6"/>
      <c r="P3" s="6"/>
      <c r="Q3" s="6"/>
      <c r="R3" s="6"/>
    </row>
    <row r="4" spans="1:47" s="1" customFormat="1" ht="15.75" thickBot="1" x14ac:dyDescent="0.3">
      <c r="A4" s="13">
        <v>42827</v>
      </c>
      <c r="B4" s="16"/>
      <c r="C4" s="11"/>
      <c r="D4" s="11"/>
      <c r="E4" s="11"/>
      <c r="F4" s="11"/>
      <c r="G4" s="11"/>
      <c r="H4" s="11"/>
      <c r="I4" s="11"/>
      <c r="J4" s="6"/>
      <c r="K4" s="6"/>
      <c r="L4" s="6"/>
      <c r="M4" s="6"/>
      <c r="N4" s="6"/>
      <c r="O4" s="6"/>
      <c r="P4" s="6"/>
      <c r="Q4" s="6"/>
      <c r="R4" s="6"/>
    </row>
    <row r="5" spans="1:47" ht="15.75" thickBot="1" x14ac:dyDescent="0.3">
      <c r="A5" s="12">
        <v>42828</v>
      </c>
      <c r="B5" s="8"/>
      <c r="C5" s="8"/>
      <c r="D5" s="8"/>
      <c r="E5" s="8"/>
      <c r="F5" s="8"/>
      <c r="G5" s="8"/>
      <c r="H5" s="8"/>
      <c r="I5" s="8"/>
      <c r="J5" s="6"/>
      <c r="K5" s="6"/>
      <c r="L5" s="6"/>
      <c r="M5" s="6"/>
      <c r="N5" s="6"/>
      <c r="O5" s="6"/>
      <c r="P5" s="6"/>
      <c r="Q5" s="6"/>
      <c r="R5" s="6"/>
    </row>
    <row r="6" spans="1:47" s="1" customFormat="1" ht="15.75" thickBot="1" x14ac:dyDescent="0.3">
      <c r="A6" s="12">
        <v>42829</v>
      </c>
      <c r="B6" s="8"/>
      <c r="C6" s="8"/>
      <c r="D6" s="8"/>
      <c r="E6" s="8"/>
      <c r="F6" s="8"/>
      <c r="G6" s="8"/>
      <c r="H6" s="8"/>
      <c r="I6" s="8"/>
      <c r="J6" s="6"/>
      <c r="K6" s="6"/>
      <c r="L6" s="6"/>
      <c r="M6" s="6"/>
      <c r="N6" s="6"/>
      <c r="O6" s="6"/>
      <c r="P6" s="6"/>
      <c r="Q6" s="6"/>
      <c r="R6" s="6"/>
    </row>
    <row r="7" spans="1:47" s="1" customFormat="1" ht="15.75" thickBot="1" x14ac:dyDescent="0.3">
      <c r="A7" s="12">
        <v>42830</v>
      </c>
      <c r="B7" s="8"/>
      <c r="C7" s="8"/>
      <c r="D7" s="8"/>
      <c r="E7" s="8"/>
      <c r="F7" s="8"/>
      <c r="G7" s="8"/>
      <c r="H7" s="8"/>
      <c r="I7" s="8"/>
      <c r="J7" s="6"/>
      <c r="K7" s="6"/>
      <c r="L7" s="6"/>
      <c r="M7" s="6"/>
      <c r="N7" s="6"/>
      <c r="O7" s="6"/>
      <c r="P7" s="6"/>
      <c r="Q7" s="6"/>
      <c r="R7" s="6"/>
    </row>
    <row r="8" spans="1:47" s="7" customFormat="1" ht="15.75" thickBot="1" x14ac:dyDescent="0.3">
      <c r="A8" s="12">
        <v>42831</v>
      </c>
      <c r="B8" s="10"/>
      <c r="C8" s="8"/>
      <c r="D8" s="8"/>
      <c r="E8" s="8"/>
      <c r="F8" s="8"/>
      <c r="G8" s="8"/>
      <c r="H8" s="8"/>
      <c r="I8" s="8"/>
      <c r="J8" s="6"/>
      <c r="K8" s="6"/>
      <c r="L8" s="6"/>
      <c r="M8" s="6"/>
      <c r="N8" s="6"/>
      <c r="O8" s="6"/>
      <c r="P8" s="6"/>
      <c r="Q8" s="6"/>
      <c r="R8" s="6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7" s="1" customFormat="1" ht="15.75" thickBot="1" x14ac:dyDescent="0.3">
      <c r="A9" s="12">
        <v>42832</v>
      </c>
      <c r="B9" s="8"/>
      <c r="C9" s="8"/>
      <c r="D9" s="8"/>
      <c r="E9" s="8"/>
      <c r="F9" s="8"/>
      <c r="G9" s="8"/>
      <c r="H9" s="8"/>
      <c r="I9" s="8"/>
      <c r="J9" s="6"/>
      <c r="K9" s="6"/>
      <c r="L9" s="6"/>
      <c r="M9" s="6"/>
      <c r="N9" s="6"/>
      <c r="O9" s="6"/>
      <c r="P9" s="6"/>
      <c r="Q9" s="6"/>
      <c r="R9" s="6"/>
    </row>
    <row r="10" spans="1:47" ht="15.75" thickBot="1" x14ac:dyDescent="0.3">
      <c r="A10" s="12">
        <v>42833</v>
      </c>
      <c r="B10" s="10"/>
      <c r="C10" s="8"/>
      <c r="D10" s="8"/>
      <c r="E10" s="8"/>
      <c r="F10" s="8"/>
      <c r="G10" s="8"/>
      <c r="H10" s="8"/>
      <c r="I10" s="8"/>
      <c r="J10" s="6"/>
      <c r="K10" s="6"/>
      <c r="L10" s="6"/>
      <c r="M10" s="6"/>
      <c r="N10" s="6"/>
      <c r="O10" s="6"/>
      <c r="P10" s="6"/>
      <c r="Q10" s="6"/>
      <c r="R10" s="6"/>
    </row>
    <row r="11" spans="1:47" s="1" customFormat="1" ht="15.75" thickBot="1" x14ac:dyDescent="0.3">
      <c r="A11" s="13">
        <v>42834</v>
      </c>
      <c r="B11" s="16"/>
      <c r="C11" s="19" t="s">
        <v>14</v>
      </c>
      <c r="D11" s="20"/>
      <c r="E11" s="20"/>
      <c r="F11" s="20"/>
      <c r="G11" s="20"/>
      <c r="H11" s="21"/>
      <c r="I11" s="11"/>
      <c r="J11" s="6"/>
      <c r="K11" s="6"/>
      <c r="L11" s="6"/>
      <c r="M11" s="6"/>
      <c r="N11" s="6"/>
      <c r="O11" s="6"/>
      <c r="P11" s="6"/>
      <c r="Q11" s="6"/>
      <c r="R11" s="6"/>
    </row>
    <row r="12" spans="1:47" s="1" customFormat="1" ht="15.75" thickBot="1" x14ac:dyDescent="0.3">
      <c r="A12" s="12">
        <v>42835</v>
      </c>
      <c r="B12" s="10"/>
      <c r="C12" s="22"/>
      <c r="D12" s="23"/>
      <c r="E12" s="23"/>
      <c r="F12" s="23"/>
      <c r="G12" s="23"/>
      <c r="H12" s="24"/>
      <c r="I12" s="8"/>
      <c r="J12" s="6"/>
      <c r="K12" s="6"/>
      <c r="L12" s="6"/>
      <c r="M12" s="6"/>
      <c r="N12" s="6"/>
      <c r="O12" s="6"/>
      <c r="P12" s="6"/>
      <c r="Q12" s="6"/>
      <c r="R12" s="6"/>
    </row>
    <row r="13" spans="1:47" s="1" customFormat="1" ht="15.75" thickBot="1" x14ac:dyDescent="0.3">
      <c r="A13" s="12">
        <v>42836</v>
      </c>
      <c r="B13" s="8"/>
      <c r="C13" s="22"/>
      <c r="D13" s="23"/>
      <c r="E13" s="23"/>
      <c r="F13" s="23"/>
      <c r="G13" s="23"/>
      <c r="H13" s="24"/>
      <c r="I13" s="8"/>
      <c r="J13" s="6"/>
      <c r="K13" s="6"/>
      <c r="L13" s="6"/>
      <c r="M13" s="6"/>
      <c r="N13" s="6"/>
      <c r="O13" s="6"/>
      <c r="P13" s="6"/>
      <c r="Q13" s="6"/>
      <c r="R13" s="6"/>
    </row>
    <row r="14" spans="1:47" s="1" customFormat="1" ht="15.75" thickBot="1" x14ac:dyDescent="0.3">
      <c r="A14" s="12">
        <v>42837</v>
      </c>
      <c r="B14" s="10"/>
      <c r="C14" s="22"/>
      <c r="D14" s="23"/>
      <c r="E14" s="23"/>
      <c r="F14" s="23"/>
      <c r="G14" s="23"/>
      <c r="H14" s="24"/>
      <c r="I14" s="8"/>
      <c r="J14" s="6"/>
      <c r="K14" s="6"/>
      <c r="L14" s="6"/>
      <c r="M14" s="6"/>
      <c r="N14" s="6"/>
      <c r="O14" s="6"/>
      <c r="P14" s="6"/>
      <c r="Q14" s="6"/>
      <c r="R14" s="6"/>
    </row>
    <row r="15" spans="1:47" s="1" customFormat="1" ht="15.75" thickBot="1" x14ac:dyDescent="0.3">
      <c r="A15" s="12">
        <v>42838</v>
      </c>
      <c r="B15" s="10"/>
      <c r="C15" s="22"/>
      <c r="D15" s="23"/>
      <c r="E15" s="23"/>
      <c r="F15" s="23"/>
      <c r="G15" s="23"/>
      <c r="H15" s="24"/>
      <c r="I15" s="8"/>
      <c r="J15" s="6"/>
      <c r="K15" s="6"/>
      <c r="L15" s="6"/>
      <c r="M15" s="6"/>
      <c r="N15" s="6"/>
      <c r="O15" s="6"/>
      <c r="P15" s="6"/>
      <c r="Q15" s="6"/>
      <c r="R15" s="6"/>
    </row>
    <row r="16" spans="1:47" s="1" customFormat="1" ht="15.75" thickBot="1" x14ac:dyDescent="0.3">
      <c r="A16" s="12">
        <v>42839</v>
      </c>
      <c r="B16" s="10"/>
      <c r="C16" s="25"/>
      <c r="D16" s="26"/>
      <c r="E16" s="26"/>
      <c r="F16" s="26"/>
      <c r="G16" s="26"/>
      <c r="H16" s="27"/>
      <c r="I16" s="8"/>
      <c r="J16" s="6"/>
      <c r="K16" s="6"/>
      <c r="L16" s="6"/>
      <c r="M16" s="6"/>
      <c r="N16" s="6"/>
      <c r="O16" s="6"/>
      <c r="P16" s="6"/>
      <c r="Q16" s="6"/>
      <c r="R16" s="6"/>
    </row>
    <row r="17" spans="1:46" ht="15.75" thickBot="1" x14ac:dyDescent="0.3">
      <c r="A17" s="12">
        <v>42840</v>
      </c>
      <c r="B17" s="10"/>
      <c r="C17" s="8"/>
      <c r="D17" s="8"/>
      <c r="E17" s="8"/>
      <c r="F17" s="8"/>
      <c r="G17" s="8"/>
      <c r="H17" s="8"/>
      <c r="I17" s="8"/>
      <c r="J17" s="6"/>
      <c r="K17" s="6"/>
      <c r="L17" s="6"/>
      <c r="M17" s="6"/>
      <c r="N17" s="6"/>
      <c r="O17" s="6"/>
      <c r="P17" s="6"/>
      <c r="Q17" s="6"/>
      <c r="R17" s="6"/>
    </row>
    <row r="18" spans="1:46" s="1" customFormat="1" ht="15.75" thickBot="1" x14ac:dyDescent="0.3">
      <c r="A18" s="13">
        <v>42841</v>
      </c>
      <c r="B18" s="16"/>
      <c r="C18" s="11"/>
      <c r="D18" s="11"/>
      <c r="E18" s="11"/>
      <c r="F18" s="11"/>
      <c r="G18" s="11"/>
      <c r="H18" s="11"/>
      <c r="I18" s="11"/>
      <c r="J18" s="6"/>
      <c r="K18" s="6"/>
      <c r="L18" s="6"/>
      <c r="M18" s="6"/>
      <c r="N18" s="6"/>
      <c r="O18" s="6"/>
      <c r="P18" s="6"/>
      <c r="Q18" s="6"/>
      <c r="R18" s="6"/>
    </row>
    <row r="19" spans="1:46" s="1" customFormat="1" ht="15.75" thickBot="1" x14ac:dyDescent="0.3">
      <c r="A19" s="13">
        <v>42842</v>
      </c>
      <c r="B19" s="10"/>
      <c r="C19" s="8"/>
      <c r="D19" s="8"/>
      <c r="E19" s="8"/>
      <c r="F19" s="8"/>
      <c r="G19" s="8"/>
      <c r="H19" s="8"/>
      <c r="I19" s="8"/>
      <c r="J19" s="6"/>
      <c r="K19" s="6"/>
      <c r="L19" s="6"/>
      <c r="M19" s="6"/>
      <c r="N19" s="6"/>
      <c r="O19" s="6"/>
      <c r="P19" s="6"/>
      <c r="Q19" s="6"/>
      <c r="R19" s="6"/>
    </row>
    <row r="20" spans="1:46" s="1" customFormat="1" ht="15.75" thickBot="1" x14ac:dyDescent="0.3">
      <c r="A20" s="12">
        <v>42843</v>
      </c>
      <c r="B20" s="8"/>
      <c r="C20" s="8"/>
      <c r="D20" s="8"/>
      <c r="E20" s="8"/>
      <c r="F20" s="8"/>
      <c r="G20" s="8"/>
      <c r="H20" s="8"/>
      <c r="I20" s="8"/>
      <c r="J20" s="6"/>
      <c r="K20" s="6"/>
      <c r="L20" s="6"/>
      <c r="M20" s="6"/>
      <c r="N20" s="6"/>
      <c r="O20" s="6"/>
      <c r="P20" s="6"/>
      <c r="Q20" s="6"/>
      <c r="R20" s="6"/>
    </row>
    <row r="21" spans="1:46" s="1" customFormat="1" ht="15.75" thickBot="1" x14ac:dyDescent="0.3">
      <c r="A21" s="12">
        <v>42844</v>
      </c>
      <c r="B21" s="10"/>
      <c r="C21" s="8"/>
      <c r="D21" s="8"/>
      <c r="E21" s="8"/>
      <c r="F21" s="8"/>
      <c r="G21" s="8"/>
      <c r="H21" s="8"/>
      <c r="I21" s="8"/>
      <c r="J21" s="6"/>
      <c r="K21" s="6"/>
      <c r="L21" s="6"/>
      <c r="M21" s="6"/>
      <c r="N21" s="6"/>
      <c r="O21" s="6"/>
      <c r="P21" s="6"/>
      <c r="Q21" s="6"/>
      <c r="R21" s="6"/>
    </row>
    <row r="22" spans="1:46" s="1" customFormat="1" ht="15.75" thickBot="1" x14ac:dyDescent="0.3">
      <c r="A22" s="12">
        <v>42845</v>
      </c>
      <c r="B22" s="10"/>
      <c r="C22" s="8"/>
      <c r="D22" s="8"/>
      <c r="E22" s="8"/>
      <c r="F22" s="8"/>
      <c r="G22" s="8"/>
      <c r="H22" s="8"/>
      <c r="I22" s="8"/>
      <c r="J22" s="6"/>
      <c r="K22" s="6"/>
      <c r="L22" s="6"/>
      <c r="M22" s="6"/>
      <c r="N22" s="6"/>
      <c r="O22" s="6"/>
      <c r="P22" s="6"/>
      <c r="Q22" s="6"/>
      <c r="R22" s="6"/>
    </row>
    <row r="23" spans="1:46" s="1" customFormat="1" ht="15.75" thickBot="1" x14ac:dyDescent="0.3">
      <c r="A23" s="12">
        <v>42846</v>
      </c>
      <c r="B23" s="10"/>
      <c r="C23" s="8"/>
      <c r="D23" s="8"/>
      <c r="E23" s="8"/>
      <c r="F23" s="8"/>
      <c r="G23" s="8"/>
      <c r="H23" s="8"/>
      <c r="I23" s="8"/>
      <c r="J23" s="6"/>
      <c r="K23" s="6"/>
      <c r="L23" s="6"/>
      <c r="M23" s="6"/>
      <c r="N23" s="6"/>
      <c r="O23" s="6"/>
      <c r="P23" s="6"/>
      <c r="Q23" s="6"/>
      <c r="R23" s="6"/>
    </row>
    <row r="24" spans="1:46" ht="15.75" thickBot="1" x14ac:dyDescent="0.3">
      <c r="A24" s="12">
        <v>42847</v>
      </c>
      <c r="B24" s="10"/>
      <c r="C24" s="8"/>
      <c r="D24" s="8"/>
      <c r="E24" s="8"/>
      <c r="F24" s="8"/>
      <c r="G24" s="8"/>
      <c r="H24" s="8"/>
      <c r="I24" s="8"/>
      <c r="J24" s="6"/>
      <c r="K24" s="6"/>
      <c r="L24" s="6"/>
      <c r="M24" s="6"/>
      <c r="N24" s="6"/>
      <c r="O24" s="6"/>
      <c r="P24" s="6"/>
      <c r="Q24" s="6"/>
      <c r="R24" s="6"/>
    </row>
    <row r="25" spans="1:46" s="1" customFormat="1" ht="15.75" thickBot="1" x14ac:dyDescent="0.3">
      <c r="A25" s="13">
        <v>42848</v>
      </c>
      <c r="B25" s="16"/>
      <c r="C25" s="11"/>
      <c r="D25" s="11"/>
      <c r="E25" s="11"/>
      <c r="F25" s="11"/>
      <c r="G25" s="11"/>
      <c r="H25" s="11"/>
      <c r="I25" s="11"/>
      <c r="J25" s="6"/>
      <c r="K25" s="6"/>
      <c r="L25" s="6"/>
      <c r="M25" s="6"/>
      <c r="N25" s="6"/>
      <c r="O25" s="6"/>
      <c r="P25" s="6"/>
      <c r="Q25" s="6"/>
      <c r="R25" s="6"/>
    </row>
    <row r="26" spans="1:46" s="1" customFormat="1" ht="15.75" thickBot="1" x14ac:dyDescent="0.3">
      <c r="A26" s="12">
        <v>42849</v>
      </c>
      <c r="B26" s="10"/>
      <c r="C26" s="8"/>
      <c r="D26" s="8"/>
      <c r="E26" s="8"/>
      <c r="F26" s="8"/>
      <c r="G26" s="8"/>
      <c r="H26" s="8"/>
      <c r="I26" s="8"/>
    </row>
    <row r="27" spans="1:46" s="1" customFormat="1" ht="15.75" thickBot="1" x14ac:dyDescent="0.3">
      <c r="A27" s="12">
        <v>42850</v>
      </c>
      <c r="B27" s="8"/>
      <c r="C27" s="8"/>
      <c r="D27" s="8"/>
      <c r="E27" s="8"/>
      <c r="F27" s="8"/>
      <c r="G27" s="8"/>
      <c r="H27" s="8"/>
      <c r="I27" s="8"/>
    </row>
    <row r="28" spans="1:46" s="7" customFormat="1" ht="15.75" thickBot="1" x14ac:dyDescent="0.3">
      <c r="A28" s="12">
        <v>42851</v>
      </c>
      <c r="B28" s="10"/>
      <c r="C28" s="8"/>
      <c r="D28" s="8"/>
      <c r="E28" s="8"/>
      <c r="F28" s="8"/>
      <c r="G28" s="8"/>
      <c r="H28" s="8"/>
      <c r="I28" s="8"/>
      <c r="J28" s="6"/>
      <c r="K28" s="6"/>
      <c r="L28" s="6"/>
      <c r="M28" s="6"/>
      <c r="N28" s="6"/>
      <c r="O28" s="6"/>
      <c r="P28" s="6"/>
      <c r="Q28" s="6"/>
      <c r="R28" s="6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</row>
    <row r="29" spans="1:46" s="1" customFormat="1" ht="15.75" thickBot="1" x14ac:dyDescent="0.3">
      <c r="A29" s="12">
        <v>42852</v>
      </c>
      <c r="B29" s="10"/>
      <c r="C29" s="8"/>
      <c r="D29" s="8"/>
      <c r="E29" s="8"/>
      <c r="F29" s="8"/>
      <c r="G29" s="8"/>
      <c r="H29" s="8"/>
      <c r="I29" s="8"/>
    </row>
    <row r="30" spans="1:46" s="7" customFormat="1" ht="15.75" thickBot="1" x14ac:dyDescent="0.3">
      <c r="A30" s="12">
        <v>42853</v>
      </c>
      <c r="B30" s="10"/>
      <c r="C30" s="8"/>
      <c r="D30" s="8"/>
      <c r="E30" s="8"/>
      <c r="F30" s="8"/>
      <c r="G30" s="8"/>
      <c r="H30" s="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</row>
    <row r="31" spans="1:46" ht="15.75" thickBot="1" x14ac:dyDescent="0.3">
      <c r="A31" s="12">
        <v>42854</v>
      </c>
      <c r="B31" s="10"/>
      <c r="C31" s="8"/>
      <c r="D31" s="8"/>
      <c r="E31" s="8"/>
      <c r="F31" s="8"/>
      <c r="G31" s="8"/>
      <c r="H31" s="8"/>
      <c r="I31" s="8"/>
      <c r="J31" s="6"/>
      <c r="K31" s="6"/>
      <c r="L31" s="6"/>
      <c r="M31" s="6"/>
      <c r="N31" s="6"/>
      <c r="O31" s="6"/>
      <c r="P31" s="6"/>
      <c r="Q31" s="6"/>
      <c r="R31" s="6"/>
    </row>
    <row r="32" spans="1:46" s="1" customFormat="1" x14ac:dyDescent="0.25">
      <c r="A32" s="13">
        <v>42855</v>
      </c>
      <c r="B32" s="16"/>
      <c r="C32" s="11"/>
      <c r="D32" s="11"/>
      <c r="E32" s="11"/>
      <c r="F32" s="11"/>
      <c r="G32" s="11"/>
      <c r="H32" s="11"/>
      <c r="I32" s="11"/>
      <c r="J32" s="6"/>
      <c r="K32" s="6"/>
      <c r="L32" s="6"/>
      <c r="M32" s="6"/>
      <c r="N32" s="6"/>
      <c r="O32" s="6"/>
      <c r="P32" s="6"/>
      <c r="Q32" s="6"/>
      <c r="R32" s="6"/>
    </row>
    <row r="33" spans="1:9" s="1" customFormat="1" ht="15.75" thickBot="1" x14ac:dyDescent="0.3">
      <c r="A33" s="14"/>
      <c r="B33" s="8"/>
      <c r="C33" s="8"/>
      <c r="D33" s="8"/>
      <c r="E33" s="8"/>
      <c r="F33" s="8"/>
      <c r="G33" s="8"/>
      <c r="H33" s="8"/>
      <c r="I33" s="8"/>
    </row>
    <row r="34" spans="1:9" x14ac:dyDescent="0.25">
      <c r="B34" s="9">
        <f t="shared" ref="B34:I34" si="0">SUM(B3:B33)</f>
        <v>800</v>
      </c>
      <c r="C34" s="9">
        <f t="shared" si="0"/>
        <v>0</v>
      </c>
      <c r="D34" s="9">
        <f t="shared" si="0"/>
        <v>500</v>
      </c>
      <c r="E34" s="9">
        <f t="shared" si="0"/>
        <v>0</v>
      </c>
      <c r="F34" s="9">
        <f t="shared" si="0"/>
        <v>0</v>
      </c>
      <c r="G34" s="9">
        <f t="shared" si="0"/>
        <v>0</v>
      </c>
      <c r="H34" s="9">
        <f t="shared" si="0"/>
        <v>500</v>
      </c>
      <c r="I34" s="9">
        <f t="shared" si="0"/>
        <v>500</v>
      </c>
    </row>
  </sheetData>
  <mergeCells count="1">
    <mergeCell ref="C11:H16"/>
  </mergeCells>
  <pageMargins left="0.19685039370078741" right="0.19685039370078741" top="0.51181102362204722" bottom="0.27559055118110237" header="0.31496062992125984" footer="0.31496062992125984"/>
  <pageSetup paperSize="8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workbookViewId="0">
      <selection sqref="A1:J1048576"/>
    </sheetView>
  </sheetViews>
  <sheetFormatPr baseColWidth="10" defaultRowHeight="15" x14ac:dyDescent="0.25"/>
  <cols>
    <col min="2" max="2" width="11.42578125" style="18"/>
    <col min="7" max="7" width="10.28515625" bestFit="1" customWidth="1"/>
    <col min="8" max="8" width="16.85546875" bestFit="1" customWidth="1"/>
  </cols>
  <sheetData>
    <row r="1" spans="1:10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0</v>
      </c>
      <c r="B2" s="17">
        <v>1012017</v>
      </c>
      <c r="C2" s="1" t="s">
        <v>13</v>
      </c>
      <c r="D2">
        <v>707100</v>
      </c>
      <c r="F2" s="1" t="s">
        <v>11</v>
      </c>
      <c r="G2" s="1">
        <f>HLOOKUP(ECRITURE!D2,'AVRIL 2017'!$1:$33,3,FALSE)</f>
        <v>800</v>
      </c>
      <c r="H2" s="1" t="s">
        <v>12</v>
      </c>
    </row>
    <row r="3" spans="1:10" x14ac:dyDescent="0.25">
      <c r="A3" s="1" t="s">
        <v>0</v>
      </c>
      <c r="B3" s="17">
        <v>1012017</v>
      </c>
      <c r="C3" s="1" t="s">
        <v>13</v>
      </c>
      <c r="D3">
        <v>707200</v>
      </c>
      <c r="F3" s="1" t="s">
        <v>11</v>
      </c>
      <c r="G3" s="1">
        <f>HLOOKUP(ECRITURE!D3,'AVRIL 2017'!$1:$33,3,FALSE)</f>
        <v>0</v>
      </c>
      <c r="H3" s="1" t="s">
        <v>12</v>
      </c>
    </row>
    <row r="4" spans="1:10" x14ac:dyDescent="0.25">
      <c r="A4" s="1" t="s">
        <v>0</v>
      </c>
      <c r="B4" s="17">
        <v>1012017</v>
      </c>
      <c r="C4" s="1" t="s">
        <v>13</v>
      </c>
      <c r="D4">
        <v>707900</v>
      </c>
      <c r="F4" s="1" t="s">
        <v>11</v>
      </c>
      <c r="G4" s="1">
        <f>HLOOKUP(ECRITURE!D4,'AVRIL 2017'!$1:$33,3,FALSE)</f>
        <v>500</v>
      </c>
      <c r="H4" s="1" t="s">
        <v>12</v>
      </c>
    </row>
    <row r="5" spans="1:10" x14ac:dyDescent="0.25">
      <c r="A5" s="1" t="s">
        <v>0</v>
      </c>
      <c r="B5" s="17">
        <v>1012017</v>
      </c>
      <c r="C5" s="1" t="s">
        <v>13</v>
      </c>
      <c r="D5">
        <v>707300</v>
      </c>
      <c r="F5" s="1" t="s">
        <v>11</v>
      </c>
      <c r="G5" s="1">
        <f>HLOOKUP(ECRITURE!D5,'AVRIL 2017'!$1:$33,3,FALSE)</f>
        <v>0</v>
      </c>
      <c r="H5" s="1" t="s">
        <v>12</v>
      </c>
    </row>
    <row r="6" spans="1:10" x14ac:dyDescent="0.25">
      <c r="A6" s="1" t="s">
        <v>0</v>
      </c>
      <c r="B6" s="17">
        <v>1012017</v>
      </c>
      <c r="C6" s="1" t="s">
        <v>13</v>
      </c>
      <c r="D6">
        <v>707400</v>
      </c>
      <c r="F6" s="1" t="s">
        <v>11</v>
      </c>
      <c r="G6" s="1">
        <f>HLOOKUP(ECRITURE!D6,'AVRIL 2017'!$1:$33,3,FALSE)</f>
        <v>0</v>
      </c>
      <c r="H6" s="1" t="s">
        <v>12</v>
      </c>
    </row>
    <row r="7" spans="1:10" x14ac:dyDescent="0.25">
      <c r="A7" s="1" t="s">
        <v>0</v>
      </c>
      <c r="B7" s="17">
        <v>1012017</v>
      </c>
      <c r="C7" s="1" t="s">
        <v>13</v>
      </c>
      <c r="D7">
        <v>707500</v>
      </c>
      <c r="F7" s="1" t="s">
        <v>11</v>
      </c>
      <c r="G7" s="1">
        <f>HLOOKUP(ECRITURE!D7,'AVRIL 2017'!$1:$33,3,FALSE)</f>
        <v>0</v>
      </c>
      <c r="H7" s="1" t="s">
        <v>12</v>
      </c>
    </row>
    <row r="8" spans="1:10" x14ac:dyDescent="0.25">
      <c r="A8" s="1" t="s">
        <v>0</v>
      </c>
      <c r="B8" s="17">
        <v>1012017</v>
      </c>
      <c r="C8" s="1" t="s">
        <v>13</v>
      </c>
      <c r="D8">
        <v>707600</v>
      </c>
      <c r="F8" s="1" t="s">
        <v>11</v>
      </c>
      <c r="G8" s="1">
        <f>HLOOKUP(ECRITURE!D8,'AVRIL 2017'!$1:$33,3,FALSE)</f>
        <v>500</v>
      </c>
      <c r="H8" s="1" t="s">
        <v>12</v>
      </c>
    </row>
    <row r="9" spans="1:10" x14ac:dyDescent="0.25">
      <c r="A9" s="1" t="s">
        <v>0</v>
      </c>
      <c r="B9" s="17">
        <v>1012017</v>
      </c>
      <c r="C9" s="1" t="s">
        <v>13</v>
      </c>
      <c r="D9">
        <v>707600</v>
      </c>
      <c r="F9" s="1" t="s">
        <v>11</v>
      </c>
      <c r="G9" s="1">
        <f>HLOOKUP(ECRITURE!D9,'AVRIL 2017'!$1:$33,3,FALSE)</f>
        <v>500</v>
      </c>
      <c r="H9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"/>
  <sheetViews>
    <sheetView tabSelected="1" workbookViewId="0"/>
  </sheetViews>
  <sheetFormatPr baseColWidth="10" defaultRowHeight="15" x14ac:dyDescent="0.25"/>
  <cols>
    <col min="2" max="2" width="11.42578125" style="18"/>
    <col min="7" max="7" width="10.28515625" bestFit="1" customWidth="1"/>
    <col min="8" max="8" width="16.85546875" bestFit="1" customWidth="1"/>
  </cols>
  <sheetData>
    <row r="1" spans="1:10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0</v>
      </c>
      <c r="B2" s="17">
        <v>1012017</v>
      </c>
      <c r="C2" s="1" t="s">
        <v>13</v>
      </c>
      <c r="D2">
        <v>707100</v>
      </c>
      <c r="F2" s="1" t="s">
        <v>11</v>
      </c>
      <c r="G2" s="1">
        <f>HLOOKUP(ECRITURE!D2,'AVRIL 2017'!$1:$33,3,FALSE)</f>
        <v>800</v>
      </c>
      <c r="H2" s="1" t="s">
        <v>12</v>
      </c>
    </row>
    <row r="3" spans="1:10" x14ac:dyDescent="0.25">
      <c r="A3" s="1" t="s">
        <v>15</v>
      </c>
      <c r="B3" s="17">
        <v>1012017</v>
      </c>
      <c r="C3" s="1" t="s">
        <v>13</v>
      </c>
      <c r="D3">
        <v>707100</v>
      </c>
      <c r="F3" s="1" t="s">
        <v>11</v>
      </c>
      <c r="G3" s="1">
        <v>800</v>
      </c>
      <c r="H3" s="1" t="s">
        <v>12</v>
      </c>
      <c r="I3" t="s">
        <v>16</v>
      </c>
    </row>
    <row r="4" spans="1:10" x14ac:dyDescent="0.25">
      <c r="A4" s="1" t="s">
        <v>0</v>
      </c>
      <c r="B4" s="17">
        <v>1012017</v>
      </c>
      <c r="C4" s="1" t="s">
        <v>13</v>
      </c>
      <c r="D4">
        <v>707900</v>
      </c>
      <c r="F4" s="1" t="s">
        <v>11</v>
      </c>
      <c r="G4" s="1">
        <f>HLOOKUP(ECRITURE!D4,'AVRIL 2017'!$1:$33,3,FALSE)</f>
        <v>500</v>
      </c>
      <c r="H4" s="1" t="s">
        <v>12</v>
      </c>
    </row>
    <row r="5" spans="1:10" x14ac:dyDescent="0.25">
      <c r="A5" s="1" t="s">
        <v>15</v>
      </c>
      <c r="B5" s="17">
        <v>1012017</v>
      </c>
      <c r="C5" s="1" t="s">
        <v>13</v>
      </c>
      <c r="D5">
        <v>707900</v>
      </c>
      <c r="F5" s="1" t="s">
        <v>11</v>
      </c>
      <c r="G5" s="1">
        <v>500</v>
      </c>
      <c r="H5" s="1" t="s">
        <v>12</v>
      </c>
      <c r="I5" t="s">
        <v>16</v>
      </c>
    </row>
    <row r="6" spans="1:10" x14ac:dyDescent="0.25">
      <c r="A6" s="1" t="s">
        <v>0</v>
      </c>
      <c r="B6" s="17">
        <v>1012017</v>
      </c>
      <c r="C6" s="1" t="s">
        <v>13</v>
      </c>
      <c r="D6">
        <v>707600</v>
      </c>
      <c r="F6" s="1" t="s">
        <v>11</v>
      </c>
      <c r="G6" s="1">
        <f>HLOOKUP(ECRITURE!D8,'AVRIL 2017'!$1:$33,3,FALSE)</f>
        <v>500</v>
      </c>
      <c r="H6" s="1" t="s">
        <v>12</v>
      </c>
    </row>
    <row r="7" spans="1:10" x14ac:dyDescent="0.25">
      <c r="A7" s="1" t="s">
        <v>15</v>
      </c>
      <c r="B7" s="17">
        <v>1012017</v>
      </c>
      <c r="C7" s="1" t="s">
        <v>13</v>
      </c>
      <c r="D7">
        <v>707600</v>
      </c>
      <c r="F7" s="1" t="s">
        <v>11</v>
      </c>
      <c r="G7" s="1">
        <v>500</v>
      </c>
      <c r="H7" s="1" t="s">
        <v>12</v>
      </c>
      <c r="I7" t="s">
        <v>16</v>
      </c>
    </row>
    <row r="8" spans="1:10" x14ac:dyDescent="0.25">
      <c r="A8" s="1" t="s">
        <v>0</v>
      </c>
      <c r="B8" s="17">
        <v>1012017</v>
      </c>
      <c r="C8" s="1" t="s">
        <v>13</v>
      </c>
      <c r="D8">
        <v>707600</v>
      </c>
      <c r="F8" s="1" t="s">
        <v>11</v>
      </c>
      <c r="G8" s="1">
        <f>HLOOKUP(ECRITURE!D9,'AVRIL 2017'!$1:$33,3,FALSE)</f>
        <v>500</v>
      </c>
      <c r="H8" s="1" t="s">
        <v>12</v>
      </c>
    </row>
    <row r="9" spans="1:10" x14ac:dyDescent="0.25">
      <c r="A9" s="1" t="s">
        <v>15</v>
      </c>
      <c r="B9" s="17">
        <v>1012017</v>
      </c>
      <c r="C9" s="1" t="s">
        <v>13</v>
      </c>
      <c r="D9">
        <v>707600</v>
      </c>
      <c r="F9" s="1" t="s">
        <v>11</v>
      </c>
      <c r="G9" s="1">
        <v>500</v>
      </c>
      <c r="H9" s="1" t="s">
        <v>12</v>
      </c>
      <c r="I9" t="s">
        <v>16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10</xdr:col>
                <xdr:colOff>409575</xdr:colOff>
                <xdr:row>1</xdr:row>
                <xdr:rowOff>38100</xdr:rowOff>
              </from>
              <to>
                <xdr:col>13</xdr:col>
                <xdr:colOff>28575</xdr:colOff>
                <xdr:row>3</xdr:row>
                <xdr:rowOff>85725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AVRIL 2017</vt:lpstr>
      <vt:lpstr>ECRITURE</vt:lpstr>
      <vt:lpstr>EXPORT</vt:lpstr>
      <vt:lpstr>'AVRIL 2017'!Zone_d_impression</vt:lpstr>
    </vt:vector>
  </TitlesOfParts>
  <Company>BLOT IMMOBILIER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Michel</cp:lastModifiedBy>
  <cp:lastPrinted>2016-07-11T15:39:47Z</cp:lastPrinted>
  <dcterms:created xsi:type="dcterms:W3CDTF">2015-04-03T09:43:27Z</dcterms:created>
  <dcterms:modified xsi:type="dcterms:W3CDTF">2017-05-12T09:38:59Z</dcterms:modified>
</cp:coreProperties>
</file>