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5200" windowHeight="11715"/>
  </bookViews>
  <sheets>
    <sheet name="Tableau de pilotage" sheetId="1" r:id="rId1"/>
    <sheet name="Matériel" sheetId="13" r:id="rId2"/>
    <sheet name="BD matériel" sheetId="12" r:id="rId3"/>
    <sheet name="Extraction matériel" sheetId="14" r:id="rId4"/>
    <sheet name="Action terminé" sheetId="19" r:id="rId5"/>
    <sheet name="Travaux à faire" sheetId="6" r:id="rId6"/>
    <sheet name="RH" sheetId="9" r:id="rId7"/>
    <sheet name="BD RH" sheetId="3" r:id="rId8"/>
    <sheet name="Extraction RH" sheetId="15" r:id="rId9"/>
    <sheet name="Personnel parti" sheetId="18" r:id="rId10"/>
    <sheet name="Routine hebdo" sheetId="7" r:id="rId11"/>
    <sheet name="Routine jour" sheetId="8" r:id="rId12"/>
    <sheet name="Suivi des intérimaires" sheetId="4" r:id="rId13"/>
    <sheet name="Calendrier" sheetId="5" r:id="rId14"/>
    <sheet name="Liste du personnel  2" sheetId="2" r:id="rId15"/>
    <sheet name="Feuil2" sheetId="16" r:id="rId16"/>
  </sheets>
  <definedNames>
    <definedName name="_xlnm._FilterDatabase" localSheetId="4" hidden="1">'Action terminé'!$A$1:$K$1</definedName>
    <definedName name="_xlnm._FilterDatabase" localSheetId="2" hidden="1">'BD matériel'!$A$1:$K$1</definedName>
    <definedName name="_xlnm._FilterDatabase" localSheetId="7" hidden="1">'BD RH'!$B$1:$N$79</definedName>
    <definedName name="_xlnm._FilterDatabase" localSheetId="3" hidden="1">'Extraction matériel'!$A$1:$N$1</definedName>
    <definedName name="Tableau1" localSheetId="4">'BD matériel'!$A$2:$K$34</definedName>
    <definedName name="Tableau1">'BD matériel'!$A$2:$K$37</definedName>
    <definedName name="Tableau2">'BD matériel'!$A$2:$M$37</definedName>
    <definedName name="Tableau3" localSheetId="4">'Action terminé'!$A$1:$K$1</definedName>
    <definedName name="TableauRH">'BD RH'!$A$2:$N$90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" i="12" l="1"/>
  <c r="M3" i="12" l="1"/>
  <c r="M11" i="12"/>
  <c r="M19" i="12"/>
  <c r="M34" i="12"/>
  <c r="M41" i="12"/>
  <c r="M49" i="12"/>
  <c r="M57" i="12"/>
  <c r="M65" i="12"/>
  <c r="M73" i="12"/>
  <c r="M81" i="12"/>
  <c r="M89" i="12"/>
  <c r="M97" i="12"/>
  <c r="M105" i="12"/>
  <c r="M113" i="12"/>
  <c r="M121" i="12"/>
  <c r="M129" i="12"/>
  <c r="M137" i="12"/>
  <c r="M145" i="12"/>
  <c r="M153" i="12"/>
  <c r="M161" i="12"/>
  <c r="M169" i="12"/>
  <c r="M177" i="12"/>
  <c r="M185" i="12"/>
  <c r="M193" i="12"/>
  <c r="M201" i="12"/>
  <c r="M209" i="12"/>
  <c r="M217" i="12"/>
  <c r="M225" i="12"/>
  <c r="M233" i="12"/>
  <c r="M241" i="12"/>
  <c r="M249" i="12"/>
  <c r="M257" i="12"/>
  <c r="M265" i="12"/>
  <c r="M273" i="12"/>
  <c r="M281" i="12"/>
  <c r="M289" i="12"/>
  <c r="M297" i="12"/>
  <c r="M305" i="12"/>
  <c r="M313" i="12"/>
  <c r="M321" i="12"/>
  <c r="M329" i="12"/>
  <c r="M337" i="12"/>
  <c r="M345" i="12"/>
  <c r="M353" i="12"/>
  <c r="M361" i="12"/>
  <c r="M369" i="12"/>
  <c r="M377" i="12"/>
  <c r="M385" i="12"/>
  <c r="M393" i="12"/>
  <c r="M401" i="12"/>
  <c r="M409" i="12"/>
  <c r="M417" i="12"/>
  <c r="M425" i="12"/>
  <c r="M433" i="12"/>
  <c r="M441" i="12"/>
  <c r="M449" i="12"/>
  <c r="M457" i="12"/>
  <c r="M465" i="12"/>
  <c r="M473" i="12"/>
  <c r="M481" i="12"/>
  <c r="M489" i="12"/>
  <c r="M497" i="12"/>
  <c r="M505" i="12"/>
  <c r="M513" i="12"/>
  <c r="M521" i="12"/>
  <c r="M529" i="12"/>
  <c r="M537" i="12"/>
  <c r="M545" i="12"/>
  <c r="M553" i="12"/>
  <c r="M561" i="12"/>
  <c r="M569" i="12"/>
  <c r="M577" i="12"/>
  <c r="M585" i="12"/>
  <c r="M593" i="12"/>
  <c r="M601" i="12"/>
  <c r="M609" i="12"/>
  <c r="M617" i="12"/>
  <c r="M625" i="12"/>
  <c r="M633" i="12"/>
  <c r="M641" i="12"/>
  <c r="M649" i="12"/>
  <c r="M657" i="12"/>
  <c r="M665" i="12"/>
  <c r="M4" i="12"/>
  <c r="M12" i="12"/>
  <c r="M20" i="12"/>
  <c r="M27" i="12"/>
  <c r="M31" i="12"/>
  <c r="M42" i="12"/>
  <c r="M50" i="12"/>
  <c r="M58" i="12"/>
  <c r="M66" i="12"/>
  <c r="M74" i="12"/>
  <c r="M82" i="12"/>
  <c r="M90" i="12"/>
  <c r="M98" i="12"/>
  <c r="M106" i="12"/>
  <c r="M114" i="12"/>
  <c r="M122" i="12"/>
  <c r="M130" i="12"/>
  <c r="M138" i="12"/>
  <c r="M146" i="12"/>
  <c r="M154" i="12"/>
  <c r="M162" i="12"/>
  <c r="M170" i="12"/>
  <c r="M178" i="12"/>
  <c r="M186" i="12"/>
  <c r="M194" i="12"/>
  <c r="M202" i="12"/>
  <c r="M210" i="12"/>
  <c r="M218" i="12"/>
  <c r="M226" i="12"/>
  <c r="M234" i="12"/>
  <c r="M242" i="12"/>
  <c r="M250" i="12"/>
  <c r="M258" i="12"/>
  <c r="M266" i="12"/>
  <c r="M274" i="12"/>
  <c r="M282" i="12"/>
  <c r="M290" i="12"/>
  <c r="M298" i="12"/>
  <c r="M306" i="12"/>
  <c r="M314" i="12"/>
  <c r="M322" i="12"/>
  <c r="M330" i="12"/>
  <c r="M338" i="12"/>
  <c r="M346" i="12"/>
  <c r="M354" i="12"/>
  <c r="M362" i="12"/>
  <c r="M370" i="12"/>
  <c r="M378" i="12"/>
  <c r="M386" i="12"/>
  <c r="M394" i="12"/>
  <c r="M402" i="12"/>
  <c r="M410" i="12"/>
  <c r="M418" i="12"/>
  <c r="M426" i="12"/>
  <c r="M434" i="12"/>
  <c r="M442" i="12"/>
  <c r="M450" i="12"/>
  <c r="M458" i="12"/>
  <c r="M5" i="12"/>
  <c r="M13" i="12"/>
  <c r="M21" i="12"/>
  <c r="M35" i="12"/>
  <c r="M43" i="12"/>
  <c r="M51" i="12"/>
  <c r="M59" i="12"/>
  <c r="M67" i="12"/>
  <c r="M75" i="12"/>
  <c r="M83" i="12"/>
  <c r="M91" i="12"/>
  <c r="M99" i="12"/>
  <c r="M107" i="12"/>
  <c r="M115" i="12"/>
  <c r="M123" i="12"/>
  <c r="M131" i="12"/>
  <c r="M139" i="12"/>
  <c r="M147" i="12"/>
  <c r="M155" i="12"/>
  <c r="M163" i="12"/>
  <c r="M171" i="12"/>
  <c r="M179" i="12"/>
  <c r="M187" i="12"/>
  <c r="M195" i="12"/>
  <c r="M203" i="12"/>
  <c r="M211" i="12"/>
  <c r="M6" i="12"/>
  <c r="M14" i="12"/>
  <c r="M22" i="12"/>
  <c r="M28" i="12"/>
  <c r="M32" i="12"/>
  <c r="M36" i="12"/>
  <c r="M44" i="12"/>
  <c r="M52" i="12"/>
  <c r="M60" i="12"/>
  <c r="M68" i="12"/>
  <c r="M76" i="12"/>
  <c r="M84" i="12"/>
  <c r="M92" i="12"/>
  <c r="M100" i="12"/>
  <c r="M108" i="12"/>
  <c r="M116" i="12"/>
  <c r="M124" i="12"/>
  <c r="M132" i="12"/>
  <c r="M140" i="12"/>
  <c r="M148" i="12"/>
  <c r="M156" i="12"/>
  <c r="M7" i="12"/>
  <c r="M15" i="12"/>
  <c r="M23" i="12"/>
  <c r="M29" i="12"/>
  <c r="M37" i="12"/>
  <c r="M45" i="12"/>
  <c r="M53" i="12"/>
  <c r="M61" i="12"/>
  <c r="M69" i="12"/>
  <c r="M9" i="12"/>
  <c r="M17" i="12"/>
  <c r="M25" i="12"/>
  <c r="M39" i="12"/>
  <c r="M47" i="12"/>
  <c r="M55" i="12"/>
  <c r="M63" i="12"/>
  <c r="M71" i="12"/>
  <c r="M79" i="12"/>
  <c r="M87" i="12"/>
  <c r="M95" i="12"/>
  <c r="M103" i="12"/>
  <c r="M111" i="12"/>
  <c r="M119" i="12"/>
  <c r="M127" i="12"/>
  <c r="M8" i="12"/>
  <c r="M62" i="12"/>
  <c r="M86" i="12"/>
  <c r="M109" i="12"/>
  <c r="M128" i="12"/>
  <c r="M144" i="12"/>
  <c r="M160" i="12"/>
  <c r="M174" i="12"/>
  <c r="M188" i="12"/>
  <c r="M199" i="12"/>
  <c r="M213" i="12"/>
  <c r="M223" i="12"/>
  <c r="M235" i="12"/>
  <c r="M245" i="12"/>
  <c r="M255" i="12"/>
  <c r="M267" i="12"/>
  <c r="M277" i="12"/>
  <c r="M287" i="12"/>
  <c r="M299" i="12"/>
  <c r="M309" i="12"/>
  <c r="M319" i="12"/>
  <c r="M331" i="12"/>
  <c r="M341" i="12"/>
  <c r="M351" i="12"/>
  <c r="M363" i="12"/>
  <c r="M373" i="12"/>
  <c r="M383" i="12"/>
  <c r="M395" i="12"/>
  <c r="M405" i="12"/>
  <c r="M415" i="12"/>
  <c r="M427" i="12"/>
  <c r="M437" i="12"/>
  <c r="M447" i="12"/>
  <c r="M459" i="12"/>
  <c r="M468" i="12"/>
  <c r="M477" i="12"/>
  <c r="M486" i="12"/>
  <c r="M495" i="12"/>
  <c r="M504" i="12"/>
  <c r="M514" i="12"/>
  <c r="M523" i="12"/>
  <c r="M532" i="12"/>
  <c r="M541" i="12"/>
  <c r="M550" i="12"/>
  <c r="M559" i="12"/>
  <c r="M568" i="12"/>
  <c r="M578" i="12"/>
  <c r="M587" i="12"/>
  <c r="M596" i="12"/>
  <c r="M605" i="12"/>
  <c r="M614" i="12"/>
  <c r="M623" i="12"/>
  <c r="M632" i="12"/>
  <c r="M642" i="12"/>
  <c r="M651" i="12"/>
  <c r="M660" i="12"/>
  <c r="M669" i="12"/>
  <c r="M677" i="12"/>
  <c r="M685" i="12"/>
  <c r="M693" i="12"/>
  <c r="M701" i="12"/>
  <c r="M709" i="12"/>
  <c r="M717" i="12"/>
  <c r="M725" i="12"/>
  <c r="M733" i="12"/>
  <c r="M741" i="12"/>
  <c r="M749" i="12"/>
  <c r="M757" i="12"/>
  <c r="M765" i="12"/>
  <c r="M773" i="12"/>
  <c r="M781" i="12"/>
  <c r="M789" i="12"/>
  <c r="M797" i="12"/>
  <c r="M805" i="12"/>
  <c r="M813" i="12"/>
  <c r="M821" i="12"/>
  <c r="M829" i="12"/>
  <c r="M837" i="12"/>
  <c r="M845" i="12"/>
  <c r="M853" i="12"/>
  <c r="M861" i="12"/>
  <c r="M869" i="12"/>
  <c r="M877" i="12"/>
  <c r="M10" i="12"/>
  <c r="M33" i="12"/>
  <c r="M64" i="12"/>
  <c r="M88" i="12"/>
  <c r="M110" i="12"/>
  <c r="M133" i="12"/>
  <c r="M149" i="12"/>
  <c r="M164" i="12"/>
  <c r="M175" i="12"/>
  <c r="M189" i="12"/>
  <c r="M200" i="12"/>
  <c r="M214" i="12"/>
  <c r="M224" i="12"/>
  <c r="M236" i="12"/>
  <c r="M246" i="12"/>
  <c r="M256" i="12"/>
  <c r="M268" i="12"/>
  <c r="M278" i="12"/>
  <c r="M288" i="12"/>
  <c r="M300" i="12"/>
  <c r="M310" i="12"/>
  <c r="M320" i="12"/>
  <c r="M332" i="12"/>
  <c r="M342" i="12"/>
  <c r="M352" i="12"/>
  <c r="M364" i="12"/>
  <c r="M374" i="12"/>
  <c r="M384" i="12"/>
  <c r="M396" i="12"/>
  <c r="M406" i="12"/>
  <c r="M416" i="12"/>
  <c r="M428" i="12"/>
  <c r="M438" i="12"/>
  <c r="M448" i="12"/>
  <c r="M460" i="12"/>
  <c r="M469" i="12"/>
  <c r="M478" i="12"/>
  <c r="M487" i="12"/>
  <c r="M496" i="12"/>
  <c r="M506" i="12"/>
  <c r="M515" i="12"/>
  <c r="M524" i="12"/>
  <c r="M533" i="12"/>
  <c r="M542" i="12"/>
  <c r="M551" i="12"/>
  <c r="M560" i="12"/>
  <c r="M570" i="12"/>
  <c r="M579" i="12"/>
  <c r="M588" i="12"/>
  <c r="M597" i="12"/>
  <c r="M606" i="12"/>
  <c r="M615" i="12"/>
  <c r="M624" i="12"/>
  <c r="M634" i="12"/>
  <c r="M643" i="12"/>
  <c r="M652" i="12"/>
  <c r="M661" i="12"/>
  <c r="M670" i="12"/>
  <c r="M678" i="12"/>
  <c r="M686" i="12"/>
  <c r="M694" i="12"/>
  <c r="M702" i="12"/>
  <c r="M710" i="12"/>
  <c r="M718" i="12"/>
  <c r="M726" i="12"/>
  <c r="M734" i="12"/>
  <c r="M742" i="12"/>
  <c r="M750" i="12"/>
  <c r="M758" i="12"/>
  <c r="M766" i="12"/>
  <c r="M774" i="12"/>
  <c r="M782" i="12"/>
  <c r="M790" i="12"/>
  <c r="M798" i="12"/>
  <c r="M806" i="12"/>
  <c r="M814" i="12"/>
  <c r="M822" i="12"/>
  <c r="M830" i="12"/>
  <c r="M838" i="12"/>
  <c r="M846" i="12"/>
  <c r="M854" i="12"/>
  <c r="M862" i="12"/>
  <c r="M870" i="12"/>
  <c r="M878" i="12"/>
  <c r="M886" i="12"/>
  <c r="M16" i="12"/>
  <c r="M38" i="12"/>
  <c r="M70" i="12"/>
  <c r="M93" i="12"/>
  <c r="M112" i="12"/>
  <c r="M134" i="12"/>
  <c r="M150" i="12"/>
  <c r="M165" i="12"/>
  <c r="M176" i="12"/>
  <c r="M190" i="12"/>
  <c r="M204" i="12"/>
  <c r="M215" i="12"/>
  <c r="M227" i="12"/>
  <c r="M237" i="12"/>
  <c r="M247" i="12"/>
  <c r="M259" i="12"/>
  <c r="M269" i="12"/>
  <c r="M279" i="12"/>
  <c r="M291" i="12"/>
  <c r="M301" i="12"/>
  <c r="M311" i="12"/>
  <c r="M323" i="12"/>
  <c r="M333" i="12"/>
  <c r="M343" i="12"/>
  <c r="M355" i="12"/>
  <c r="M365" i="12"/>
  <c r="M375" i="12"/>
  <c r="M387" i="12"/>
  <c r="M397" i="12"/>
  <c r="M407" i="12"/>
  <c r="M419" i="12"/>
  <c r="M429" i="12"/>
  <c r="M439" i="12"/>
  <c r="M451" i="12"/>
  <c r="M461" i="12"/>
  <c r="M470" i="12"/>
  <c r="M479" i="12"/>
  <c r="M488" i="12"/>
  <c r="M498" i="12"/>
  <c r="M507" i="12"/>
  <c r="M516" i="12"/>
  <c r="M525" i="12"/>
  <c r="M534" i="12"/>
  <c r="M543" i="12"/>
  <c r="M552" i="12"/>
  <c r="M562" i="12"/>
  <c r="M571" i="12"/>
  <c r="M18" i="12"/>
  <c r="M40" i="12"/>
  <c r="M72" i="12"/>
  <c r="M94" i="12"/>
  <c r="M117" i="12"/>
  <c r="M135" i="12"/>
  <c r="M151" i="12"/>
  <c r="M166" i="12"/>
  <c r="M180" i="12"/>
  <c r="M191" i="12"/>
  <c r="M205" i="12"/>
  <c r="M216" i="12"/>
  <c r="M228" i="12"/>
  <c r="M238" i="12"/>
  <c r="M248" i="12"/>
  <c r="M260" i="12"/>
  <c r="M270" i="12"/>
  <c r="M280" i="12"/>
  <c r="M292" i="12"/>
  <c r="M302" i="12"/>
  <c r="M312" i="12"/>
  <c r="M324" i="12"/>
  <c r="M334" i="12"/>
  <c r="M344" i="12"/>
  <c r="M356" i="12"/>
  <c r="M366" i="12"/>
  <c r="M376" i="12"/>
  <c r="M388" i="12"/>
  <c r="M398" i="12"/>
  <c r="M408" i="12"/>
  <c r="M420" i="12"/>
  <c r="M430" i="12"/>
  <c r="M440" i="12"/>
  <c r="M452" i="12"/>
  <c r="M462" i="12"/>
  <c r="M471" i="12"/>
  <c r="M480" i="12"/>
  <c r="M490" i="12"/>
  <c r="M24" i="12"/>
  <c r="M46" i="12"/>
  <c r="M77" i="12"/>
  <c r="M96" i="12"/>
  <c r="M118" i="12"/>
  <c r="M136" i="12"/>
  <c r="M152" i="12"/>
  <c r="M167" i="12"/>
  <c r="M181" i="12"/>
  <c r="M192" i="12"/>
  <c r="M206" i="12"/>
  <c r="M219" i="12"/>
  <c r="M229" i="12"/>
  <c r="M239" i="12"/>
  <c r="M251" i="12"/>
  <c r="M261" i="12"/>
  <c r="M271" i="12"/>
  <c r="M283" i="12"/>
  <c r="M293" i="12"/>
  <c r="M303" i="12"/>
  <c r="M315" i="12"/>
  <c r="M325" i="12"/>
  <c r="M335" i="12"/>
  <c r="M347" i="12"/>
  <c r="M357" i="12"/>
  <c r="M367" i="12"/>
  <c r="M379" i="12"/>
  <c r="M389" i="12"/>
  <c r="M399" i="12"/>
  <c r="M30" i="12"/>
  <c r="M54" i="12"/>
  <c r="M80" i="12"/>
  <c r="M102" i="12"/>
  <c r="M125" i="12"/>
  <c r="M142" i="12"/>
  <c r="M158" i="12"/>
  <c r="M172" i="12"/>
  <c r="M183" i="12"/>
  <c r="M197" i="12"/>
  <c r="M208" i="12"/>
  <c r="M221" i="12"/>
  <c r="M231" i="12"/>
  <c r="M243" i="12"/>
  <c r="M253" i="12"/>
  <c r="M263" i="12"/>
  <c r="M275" i="12"/>
  <c r="M285" i="12"/>
  <c r="M295" i="12"/>
  <c r="M307" i="12"/>
  <c r="M317" i="12"/>
  <c r="M327" i="12"/>
  <c r="M339" i="12"/>
  <c r="M349" i="12"/>
  <c r="M26" i="12"/>
  <c r="M120" i="12"/>
  <c r="M182" i="12"/>
  <c r="M230" i="12"/>
  <c r="M272" i="12"/>
  <c r="M316" i="12"/>
  <c r="M358" i="12"/>
  <c r="M382" i="12"/>
  <c r="M412" i="12"/>
  <c r="M432" i="12"/>
  <c r="M454" i="12"/>
  <c r="M474" i="12"/>
  <c r="M492" i="12"/>
  <c r="M508" i="12"/>
  <c r="M520" i="12"/>
  <c r="M536" i="12"/>
  <c r="M549" i="12"/>
  <c r="M565" i="12"/>
  <c r="M580" i="12"/>
  <c r="M591" i="12"/>
  <c r="M603" i="12"/>
  <c r="M616" i="12"/>
  <c r="M628" i="12"/>
  <c r="M639" i="12"/>
  <c r="M653" i="12"/>
  <c r="M664" i="12"/>
  <c r="M675" i="12"/>
  <c r="M687" i="12"/>
  <c r="M697" i="12"/>
  <c r="M707" i="12"/>
  <c r="M719" i="12"/>
  <c r="M729" i="12"/>
  <c r="M739" i="12"/>
  <c r="M751" i="12"/>
  <c r="M761" i="12"/>
  <c r="M771" i="12"/>
  <c r="M783" i="12"/>
  <c r="M793" i="12"/>
  <c r="M803" i="12"/>
  <c r="M815" i="12"/>
  <c r="M825" i="12"/>
  <c r="M835" i="12"/>
  <c r="M847" i="12"/>
  <c r="M857" i="12"/>
  <c r="M867" i="12"/>
  <c r="M879" i="12"/>
  <c r="M888" i="12"/>
  <c r="M896" i="12"/>
  <c r="M904" i="12"/>
  <c r="M912" i="12"/>
  <c r="M920" i="12"/>
  <c r="M928" i="12"/>
  <c r="M936" i="12"/>
  <c r="M944" i="12"/>
  <c r="M952" i="12"/>
  <c r="M960" i="12"/>
  <c r="M968" i="12"/>
  <c r="M976" i="12"/>
  <c r="M984" i="12"/>
  <c r="M992" i="12"/>
  <c r="M1000" i="12"/>
  <c r="M1008" i="12"/>
  <c r="M1016" i="12"/>
  <c r="M1024" i="12"/>
  <c r="M1032" i="12"/>
  <c r="M1040" i="12"/>
  <c r="M1048" i="12"/>
  <c r="M1056" i="12"/>
  <c r="M1064" i="12"/>
  <c r="M1072" i="12"/>
  <c r="M1080" i="12"/>
  <c r="M1088" i="12"/>
  <c r="M1096" i="12"/>
  <c r="M1104" i="12"/>
  <c r="M1112" i="12"/>
  <c r="M1120" i="12"/>
  <c r="M1128" i="12"/>
  <c r="M1136" i="12"/>
  <c r="M1144" i="12"/>
  <c r="M1152" i="12"/>
  <c r="M1160" i="12"/>
  <c r="M1168" i="12"/>
  <c r="M1176" i="12"/>
  <c r="M1184" i="12"/>
  <c r="M1192" i="12"/>
  <c r="M1200" i="12"/>
  <c r="M1208" i="12"/>
  <c r="M1216" i="12"/>
  <c r="M1224" i="12"/>
  <c r="M1232" i="12"/>
  <c r="M1240" i="12"/>
  <c r="M1248" i="12"/>
  <c r="M1256" i="12"/>
  <c r="M1264" i="12"/>
  <c r="M1272" i="12"/>
  <c r="M1280" i="12"/>
  <c r="M1288" i="12"/>
  <c r="M1296" i="12"/>
  <c r="M1304" i="12"/>
  <c r="M1312" i="12"/>
  <c r="M1320" i="12"/>
  <c r="M1328" i="12"/>
  <c r="M1336" i="12"/>
  <c r="M1344" i="12"/>
  <c r="M1352" i="12"/>
  <c r="M1360" i="12"/>
  <c r="M1368" i="12"/>
  <c r="M1376" i="12"/>
  <c r="M1384" i="12"/>
  <c r="M1392" i="12"/>
  <c r="M1400" i="12"/>
  <c r="M1408" i="12"/>
  <c r="M1416" i="12"/>
  <c r="M1424" i="12"/>
  <c r="M1432" i="12"/>
  <c r="M1440" i="12"/>
  <c r="M1448" i="12"/>
  <c r="M1456" i="12"/>
  <c r="M1464" i="12"/>
  <c r="M1472" i="12"/>
  <c r="M1480" i="12"/>
  <c r="M1488" i="12"/>
  <c r="M1496" i="12"/>
  <c r="M1504" i="12"/>
  <c r="M1512" i="12"/>
  <c r="M1520" i="12"/>
  <c r="M1528" i="12"/>
  <c r="M1536" i="12"/>
  <c r="M1544" i="12"/>
  <c r="M1552" i="12"/>
  <c r="M1560" i="12"/>
  <c r="M1568" i="12"/>
  <c r="M1576" i="12"/>
  <c r="M1584" i="12"/>
  <c r="M1592" i="12"/>
  <c r="M1600" i="12"/>
  <c r="M1608" i="12"/>
  <c r="M1616" i="12"/>
  <c r="M1624" i="12"/>
  <c r="M1632" i="12"/>
  <c r="M1640" i="12"/>
  <c r="M1648" i="12"/>
  <c r="M1656" i="12"/>
  <c r="M1664" i="12"/>
  <c r="M1672" i="12"/>
  <c r="M1680" i="12"/>
  <c r="M1688" i="12"/>
  <c r="M1696" i="12"/>
  <c r="M1704" i="12"/>
  <c r="M1712" i="12"/>
  <c r="M1720" i="12"/>
  <c r="M1728" i="12"/>
  <c r="M1736" i="12"/>
  <c r="M1744" i="12"/>
  <c r="M1752" i="12"/>
  <c r="M1760" i="12"/>
  <c r="M1768" i="12"/>
  <c r="M1776" i="12"/>
  <c r="M1784" i="12"/>
  <c r="M1792" i="12"/>
  <c r="M1800" i="12"/>
  <c r="M1808" i="12"/>
  <c r="M1816" i="12"/>
  <c r="M1824" i="12"/>
  <c r="M1832" i="12"/>
  <c r="M1840" i="12"/>
  <c r="M1848" i="12"/>
  <c r="M1856" i="12"/>
  <c r="M1864" i="12"/>
  <c r="M1872" i="12"/>
  <c r="M126" i="12"/>
  <c r="M184" i="12"/>
  <c r="M232" i="12"/>
  <c r="M276" i="12"/>
  <c r="M318" i="12"/>
  <c r="M359" i="12"/>
  <c r="M390" i="12"/>
  <c r="M413" i="12"/>
  <c r="M435" i="12"/>
  <c r="M455" i="12"/>
  <c r="M475" i="12"/>
  <c r="M493" i="12"/>
  <c r="M509" i="12"/>
  <c r="M522" i="12"/>
  <c r="M538" i="12"/>
  <c r="M554" i="12"/>
  <c r="M566" i="12"/>
  <c r="M581" i="12"/>
  <c r="M592" i="12"/>
  <c r="M604" i="12"/>
  <c r="M618" i="12"/>
  <c r="M629" i="12"/>
  <c r="M640" i="12"/>
  <c r="M654" i="12"/>
  <c r="M666" i="12"/>
  <c r="M676" i="12"/>
  <c r="M688" i="12"/>
  <c r="M698" i="12"/>
  <c r="M708" i="12"/>
  <c r="M720" i="12"/>
  <c r="M730" i="12"/>
  <c r="M740" i="12"/>
  <c r="M752" i="12"/>
  <c r="M762" i="12"/>
  <c r="M772" i="12"/>
  <c r="M784" i="12"/>
  <c r="M794" i="12"/>
  <c r="M804" i="12"/>
  <c r="M816" i="12"/>
  <c r="M826" i="12"/>
  <c r="M836" i="12"/>
  <c r="M848" i="12"/>
  <c r="M858" i="12"/>
  <c r="M868" i="12"/>
  <c r="M880" i="12"/>
  <c r="M889" i="12"/>
  <c r="M897" i="12"/>
  <c r="M905" i="12"/>
  <c r="M913" i="12"/>
  <c r="M921" i="12"/>
  <c r="M929" i="12"/>
  <c r="M937" i="12"/>
  <c r="M945" i="12"/>
  <c r="M953" i="12"/>
  <c r="M961" i="12"/>
  <c r="M969" i="12"/>
  <c r="M977" i="12"/>
  <c r="M985" i="12"/>
  <c r="M993" i="12"/>
  <c r="M1001" i="12"/>
  <c r="M1009" i="12"/>
  <c r="M1017" i="12"/>
  <c r="M1025" i="12"/>
  <c r="M1033" i="12"/>
  <c r="M1041" i="12"/>
  <c r="M1049" i="12"/>
  <c r="M1057" i="12"/>
  <c r="M1065" i="12"/>
  <c r="M1073" i="12"/>
  <c r="M1081" i="12"/>
  <c r="M1089" i="12"/>
  <c r="M1097" i="12"/>
  <c r="M1105" i="12"/>
  <c r="M1113" i="12"/>
  <c r="M1121" i="12"/>
  <c r="M1129" i="12"/>
  <c r="M1137" i="12"/>
  <c r="M1145" i="12"/>
  <c r="M1153" i="12"/>
  <c r="M1161" i="12"/>
  <c r="M1169" i="12"/>
  <c r="M1177" i="12"/>
  <c r="M1185" i="12"/>
  <c r="M1193" i="12"/>
  <c r="M1201" i="12"/>
  <c r="M1209" i="12"/>
  <c r="M1217" i="12"/>
  <c r="M1225" i="12"/>
  <c r="M1233" i="12"/>
  <c r="M1241" i="12"/>
  <c r="M1249" i="12"/>
  <c r="M1257" i="12"/>
  <c r="M1265" i="12"/>
  <c r="M1273" i="12"/>
  <c r="M1281" i="12"/>
  <c r="M1289" i="12"/>
  <c r="M1297" i="12"/>
  <c r="M1305" i="12"/>
  <c r="M1313" i="12"/>
  <c r="M1321" i="12"/>
  <c r="M1329" i="12"/>
  <c r="M1337" i="12"/>
  <c r="M1345" i="12"/>
  <c r="M1353" i="12"/>
  <c r="M1361" i="12"/>
  <c r="M1369" i="12"/>
  <c r="M1377" i="12"/>
  <c r="M1385" i="12"/>
  <c r="M1393" i="12"/>
  <c r="M1401" i="12"/>
  <c r="M1409" i="12"/>
  <c r="M1417" i="12"/>
  <c r="M1425" i="12"/>
  <c r="M1433" i="12"/>
  <c r="M1441" i="12"/>
  <c r="M1449" i="12"/>
  <c r="M1457" i="12"/>
  <c r="M1465" i="12"/>
  <c r="M1473" i="12"/>
  <c r="M1481" i="12"/>
  <c r="M1489" i="12"/>
  <c r="M1497" i="12"/>
  <c r="M1505" i="12"/>
  <c r="M1513" i="12"/>
  <c r="M1521" i="12"/>
  <c r="M1529" i="12"/>
  <c r="M1537" i="12"/>
  <c r="M1545" i="12"/>
  <c r="M1553" i="12"/>
  <c r="M1561" i="12"/>
  <c r="M1569" i="12"/>
  <c r="M1577" i="12"/>
  <c r="M1585" i="12"/>
  <c r="M1593" i="12"/>
  <c r="M1601" i="12"/>
  <c r="M1609" i="12"/>
  <c r="M1617" i="12"/>
  <c r="M1625" i="12"/>
  <c r="M1633" i="12"/>
  <c r="M1641" i="12"/>
  <c r="M1649" i="12"/>
  <c r="M1657" i="12"/>
  <c r="M1665" i="12"/>
  <c r="M1673" i="12"/>
  <c r="M1681" i="12"/>
  <c r="M1689" i="12"/>
  <c r="M48" i="12"/>
  <c r="M141" i="12"/>
  <c r="M196" i="12"/>
  <c r="M240" i="12"/>
  <c r="M284" i="12"/>
  <c r="M326" i="12"/>
  <c r="M360" i="12"/>
  <c r="M391" i="12"/>
  <c r="M414" i="12"/>
  <c r="M436" i="12"/>
  <c r="M456" i="12"/>
  <c r="M476" i="12"/>
  <c r="M494" i="12"/>
  <c r="M510" i="12"/>
  <c r="M526" i="12"/>
  <c r="M539" i="12"/>
  <c r="M555" i="12"/>
  <c r="M567" i="12"/>
  <c r="M582" i="12"/>
  <c r="M594" i="12"/>
  <c r="M607" i="12"/>
  <c r="M619" i="12"/>
  <c r="M630" i="12"/>
  <c r="M644" i="12"/>
  <c r="M655" i="12"/>
  <c r="M667" i="12"/>
  <c r="M679" i="12"/>
  <c r="M689" i="12"/>
  <c r="M699" i="12"/>
  <c r="M711" i="12"/>
  <c r="M721" i="12"/>
  <c r="M731" i="12"/>
  <c r="M743" i="12"/>
  <c r="M753" i="12"/>
  <c r="M763" i="12"/>
  <c r="M775" i="12"/>
  <c r="M785" i="12"/>
  <c r="M795" i="12"/>
  <c r="M807" i="12"/>
  <c r="M817" i="12"/>
  <c r="M827" i="12"/>
  <c r="M839" i="12"/>
  <c r="M849" i="12"/>
  <c r="M859" i="12"/>
  <c r="M871" i="12"/>
  <c r="M881" i="12"/>
  <c r="M890" i="12"/>
  <c r="M898" i="12"/>
  <c r="M906" i="12"/>
  <c r="M914" i="12"/>
  <c r="M922" i="12"/>
  <c r="M930" i="12"/>
  <c r="M938" i="12"/>
  <c r="M946" i="12"/>
  <c r="M954" i="12"/>
  <c r="M962" i="12"/>
  <c r="M970" i="12"/>
  <c r="M978" i="12"/>
  <c r="M986" i="12"/>
  <c r="M994" i="12"/>
  <c r="M1002" i="12"/>
  <c r="M1010" i="12"/>
  <c r="M1018" i="12"/>
  <c r="M1026" i="12"/>
  <c r="M1034" i="12"/>
  <c r="M1042" i="12"/>
  <c r="M1050" i="12"/>
  <c r="M1058" i="12"/>
  <c r="M1066" i="12"/>
  <c r="M1074" i="12"/>
  <c r="M1082" i="12"/>
  <c r="M1090" i="12"/>
  <c r="M1098" i="12"/>
  <c r="M1106" i="12"/>
  <c r="M1114" i="12"/>
  <c r="M1122" i="12"/>
  <c r="M1130" i="12"/>
  <c r="M1138" i="12"/>
  <c r="M1146" i="12"/>
  <c r="M1154" i="12"/>
  <c r="M1162" i="12"/>
  <c r="M1170" i="12"/>
  <c r="M1178" i="12"/>
  <c r="M1186" i="12"/>
  <c r="M1194" i="12"/>
  <c r="M56" i="12"/>
  <c r="M143" i="12"/>
  <c r="M198" i="12"/>
  <c r="M244" i="12"/>
  <c r="M286" i="12"/>
  <c r="M328" i="12"/>
  <c r="M368" i="12"/>
  <c r="M392" i="12"/>
  <c r="M421" i="12"/>
  <c r="M443" i="12"/>
  <c r="M463" i="12"/>
  <c r="M482" i="12"/>
  <c r="M499" i="12"/>
  <c r="M511" i="12"/>
  <c r="M527" i="12"/>
  <c r="M540" i="12"/>
  <c r="M556" i="12"/>
  <c r="M572" i="12"/>
  <c r="M583" i="12"/>
  <c r="M595" i="12"/>
  <c r="M608" i="12"/>
  <c r="M620" i="12"/>
  <c r="M631" i="12"/>
  <c r="M645" i="12"/>
  <c r="M656" i="12"/>
  <c r="M668" i="12"/>
  <c r="M680" i="12"/>
  <c r="M690" i="12"/>
  <c r="M700" i="12"/>
  <c r="M712" i="12"/>
  <c r="M722" i="12"/>
  <c r="M732" i="12"/>
  <c r="M744" i="12"/>
  <c r="M754" i="12"/>
  <c r="M764" i="12"/>
  <c r="M776" i="12"/>
  <c r="M786" i="12"/>
  <c r="M796" i="12"/>
  <c r="M808" i="12"/>
  <c r="M818" i="12"/>
  <c r="M828" i="12"/>
  <c r="M840" i="12"/>
  <c r="M850" i="12"/>
  <c r="M860" i="12"/>
  <c r="M872" i="12"/>
  <c r="M882" i="12"/>
  <c r="M891" i="12"/>
  <c r="M899" i="12"/>
  <c r="M907" i="12"/>
  <c r="M915" i="12"/>
  <c r="M923" i="12"/>
  <c r="M931" i="12"/>
  <c r="M939" i="12"/>
  <c r="M947" i="12"/>
  <c r="M955" i="12"/>
  <c r="M963" i="12"/>
  <c r="M971" i="12"/>
  <c r="M979" i="12"/>
  <c r="M987" i="12"/>
  <c r="M995" i="12"/>
  <c r="M1003" i="12"/>
  <c r="M1011" i="12"/>
  <c r="M1019" i="12"/>
  <c r="M1027" i="12"/>
  <c r="M1035" i="12"/>
  <c r="M1043" i="12"/>
  <c r="M1051" i="12"/>
  <c r="M1059" i="12"/>
  <c r="M1067" i="12"/>
  <c r="M1075" i="12"/>
  <c r="M1083" i="12"/>
  <c r="M1091" i="12"/>
  <c r="M1099" i="12"/>
  <c r="M1107" i="12"/>
  <c r="M1115" i="12"/>
  <c r="M1123" i="12"/>
  <c r="M1131" i="12"/>
  <c r="M1139" i="12"/>
  <c r="M1147" i="12"/>
  <c r="M1155" i="12"/>
  <c r="M1163" i="12"/>
  <c r="M1171" i="12"/>
  <c r="M1179" i="12"/>
  <c r="M1187" i="12"/>
  <c r="M78" i="12"/>
  <c r="M157" i="12"/>
  <c r="M207" i="12"/>
  <c r="M252" i="12"/>
  <c r="M294" i="12"/>
  <c r="M336" i="12"/>
  <c r="M371" i="12"/>
  <c r="M400" i="12"/>
  <c r="M422" i="12"/>
  <c r="M444" i="12"/>
  <c r="M464" i="12"/>
  <c r="M483" i="12"/>
  <c r="M500" i="12"/>
  <c r="M512" i="12"/>
  <c r="M528" i="12"/>
  <c r="M544" i="12"/>
  <c r="M557" i="12"/>
  <c r="M573" i="12"/>
  <c r="M584" i="12"/>
  <c r="M598" i="12"/>
  <c r="M610" i="12"/>
  <c r="M621" i="12"/>
  <c r="M635" i="12"/>
  <c r="M646" i="12"/>
  <c r="M658" i="12"/>
  <c r="M671" i="12"/>
  <c r="M681" i="12"/>
  <c r="M691" i="12"/>
  <c r="M703" i="12"/>
  <c r="M713" i="12"/>
  <c r="M723" i="12"/>
  <c r="M735" i="12"/>
  <c r="M745" i="12"/>
  <c r="M755" i="12"/>
  <c r="M767" i="12"/>
  <c r="M777" i="12"/>
  <c r="M787" i="12"/>
  <c r="M799" i="12"/>
  <c r="M809" i="12"/>
  <c r="M819" i="12"/>
  <c r="M831" i="12"/>
  <c r="M841" i="12"/>
  <c r="M851" i="12"/>
  <c r="M863" i="12"/>
  <c r="M873" i="12"/>
  <c r="M883" i="12"/>
  <c r="M892" i="12"/>
  <c r="M900" i="12"/>
  <c r="M908" i="12"/>
  <c r="M916" i="12"/>
  <c r="M924" i="12"/>
  <c r="M932" i="12"/>
  <c r="M940" i="12"/>
  <c r="M948" i="12"/>
  <c r="M956" i="12"/>
  <c r="M964" i="12"/>
  <c r="M972" i="12"/>
  <c r="M980" i="12"/>
  <c r="M988" i="12"/>
  <c r="M996" i="12"/>
  <c r="M1004" i="12"/>
  <c r="M1012" i="12"/>
  <c r="M1020" i="12"/>
  <c r="M1028" i="12"/>
  <c r="M1036" i="12"/>
  <c r="M1044" i="12"/>
  <c r="M1052" i="12"/>
  <c r="M1060" i="12"/>
  <c r="M1068" i="12"/>
  <c r="M1076" i="12"/>
  <c r="M101" i="12"/>
  <c r="M168" i="12"/>
  <c r="M220" i="12"/>
  <c r="M262" i="12"/>
  <c r="M304" i="12"/>
  <c r="M348" i="12"/>
  <c r="M380" i="12"/>
  <c r="M404" i="12"/>
  <c r="M424" i="12"/>
  <c r="M446" i="12"/>
  <c r="M467" i="12"/>
  <c r="M485" i="12"/>
  <c r="M502" i="12"/>
  <c r="M518" i="12"/>
  <c r="M531" i="12"/>
  <c r="M547" i="12"/>
  <c r="M563" i="12"/>
  <c r="M575" i="12"/>
  <c r="M589" i="12"/>
  <c r="M600" i="12"/>
  <c r="M612" i="12"/>
  <c r="M626" i="12"/>
  <c r="M637" i="12"/>
  <c r="M648" i="12"/>
  <c r="M662" i="12"/>
  <c r="M673" i="12"/>
  <c r="M683" i="12"/>
  <c r="M695" i="12"/>
  <c r="M705" i="12"/>
  <c r="M715" i="12"/>
  <c r="M727" i="12"/>
  <c r="M737" i="12"/>
  <c r="M747" i="12"/>
  <c r="M759" i="12"/>
  <c r="M769" i="12"/>
  <c r="M779" i="12"/>
  <c r="M791" i="12"/>
  <c r="M801" i="12"/>
  <c r="M811" i="12"/>
  <c r="M823" i="12"/>
  <c r="M833" i="12"/>
  <c r="M843" i="12"/>
  <c r="M855" i="12"/>
  <c r="M865" i="12"/>
  <c r="M875" i="12"/>
  <c r="M885" i="12"/>
  <c r="M894" i="12"/>
  <c r="M902" i="12"/>
  <c r="M910" i="12"/>
  <c r="M918" i="12"/>
  <c r="M926" i="12"/>
  <c r="M934" i="12"/>
  <c r="M942" i="12"/>
  <c r="M950" i="12"/>
  <c r="M958" i="12"/>
  <c r="M966" i="12"/>
  <c r="M974" i="12"/>
  <c r="M982" i="12"/>
  <c r="M990" i="12"/>
  <c r="M998" i="12"/>
  <c r="M1006" i="12"/>
  <c r="M1014" i="12"/>
  <c r="M1022" i="12"/>
  <c r="M1030" i="12"/>
  <c r="M1038" i="12"/>
  <c r="M1046" i="12"/>
  <c r="M1054" i="12"/>
  <c r="M1062" i="12"/>
  <c r="M1070" i="12"/>
  <c r="M85" i="12"/>
  <c r="M296" i="12"/>
  <c r="M423" i="12"/>
  <c r="M501" i="12"/>
  <c r="M558" i="12"/>
  <c r="M611" i="12"/>
  <c r="M659" i="12"/>
  <c r="M704" i="12"/>
  <c r="M746" i="12"/>
  <c r="M788" i="12"/>
  <c r="M832" i="12"/>
  <c r="M874" i="12"/>
  <c r="M909" i="12"/>
  <c r="M941" i="12"/>
  <c r="M973" i="12"/>
  <c r="M1005" i="12"/>
  <c r="M1037" i="12"/>
  <c r="M1069" i="12"/>
  <c r="M1087" i="12"/>
  <c r="M1103" i="12"/>
  <c r="M1119" i="12"/>
  <c r="M1135" i="12"/>
  <c r="M1151" i="12"/>
  <c r="M1167" i="12"/>
  <c r="M1183" i="12"/>
  <c r="M1198" i="12"/>
  <c r="M1210" i="12"/>
  <c r="M1220" i="12"/>
  <c r="M1230" i="12"/>
  <c r="M1242" i="12"/>
  <c r="M1252" i="12"/>
  <c r="M1262" i="12"/>
  <c r="M1274" i="12"/>
  <c r="M1284" i="12"/>
  <c r="M1294" i="12"/>
  <c r="M1306" i="12"/>
  <c r="M1316" i="12"/>
  <c r="M1326" i="12"/>
  <c r="M1338" i="12"/>
  <c r="M1348" i="12"/>
  <c r="M1358" i="12"/>
  <c r="M1370" i="12"/>
  <c r="M1380" i="12"/>
  <c r="M1390" i="12"/>
  <c r="M1402" i="12"/>
  <c r="M1412" i="12"/>
  <c r="M1422" i="12"/>
  <c r="M1434" i="12"/>
  <c r="M1444" i="12"/>
  <c r="M1454" i="12"/>
  <c r="M1466" i="12"/>
  <c r="M1476" i="12"/>
  <c r="M1486" i="12"/>
  <c r="M1498" i="12"/>
  <c r="M1508" i="12"/>
  <c r="M1518" i="12"/>
  <c r="M1530" i="12"/>
  <c r="M1540" i="12"/>
  <c r="M1550" i="12"/>
  <c r="M1562" i="12"/>
  <c r="M1572" i="12"/>
  <c r="M1582" i="12"/>
  <c r="M1594" i="12"/>
  <c r="M1604" i="12"/>
  <c r="M1614" i="12"/>
  <c r="M1626" i="12"/>
  <c r="M1636" i="12"/>
  <c r="M1646" i="12"/>
  <c r="M1658" i="12"/>
  <c r="M1668" i="12"/>
  <c r="M1678" i="12"/>
  <c r="M1690" i="12"/>
  <c r="M1699" i="12"/>
  <c r="M1708" i="12"/>
  <c r="M1717" i="12"/>
  <c r="M1726" i="12"/>
  <c r="M1735" i="12"/>
  <c r="M1745" i="12"/>
  <c r="M1754" i="12"/>
  <c r="M1763" i="12"/>
  <c r="M1772" i="12"/>
  <c r="M1781" i="12"/>
  <c r="M1790" i="12"/>
  <c r="M1799" i="12"/>
  <c r="M1809" i="12"/>
  <c r="M1818" i="12"/>
  <c r="M1827" i="12"/>
  <c r="M1836" i="12"/>
  <c r="M1845" i="12"/>
  <c r="M1854" i="12"/>
  <c r="M1863" i="12"/>
  <c r="M1873" i="12"/>
  <c r="M1881" i="12"/>
  <c r="M1889" i="12"/>
  <c r="M1897" i="12"/>
  <c r="M1905" i="12"/>
  <c r="M1913" i="12"/>
  <c r="M1921" i="12"/>
  <c r="M1929" i="12"/>
  <c r="M1937" i="12"/>
  <c r="M1945" i="12"/>
  <c r="M1953" i="12"/>
  <c r="M1961" i="12"/>
  <c r="M1969" i="12"/>
  <c r="M1977" i="12"/>
  <c r="M1985" i="12"/>
  <c r="M1993" i="12"/>
  <c r="M2001" i="12"/>
  <c r="M2009" i="12"/>
  <c r="M2017" i="12"/>
  <c r="M2025" i="12"/>
  <c r="M2033" i="12"/>
  <c r="M1670" i="12"/>
  <c r="M1783" i="12"/>
  <c r="M1838" i="12"/>
  <c r="M1875" i="12"/>
  <c r="M1891" i="12"/>
  <c r="M1915" i="12"/>
  <c r="M1931" i="12"/>
  <c r="M1963" i="12"/>
  <c r="M1979" i="12"/>
  <c r="M1995" i="12"/>
  <c r="M2019" i="12"/>
  <c r="M2035" i="12"/>
  <c r="M453" i="12"/>
  <c r="M519" i="12"/>
  <c r="M576" i="12"/>
  <c r="M716" i="12"/>
  <c r="M760" i="12"/>
  <c r="M844" i="12"/>
  <c r="M951" i="12"/>
  <c r="M1047" i="12"/>
  <c r="M1110" i="12"/>
  <c r="M1158" i="12"/>
  <c r="M1203" i="12"/>
  <c r="M1245" i="12"/>
  <c r="M1287" i="12"/>
  <c r="M1319" i="12"/>
  <c r="M1351" i="12"/>
  <c r="M1383" i="12"/>
  <c r="M1415" i="12"/>
  <c r="M1447" i="12"/>
  <c r="M1469" i="12"/>
  <c r="M1479" i="12"/>
  <c r="M1501" i="12"/>
  <c r="M1533" i="12"/>
  <c r="M1555" i="12"/>
  <c r="M1587" i="12"/>
  <c r="M1619" i="12"/>
  <c r="M1629" i="12"/>
  <c r="M1661" i="12"/>
  <c r="M1693" i="12"/>
  <c r="M1721" i="12"/>
  <c r="M1739" i="12"/>
  <c r="M1785" i="12"/>
  <c r="M1803" i="12"/>
  <c r="M1830" i="12"/>
  <c r="M1858" i="12"/>
  <c r="M1884" i="12"/>
  <c r="M1892" i="12"/>
  <c r="M104" i="12"/>
  <c r="M308" i="12"/>
  <c r="M431" i="12"/>
  <c r="M503" i="12"/>
  <c r="M564" i="12"/>
  <c r="M613" i="12"/>
  <c r="M663" i="12"/>
  <c r="M706" i="12"/>
  <c r="M748" i="12"/>
  <c r="M792" i="12"/>
  <c r="M834" i="12"/>
  <c r="M876" i="12"/>
  <c r="M911" i="12"/>
  <c r="M943" i="12"/>
  <c r="M975" i="12"/>
  <c r="M1007" i="12"/>
  <c r="M1039" i="12"/>
  <c r="M1071" i="12"/>
  <c r="M1092" i="12"/>
  <c r="M1108" i="12"/>
  <c r="M1124" i="12"/>
  <c r="M1140" i="12"/>
  <c r="M1156" i="12"/>
  <c r="M1172" i="12"/>
  <c r="M1188" i="12"/>
  <c r="M1199" i="12"/>
  <c r="M1211" i="12"/>
  <c r="M1221" i="12"/>
  <c r="M1231" i="12"/>
  <c r="M1243" i="12"/>
  <c r="M1253" i="12"/>
  <c r="M1263" i="12"/>
  <c r="M1275" i="12"/>
  <c r="M1285" i="12"/>
  <c r="M1295" i="12"/>
  <c r="M1307" i="12"/>
  <c r="M1317" i="12"/>
  <c r="M1327" i="12"/>
  <c r="M1339" i="12"/>
  <c r="M1349" i="12"/>
  <c r="M1359" i="12"/>
  <c r="M1371" i="12"/>
  <c r="M1381" i="12"/>
  <c r="M1391" i="12"/>
  <c r="M1403" i="12"/>
  <c r="M1413" i="12"/>
  <c r="M1423" i="12"/>
  <c r="M1435" i="12"/>
  <c r="M1445" i="12"/>
  <c r="M1455" i="12"/>
  <c r="M1467" i="12"/>
  <c r="M1477" i="12"/>
  <c r="M1487" i="12"/>
  <c r="M1499" i="12"/>
  <c r="M1509" i="12"/>
  <c r="M1519" i="12"/>
  <c r="M1531" i="12"/>
  <c r="M1541" i="12"/>
  <c r="M1551" i="12"/>
  <c r="M1563" i="12"/>
  <c r="M1573" i="12"/>
  <c r="M1583" i="12"/>
  <c r="M1595" i="12"/>
  <c r="M1605" i="12"/>
  <c r="M1615" i="12"/>
  <c r="M1627" i="12"/>
  <c r="M1637" i="12"/>
  <c r="M1647" i="12"/>
  <c r="M1659" i="12"/>
  <c r="M1669" i="12"/>
  <c r="M1679" i="12"/>
  <c r="M1691" i="12"/>
  <c r="M1700" i="12"/>
  <c r="M1709" i="12"/>
  <c r="M1718" i="12"/>
  <c r="M1727" i="12"/>
  <c r="M1737" i="12"/>
  <c r="M1746" i="12"/>
  <c r="M1755" i="12"/>
  <c r="M1764" i="12"/>
  <c r="M1773" i="12"/>
  <c r="M1782" i="12"/>
  <c r="M1791" i="12"/>
  <c r="M1801" i="12"/>
  <c r="M1810" i="12"/>
  <c r="M1819" i="12"/>
  <c r="M1828" i="12"/>
  <c r="M1837" i="12"/>
  <c r="M1846" i="12"/>
  <c r="M1855" i="12"/>
  <c r="M1865" i="12"/>
  <c r="M1874" i="12"/>
  <c r="M1882" i="12"/>
  <c r="M1890" i="12"/>
  <c r="M1898" i="12"/>
  <c r="M1906" i="12"/>
  <c r="M1914" i="12"/>
  <c r="M1922" i="12"/>
  <c r="M1930" i="12"/>
  <c r="M1938" i="12"/>
  <c r="M1946" i="12"/>
  <c r="M1954" i="12"/>
  <c r="M1962" i="12"/>
  <c r="M1970" i="12"/>
  <c r="M1978" i="12"/>
  <c r="M1986" i="12"/>
  <c r="M1994" i="12"/>
  <c r="M2002" i="12"/>
  <c r="M2010" i="12"/>
  <c r="M2018" i="12"/>
  <c r="M2026" i="12"/>
  <c r="M2034" i="12"/>
  <c r="M1478" i="12"/>
  <c r="M1638" i="12"/>
  <c r="M1682" i="12"/>
  <c r="M1701" i="12"/>
  <c r="M1710" i="12"/>
  <c r="M1719" i="12"/>
  <c r="M1738" i="12"/>
  <c r="M1747" i="12"/>
  <c r="M1756" i="12"/>
  <c r="M1774" i="12"/>
  <c r="M1793" i="12"/>
  <c r="M1802" i="12"/>
  <c r="M1820" i="12"/>
  <c r="M1829" i="12"/>
  <c r="M1847" i="12"/>
  <c r="M1857" i="12"/>
  <c r="M1883" i="12"/>
  <c r="M1899" i="12"/>
  <c r="M1923" i="12"/>
  <c r="M1939" i="12"/>
  <c r="M1955" i="12"/>
  <c r="M1987" i="12"/>
  <c r="M2011" i="12"/>
  <c r="M2027" i="12"/>
  <c r="M173" i="12"/>
  <c r="M627" i="12"/>
  <c r="M802" i="12"/>
  <c r="M919" i="12"/>
  <c r="M1015" i="12"/>
  <c r="M1078" i="12"/>
  <c r="M1126" i="12"/>
  <c r="M1142" i="12"/>
  <c r="M1190" i="12"/>
  <c r="M1213" i="12"/>
  <c r="M1235" i="12"/>
  <c r="M1255" i="12"/>
  <c r="M1277" i="12"/>
  <c r="M1309" i="12"/>
  <c r="M1341" i="12"/>
  <c r="M1373" i="12"/>
  <c r="M1405" i="12"/>
  <c r="M1427" i="12"/>
  <c r="M1459" i="12"/>
  <c r="M1491" i="12"/>
  <c r="M1523" i="12"/>
  <c r="M1543" i="12"/>
  <c r="M1575" i="12"/>
  <c r="M1607" i="12"/>
  <c r="M1651" i="12"/>
  <c r="M1683" i="12"/>
  <c r="M1702" i="12"/>
  <c r="M1730" i="12"/>
  <c r="M1748" i="12"/>
  <c r="M1775" i="12"/>
  <c r="M1812" i="12"/>
  <c r="M1821" i="12"/>
  <c r="M1849" i="12"/>
  <c r="M1876" i="12"/>
  <c r="M159" i="12"/>
  <c r="M340" i="12"/>
  <c r="M445" i="12"/>
  <c r="M517" i="12"/>
  <c r="M574" i="12"/>
  <c r="M622" i="12"/>
  <c r="M672" i="12"/>
  <c r="M714" i="12"/>
  <c r="M756" i="12"/>
  <c r="M800" i="12"/>
  <c r="M842" i="12"/>
  <c r="M884" i="12"/>
  <c r="M917" i="12"/>
  <c r="M949" i="12"/>
  <c r="M981" i="12"/>
  <c r="M1013" i="12"/>
  <c r="M1045" i="12"/>
  <c r="M1077" i="12"/>
  <c r="M1093" i="12"/>
  <c r="M1109" i="12"/>
  <c r="M1125" i="12"/>
  <c r="M1141" i="12"/>
  <c r="M1157" i="12"/>
  <c r="M1173" i="12"/>
  <c r="M1189" i="12"/>
  <c r="M1202" i="12"/>
  <c r="M1212" i="12"/>
  <c r="M1222" i="12"/>
  <c r="M1234" i="12"/>
  <c r="M1244" i="12"/>
  <c r="M1254" i="12"/>
  <c r="M1266" i="12"/>
  <c r="M1276" i="12"/>
  <c r="M1286" i="12"/>
  <c r="M1298" i="12"/>
  <c r="M1308" i="12"/>
  <c r="M1318" i="12"/>
  <c r="M1330" i="12"/>
  <c r="M1340" i="12"/>
  <c r="M1350" i="12"/>
  <c r="M1362" i="12"/>
  <c r="M1372" i="12"/>
  <c r="M1382" i="12"/>
  <c r="M1394" i="12"/>
  <c r="M1404" i="12"/>
  <c r="M1414" i="12"/>
  <c r="M1426" i="12"/>
  <c r="M1436" i="12"/>
  <c r="M1446" i="12"/>
  <c r="M1458" i="12"/>
  <c r="M1468" i="12"/>
  <c r="M1490" i="12"/>
  <c r="M1500" i="12"/>
  <c r="M1510" i="12"/>
  <c r="M1522" i="12"/>
  <c r="M1532" i="12"/>
  <c r="M1542" i="12"/>
  <c r="M1554" i="12"/>
  <c r="M1564" i="12"/>
  <c r="M1574" i="12"/>
  <c r="M1586" i="12"/>
  <c r="M1596" i="12"/>
  <c r="M1606" i="12"/>
  <c r="M1618" i="12"/>
  <c r="M1628" i="12"/>
  <c r="M1650" i="12"/>
  <c r="M1660" i="12"/>
  <c r="M1692" i="12"/>
  <c r="M1729" i="12"/>
  <c r="M1765" i="12"/>
  <c r="M1811" i="12"/>
  <c r="M1866" i="12"/>
  <c r="M1907" i="12"/>
  <c r="M1947" i="12"/>
  <c r="M1971" i="12"/>
  <c r="M2003" i="12"/>
  <c r="M350" i="12"/>
  <c r="M674" i="12"/>
  <c r="M887" i="12"/>
  <c r="M983" i="12"/>
  <c r="M1094" i="12"/>
  <c r="M1174" i="12"/>
  <c r="M1223" i="12"/>
  <c r="M1267" i="12"/>
  <c r="M1299" i="12"/>
  <c r="M1331" i="12"/>
  <c r="M1363" i="12"/>
  <c r="M1395" i="12"/>
  <c r="M1437" i="12"/>
  <c r="M1511" i="12"/>
  <c r="M1565" i="12"/>
  <c r="M1597" i="12"/>
  <c r="M1639" i="12"/>
  <c r="M1671" i="12"/>
  <c r="M1711" i="12"/>
  <c r="M1757" i="12"/>
  <c r="M1794" i="12"/>
  <c r="M1839" i="12"/>
  <c r="M1867" i="12"/>
  <c r="M212" i="12"/>
  <c r="M372" i="12"/>
  <c r="M466" i="12"/>
  <c r="M530" i="12"/>
  <c r="M586" i="12"/>
  <c r="M636" i="12"/>
  <c r="M682" i="12"/>
  <c r="M724" i="12"/>
  <c r="M768" i="12"/>
  <c r="M810" i="12"/>
  <c r="M852" i="12"/>
  <c r="M893" i="12"/>
  <c r="M925" i="12"/>
  <c r="M957" i="12"/>
  <c r="M989" i="12"/>
  <c r="M1021" i="12"/>
  <c r="M1053" i="12"/>
  <c r="M1079" i="12"/>
  <c r="M1095" i="12"/>
  <c r="M1111" i="12"/>
  <c r="M1127" i="12"/>
  <c r="M1143" i="12"/>
  <c r="M1159" i="12"/>
  <c r="M1175" i="12"/>
  <c r="M1191" i="12"/>
  <c r="M1204" i="12"/>
  <c r="M1214" i="12"/>
  <c r="M1226" i="12"/>
  <c r="M1236" i="12"/>
  <c r="M1246" i="12"/>
  <c r="M1258" i="12"/>
  <c r="M1268" i="12"/>
  <c r="M1278" i="12"/>
  <c r="M1290" i="12"/>
  <c r="M1300" i="12"/>
  <c r="M1310" i="12"/>
  <c r="M1322" i="12"/>
  <c r="M1332" i="12"/>
  <c r="M1342" i="12"/>
  <c r="M1354" i="12"/>
  <c r="M1364" i="12"/>
  <c r="M1374" i="12"/>
  <c r="M1386" i="12"/>
  <c r="M1396" i="12"/>
  <c r="M1406" i="12"/>
  <c r="M1418" i="12"/>
  <c r="M1428" i="12"/>
  <c r="M1438" i="12"/>
  <c r="M1450" i="12"/>
  <c r="M1460" i="12"/>
  <c r="M1470" i="12"/>
  <c r="M1482" i="12"/>
  <c r="M1492" i="12"/>
  <c r="M1502" i="12"/>
  <c r="M1514" i="12"/>
  <c r="M1524" i="12"/>
  <c r="M1534" i="12"/>
  <c r="M1546" i="12"/>
  <c r="M1556" i="12"/>
  <c r="M1566" i="12"/>
  <c r="M1578" i="12"/>
  <c r="M1588" i="12"/>
  <c r="M1598" i="12"/>
  <c r="M1610" i="12"/>
  <c r="M1620" i="12"/>
  <c r="M1630" i="12"/>
  <c r="M1642" i="12"/>
  <c r="M1652" i="12"/>
  <c r="M1662" i="12"/>
  <c r="M1674" i="12"/>
  <c r="M1684" i="12"/>
  <c r="M1694" i="12"/>
  <c r="M1703" i="12"/>
  <c r="M1713" i="12"/>
  <c r="M1722" i="12"/>
  <c r="M1731" i="12"/>
  <c r="M1740" i="12"/>
  <c r="M1749" i="12"/>
  <c r="M254" i="12"/>
  <c r="M403" i="12"/>
  <c r="M484" i="12"/>
  <c r="M546" i="12"/>
  <c r="M599" i="12"/>
  <c r="M647" i="12"/>
  <c r="M692" i="12"/>
  <c r="M736" i="12"/>
  <c r="M778" i="12"/>
  <c r="M820" i="12"/>
  <c r="M864" i="12"/>
  <c r="M901" i="12"/>
  <c r="M933" i="12"/>
  <c r="M965" i="12"/>
  <c r="M997" i="12"/>
  <c r="M1029" i="12"/>
  <c r="M1061" i="12"/>
  <c r="M222" i="12"/>
  <c r="M590" i="12"/>
  <c r="M770" i="12"/>
  <c r="M927" i="12"/>
  <c r="M1055" i="12"/>
  <c r="M1116" i="12"/>
  <c r="M1150" i="12"/>
  <c r="M1196" i="12"/>
  <c r="M1227" i="12"/>
  <c r="M1251" i="12"/>
  <c r="M1282" i="12"/>
  <c r="M1311" i="12"/>
  <c r="M1335" i="12"/>
  <c r="M1366" i="12"/>
  <c r="M1397" i="12"/>
  <c r="M1421" i="12"/>
  <c r="M1452" i="12"/>
  <c r="M1483" i="12"/>
  <c r="M1507" i="12"/>
  <c r="M1538" i="12"/>
  <c r="M1567" i="12"/>
  <c r="M1591" i="12"/>
  <c r="M1622" i="12"/>
  <c r="M1653" i="12"/>
  <c r="M1677" i="12"/>
  <c r="M1706" i="12"/>
  <c r="M1732" i="12"/>
  <c r="M1753" i="12"/>
  <c r="M1770" i="12"/>
  <c r="M1788" i="12"/>
  <c r="M1806" i="12"/>
  <c r="M1825" i="12"/>
  <c r="M1843" i="12"/>
  <c r="M1861" i="12"/>
  <c r="M1879" i="12"/>
  <c r="M1895" i="12"/>
  <c r="M1909" i="12"/>
  <c r="M1920" i="12"/>
  <c r="M1934" i="12"/>
  <c r="M1948" i="12"/>
  <c r="M1959" i="12"/>
  <c r="M1973" i="12"/>
  <c r="M1984" i="12"/>
  <c r="M1998" i="12"/>
  <c r="M2012" i="12"/>
  <c r="M2023" i="12"/>
  <c r="M2037" i="12"/>
  <c r="M1862" i="12"/>
  <c r="M1896" i="12"/>
  <c r="M1910" i="12"/>
  <c r="M1935" i="12"/>
  <c r="M1960" i="12"/>
  <c r="M1974" i="12"/>
  <c r="M1988" i="12"/>
  <c r="M2013" i="12"/>
  <c r="M2024" i="12"/>
  <c r="M1260" i="12"/>
  <c r="M1759" i="12"/>
  <c r="M1936" i="12"/>
  <c r="M2014" i="12"/>
  <c r="M1761" i="12"/>
  <c r="M1886" i="12"/>
  <c r="M1951" i="12"/>
  <c r="M1976" i="12"/>
  <c r="M1990" i="12"/>
  <c r="M2029" i="12"/>
  <c r="M1941" i="12"/>
  <c r="M2030" i="12"/>
  <c r="M1100" i="12"/>
  <c r="M1239" i="12"/>
  <c r="M1356" i="12"/>
  <c r="M1442" i="12"/>
  <c r="M1526" i="12"/>
  <c r="M1581" i="12"/>
  <c r="M1667" i="12"/>
  <c r="M1723" i="12"/>
  <c r="M1743" i="12"/>
  <c r="M1766" i="12"/>
  <c r="M1835" i="12"/>
  <c r="M1853" i="12"/>
  <c r="M1871" i="12"/>
  <c r="M1903" i="12"/>
  <c r="M1942" i="12"/>
  <c r="M1967" i="12"/>
  <c r="M1981" i="12"/>
  <c r="M1992" i="12"/>
  <c r="M2020" i="12"/>
  <c r="M1506" i="12"/>
  <c r="M1823" i="12"/>
  <c r="M2008" i="12"/>
  <c r="M264" i="12"/>
  <c r="M602" i="12"/>
  <c r="M780" i="12"/>
  <c r="M935" i="12"/>
  <c r="M1063" i="12"/>
  <c r="M1117" i="12"/>
  <c r="M1164" i="12"/>
  <c r="M1197" i="12"/>
  <c r="M1228" i="12"/>
  <c r="M1259" i="12"/>
  <c r="M1283" i="12"/>
  <c r="M1314" i="12"/>
  <c r="M1343" i="12"/>
  <c r="M1367" i="12"/>
  <c r="M1398" i="12"/>
  <c r="M1429" i="12"/>
  <c r="M1453" i="12"/>
  <c r="M1484" i="12"/>
  <c r="M1515" i="12"/>
  <c r="M1539" i="12"/>
  <c r="M1570" i="12"/>
  <c r="M1599" i="12"/>
  <c r="M1623" i="12"/>
  <c r="M1654" i="12"/>
  <c r="M1685" i="12"/>
  <c r="M1707" i="12"/>
  <c r="M1733" i="12"/>
  <c r="M1758" i="12"/>
  <c r="M1771" i="12"/>
  <c r="M1789" i="12"/>
  <c r="M1807" i="12"/>
  <c r="M1826" i="12"/>
  <c r="M1844" i="12"/>
  <c r="M1880" i="12"/>
  <c r="M1924" i="12"/>
  <c r="M1949" i="12"/>
  <c r="M1999" i="12"/>
  <c r="M2038" i="12"/>
  <c r="M1315" i="12"/>
  <c r="M1430" i="12"/>
  <c r="M1485" i="12"/>
  <c r="M1516" i="12"/>
  <c r="M1547" i="12"/>
  <c r="M1602" i="12"/>
  <c r="M1631" i="12"/>
  <c r="M1655" i="12"/>
  <c r="M1686" i="12"/>
  <c r="M1734" i="12"/>
  <c r="M1777" i="12"/>
  <c r="M1795" i="12"/>
  <c r="M1813" i="12"/>
  <c r="M1831" i="12"/>
  <c r="M1868" i="12"/>
  <c r="M1885" i="12"/>
  <c r="M1900" i="12"/>
  <c r="M1911" i="12"/>
  <c r="M1925" i="12"/>
  <c r="M1950" i="12"/>
  <c r="M1975" i="12"/>
  <c r="M1989" i="12"/>
  <c r="M2000" i="12"/>
  <c r="M2028" i="12"/>
  <c r="M2039" i="12"/>
  <c r="M1778" i="12"/>
  <c r="M1912" i="12"/>
  <c r="M2015" i="12"/>
  <c r="M2005" i="12"/>
  <c r="M866" i="12"/>
  <c r="M1301" i="12"/>
  <c r="M1471" i="12"/>
  <c r="M1612" i="12"/>
  <c r="M1798" i="12"/>
  <c r="M1917" i="12"/>
  <c r="M2006" i="12"/>
  <c r="M1645" i="12"/>
  <c r="M1894" i="12"/>
  <c r="M1997" i="12"/>
  <c r="M381" i="12"/>
  <c r="M638" i="12"/>
  <c r="M812" i="12"/>
  <c r="M959" i="12"/>
  <c r="M1084" i="12"/>
  <c r="M1118" i="12"/>
  <c r="M1165" i="12"/>
  <c r="M1205" i="12"/>
  <c r="M1229" i="12"/>
  <c r="M1291" i="12"/>
  <c r="M1346" i="12"/>
  <c r="M1375" i="12"/>
  <c r="M1399" i="12"/>
  <c r="M1461" i="12"/>
  <c r="M1571" i="12"/>
  <c r="M1714" i="12"/>
  <c r="M1850" i="12"/>
  <c r="M1964" i="12"/>
  <c r="M1814" i="12"/>
  <c r="M1926" i="12"/>
  <c r="M1991" i="12"/>
  <c r="M491" i="12"/>
  <c r="M1411" i="12"/>
  <c r="M1697" i="12"/>
  <c r="M1888" i="12"/>
  <c r="M1621" i="12"/>
  <c r="M1860" i="12"/>
  <c r="M411" i="12"/>
  <c r="M650" i="12"/>
  <c r="M824" i="12"/>
  <c r="M967" i="12"/>
  <c r="M1085" i="12"/>
  <c r="M1132" i="12"/>
  <c r="M1166" i="12"/>
  <c r="M1206" i="12"/>
  <c r="M1237" i="12"/>
  <c r="M1261" i="12"/>
  <c r="M1292" i="12"/>
  <c r="M1323" i="12"/>
  <c r="M1347" i="12"/>
  <c r="M1378" i="12"/>
  <c r="M1407" i="12"/>
  <c r="M1431" i="12"/>
  <c r="M1462" i="12"/>
  <c r="M1493" i="12"/>
  <c r="M1517" i="12"/>
  <c r="M1548" i="12"/>
  <c r="M1579" i="12"/>
  <c r="M1603" i="12"/>
  <c r="M1634" i="12"/>
  <c r="M1663" i="12"/>
  <c r="M1687" i="12"/>
  <c r="M1715" i="12"/>
  <c r="M1741" i="12"/>
  <c r="M1796" i="12"/>
  <c r="M1833" i="12"/>
  <c r="M1851" i="12"/>
  <c r="M1869" i="12"/>
  <c r="M1901" i="12"/>
  <c r="M1940" i="12"/>
  <c r="M1965" i="12"/>
  <c r="M2004" i="12"/>
  <c r="M1966" i="12"/>
  <c r="M696" i="12"/>
  <c r="M1325" i="12"/>
  <c r="M1557" i="12"/>
  <c r="M1780" i="12"/>
  <c r="M1956" i="12"/>
  <c r="M1590" i="12"/>
  <c r="M1878" i="12"/>
  <c r="M472" i="12"/>
  <c r="M684" i="12"/>
  <c r="M856" i="12"/>
  <c r="M991" i="12"/>
  <c r="M1086" i="12"/>
  <c r="M1133" i="12"/>
  <c r="M1180" i="12"/>
  <c r="M1207" i="12"/>
  <c r="M1238" i="12"/>
  <c r="M1269" i="12"/>
  <c r="M1293" i="12"/>
  <c r="M1324" i="12"/>
  <c r="M1355" i="12"/>
  <c r="M1379" i="12"/>
  <c r="M1410" i="12"/>
  <c r="M1439" i="12"/>
  <c r="M1463" i="12"/>
  <c r="M1494" i="12"/>
  <c r="M1525" i="12"/>
  <c r="M1549" i="12"/>
  <c r="M1580" i="12"/>
  <c r="M1611" i="12"/>
  <c r="M1635" i="12"/>
  <c r="M1666" i="12"/>
  <c r="M1695" i="12"/>
  <c r="M1716" i="12"/>
  <c r="M1742" i="12"/>
  <c r="M1762" i="12"/>
  <c r="M1779" i="12"/>
  <c r="M1797" i="12"/>
  <c r="M1815" i="12"/>
  <c r="M1834" i="12"/>
  <c r="M1852" i="12"/>
  <c r="M1870" i="12"/>
  <c r="M1887" i="12"/>
  <c r="M1902" i="12"/>
  <c r="M1916" i="12"/>
  <c r="M1927" i="12"/>
  <c r="M1952" i="12"/>
  <c r="M1980" i="12"/>
  <c r="M2016" i="12"/>
  <c r="M999" i="12"/>
  <c r="M1134" i="12"/>
  <c r="M1181" i="12"/>
  <c r="M1215" i="12"/>
  <c r="M1270" i="12"/>
  <c r="M1387" i="12"/>
  <c r="M1495" i="12"/>
  <c r="M1643" i="12"/>
  <c r="M1817" i="12"/>
  <c r="M1928" i="12"/>
  <c r="M2031" i="12"/>
  <c r="M1705" i="12"/>
  <c r="M1919" i="12"/>
  <c r="M535" i="12"/>
  <c r="M728" i="12"/>
  <c r="M895" i="12"/>
  <c r="M1023" i="12"/>
  <c r="M1101" i="12"/>
  <c r="M1148" i="12"/>
  <c r="M1182" i="12"/>
  <c r="M1218" i="12"/>
  <c r="M1247" i="12"/>
  <c r="M1271" i="12"/>
  <c r="M1302" i="12"/>
  <c r="M1333" i="12"/>
  <c r="M1357" i="12"/>
  <c r="M1388" i="12"/>
  <c r="M1419" i="12"/>
  <c r="M1443" i="12"/>
  <c r="M1474" i="12"/>
  <c r="M1503" i="12"/>
  <c r="M1527" i="12"/>
  <c r="M1558" i="12"/>
  <c r="M1589" i="12"/>
  <c r="M1613" i="12"/>
  <c r="M1644" i="12"/>
  <c r="M1675" i="12"/>
  <c r="M1698" i="12"/>
  <c r="M1724" i="12"/>
  <c r="M1750" i="12"/>
  <c r="M1767" i="12"/>
  <c r="M1786" i="12"/>
  <c r="M1804" i="12"/>
  <c r="M1822" i="12"/>
  <c r="M1841" i="12"/>
  <c r="M1859" i="12"/>
  <c r="M1877" i="12"/>
  <c r="M1893" i="12"/>
  <c r="M1904" i="12"/>
  <c r="M1918" i="12"/>
  <c r="M1932" i="12"/>
  <c r="M1943" i="12"/>
  <c r="M1957" i="12"/>
  <c r="M1968" i="12"/>
  <c r="M1982" i="12"/>
  <c r="M1996" i="12"/>
  <c r="M2007" i="12"/>
  <c r="M2021" i="12"/>
  <c r="M2032" i="12"/>
  <c r="M548" i="12"/>
  <c r="M738" i="12"/>
  <c r="M903" i="12"/>
  <c r="M1031" i="12"/>
  <c r="M1102" i="12"/>
  <c r="M1149" i="12"/>
  <c r="M1195" i="12"/>
  <c r="M1219" i="12"/>
  <c r="M1250" i="12"/>
  <c r="M1279" i="12"/>
  <c r="M1303" i="12"/>
  <c r="M1334" i="12"/>
  <c r="M1365" i="12"/>
  <c r="M1389" i="12"/>
  <c r="M1420" i="12"/>
  <c r="M1451" i="12"/>
  <c r="M1475" i="12"/>
  <c r="M1535" i="12"/>
  <c r="M1559" i="12"/>
  <c r="M1676" i="12"/>
  <c r="M1725" i="12"/>
  <c r="M1751" i="12"/>
  <c r="M1769" i="12"/>
  <c r="M1787" i="12"/>
  <c r="M1805" i="12"/>
  <c r="M1842" i="12"/>
  <c r="M1908" i="12"/>
  <c r="M1933" i="12"/>
  <c r="M1944" i="12"/>
  <c r="M1958" i="12"/>
  <c r="M1972" i="12"/>
  <c r="M1983" i="12"/>
  <c r="M2022" i="12"/>
  <c r="M2036" i="12"/>
  <c r="L3" i="12"/>
  <c r="L11" i="12"/>
  <c r="L19" i="12"/>
  <c r="L34" i="12"/>
  <c r="L41" i="12"/>
  <c r="L49" i="12"/>
  <c r="L57" i="12"/>
  <c r="L65" i="12"/>
  <c r="L73" i="12"/>
  <c r="L81" i="12"/>
  <c r="L89" i="12"/>
  <c r="L97" i="12"/>
  <c r="L105" i="12"/>
  <c r="L113" i="12"/>
  <c r="L121" i="12"/>
  <c r="L129" i="12"/>
  <c r="L137" i="12"/>
  <c r="L145" i="12"/>
  <c r="L153" i="12"/>
  <c r="L161" i="12"/>
  <c r="L169" i="12"/>
  <c r="L177" i="12"/>
  <c r="L185" i="12"/>
  <c r="L193" i="12"/>
  <c r="L201" i="12"/>
  <c r="L209" i="12"/>
  <c r="L217" i="12"/>
  <c r="L225" i="12"/>
  <c r="L233" i="12"/>
  <c r="L241" i="12"/>
  <c r="L249" i="12"/>
  <c r="L257" i="12"/>
  <c r="L265" i="12"/>
  <c r="L273" i="12"/>
  <c r="L281" i="12"/>
  <c r="L289" i="12"/>
  <c r="L297" i="12"/>
  <c r="L305" i="12"/>
  <c r="L313" i="12"/>
  <c r="L321" i="12"/>
  <c r="L329" i="12"/>
  <c r="L337" i="12"/>
  <c r="L345" i="12"/>
  <c r="L353" i="12"/>
  <c r="L361" i="12"/>
  <c r="L369" i="12"/>
  <c r="L377" i="12"/>
  <c r="L385" i="12"/>
  <c r="L393" i="12"/>
  <c r="L401" i="12"/>
  <c r="L409" i="12"/>
  <c r="L417" i="12"/>
  <c r="L425" i="12"/>
  <c r="L433" i="12"/>
  <c r="L441" i="12"/>
  <c r="L449" i="12"/>
  <c r="L457" i="12"/>
  <c r="L465" i="12"/>
  <c r="L473" i="12"/>
  <c r="L481" i="12"/>
  <c r="L489" i="12"/>
  <c r="L497" i="12"/>
  <c r="L505" i="12"/>
  <c r="L513" i="12"/>
  <c r="L521" i="12"/>
  <c r="L529" i="12"/>
  <c r="L537" i="12"/>
  <c r="L545" i="12"/>
  <c r="L553" i="12"/>
  <c r="L561" i="12"/>
  <c r="L569" i="12"/>
  <c r="L577" i="12"/>
  <c r="L585" i="12"/>
  <c r="L593" i="12"/>
  <c r="L601" i="12"/>
  <c r="L609" i="12"/>
  <c r="L617" i="12"/>
  <c r="L625" i="12"/>
  <c r="L633" i="12"/>
  <c r="L641" i="12"/>
  <c r="L649" i="12"/>
  <c r="L657" i="12"/>
  <c r="L665" i="12"/>
  <c r="L6" i="12"/>
  <c r="L14" i="12"/>
  <c r="L22" i="12"/>
  <c r="L28" i="12"/>
  <c r="L32" i="12"/>
  <c r="L36" i="12"/>
  <c r="L44" i="12"/>
  <c r="L52" i="12"/>
  <c r="L60" i="12"/>
  <c r="L68" i="12"/>
  <c r="L76" i="12"/>
  <c r="L84" i="12"/>
  <c r="L92" i="12"/>
  <c r="L100" i="12"/>
  <c r="L108" i="12"/>
  <c r="L116" i="12"/>
  <c r="L124" i="12"/>
  <c r="L132" i="12"/>
  <c r="L140" i="12"/>
  <c r="L148" i="12"/>
  <c r="L156" i="12"/>
  <c r="L164" i="12"/>
  <c r="L172" i="12"/>
  <c r="L180" i="12"/>
  <c r="L188" i="12"/>
  <c r="L196" i="12"/>
  <c r="L204" i="12"/>
  <c r="L212" i="12"/>
  <c r="L220" i="12"/>
  <c r="L228" i="12"/>
  <c r="L236" i="12"/>
  <c r="L244" i="12"/>
  <c r="L252" i="12"/>
  <c r="L260" i="12"/>
  <c r="L268" i="12"/>
  <c r="L276" i="12"/>
  <c r="L284" i="12"/>
  <c r="L292" i="12"/>
  <c r="L300" i="12"/>
  <c r="L308" i="12"/>
  <c r="L316" i="12"/>
  <c r="L324" i="12"/>
  <c r="L332" i="12"/>
  <c r="L340" i="12"/>
  <c r="L348" i="12"/>
  <c r="L356" i="12"/>
  <c r="L364" i="12"/>
  <c r="L372" i="12"/>
  <c r="L380" i="12"/>
  <c r="L388" i="12"/>
  <c r="L396" i="12"/>
  <c r="L404" i="12"/>
  <c r="L412" i="12"/>
  <c r="L420" i="12"/>
  <c r="L428" i="12"/>
  <c r="L436" i="12"/>
  <c r="L444" i="12"/>
  <c r="L452" i="12"/>
  <c r="L460" i="12"/>
  <c r="L468" i="12"/>
  <c r="L476" i="12"/>
  <c r="L484" i="12"/>
  <c r="L492" i="12"/>
  <c r="L500" i="12"/>
  <c r="L508" i="12"/>
  <c r="L516" i="12"/>
  <c r="L524" i="12"/>
  <c r="L532" i="12"/>
  <c r="L540" i="12"/>
  <c r="L548" i="12"/>
  <c r="L556" i="12"/>
  <c r="L564" i="12"/>
  <c r="L572" i="12"/>
  <c r="L580" i="12"/>
  <c r="L588" i="12"/>
  <c r="L596" i="12"/>
  <c r="L604" i="12"/>
  <c r="L7" i="12"/>
  <c r="L15" i="12"/>
  <c r="L23" i="12"/>
  <c r="L29" i="12"/>
  <c r="L37" i="12"/>
  <c r="L45" i="12"/>
  <c r="L53" i="12"/>
  <c r="L61" i="12"/>
  <c r="L69" i="12"/>
  <c r="L77" i="12"/>
  <c r="L85" i="12"/>
  <c r="L93" i="12"/>
  <c r="L101" i="12"/>
  <c r="L109" i="12"/>
  <c r="L117" i="12"/>
  <c r="L125" i="12"/>
  <c r="L133" i="12"/>
  <c r="L141" i="12"/>
  <c r="L149" i="12"/>
  <c r="L157" i="12"/>
  <c r="L165" i="12"/>
  <c r="L173" i="12"/>
  <c r="L181" i="12"/>
  <c r="L189" i="12"/>
  <c r="L197" i="12"/>
  <c r="L205" i="12"/>
  <c r="L213" i="12"/>
  <c r="L221" i="12"/>
  <c r="L229" i="12"/>
  <c r="L237" i="12"/>
  <c r="L245" i="12"/>
  <c r="L253" i="12"/>
  <c r="L261" i="12"/>
  <c r="L269" i="12"/>
  <c r="L277" i="12"/>
  <c r="L285" i="12"/>
  <c r="L293" i="12"/>
  <c r="L301" i="12"/>
  <c r="L309" i="12"/>
  <c r="L317" i="12"/>
  <c r="L325" i="12"/>
  <c r="L333" i="12"/>
  <c r="L341" i="12"/>
  <c r="L349" i="12"/>
  <c r="L357" i="12"/>
  <c r="L365" i="12"/>
  <c r="L4" i="12"/>
  <c r="L17" i="12"/>
  <c r="L33" i="12"/>
  <c r="L46" i="12"/>
  <c r="L58" i="12"/>
  <c r="L71" i="12"/>
  <c r="L83" i="12"/>
  <c r="L96" i="12"/>
  <c r="L110" i="12"/>
  <c r="L122" i="12"/>
  <c r="L135" i="12"/>
  <c r="L147" i="12"/>
  <c r="L160" i="12"/>
  <c r="L174" i="12"/>
  <c r="L186" i="12"/>
  <c r="L199" i="12"/>
  <c r="L211" i="12"/>
  <c r="L224" i="12"/>
  <c r="L238" i="12"/>
  <c r="L250" i="12"/>
  <c r="L263" i="12"/>
  <c r="L275" i="12"/>
  <c r="L288" i="12"/>
  <c r="L302" i="12"/>
  <c r="L314" i="12"/>
  <c r="L327" i="12"/>
  <c r="L339" i="12"/>
  <c r="L352" i="12"/>
  <c r="L366" i="12"/>
  <c r="L376" i="12"/>
  <c r="L387" i="12"/>
  <c r="L398" i="12"/>
  <c r="L408" i="12"/>
  <c r="L419" i="12"/>
  <c r="L430" i="12"/>
  <c r="L440" i="12"/>
  <c r="L451" i="12"/>
  <c r="L462" i="12"/>
  <c r="L472" i="12"/>
  <c r="L483" i="12"/>
  <c r="L494" i="12"/>
  <c r="L504" i="12"/>
  <c r="L5" i="12"/>
  <c r="L18" i="12"/>
  <c r="L30" i="12"/>
  <c r="L47" i="12"/>
  <c r="L59" i="12"/>
  <c r="L72" i="12"/>
  <c r="L86" i="12"/>
  <c r="L98" i="12"/>
  <c r="L111" i="12"/>
  <c r="L123" i="12"/>
  <c r="L136" i="12"/>
  <c r="L150" i="12"/>
  <c r="L162" i="12"/>
  <c r="L175" i="12"/>
  <c r="L187" i="12"/>
  <c r="L200" i="12"/>
  <c r="L214" i="12"/>
  <c r="L226" i="12"/>
  <c r="L239" i="12"/>
  <c r="L251" i="12"/>
  <c r="L264" i="12"/>
  <c r="L278" i="12"/>
  <c r="L290" i="12"/>
  <c r="L303" i="12"/>
  <c r="L315" i="12"/>
  <c r="L328" i="12"/>
  <c r="L342" i="12"/>
  <c r="L354" i="12"/>
  <c r="L367" i="12"/>
  <c r="L378" i="12"/>
  <c r="L389" i="12"/>
  <c r="L399" i="12"/>
  <c r="L410" i="12"/>
  <c r="L421" i="12"/>
  <c r="L431" i="12"/>
  <c r="L442" i="12"/>
  <c r="L453" i="12"/>
  <c r="L463" i="12"/>
  <c r="L474" i="12"/>
  <c r="L485" i="12"/>
  <c r="L495" i="12"/>
  <c r="L506" i="12"/>
  <c r="L517" i="12"/>
  <c r="L527" i="12"/>
  <c r="L9" i="12"/>
  <c r="L21" i="12"/>
  <c r="L38" i="12"/>
  <c r="L50" i="12"/>
  <c r="L63" i="12"/>
  <c r="L75" i="12"/>
  <c r="L88" i="12"/>
  <c r="L102" i="12"/>
  <c r="L114" i="12"/>
  <c r="L127" i="12"/>
  <c r="L139" i="12"/>
  <c r="L152" i="12"/>
  <c r="L166" i="12"/>
  <c r="L178" i="12"/>
  <c r="L191" i="12"/>
  <c r="L203" i="12"/>
  <c r="L216" i="12"/>
  <c r="L230" i="12"/>
  <c r="L242" i="12"/>
  <c r="L255" i="12"/>
  <c r="L267" i="12"/>
  <c r="L280" i="12"/>
  <c r="L294" i="12"/>
  <c r="L306" i="12"/>
  <c r="L319" i="12"/>
  <c r="L331" i="12"/>
  <c r="L344" i="12"/>
  <c r="L358" i="12"/>
  <c r="L370" i="12"/>
  <c r="L381" i="12"/>
  <c r="L391" i="12"/>
  <c r="L402" i="12"/>
  <c r="L413" i="12"/>
  <c r="L423" i="12"/>
  <c r="L434" i="12"/>
  <c r="L445" i="12"/>
  <c r="L455" i="12"/>
  <c r="L466" i="12"/>
  <c r="L477" i="12"/>
  <c r="L487" i="12"/>
  <c r="L498" i="12"/>
  <c r="L509" i="12"/>
  <c r="L519" i="12"/>
  <c r="L530" i="12"/>
  <c r="L541" i="12"/>
  <c r="L551" i="12"/>
  <c r="L562" i="12"/>
  <c r="L573" i="12"/>
  <c r="L583" i="12"/>
  <c r="L594" i="12"/>
  <c r="L605" i="12"/>
  <c r="L614" i="12"/>
  <c r="L623" i="12"/>
  <c r="L632" i="12"/>
  <c r="L642" i="12"/>
  <c r="L651" i="12"/>
  <c r="L660" i="12"/>
  <c r="L669" i="12"/>
  <c r="L677" i="12"/>
  <c r="L685" i="12"/>
  <c r="L693" i="12"/>
  <c r="L701" i="12"/>
  <c r="L709" i="12"/>
  <c r="L717" i="12"/>
  <c r="L725" i="12"/>
  <c r="L733" i="12"/>
  <c r="L741" i="12"/>
  <c r="L749" i="12"/>
  <c r="L757" i="12"/>
  <c r="L765" i="12"/>
  <c r="L773" i="12"/>
  <c r="L781" i="12"/>
  <c r="L789" i="12"/>
  <c r="L797" i="12"/>
  <c r="L805" i="12"/>
  <c r="L813" i="12"/>
  <c r="L821" i="12"/>
  <c r="L829" i="12"/>
  <c r="L837" i="12"/>
  <c r="L845" i="12"/>
  <c r="L853" i="12"/>
  <c r="L861" i="12"/>
  <c r="L869" i="12"/>
  <c r="L877" i="12"/>
  <c r="L8" i="12"/>
  <c r="L26" i="12"/>
  <c r="L39" i="12"/>
  <c r="L56" i="12"/>
  <c r="L79" i="12"/>
  <c r="L99" i="12"/>
  <c r="L119" i="12"/>
  <c r="L142" i="12"/>
  <c r="L159" i="12"/>
  <c r="L182" i="12"/>
  <c r="L202" i="12"/>
  <c r="L222" i="12"/>
  <c r="L243" i="12"/>
  <c r="L262" i="12"/>
  <c r="L283" i="12"/>
  <c r="L304" i="12"/>
  <c r="L323" i="12"/>
  <c r="L346" i="12"/>
  <c r="L363" i="12"/>
  <c r="L383" i="12"/>
  <c r="L400" i="12"/>
  <c r="L416" i="12"/>
  <c r="L435" i="12"/>
  <c r="L450" i="12"/>
  <c r="L469" i="12"/>
  <c r="L486" i="12"/>
  <c r="L502" i="12"/>
  <c r="L518" i="12"/>
  <c r="L533" i="12"/>
  <c r="L544" i="12"/>
  <c r="L557" i="12"/>
  <c r="L568" i="12"/>
  <c r="L581" i="12"/>
  <c r="L592" i="12"/>
  <c r="L606" i="12"/>
  <c r="L616" i="12"/>
  <c r="L627" i="12"/>
  <c r="L637" i="12"/>
  <c r="L647" i="12"/>
  <c r="L658" i="12"/>
  <c r="L668" i="12"/>
  <c r="L678" i="12"/>
  <c r="L687" i="12"/>
  <c r="L696" i="12"/>
  <c r="L705" i="12"/>
  <c r="L714" i="12"/>
  <c r="L723" i="12"/>
  <c r="L732" i="12"/>
  <c r="L742" i="12"/>
  <c r="L751" i="12"/>
  <c r="L760" i="12"/>
  <c r="L769" i="12"/>
  <c r="L778" i="12"/>
  <c r="L787" i="12"/>
  <c r="L796" i="12"/>
  <c r="L806" i="12"/>
  <c r="L815" i="12"/>
  <c r="L824" i="12"/>
  <c r="L833" i="12"/>
  <c r="L842" i="12"/>
  <c r="L851" i="12"/>
  <c r="L860" i="12"/>
  <c r="L870" i="12"/>
  <c r="L879" i="12"/>
  <c r="L887" i="12"/>
  <c r="L895" i="12"/>
  <c r="L903" i="12"/>
  <c r="L911" i="12"/>
  <c r="L919" i="12"/>
  <c r="L927" i="12"/>
  <c r="L935" i="12"/>
  <c r="L943" i="12"/>
  <c r="L951" i="12"/>
  <c r="L959" i="12"/>
  <c r="L967" i="12"/>
  <c r="L975" i="12"/>
  <c r="L983" i="12"/>
  <c r="L991" i="12"/>
  <c r="L999" i="12"/>
  <c r="L1007" i="12"/>
  <c r="L1015" i="12"/>
  <c r="L1023" i="12"/>
  <c r="L1031" i="12"/>
  <c r="L1039" i="12"/>
  <c r="L1047" i="12"/>
  <c r="L10" i="12"/>
  <c r="L27" i="12"/>
  <c r="L40" i="12"/>
  <c r="L62" i="12"/>
  <c r="L80" i="12"/>
  <c r="L103" i="12"/>
  <c r="L120" i="12"/>
  <c r="L143" i="12"/>
  <c r="L163" i="12"/>
  <c r="L183" i="12"/>
  <c r="L206" i="12"/>
  <c r="L223" i="12"/>
  <c r="L246" i="12"/>
  <c r="L266" i="12"/>
  <c r="L286" i="12"/>
  <c r="L307" i="12"/>
  <c r="L326" i="12"/>
  <c r="L347" i="12"/>
  <c r="L368" i="12"/>
  <c r="L384" i="12"/>
  <c r="L403" i="12"/>
  <c r="L418" i="12"/>
  <c r="L437" i="12"/>
  <c r="L454" i="12"/>
  <c r="L470" i="12"/>
  <c r="L488" i="12"/>
  <c r="L503" i="12"/>
  <c r="L520" i="12"/>
  <c r="L534" i="12"/>
  <c r="L546" i="12"/>
  <c r="L558" i="12"/>
  <c r="L570" i="12"/>
  <c r="L582" i="12"/>
  <c r="L595" i="12"/>
  <c r="L607" i="12"/>
  <c r="L618" i="12"/>
  <c r="L628" i="12"/>
  <c r="L638" i="12"/>
  <c r="L648" i="12"/>
  <c r="L659" i="12"/>
  <c r="L670" i="12"/>
  <c r="L679" i="12"/>
  <c r="L688" i="12"/>
  <c r="L697" i="12"/>
  <c r="L706" i="12"/>
  <c r="L715" i="12"/>
  <c r="L724" i="12"/>
  <c r="L734" i="12"/>
  <c r="L743" i="12"/>
  <c r="L752" i="12"/>
  <c r="L761" i="12"/>
  <c r="L770" i="12"/>
  <c r="L779" i="12"/>
  <c r="L788" i="12"/>
  <c r="L798" i="12"/>
  <c r="L807" i="12"/>
  <c r="L816" i="12"/>
  <c r="L825" i="12"/>
  <c r="L834" i="12"/>
  <c r="L843" i="12"/>
  <c r="L852" i="12"/>
  <c r="L862" i="12"/>
  <c r="L871" i="12"/>
  <c r="L880" i="12"/>
  <c r="L888" i="12"/>
  <c r="L896" i="12"/>
  <c r="L904" i="12"/>
  <c r="L912" i="12"/>
  <c r="L920" i="12"/>
  <c r="L928" i="12"/>
  <c r="L936" i="12"/>
  <c r="L944" i="12"/>
  <c r="L952" i="12"/>
  <c r="L960" i="12"/>
  <c r="L968" i="12"/>
  <c r="L976" i="12"/>
  <c r="L984" i="12"/>
  <c r="L992" i="12"/>
  <c r="L1000" i="12"/>
  <c r="L1008" i="12"/>
  <c r="L1016" i="12"/>
  <c r="L1024" i="12"/>
  <c r="L1032" i="12"/>
  <c r="L1040" i="12"/>
  <c r="L1048" i="12"/>
  <c r="L16" i="12"/>
  <c r="L48" i="12"/>
  <c r="L67" i="12"/>
  <c r="L90" i="12"/>
  <c r="L107" i="12"/>
  <c r="L130" i="12"/>
  <c r="L151" i="12"/>
  <c r="L170" i="12"/>
  <c r="L192" i="12"/>
  <c r="L210" i="12"/>
  <c r="L232" i="12"/>
  <c r="L254" i="12"/>
  <c r="L272" i="12"/>
  <c r="L295" i="12"/>
  <c r="L312" i="12"/>
  <c r="L335" i="12"/>
  <c r="L355" i="12"/>
  <c r="L374" i="12"/>
  <c r="L392" i="12"/>
  <c r="L407" i="12"/>
  <c r="L426" i="12"/>
  <c r="L443" i="12"/>
  <c r="L459" i="12"/>
  <c r="L478" i="12"/>
  <c r="L493" i="12"/>
  <c r="L511" i="12"/>
  <c r="L525" i="12"/>
  <c r="L538" i="12"/>
  <c r="L550" i="12"/>
  <c r="L563" i="12"/>
  <c r="L575" i="12"/>
  <c r="L587" i="12"/>
  <c r="L599" i="12"/>
  <c r="L611" i="12"/>
  <c r="L12" i="12"/>
  <c r="L66" i="12"/>
  <c r="L95" i="12"/>
  <c r="L131" i="12"/>
  <c r="L167" i="12"/>
  <c r="L195" i="12"/>
  <c r="L231" i="12"/>
  <c r="L259" i="12"/>
  <c r="L296" i="12"/>
  <c r="L330" i="12"/>
  <c r="L360" i="12"/>
  <c r="L390" i="12"/>
  <c r="L415" i="12"/>
  <c r="L446" i="12"/>
  <c r="L471" i="12"/>
  <c r="L499" i="12"/>
  <c r="L523" i="12"/>
  <c r="L543" i="12"/>
  <c r="L565" i="12"/>
  <c r="L584" i="12"/>
  <c r="L602" i="12"/>
  <c r="L620" i="12"/>
  <c r="L634" i="12"/>
  <c r="L646" i="12"/>
  <c r="L662" i="12"/>
  <c r="L674" i="12"/>
  <c r="L686" i="12"/>
  <c r="L699" i="12"/>
  <c r="L711" i="12"/>
  <c r="L722" i="12"/>
  <c r="L736" i="12"/>
  <c r="L747" i="12"/>
  <c r="L759" i="12"/>
  <c r="L772" i="12"/>
  <c r="L784" i="12"/>
  <c r="L795" i="12"/>
  <c r="L809" i="12"/>
  <c r="L820" i="12"/>
  <c r="L832" i="12"/>
  <c r="L846" i="12"/>
  <c r="L857" i="12"/>
  <c r="L868" i="12"/>
  <c r="L882" i="12"/>
  <c r="L892" i="12"/>
  <c r="L902" i="12"/>
  <c r="L914" i="12"/>
  <c r="L924" i="12"/>
  <c r="L934" i="12"/>
  <c r="L946" i="12"/>
  <c r="L956" i="12"/>
  <c r="L966" i="12"/>
  <c r="L978" i="12"/>
  <c r="L988" i="12"/>
  <c r="L998" i="12"/>
  <c r="L1010" i="12"/>
  <c r="L1020" i="12"/>
  <c r="L1030" i="12"/>
  <c r="L1042" i="12"/>
  <c r="L1052" i="12"/>
  <c r="L1060" i="12"/>
  <c r="L1068" i="12"/>
  <c r="L1076" i="12"/>
  <c r="L1084" i="12"/>
  <c r="L1092" i="12"/>
  <c r="L1100" i="12"/>
  <c r="L1108" i="12"/>
  <c r="L1116" i="12"/>
  <c r="L1124" i="12"/>
  <c r="L1132" i="12"/>
  <c r="L1140" i="12"/>
  <c r="L1148" i="12"/>
  <c r="L1156" i="12"/>
  <c r="L1164" i="12"/>
  <c r="L1172" i="12"/>
  <c r="L1180" i="12"/>
  <c r="L1188" i="12"/>
  <c r="L1196" i="12"/>
  <c r="L1204" i="12"/>
  <c r="L1212" i="12"/>
  <c r="L1220" i="12"/>
  <c r="L1228" i="12"/>
  <c r="L1236" i="12"/>
  <c r="L1244" i="12"/>
  <c r="L1252" i="12"/>
  <c r="L1260" i="12"/>
  <c r="L1268" i="12"/>
  <c r="L1276" i="12"/>
  <c r="L1284" i="12"/>
  <c r="L1292" i="12"/>
  <c r="L1300" i="12"/>
  <c r="L1308" i="12"/>
  <c r="L1316" i="12"/>
  <c r="L1324" i="12"/>
  <c r="L1332" i="12"/>
  <c r="L1340" i="12"/>
  <c r="L1348" i="12"/>
  <c r="L1356" i="12"/>
  <c r="L1364" i="12"/>
  <c r="L1372" i="12"/>
  <c r="L1085" i="12"/>
  <c r="L1109" i="12"/>
  <c r="L1125" i="12"/>
  <c r="L1141" i="12"/>
  <c r="L1149" i="12"/>
  <c r="L1157" i="12"/>
  <c r="L1173" i="12"/>
  <c r="L1181" i="12"/>
  <c r="L1189" i="12"/>
  <c r="L1197" i="12"/>
  <c r="L1205" i="12"/>
  <c r="L1213" i="12"/>
  <c r="L1221" i="12"/>
  <c r="L1237" i="12"/>
  <c r="L1245" i="12"/>
  <c r="L1253" i="12"/>
  <c r="L1261" i="12"/>
  <c r="L1277" i="12"/>
  <c r="L1293" i="12"/>
  <c r="L1301" i="12"/>
  <c r="L1309" i="12"/>
  <c r="L1325" i="12"/>
  <c r="L1333" i="12"/>
  <c r="L1341" i="12"/>
  <c r="L1357" i="12"/>
  <c r="L1373" i="12"/>
  <c r="L42" i="12"/>
  <c r="L74" i="12"/>
  <c r="L106" i="12"/>
  <c r="L171" i="12"/>
  <c r="L235" i="12"/>
  <c r="L299" i="12"/>
  <c r="L371" i="12"/>
  <c r="L424" i="12"/>
  <c r="L448" i="12"/>
  <c r="L507" i="12"/>
  <c r="L549" i="12"/>
  <c r="L13" i="12"/>
  <c r="L35" i="12"/>
  <c r="L70" i="12"/>
  <c r="L104" i="12"/>
  <c r="L134" i="12"/>
  <c r="L168" i="12"/>
  <c r="L198" i="12"/>
  <c r="L234" i="12"/>
  <c r="L270" i="12"/>
  <c r="L298" i="12"/>
  <c r="L334" i="12"/>
  <c r="L362" i="12"/>
  <c r="L394" i="12"/>
  <c r="L422" i="12"/>
  <c r="L447" i="12"/>
  <c r="L475" i="12"/>
  <c r="L501" i="12"/>
  <c r="L526" i="12"/>
  <c r="L547" i="12"/>
  <c r="L566" i="12"/>
  <c r="L586" i="12"/>
  <c r="L603" i="12"/>
  <c r="L621" i="12"/>
  <c r="L635" i="12"/>
  <c r="L650" i="12"/>
  <c r="L663" i="12"/>
  <c r="L675" i="12"/>
  <c r="L689" i="12"/>
  <c r="L700" i="12"/>
  <c r="L712" i="12"/>
  <c r="L726" i="12"/>
  <c r="L737" i="12"/>
  <c r="L748" i="12"/>
  <c r="L762" i="12"/>
  <c r="L774" i="12"/>
  <c r="L785" i="12"/>
  <c r="L799" i="12"/>
  <c r="L810" i="12"/>
  <c r="L822" i="12"/>
  <c r="L835" i="12"/>
  <c r="L847" i="12"/>
  <c r="L858" i="12"/>
  <c r="L872" i="12"/>
  <c r="L883" i="12"/>
  <c r="L893" i="12"/>
  <c r="L905" i="12"/>
  <c r="L915" i="12"/>
  <c r="L925" i="12"/>
  <c r="L937" i="12"/>
  <c r="L947" i="12"/>
  <c r="L957" i="12"/>
  <c r="L969" i="12"/>
  <c r="L979" i="12"/>
  <c r="L989" i="12"/>
  <c r="L1001" i="12"/>
  <c r="L1011" i="12"/>
  <c r="L1021" i="12"/>
  <c r="L1033" i="12"/>
  <c r="L1043" i="12"/>
  <c r="L1053" i="12"/>
  <c r="L1061" i="12"/>
  <c r="L1069" i="12"/>
  <c r="L1077" i="12"/>
  <c r="L1093" i="12"/>
  <c r="L1101" i="12"/>
  <c r="L1117" i="12"/>
  <c r="L1133" i="12"/>
  <c r="L1165" i="12"/>
  <c r="L1229" i="12"/>
  <c r="L1269" i="12"/>
  <c r="L1285" i="12"/>
  <c r="L1317" i="12"/>
  <c r="L1349" i="12"/>
  <c r="L1365" i="12"/>
  <c r="L20" i="12"/>
  <c r="L138" i="12"/>
  <c r="L207" i="12"/>
  <c r="L271" i="12"/>
  <c r="L336" i="12"/>
  <c r="L395" i="12"/>
  <c r="L479" i="12"/>
  <c r="L528" i="12"/>
  <c r="L25" i="12"/>
  <c r="L51" i="12"/>
  <c r="L82" i="12"/>
  <c r="L115" i="12"/>
  <c r="L146" i="12"/>
  <c r="L179" i="12"/>
  <c r="L215" i="12"/>
  <c r="L247" i="12"/>
  <c r="L279" i="12"/>
  <c r="L311" i="12"/>
  <c r="L343" i="12"/>
  <c r="L375" i="12"/>
  <c r="L405" i="12"/>
  <c r="L429" i="12"/>
  <c r="L458" i="12"/>
  <c r="L482" i="12"/>
  <c r="L512" i="12"/>
  <c r="L535" i="12"/>
  <c r="L554" i="12"/>
  <c r="L574" i="12"/>
  <c r="L591" i="12"/>
  <c r="L612" i="12"/>
  <c r="L626" i="12"/>
  <c r="L640" i="12"/>
  <c r="L654" i="12"/>
  <c r="L667" i="12"/>
  <c r="L681" i="12"/>
  <c r="L692" i="12"/>
  <c r="L704" i="12"/>
  <c r="L718" i="12"/>
  <c r="L729" i="12"/>
  <c r="L740" i="12"/>
  <c r="L754" i="12"/>
  <c r="L766" i="12"/>
  <c r="L777" i="12"/>
  <c r="L791" i="12"/>
  <c r="L802" i="12"/>
  <c r="L814" i="12"/>
  <c r="L827" i="12"/>
  <c r="L839" i="12"/>
  <c r="L850" i="12"/>
  <c r="L864" i="12"/>
  <c r="L875" i="12"/>
  <c r="L886" i="12"/>
  <c r="L898" i="12"/>
  <c r="L908" i="12"/>
  <c r="L918" i="12"/>
  <c r="L930" i="12"/>
  <c r="L940" i="12"/>
  <c r="L950" i="12"/>
  <c r="L962" i="12"/>
  <c r="L972" i="12"/>
  <c r="L982" i="12"/>
  <c r="L994" i="12"/>
  <c r="L1004" i="12"/>
  <c r="L1014" i="12"/>
  <c r="L1026" i="12"/>
  <c r="L1036" i="12"/>
  <c r="L1046" i="12"/>
  <c r="L1056" i="12"/>
  <c r="L1064" i="12"/>
  <c r="L1072" i="12"/>
  <c r="L1080" i="12"/>
  <c r="L1088" i="12"/>
  <c r="L1096" i="12"/>
  <c r="L1104" i="12"/>
  <c r="L1112" i="12"/>
  <c r="L1120" i="12"/>
  <c r="L1128" i="12"/>
  <c r="L1136" i="12"/>
  <c r="L1144" i="12"/>
  <c r="L1152" i="12"/>
  <c r="L1160" i="12"/>
  <c r="L1168" i="12"/>
  <c r="L1176" i="12"/>
  <c r="L1184" i="12"/>
  <c r="L1192" i="12"/>
  <c r="L1200" i="12"/>
  <c r="L1208" i="12"/>
  <c r="L1216" i="12"/>
  <c r="L1224" i="12"/>
  <c r="L1232" i="12"/>
  <c r="L1240" i="12"/>
  <c r="L1248" i="12"/>
  <c r="L1256" i="12"/>
  <c r="L24" i="12"/>
  <c r="L78" i="12"/>
  <c r="L144" i="12"/>
  <c r="L208" i="12"/>
  <c r="L274" i="12"/>
  <c r="L338" i="12"/>
  <c r="L397" i="12"/>
  <c r="L456" i="12"/>
  <c r="L510" i="12"/>
  <c r="L552" i="12"/>
  <c r="L579" i="12"/>
  <c r="L613" i="12"/>
  <c r="L636" i="12"/>
  <c r="L656" i="12"/>
  <c r="L680" i="12"/>
  <c r="L698" i="12"/>
  <c r="L719" i="12"/>
  <c r="L738" i="12"/>
  <c r="L756" i="12"/>
  <c r="L776" i="12"/>
  <c r="L794" i="12"/>
  <c r="L817" i="12"/>
  <c r="L836" i="12"/>
  <c r="L855" i="12"/>
  <c r="L874" i="12"/>
  <c r="L891" i="12"/>
  <c r="L909" i="12"/>
  <c r="L926" i="12"/>
  <c r="L942" i="12"/>
  <c r="L961" i="12"/>
  <c r="L977" i="12"/>
  <c r="L995" i="12"/>
  <c r="L1012" i="12"/>
  <c r="L1028" i="12"/>
  <c r="L1045" i="12"/>
  <c r="L1059" i="12"/>
  <c r="L1073" i="12"/>
  <c r="L1086" i="12"/>
  <c r="L1098" i="12"/>
  <c r="L1111" i="12"/>
  <c r="L1123" i="12"/>
  <c r="L1137" i="12"/>
  <c r="L1150" i="12"/>
  <c r="L1162" i="12"/>
  <c r="L1175" i="12"/>
  <c r="L1187" i="12"/>
  <c r="L1201" i="12"/>
  <c r="L1214" i="12"/>
  <c r="L1226" i="12"/>
  <c r="L1239" i="12"/>
  <c r="L1251" i="12"/>
  <c r="L1264" i="12"/>
  <c r="L1274" i="12"/>
  <c r="L1286" i="12"/>
  <c r="L1296" i="12"/>
  <c r="L1306" i="12"/>
  <c r="L1318" i="12"/>
  <c r="L1328" i="12"/>
  <c r="L1338" i="12"/>
  <c r="L1350" i="12"/>
  <c r="L1360" i="12"/>
  <c r="L1370" i="12"/>
  <c r="L948" i="12"/>
  <c r="L1102" i="12"/>
  <c r="L1178" i="12"/>
  <c r="L1217" i="12"/>
  <c r="L1255" i="12"/>
  <c r="L1278" i="12"/>
  <c r="L1298" i="12"/>
  <c r="L1320" i="12"/>
  <c r="L1342" i="12"/>
  <c r="L1362" i="12"/>
  <c r="L1374" i="12"/>
  <c r="L1118" i="12"/>
  <c r="L1246" i="12"/>
  <c r="L1322" i="12"/>
  <c r="L184" i="12"/>
  <c r="L490" i="12"/>
  <c r="L629" i="12"/>
  <c r="L710" i="12"/>
  <c r="L790" i="12"/>
  <c r="L885" i="12"/>
  <c r="L971" i="12"/>
  <c r="L1038" i="12"/>
  <c r="L1081" i="12"/>
  <c r="L1131" i="12"/>
  <c r="L1170" i="12"/>
  <c r="L1209" i="12"/>
  <c r="L1271" i="12"/>
  <c r="L1313" i="12"/>
  <c r="L1355" i="12"/>
  <c r="L126" i="12"/>
  <c r="L256" i="12"/>
  <c r="L382" i="12"/>
  <c r="L491" i="12"/>
  <c r="L608" i="12"/>
  <c r="L673" i="12"/>
  <c r="L753" i="12"/>
  <c r="L830" i="12"/>
  <c r="L922" i="12"/>
  <c r="L1025" i="12"/>
  <c r="L1134" i="12"/>
  <c r="L1235" i="12"/>
  <c r="L1294" i="12"/>
  <c r="L1326" i="12"/>
  <c r="L1358" i="12"/>
  <c r="L194" i="12"/>
  <c r="L87" i="12"/>
  <c r="L154" i="12"/>
  <c r="L218" i="12"/>
  <c r="L282" i="12"/>
  <c r="L350" i="12"/>
  <c r="L406" i="12"/>
  <c r="L461" i="12"/>
  <c r="L514" i="12"/>
  <c r="L555" i="12"/>
  <c r="L589" i="12"/>
  <c r="L615" i="12"/>
  <c r="L639" i="12"/>
  <c r="L661" i="12"/>
  <c r="L682" i="12"/>
  <c r="L702" i="12"/>
  <c r="L720" i="12"/>
  <c r="L739" i="12"/>
  <c r="L758" i="12"/>
  <c r="L780" i="12"/>
  <c r="L800" i="12"/>
  <c r="L818" i="12"/>
  <c r="L838" i="12"/>
  <c r="L856" i="12"/>
  <c r="L876" i="12"/>
  <c r="L894" i="12"/>
  <c r="L910" i="12"/>
  <c r="L929" i="12"/>
  <c r="L945" i="12"/>
  <c r="L963" i="12"/>
  <c r="L980" i="12"/>
  <c r="L996" i="12"/>
  <c r="L1013" i="12"/>
  <c r="L1029" i="12"/>
  <c r="L1049" i="12"/>
  <c r="L1062" i="12"/>
  <c r="L1074" i="12"/>
  <c r="L1087" i="12"/>
  <c r="L1099" i="12"/>
  <c r="L1113" i="12"/>
  <c r="L1126" i="12"/>
  <c r="L1138" i="12"/>
  <c r="L1151" i="12"/>
  <c r="L1163" i="12"/>
  <c r="L1177" i="12"/>
  <c r="L1190" i="12"/>
  <c r="L1202" i="12"/>
  <c r="L1215" i="12"/>
  <c r="L1227" i="12"/>
  <c r="L1241" i="12"/>
  <c r="L1254" i="12"/>
  <c r="L1265" i="12"/>
  <c r="L1275" i="12"/>
  <c r="L1287" i="12"/>
  <c r="L1297" i="12"/>
  <c r="L1307" i="12"/>
  <c r="L1319" i="12"/>
  <c r="L1329" i="12"/>
  <c r="L1339" i="12"/>
  <c r="L1351" i="12"/>
  <c r="L1361" i="12"/>
  <c r="L1371" i="12"/>
  <c r="L31" i="12"/>
  <c r="L91" i="12"/>
  <c r="L155" i="12"/>
  <c r="L219" i="12"/>
  <c r="L287" i="12"/>
  <c r="L351" i="12"/>
  <c r="L411" i="12"/>
  <c r="L464" i="12"/>
  <c r="L515" i="12"/>
  <c r="L559" i="12"/>
  <c r="L590" i="12"/>
  <c r="L619" i="12"/>
  <c r="L643" i="12"/>
  <c r="L664" i="12"/>
  <c r="L683" i="12"/>
  <c r="L703" i="12"/>
  <c r="L721" i="12"/>
  <c r="L744" i="12"/>
  <c r="L763" i="12"/>
  <c r="L782" i="12"/>
  <c r="L801" i="12"/>
  <c r="L819" i="12"/>
  <c r="L840" i="12"/>
  <c r="L859" i="12"/>
  <c r="L878" i="12"/>
  <c r="L897" i="12"/>
  <c r="L913" i="12"/>
  <c r="L931" i="12"/>
  <c r="L964" i="12"/>
  <c r="L981" i="12"/>
  <c r="L997" i="12"/>
  <c r="L1017" i="12"/>
  <c r="L1034" i="12"/>
  <c r="L1050" i="12"/>
  <c r="L1063" i="12"/>
  <c r="L1075" i="12"/>
  <c r="L1089" i="12"/>
  <c r="L1114" i="12"/>
  <c r="L1127" i="12"/>
  <c r="L1139" i="12"/>
  <c r="L1153" i="12"/>
  <c r="L1166" i="12"/>
  <c r="L1191" i="12"/>
  <c r="L1203" i="12"/>
  <c r="L1230" i="12"/>
  <c r="L1242" i="12"/>
  <c r="L1266" i="12"/>
  <c r="L1288" i="12"/>
  <c r="L1310" i="12"/>
  <c r="L1330" i="12"/>
  <c r="L1352" i="12"/>
  <c r="L1091" i="12"/>
  <c r="L1219" i="12"/>
  <c r="L1280" i="12"/>
  <c r="L1302" i="12"/>
  <c r="L1334" i="12"/>
  <c r="L1366" i="12"/>
  <c r="L118" i="12"/>
  <c r="L379" i="12"/>
  <c r="L536" i="12"/>
  <c r="L652" i="12"/>
  <c r="L691" i="12"/>
  <c r="L730" i="12"/>
  <c r="L768" i="12"/>
  <c r="L808" i="12"/>
  <c r="L848" i="12"/>
  <c r="L921" i="12"/>
  <c r="L1005" i="12"/>
  <c r="L1067" i="12"/>
  <c r="L1106" i="12"/>
  <c r="L1158" i="12"/>
  <c r="L1222" i="12"/>
  <c r="L1247" i="12"/>
  <c r="L1291" i="12"/>
  <c r="L1323" i="12"/>
  <c r="L1345" i="12"/>
  <c r="L55" i="12"/>
  <c r="L320" i="12"/>
  <c r="L438" i="12"/>
  <c r="L539" i="12"/>
  <c r="L576" i="12"/>
  <c r="L653" i="12"/>
  <c r="L694" i="12"/>
  <c r="L731" i="12"/>
  <c r="L771" i="12"/>
  <c r="L811" i="12"/>
  <c r="L867" i="12"/>
  <c r="L973" i="12"/>
  <c r="L1057" i="12"/>
  <c r="L1121" i="12"/>
  <c r="L1171" i="12"/>
  <c r="L1210" i="12"/>
  <c r="L1272" i="12"/>
  <c r="L1304" i="12"/>
  <c r="L1336" i="12"/>
  <c r="L1368" i="12"/>
  <c r="L128" i="12"/>
  <c r="L322" i="12"/>
  <c r="L439" i="12"/>
  <c r="L496" i="12"/>
  <c r="L578" i="12"/>
  <c r="L94" i="12"/>
  <c r="L158" i="12"/>
  <c r="L227" i="12"/>
  <c r="L291" i="12"/>
  <c r="L359" i="12"/>
  <c r="L414" i="12"/>
  <c r="L467" i="12"/>
  <c r="L522" i="12"/>
  <c r="L560" i="12"/>
  <c r="L597" i="12"/>
  <c r="L622" i="12"/>
  <c r="L644" i="12"/>
  <c r="L666" i="12"/>
  <c r="L684" i="12"/>
  <c r="L707" i="12"/>
  <c r="L727" i="12"/>
  <c r="L745" i="12"/>
  <c r="L764" i="12"/>
  <c r="L783" i="12"/>
  <c r="L803" i="12"/>
  <c r="L823" i="12"/>
  <c r="L841" i="12"/>
  <c r="L863" i="12"/>
  <c r="L881" i="12"/>
  <c r="L899" i="12"/>
  <c r="L916" i="12"/>
  <c r="L932" i="12"/>
  <c r="L949" i="12"/>
  <c r="L965" i="12"/>
  <c r="L985" i="12"/>
  <c r="L1002" i="12"/>
  <c r="L1018" i="12"/>
  <c r="L1035" i="12"/>
  <c r="L1051" i="12"/>
  <c r="L1065" i="12"/>
  <c r="L1078" i="12"/>
  <c r="L1090" i="12"/>
  <c r="L1103" i="12"/>
  <c r="L1115" i="12"/>
  <c r="L1129" i="12"/>
  <c r="L1142" i="12"/>
  <c r="L1154" i="12"/>
  <c r="L1167" i="12"/>
  <c r="L1179" i="12"/>
  <c r="L1193" i="12"/>
  <c r="L1206" i="12"/>
  <c r="L1218" i="12"/>
  <c r="L1231" i="12"/>
  <c r="L1243" i="12"/>
  <c r="L1257" i="12"/>
  <c r="L1267" i="12"/>
  <c r="L1279" i="12"/>
  <c r="L1289" i="12"/>
  <c r="L1299" i="12"/>
  <c r="L1311" i="12"/>
  <c r="L1321" i="12"/>
  <c r="L1331" i="12"/>
  <c r="L1343" i="12"/>
  <c r="L1353" i="12"/>
  <c r="L1363" i="12"/>
  <c r="L43" i="12"/>
  <c r="L112" i="12"/>
  <c r="L176" i="12"/>
  <c r="L240" i="12"/>
  <c r="L310" i="12"/>
  <c r="L373" i="12"/>
  <c r="L427" i="12"/>
  <c r="L480" i="12"/>
  <c r="L531" i="12"/>
  <c r="L567" i="12"/>
  <c r="L598" i="12"/>
  <c r="L624" i="12"/>
  <c r="L645" i="12"/>
  <c r="L671" i="12"/>
  <c r="L690" i="12"/>
  <c r="L708" i="12"/>
  <c r="L728" i="12"/>
  <c r="L746" i="12"/>
  <c r="L767" i="12"/>
  <c r="L786" i="12"/>
  <c r="L804" i="12"/>
  <c r="L826" i="12"/>
  <c r="L844" i="12"/>
  <c r="L865" i="12"/>
  <c r="L884" i="12"/>
  <c r="L900" i="12"/>
  <c r="L917" i="12"/>
  <c r="L933" i="12"/>
  <c r="L953" i="12"/>
  <c r="L970" i="12"/>
  <c r="L986" i="12"/>
  <c r="L1003" i="12"/>
  <c r="L1019" i="12"/>
  <c r="L1037" i="12"/>
  <c r="L1054" i="12"/>
  <c r="L1066" i="12"/>
  <c r="L1079" i="12"/>
  <c r="L1105" i="12"/>
  <c r="L1130" i="12"/>
  <c r="L1143" i="12"/>
  <c r="L1155" i="12"/>
  <c r="L1169" i="12"/>
  <c r="L1182" i="12"/>
  <c r="L1194" i="12"/>
  <c r="L1207" i="12"/>
  <c r="L1233" i="12"/>
  <c r="L1258" i="12"/>
  <c r="L1270" i="12"/>
  <c r="L1290" i="12"/>
  <c r="L1312" i="12"/>
  <c r="L1344" i="12"/>
  <c r="L1354" i="12"/>
  <c r="L54" i="12"/>
  <c r="L248" i="12"/>
  <c r="L318" i="12"/>
  <c r="L432" i="12"/>
  <c r="L571" i="12"/>
  <c r="L600" i="12"/>
  <c r="L672" i="12"/>
  <c r="L750" i="12"/>
  <c r="L828" i="12"/>
  <c r="L866" i="12"/>
  <c r="L901" i="12"/>
  <c r="L938" i="12"/>
  <c r="L954" i="12"/>
  <c r="L987" i="12"/>
  <c r="L1022" i="12"/>
  <c r="L1055" i="12"/>
  <c r="L1094" i="12"/>
  <c r="L1119" i="12"/>
  <c r="L1145" i="12"/>
  <c r="L1183" i="12"/>
  <c r="L1195" i="12"/>
  <c r="L1234" i="12"/>
  <c r="L1259" i="12"/>
  <c r="L1281" i="12"/>
  <c r="L1303" i="12"/>
  <c r="L1335" i="12"/>
  <c r="L1367" i="12"/>
  <c r="L190" i="12"/>
  <c r="L630" i="12"/>
  <c r="L713" i="12"/>
  <c r="L792" i="12"/>
  <c r="L849" i="12"/>
  <c r="L889" i="12"/>
  <c r="L906" i="12"/>
  <c r="L939" i="12"/>
  <c r="L955" i="12"/>
  <c r="L990" i="12"/>
  <c r="L1006" i="12"/>
  <c r="L1041" i="12"/>
  <c r="L1070" i="12"/>
  <c r="L1082" i="12"/>
  <c r="L1095" i="12"/>
  <c r="L1107" i="12"/>
  <c r="L1146" i="12"/>
  <c r="L1159" i="12"/>
  <c r="L1185" i="12"/>
  <c r="L1198" i="12"/>
  <c r="L1223" i="12"/>
  <c r="L1249" i="12"/>
  <c r="L1262" i="12"/>
  <c r="L1282" i="12"/>
  <c r="L1314" i="12"/>
  <c r="L1346" i="12"/>
  <c r="L64" i="12"/>
  <c r="L258" i="12"/>
  <c r="L386" i="12"/>
  <c r="L542" i="12"/>
  <c r="L610" i="12"/>
  <c r="L775" i="12"/>
  <c r="L923" i="12"/>
  <c r="L1058" i="12"/>
  <c r="L1161" i="12"/>
  <c r="L1263" i="12"/>
  <c r="L1347" i="12"/>
  <c r="L1083" i="12"/>
  <c r="L1369" i="12"/>
  <c r="L831" i="12"/>
  <c r="L1199" i="12"/>
  <c r="L695" i="12"/>
  <c r="L1110" i="12"/>
  <c r="L1305" i="12"/>
  <c r="L873" i="12"/>
  <c r="L1122" i="12"/>
  <c r="L1315" i="12"/>
  <c r="L890" i="12"/>
  <c r="L1238" i="12"/>
  <c r="L907" i="12"/>
  <c r="L1147" i="12"/>
  <c r="L1337" i="12"/>
  <c r="L631" i="12"/>
  <c r="L793" i="12"/>
  <c r="L941" i="12"/>
  <c r="L1071" i="12"/>
  <c r="L1174" i="12"/>
  <c r="L1273" i="12"/>
  <c r="L1359" i="12"/>
  <c r="L655" i="12"/>
  <c r="L812" i="12"/>
  <c r="L958" i="12"/>
  <c r="L1186" i="12"/>
  <c r="L1283" i="12"/>
  <c r="L676" i="12"/>
  <c r="L974" i="12"/>
  <c r="L1097" i="12"/>
  <c r="L1295" i="12"/>
  <c r="L854" i="12"/>
  <c r="L993" i="12"/>
  <c r="L1211" i="12"/>
  <c r="L716" i="12"/>
  <c r="L1009" i="12"/>
  <c r="L1225" i="12"/>
  <c r="L735" i="12"/>
  <c r="L1027" i="12"/>
  <c r="L1327" i="12"/>
  <c r="L755" i="12"/>
  <c r="L1044" i="12"/>
  <c r="L1250" i="12"/>
  <c r="L1135" i="12"/>
  <c r="M2" i="12"/>
  <c r="L2" i="12"/>
  <c r="A16" i="3"/>
  <c r="A6" i="3"/>
  <c r="A80" i="3" l="1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5" i="3"/>
  <c r="A14" i="3"/>
  <c r="A13" i="3"/>
  <c r="A12" i="3"/>
  <c r="A11" i="3"/>
  <c r="A10" i="3"/>
  <c r="A9" i="3"/>
  <c r="A7" i="3"/>
  <c r="A5" i="3"/>
  <c r="A4" i="3"/>
  <c r="A3" i="3"/>
  <c r="A2" i="3"/>
  <c r="F5" i="6"/>
  <c r="E5" i="6"/>
  <c r="F4" i="6"/>
  <c r="F3" i="6"/>
  <c r="E3" i="6"/>
  <c r="B1" i="6"/>
  <c r="U1" i="1"/>
  <c r="A1" i="1"/>
  <c r="L1" i="1" s="1"/>
  <c r="H5" i="6" l="1"/>
  <c r="D4" i="6"/>
  <c r="G5" i="6"/>
  <c r="I3" i="6"/>
  <c r="H3" i="6"/>
  <c r="G3" i="6"/>
  <c r="I4" i="6"/>
  <c r="I5" i="6"/>
  <c r="H4" i="6"/>
  <c r="G4" i="6"/>
</calcChain>
</file>

<file path=xl/comments1.xml><?xml version="1.0" encoding="utf-8"?>
<comments xmlns="http://schemas.openxmlformats.org/spreadsheetml/2006/main">
  <authors>
    <author>Auteur</author>
  </authors>
  <commentList>
    <comment ref="H2" authorId="0" shapeId="0">
      <text>
        <r>
          <rPr>
            <b/>
            <sz val="8"/>
            <color indexed="81"/>
            <rFont val="Tahoma"/>
            <family val="2"/>
          </rPr>
          <t>On peut mettre en vert si positif = jours restant
On peut mettre en rouge si négatif = jours de retard</t>
        </r>
      </text>
    </comment>
    <comment ref="A3" authorId="0" shapeId="0">
      <text>
        <r>
          <rPr>
            <b/>
            <sz val="8"/>
            <color indexed="81"/>
            <rFont val="Tahoma"/>
            <family val="2"/>
          </rPr>
          <t>Travaux à réaliser
redondant</t>
        </r>
      </text>
    </comment>
    <comment ref="A4" authorId="0" shapeId="0">
      <text>
        <r>
          <rPr>
            <b/>
            <sz val="8"/>
            <color indexed="81"/>
            <rFont val="Tahoma"/>
            <family val="2"/>
          </rPr>
          <t>Suivi d'action</t>
        </r>
      </text>
    </comment>
  </commentList>
</comments>
</file>

<file path=xl/sharedStrings.xml><?xml version="1.0" encoding="utf-8"?>
<sst xmlns="http://schemas.openxmlformats.org/spreadsheetml/2006/main" count="1333" uniqueCount="307">
  <si>
    <t>LAMBOLEY</t>
  </si>
  <si>
    <t>JEAN-FRANCOIS</t>
  </si>
  <si>
    <t>REMY</t>
  </si>
  <si>
    <t>OLIVIER</t>
  </si>
  <si>
    <t>VIAN</t>
  </si>
  <si>
    <t>REGIS</t>
  </si>
  <si>
    <t>CRIGNY</t>
  </si>
  <si>
    <t>LUDOVIC</t>
  </si>
  <si>
    <t>LETELLIER</t>
  </si>
  <si>
    <t>GREGORY</t>
  </si>
  <si>
    <t>ALEXIS</t>
  </si>
  <si>
    <t>CLAUDEL</t>
  </si>
  <si>
    <t>Sébastien</t>
  </si>
  <si>
    <t>GAUDARD</t>
  </si>
  <si>
    <t>JULIEN</t>
  </si>
  <si>
    <t>VAXELAIRE</t>
  </si>
  <si>
    <t>Yolan</t>
  </si>
  <si>
    <t>BLEIBEL</t>
  </si>
  <si>
    <t>CHRISTOPHER</t>
  </si>
  <si>
    <t>MARTIN</t>
  </si>
  <si>
    <t>ALAIN</t>
  </si>
  <si>
    <t>MANGE</t>
  </si>
  <si>
    <t>ROMARIC</t>
  </si>
  <si>
    <t>HERBE</t>
  </si>
  <si>
    <t>GILLES</t>
  </si>
  <si>
    <t>FEBVAY</t>
  </si>
  <si>
    <t>ROBIN</t>
  </si>
  <si>
    <t>BALLAND</t>
  </si>
  <si>
    <t>TANGUY</t>
  </si>
  <si>
    <t>AINSEBA</t>
  </si>
  <si>
    <t>Hocine</t>
  </si>
  <si>
    <t>GENTY</t>
  </si>
  <si>
    <t>DOMINIQUE</t>
  </si>
  <si>
    <t>SERRIER</t>
  </si>
  <si>
    <t>LAURENT</t>
  </si>
  <si>
    <t>MANGEL</t>
  </si>
  <si>
    <t>KEVIN</t>
  </si>
  <si>
    <t>PERROUIN</t>
  </si>
  <si>
    <t>Maxime</t>
  </si>
  <si>
    <t>Robin</t>
  </si>
  <si>
    <t>ANTOINE</t>
  </si>
  <si>
    <t>CLAUDE</t>
  </si>
  <si>
    <t>LEYVAL JY</t>
  </si>
  <si>
    <t>Jean-Yves</t>
  </si>
  <si>
    <t>CHRISTOPHE</t>
  </si>
  <si>
    <t>KLINHOLFF</t>
  </si>
  <si>
    <t>JONATHAN</t>
  </si>
  <si>
    <t>BOLMONT</t>
  </si>
  <si>
    <t>PERRY</t>
  </si>
  <si>
    <t>Vincent</t>
  </si>
  <si>
    <t>VINEL</t>
  </si>
  <si>
    <t>MOUHOT</t>
  </si>
  <si>
    <t>ABDOUS</t>
  </si>
  <si>
    <t>EL HOUSSAINE</t>
  </si>
  <si>
    <t>DUCHENE</t>
  </si>
  <si>
    <t>THIERRY</t>
  </si>
  <si>
    <t>RUER</t>
  </si>
  <si>
    <t>PASCAL</t>
  </si>
  <si>
    <t>Jonathan</t>
  </si>
  <si>
    <t>CAUSERET</t>
  </si>
  <si>
    <t>Bruno</t>
  </si>
  <si>
    <t>VAUBOURG</t>
  </si>
  <si>
    <t>FLORENT</t>
  </si>
  <si>
    <t>CORTES</t>
  </si>
  <si>
    <t>ANTHONY</t>
  </si>
  <si>
    <t>GABRION</t>
  </si>
  <si>
    <t>Claude</t>
  </si>
  <si>
    <t>BOULHKRAS</t>
  </si>
  <si>
    <t>Olivier</t>
  </si>
  <si>
    <t>LICINI</t>
  </si>
  <si>
    <t>VANIER</t>
  </si>
  <si>
    <t>DUVOID</t>
  </si>
  <si>
    <t>DAVID</t>
  </si>
  <si>
    <t>BADEZ</t>
  </si>
  <si>
    <t>PHILIPPE</t>
  </si>
  <si>
    <t>LABAT</t>
  </si>
  <si>
    <t>HERVE</t>
  </si>
  <si>
    <t>Pierre Olivier</t>
  </si>
  <si>
    <t>VENDIER</t>
  </si>
  <si>
    <t>Mickael</t>
  </si>
  <si>
    <t>SAILLEY</t>
  </si>
  <si>
    <t>CREUSOT</t>
  </si>
  <si>
    <t>Jean-Noel</t>
  </si>
  <si>
    <t>DORIDAT</t>
  </si>
  <si>
    <t>THOMAS</t>
  </si>
  <si>
    <t>FONTAINE</t>
  </si>
  <si>
    <t>MIATTA</t>
  </si>
  <si>
    <t>SERGE</t>
  </si>
  <si>
    <t xml:space="preserve">GAILLARD </t>
  </si>
  <si>
    <t>Didier</t>
  </si>
  <si>
    <t>RICHARD</t>
  </si>
  <si>
    <t>Nicolas</t>
  </si>
  <si>
    <t>PERROUIN L</t>
  </si>
  <si>
    <t>Ludovic</t>
  </si>
  <si>
    <t>BEDEZ</t>
  </si>
  <si>
    <t>BRESCHI</t>
  </si>
  <si>
    <t>Frédéric</t>
  </si>
  <si>
    <t>IFRI</t>
  </si>
  <si>
    <t>Adil</t>
  </si>
  <si>
    <t>PECHE</t>
  </si>
  <si>
    <t>ERIC</t>
  </si>
  <si>
    <t>PERRIN</t>
  </si>
  <si>
    <t>PADOX</t>
  </si>
  <si>
    <t>SAUFFROY</t>
  </si>
  <si>
    <t>YANNICK</t>
  </si>
  <si>
    <t>Nom</t>
  </si>
  <si>
    <t>Prénom</t>
  </si>
  <si>
    <t>Statut</t>
  </si>
  <si>
    <t>Embauché</t>
  </si>
  <si>
    <t>Intérimaire</t>
  </si>
  <si>
    <t>Poste</t>
  </si>
  <si>
    <t>Contremaitre remplaçant</t>
  </si>
  <si>
    <t>Bobst</t>
  </si>
  <si>
    <t>Responsable</t>
  </si>
  <si>
    <t>Combiné</t>
  </si>
  <si>
    <t>Contremaitre</t>
  </si>
  <si>
    <t>Rapidex</t>
  </si>
  <si>
    <t>X</t>
  </si>
  <si>
    <t>Cariste</t>
  </si>
  <si>
    <t>Yannick</t>
  </si>
  <si>
    <t>Christophe</t>
  </si>
  <si>
    <t>Eric</t>
  </si>
  <si>
    <t>Alain</t>
  </si>
  <si>
    <t>Dominique</t>
  </si>
  <si>
    <t>Serge</t>
  </si>
  <si>
    <t>Thomas</t>
  </si>
  <si>
    <t>Antoine</t>
  </si>
  <si>
    <t>Hervé</t>
  </si>
  <si>
    <t>Philippe</t>
  </si>
  <si>
    <t>David</t>
  </si>
  <si>
    <t>Julien</t>
  </si>
  <si>
    <t>Anthony</t>
  </si>
  <si>
    <t>Florent</t>
  </si>
  <si>
    <t>Pascal</t>
  </si>
  <si>
    <t>Thierry</t>
  </si>
  <si>
    <t>Christopher</t>
  </si>
  <si>
    <t>Kévin</t>
  </si>
  <si>
    <t>Laurent</t>
  </si>
  <si>
    <t>El Houssaine</t>
  </si>
  <si>
    <t>Tanguy</t>
  </si>
  <si>
    <t>Gilles</t>
  </si>
  <si>
    <t>Romaric</t>
  </si>
  <si>
    <t>Alexis</t>
  </si>
  <si>
    <t>Gregory</t>
  </si>
  <si>
    <t>Régis</t>
  </si>
  <si>
    <t>Jean-François</t>
  </si>
  <si>
    <t>Presse palette</t>
  </si>
  <si>
    <t>Travail manuel</t>
  </si>
  <si>
    <t>DELACOTE</t>
  </si>
  <si>
    <t>D</t>
  </si>
  <si>
    <t>TACAIL</t>
  </si>
  <si>
    <t>C</t>
  </si>
  <si>
    <t>BRIOT</t>
  </si>
  <si>
    <t>L</t>
  </si>
  <si>
    <t>MOINDROT</t>
  </si>
  <si>
    <t>P</t>
  </si>
  <si>
    <t>MAURICE</t>
  </si>
  <si>
    <t>Formes</t>
  </si>
  <si>
    <t>THIRIAT</t>
  </si>
  <si>
    <t>NAVILIAT</t>
  </si>
  <si>
    <t>J-L</t>
  </si>
  <si>
    <t>G</t>
  </si>
  <si>
    <t>B</t>
  </si>
  <si>
    <t>MATHIEU</t>
  </si>
  <si>
    <t>E</t>
  </si>
  <si>
    <t>ROTH</t>
  </si>
  <si>
    <t>F</t>
  </si>
  <si>
    <t>ROYER</t>
  </si>
  <si>
    <t>A</t>
  </si>
  <si>
    <t>DELON</t>
  </si>
  <si>
    <t>HANS</t>
  </si>
  <si>
    <t>CADET</t>
  </si>
  <si>
    <t>S</t>
  </si>
  <si>
    <t>CHEVALIER</t>
  </si>
  <si>
    <t>J</t>
  </si>
  <si>
    <t>K</t>
  </si>
  <si>
    <t>HENCKE</t>
  </si>
  <si>
    <t>Date de derniere réalisation</t>
  </si>
  <si>
    <t>Temps avant prochaine réalisation</t>
  </si>
  <si>
    <t>Date de prochaine réalisation</t>
  </si>
  <si>
    <t>Personne réalisant l'action</t>
  </si>
  <si>
    <t>Peinture rouleaux</t>
  </si>
  <si>
    <t>Jean-François LAMBOLEY</t>
  </si>
  <si>
    <t>Rappel</t>
  </si>
  <si>
    <t>Retard</t>
  </si>
  <si>
    <t>Instalation robot 924</t>
  </si>
  <si>
    <t>DUCKER</t>
  </si>
  <si>
    <t>Travaux</t>
  </si>
  <si>
    <t>Date du jour :</t>
  </si>
  <si>
    <t>Temps restant</t>
  </si>
  <si>
    <t>Semaine n° :</t>
  </si>
  <si>
    <t>Temps avant le rappel</t>
  </si>
  <si>
    <t>Nettoyage sous convoyeurs</t>
  </si>
  <si>
    <t>RH
Ajout de personnel 
Modification du personnel</t>
  </si>
  <si>
    <t>Code</t>
  </si>
  <si>
    <t>Machine</t>
  </si>
  <si>
    <t>Date d'origine</t>
  </si>
  <si>
    <t>Origine de la demande</t>
  </si>
  <si>
    <t>Date de prévision</t>
  </si>
  <si>
    <t>Date de réalisation</t>
  </si>
  <si>
    <t>Commentaire</t>
  </si>
  <si>
    <t>Autre</t>
  </si>
  <si>
    <t>Réalisateur de l'action</t>
  </si>
  <si>
    <t>cccccc</t>
  </si>
  <si>
    <t>Détails</t>
  </si>
  <si>
    <t>Apparition du rappel</t>
  </si>
  <si>
    <t>plieuse 616</t>
  </si>
  <si>
    <t>nettoyage des corradi</t>
  </si>
  <si>
    <t>Employé</t>
  </si>
  <si>
    <t>CADS</t>
  </si>
  <si>
    <t>CHEJ</t>
  </si>
  <si>
    <t>CLASéb</t>
  </si>
  <si>
    <t>FONSéb</t>
  </si>
  <si>
    <t>PERMax</t>
  </si>
  <si>
    <t>PERVin</t>
  </si>
  <si>
    <t>REMRob</t>
  </si>
  <si>
    <t>ROTK</t>
  </si>
  <si>
    <t>ROYA</t>
  </si>
  <si>
    <t>VAXYol</t>
  </si>
  <si>
    <t>ccccccc</t>
  </si>
  <si>
    <t>bbbbbb</t>
  </si>
  <si>
    <t>GÉGÉ</t>
  </si>
  <si>
    <t>Paslamorosso</t>
  </si>
  <si>
    <t>vj;g;</t>
  </si>
  <si>
    <t>GEGGez</t>
  </si>
  <si>
    <t>GEGE</t>
  </si>
  <si>
    <t>Gezegds</t>
  </si>
  <si>
    <t>GOUBat</t>
  </si>
  <si>
    <t>GOUL</t>
  </si>
  <si>
    <t>Bat</t>
  </si>
  <si>
    <t>SFGFdq</t>
  </si>
  <si>
    <t>SFGS</t>
  </si>
  <si>
    <t>Fdqhdf</t>
  </si>
  <si>
    <t>JEAJea</t>
  </si>
  <si>
    <t>JEANNOT</t>
  </si>
  <si>
    <t>Jeannot</t>
  </si>
  <si>
    <t>JACJac</t>
  </si>
  <si>
    <t>JACQUES</t>
  </si>
  <si>
    <t>Jacques</t>
  </si>
  <si>
    <t>LUPMar</t>
  </si>
  <si>
    <t>LUPIN</t>
  </si>
  <si>
    <t>Marcel</t>
  </si>
  <si>
    <t>OUIBea</t>
  </si>
  <si>
    <t>OUIOUI</t>
  </si>
  <si>
    <t>Beau Taxi</t>
  </si>
  <si>
    <t>MENGér</t>
  </si>
  <si>
    <t>MENSOIF</t>
  </si>
  <si>
    <t>Gérard</t>
  </si>
  <si>
    <t>JEATem</t>
  </si>
  <si>
    <t>JEAN</t>
  </si>
  <si>
    <t>Temp</t>
  </si>
  <si>
    <t>NOMPré</t>
  </si>
  <si>
    <t>NOM</t>
  </si>
  <si>
    <t>OUINon</t>
  </si>
  <si>
    <t>OUI</t>
  </si>
  <si>
    <t>Non</t>
  </si>
  <si>
    <t>Catégorie</t>
  </si>
  <si>
    <t>Sous catégorie</t>
  </si>
  <si>
    <t>Thème</t>
  </si>
  <si>
    <t>Amélioration continue</t>
  </si>
  <si>
    <t>Projet 5S</t>
  </si>
  <si>
    <t>5S bureau des contremaîtres</t>
  </si>
  <si>
    <t>Plannifier l'étape nettoyer</t>
  </si>
  <si>
    <t>Projet 5S - Bureau des contrmaîtres</t>
  </si>
  <si>
    <t>Etape nettoyer</t>
  </si>
  <si>
    <t>Peinture des murs</t>
  </si>
  <si>
    <t>Sous-traitant peintre</t>
  </si>
  <si>
    <t>Débarraser le bureau ou couvrir avec une bache, démonter les tableau et boucher les trous</t>
  </si>
  <si>
    <t>passer l'aspirateur, la serpillière et nettoyer les murs</t>
  </si>
  <si>
    <t>Jonathan et samsic</t>
  </si>
  <si>
    <t>Préparer le travail pour le peintre</t>
  </si>
  <si>
    <t>RH</t>
  </si>
  <si>
    <t>Formation</t>
  </si>
  <si>
    <t>Formation formes</t>
  </si>
  <si>
    <t>Finir la formation du personnel</t>
  </si>
  <si>
    <t>Faire signer feuille d'émargement</t>
  </si>
  <si>
    <t>Production</t>
  </si>
  <si>
    <t>Recrutement</t>
  </si>
  <si>
    <t>Secrétaire</t>
  </si>
  <si>
    <t>Jour restant</t>
  </si>
  <si>
    <t>Jour de retard</t>
  </si>
  <si>
    <t>TABLEAU DES RAPPELS DES ACTIVITES A VENIR</t>
  </si>
  <si>
    <t>TABLEAU DES ACTIVITES EN RETARD</t>
  </si>
  <si>
    <t>Technique</t>
  </si>
  <si>
    <t>Vérification</t>
  </si>
  <si>
    <t>Vérifier mes ampoules de toutes la machines de la transfo</t>
  </si>
  <si>
    <t>Jonathan MOUHOT</t>
  </si>
  <si>
    <t>Vérifier les ampoules des pupitres de commandes, des machines (néons), des balises signalétiques,...</t>
  </si>
  <si>
    <t>Formation intérimaires</t>
  </si>
  <si>
    <t>Former l'intérimaire intel</t>
  </si>
  <si>
    <t>Nettoyage</t>
  </si>
  <si>
    <t>vfgjfjf</t>
  </si>
  <si>
    <t>Contremaîtres</t>
  </si>
  <si>
    <t>Embaucher une secrétaire pour gére les "papiers"</t>
  </si>
  <si>
    <t>Projet 5S bobst 3</t>
  </si>
  <si>
    <t>Réunion</t>
  </si>
  <si>
    <t>Interne</t>
  </si>
  <si>
    <t>BEDDom</t>
  </si>
  <si>
    <t>Bobst 3</t>
  </si>
  <si>
    <t>Chantier 5S</t>
  </si>
  <si>
    <t>lancement du projet avec Séb</t>
  </si>
  <si>
    <t>Test</t>
  </si>
  <si>
    <t>bobst</t>
  </si>
  <si>
    <t>test 2</t>
  </si>
  <si>
    <t>combiné 616</t>
  </si>
  <si>
    <t>test3</t>
  </si>
  <si>
    <t>le 616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</si>
</sst>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2"/>
      <color rgb="FFFF0000"/>
      <name val="Calibri"/>
      <family val="2"/>
    </font>
    <font>
      <b/>
      <sz val="12"/>
      <color rgb="FFFF9900"/>
      <name val="Calibri"/>
      <family val="2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B3B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1" xfId="0" applyFont="1" applyFill="1" applyBorder="1"/>
    <xf numFmtId="0" fontId="2" fillId="2" borderId="1" xfId="0" applyFont="1" applyFill="1" applyBorder="1" applyAlignment="1">
      <alignment horizontal="left"/>
    </xf>
    <xf numFmtId="0" fontId="3" fillId="0" borderId="1" xfId="0" applyFont="1" applyFill="1" applyBorder="1"/>
    <xf numFmtId="0" fontId="3" fillId="2" borderId="1" xfId="0" applyFont="1" applyFill="1" applyBorder="1"/>
    <xf numFmtId="0" fontId="0" fillId="0" borderId="1" xfId="0" applyFill="1" applyBorder="1"/>
    <xf numFmtId="0" fontId="2" fillId="0" borderId="1" xfId="0" applyFont="1" applyFill="1" applyBorder="1" applyAlignment="1">
      <alignment horizontal="left"/>
    </xf>
    <xf numFmtId="0" fontId="2" fillId="0" borderId="2" xfId="0" applyFont="1" applyFill="1" applyBorder="1"/>
    <xf numFmtId="0" fontId="2" fillId="3" borderId="1" xfId="0" applyFont="1" applyFill="1" applyBorder="1" applyAlignment="1">
      <alignment horizontal="left"/>
    </xf>
    <xf numFmtId="0" fontId="2" fillId="0" borderId="1" xfId="0" applyFont="1" applyFill="1" applyBorder="1" applyAlignment="1"/>
    <xf numFmtId="0" fontId="2" fillId="3" borderId="2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2" fillId="0" borderId="3" xfId="0" applyFont="1" applyFill="1" applyBorder="1"/>
    <xf numFmtId="0" fontId="2" fillId="0" borderId="4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2" xfId="0" applyFont="1" applyFill="1" applyBorder="1" applyAlignment="1">
      <alignment horizontal="left"/>
    </xf>
    <xf numFmtId="14" fontId="0" fillId="0" borderId="0" xfId="0" applyNumberFormat="1"/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4" borderId="0" xfId="0" applyNumberFormat="1" applyFill="1"/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20" fontId="0" fillId="0" borderId="0" xfId="0" applyNumberForma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/>
    <xf numFmtId="0" fontId="6" fillId="8" borderId="0" xfId="0" applyFont="1" applyFill="1" applyAlignment="1">
      <alignment vertical="center"/>
    </xf>
    <xf numFmtId="0" fontId="0" fillId="8" borderId="0" xfId="0" applyFill="1"/>
    <xf numFmtId="0" fontId="2" fillId="3" borderId="4" xfId="0" applyFont="1" applyFill="1" applyBorder="1" applyAlignment="1">
      <alignment horizontal="left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/>
    <xf numFmtId="0" fontId="0" fillId="5" borderId="8" xfId="0" applyFill="1" applyBorder="1" applyAlignment="1">
      <alignment vertical="center"/>
    </xf>
    <xf numFmtId="0" fontId="0" fillId="5" borderId="9" xfId="0" applyFill="1" applyBorder="1" applyAlignment="1">
      <alignment vertical="center"/>
    </xf>
    <xf numFmtId="0" fontId="0" fillId="5" borderId="10" xfId="0" applyFill="1" applyBorder="1" applyAlignment="1">
      <alignment vertical="center"/>
    </xf>
    <xf numFmtId="0" fontId="0" fillId="5" borderId="11" xfId="0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13" xfId="0" applyFill="1" applyBorder="1" applyAlignment="1">
      <alignment vertical="center"/>
    </xf>
    <xf numFmtId="0" fontId="0" fillId="5" borderId="14" xfId="0" applyFill="1" applyBorder="1" applyAlignment="1">
      <alignment vertical="center"/>
    </xf>
    <xf numFmtId="0" fontId="0" fillId="5" borderId="15" xfId="0" applyFill="1" applyBorder="1" applyAlignment="1">
      <alignment vertical="center"/>
    </xf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6" borderId="11" xfId="0" applyFill="1" applyBorder="1"/>
    <xf numFmtId="0" fontId="0" fillId="6" borderId="0" xfId="0" applyFill="1" applyBorder="1"/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6" borderId="15" xfId="0" applyFill="1" applyBorder="1"/>
    <xf numFmtId="2" fontId="4" fillId="0" borderId="0" xfId="0" applyNumberFormat="1" applyFont="1" applyFill="1" applyAlignment="1">
      <alignment vertical="center"/>
    </xf>
    <xf numFmtId="0" fontId="2" fillId="0" borderId="0" xfId="0" applyFont="1" applyAlignment="1">
      <alignment horizontal="right"/>
    </xf>
    <xf numFmtId="0" fontId="10" fillId="5" borderId="5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/>
    </xf>
    <xf numFmtId="0" fontId="10" fillId="5" borderId="7" xfId="0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horizontal="center"/>
    </xf>
    <xf numFmtId="0" fontId="10" fillId="6" borderId="6" xfId="0" applyFont="1" applyFill="1" applyBorder="1" applyAlignment="1">
      <alignment horizontal="center"/>
    </xf>
    <xf numFmtId="0" fontId="10" fillId="6" borderId="7" xfId="0" applyFont="1" applyFill="1" applyBorder="1" applyAlignment="1">
      <alignment horizontal="center"/>
    </xf>
    <xf numFmtId="0" fontId="0" fillId="7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/>
    </xf>
  </cellXfs>
  <cellStyles count="1">
    <cellStyle name="Normal" xfId="0" builtinId="0"/>
  </cellStyles>
  <dxfs count="9">
    <dxf>
      <font>
        <b val="0"/>
        <i val="0"/>
        <color auto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FFB3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6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23</xdr:row>
          <xdr:rowOff>66675</xdr:rowOff>
        </xdr:from>
        <xdr:to>
          <xdr:col>23</xdr:col>
          <xdr:colOff>142875</xdr:colOff>
          <xdr:row>27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xmlns="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Alarme des retards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24</xdr:row>
          <xdr:rowOff>180975</xdr:rowOff>
        </xdr:from>
        <xdr:to>
          <xdr:col>11</xdr:col>
          <xdr:colOff>66675</xdr:colOff>
          <xdr:row>28</xdr:row>
          <xdr:rowOff>57150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xmlns="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9900"/>
                  </a:solidFill>
                  <a:latin typeface="Calibri"/>
                </a:rPr>
                <a:t>Rappel des activités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9900"/>
                  </a:solidFill>
                  <a:latin typeface="Calibri"/>
                </a:rPr>
                <a:t>à 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29</xdr:row>
          <xdr:rowOff>171450</xdr:rowOff>
        </xdr:from>
        <xdr:to>
          <xdr:col>9</xdr:col>
          <xdr:colOff>171450</xdr:colOff>
          <xdr:row>33</xdr:row>
          <xdr:rowOff>0</xdr:rowOff>
        </xdr:to>
        <xdr:sp macro="" textlink="">
          <xdr:nvSpPr>
            <xdr:cNvPr id="7171" name="But_matériel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xmlns="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30</xdr:row>
          <xdr:rowOff>152400</xdr:rowOff>
        </xdr:from>
        <xdr:to>
          <xdr:col>20</xdr:col>
          <xdr:colOff>114300</xdr:colOff>
          <xdr:row>34</xdr:row>
          <xdr:rowOff>0</xdr:rowOff>
        </xdr:to>
        <xdr:sp macro="" textlink="">
          <xdr:nvSpPr>
            <xdr:cNvPr id="7172" name="But_rh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xmlns="" id="{00000000-0008-0000-00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0</xdr:col>
      <xdr:colOff>133350</xdr:colOff>
      <xdr:row>9</xdr:row>
      <xdr:rowOff>133350</xdr:rowOff>
    </xdr:from>
    <xdr:ext cx="625364" cy="280205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33350" y="1866900"/>
          <a:ext cx="625364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200" b="1"/>
            <a:t>Détails</a:t>
          </a:r>
        </a:p>
      </xdr:txBody>
    </xdr:sp>
    <xdr:clientData/>
  </xdr:oneCellAnchor>
  <xdr:oneCellAnchor>
    <xdr:from>
      <xdr:col>3</xdr:col>
      <xdr:colOff>390525</xdr:colOff>
      <xdr:row>8</xdr:row>
      <xdr:rowOff>114299</xdr:rowOff>
    </xdr:from>
    <xdr:ext cx="838200" cy="466726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/>
      </xdr:nvSpPr>
      <xdr:spPr>
        <a:xfrm>
          <a:off x="2419350" y="1657349"/>
          <a:ext cx="838200" cy="4667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1200" b="1"/>
            <a:t>Dates de </a:t>
          </a:r>
        </a:p>
        <a:p>
          <a:r>
            <a:rPr lang="en-US" sz="1200" b="1"/>
            <a:t>prévision</a:t>
          </a:r>
        </a:p>
      </xdr:txBody>
    </xdr:sp>
    <xdr:clientData/>
  </xdr:oneCellAnchor>
  <xdr:oneCellAnchor>
    <xdr:from>
      <xdr:col>0</xdr:col>
      <xdr:colOff>104775</xdr:colOff>
      <xdr:row>4</xdr:row>
      <xdr:rowOff>76200</xdr:rowOff>
    </xdr:from>
    <xdr:ext cx="762000" cy="447675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 txBox="1"/>
      </xdr:nvSpPr>
      <xdr:spPr>
        <a:xfrm>
          <a:off x="104775" y="838200"/>
          <a:ext cx="762000" cy="4476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1100" b="1"/>
            <a:t>Date de </a:t>
          </a:r>
        </a:p>
        <a:p>
          <a:r>
            <a:rPr lang="en-US" sz="1100" b="1"/>
            <a:t>rappel</a:t>
          </a:r>
        </a:p>
      </xdr:txBody>
    </xdr:sp>
    <xdr:clientData/>
  </xdr:oneCellAnchor>
  <xdr:oneCellAnchor>
    <xdr:from>
      <xdr:col>5</xdr:col>
      <xdr:colOff>28575</xdr:colOff>
      <xdr:row>9</xdr:row>
      <xdr:rowOff>95250</xdr:rowOff>
    </xdr:from>
    <xdr:ext cx="1119794" cy="280205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/>
      </xdr:nvSpPr>
      <xdr:spPr>
        <a:xfrm>
          <a:off x="3276600" y="1828800"/>
          <a:ext cx="1119794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200" b="1"/>
            <a:t>Commentaires</a:t>
          </a:r>
        </a:p>
      </xdr:txBody>
    </xdr:sp>
    <xdr:clientData/>
  </xdr:oneCellAnchor>
  <xdr:oneCellAnchor>
    <xdr:from>
      <xdr:col>8</xdr:col>
      <xdr:colOff>428625</xdr:colOff>
      <xdr:row>8</xdr:row>
      <xdr:rowOff>133350</xdr:rowOff>
    </xdr:from>
    <xdr:ext cx="733425" cy="53340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 txBox="1"/>
      </xdr:nvSpPr>
      <xdr:spPr>
        <a:xfrm>
          <a:off x="5505450" y="1676400"/>
          <a:ext cx="733425" cy="533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1200" b="1"/>
            <a:t>Jours </a:t>
          </a:r>
        </a:p>
        <a:p>
          <a:r>
            <a:rPr lang="en-US" sz="1200" b="1"/>
            <a:t>restant</a:t>
          </a:r>
        </a:p>
      </xdr:txBody>
    </xdr:sp>
    <xdr:clientData/>
  </xdr:oneCellAnchor>
  <xdr:oneCellAnchor>
    <xdr:from>
      <xdr:col>19</xdr:col>
      <xdr:colOff>676275</xdr:colOff>
      <xdr:row>8</xdr:row>
      <xdr:rowOff>133351</xdr:rowOff>
    </xdr:from>
    <xdr:ext cx="819150" cy="485774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 txBox="1"/>
      </xdr:nvSpPr>
      <xdr:spPr>
        <a:xfrm>
          <a:off x="12458700" y="1676401"/>
          <a:ext cx="819150" cy="48577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1200" b="1"/>
            <a:t>Jours </a:t>
          </a:r>
        </a:p>
        <a:p>
          <a:r>
            <a:rPr lang="en-US" sz="1200" b="1"/>
            <a:t>retard</a:t>
          </a:r>
        </a:p>
      </xdr:txBody>
    </xdr:sp>
    <xdr:clientData/>
  </xdr:oneCellAnchor>
  <xdr:oneCellAnchor>
    <xdr:from>
      <xdr:col>16</xdr:col>
      <xdr:colOff>219075</xdr:colOff>
      <xdr:row>9</xdr:row>
      <xdr:rowOff>161925</xdr:rowOff>
    </xdr:from>
    <xdr:ext cx="1119794" cy="280205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 txBox="1"/>
      </xdr:nvSpPr>
      <xdr:spPr>
        <a:xfrm>
          <a:off x="10172700" y="1895475"/>
          <a:ext cx="1119794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200" b="1"/>
            <a:t>Commentaires</a:t>
          </a:r>
        </a:p>
      </xdr:txBody>
    </xdr:sp>
    <xdr:clientData/>
  </xdr:oneCellAnchor>
  <xdr:oneCellAnchor>
    <xdr:from>
      <xdr:col>14</xdr:col>
      <xdr:colOff>581025</xdr:colOff>
      <xdr:row>8</xdr:row>
      <xdr:rowOff>133350</xdr:rowOff>
    </xdr:from>
    <xdr:ext cx="714375" cy="504825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 txBox="1"/>
      </xdr:nvSpPr>
      <xdr:spPr>
        <a:xfrm>
          <a:off x="9315450" y="1676400"/>
          <a:ext cx="714375" cy="5048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en-US" sz="1200" b="1"/>
            <a:t>Dates de </a:t>
          </a:r>
        </a:p>
        <a:p>
          <a:r>
            <a:rPr lang="en-US" sz="1200" b="1"/>
            <a:t>prévision</a:t>
          </a:r>
        </a:p>
      </xdr:txBody>
    </xdr:sp>
    <xdr:clientData/>
  </xdr:oneCellAnchor>
  <xdr:oneCellAnchor>
    <xdr:from>
      <xdr:col>11</xdr:col>
      <xdr:colOff>114300</xdr:colOff>
      <xdr:row>9</xdr:row>
      <xdr:rowOff>161925</xdr:rowOff>
    </xdr:from>
    <xdr:ext cx="625364" cy="280205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 txBox="1"/>
      </xdr:nvSpPr>
      <xdr:spPr>
        <a:xfrm>
          <a:off x="7019925" y="1895475"/>
          <a:ext cx="625364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200" b="1"/>
            <a:t>Détails</a:t>
          </a:r>
        </a:p>
      </xdr:txBody>
    </xdr:sp>
    <xdr:clientData/>
  </xdr:oneCellAnchor>
  <xdr:twoCellAnchor>
    <xdr:from>
      <xdr:col>0</xdr:col>
      <xdr:colOff>676275</xdr:colOff>
      <xdr:row>26</xdr:row>
      <xdr:rowOff>0</xdr:rowOff>
    </xdr:from>
    <xdr:to>
      <xdr:col>3</xdr:col>
      <xdr:colOff>342900</xdr:colOff>
      <xdr:row>30</xdr:row>
      <xdr:rowOff>19050</xdr:rowOff>
    </xdr:to>
    <xdr:sp macro="[0]!afficheIntuit2" textlink="">
      <xdr:nvSpPr>
        <xdr:cNvPr id="30" name="Rectangle à coins arrondis 7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/>
      </xdr:nvSpPr>
      <xdr:spPr>
        <a:xfrm>
          <a:off x="676275" y="5029200"/>
          <a:ext cx="1695450" cy="781050"/>
        </a:xfrm>
        <a:prstGeom prst="roundRect">
          <a:avLst/>
        </a:prstGeom>
        <a:solidFill>
          <a:srgbClr val="00B050"/>
        </a:solidFill>
        <a:ln w="0" cap="flat" cmpd="sng" algn="ctr">
          <a:noFill/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Interraction base de donnée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2</xdr:row>
          <xdr:rowOff>180975</xdr:rowOff>
        </xdr:from>
        <xdr:to>
          <xdr:col>6</xdr:col>
          <xdr:colOff>38100</xdr:colOff>
          <xdr:row>5</xdr:row>
          <xdr:rowOff>171450</xdr:rowOff>
        </xdr:to>
        <xdr:sp macro="" textlink="">
          <xdr:nvSpPr>
            <xdr:cNvPr id="7176" name="But_Rappel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xmlns="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381000</xdr:colOff>
          <xdr:row>3</xdr:row>
          <xdr:rowOff>38100</xdr:rowOff>
        </xdr:from>
        <xdr:to>
          <xdr:col>17</xdr:col>
          <xdr:colOff>400050</xdr:colOff>
          <xdr:row>6</xdr:row>
          <xdr:rowOff>38100</xdr:rowOff>
        </xdr:to>
        <xdr:sp macro="" textlink="">
          <xdr:nvSpPr>
            <xdr:cNvPr id="7177" name="But_retard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xmlns="" id="{00000000-0008-0000-00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11</xdr:row>
          <xdr:rowOff>64642</xdr:rowOff>
        </xdr:from>
        <xdr:to>
          <xdr:col>9</xdr:col>
          <xdr:colOff>428089</xdr:colOff>
          <xdr:row>20</xdr:row>
          <xdr:rowOff>149832</xdr:rowOff>
        </xdr:to>
        <xdr:sp macro="" textlink="">
          <xdr:nvSpPr>
            <xdr:cNvPr id="7178" name="List_Rappel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xmlns="" id="{00000000-0008-0000-00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11</xdr:row>
          <xdr:rowOff>123825</xdr:rowOff>
        </xdr:from>
        <xdr:to>
          <xdr:col>20</xdr:col>
          <xdr:colOff>523875</xdr:colOff>
          <xdr:row>21</xdr:row>
          <xdr:rowOff>95250</xdr:rowOff>
        </xdr:to>
        <xdr:sp macro="" textlink="">
          <xdr:nvSpPr>
            <xdr:cNvPr id="7179" name="List_Retard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xmlns="" id="{00000000-0008-0000-00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5</xdr:row>
          <xdr:rowOff>133350</xdr:rowOff>
        </xdr:from>
        <xdr:to>
          <xdr:col>3</xdr:col>
          <xdr:colOff>114300</xdr:colOff>
          <xdr:row>8</xdr:row>
          <xdr:rowOff>142875</xdr:rowOff>
        </xdr:to>
        <xdr:sp macro="" textlink="">
          <xdr:nvSpPr>
            <xdr:cNvPr id="20484" name="CommandButton1" hidden="1">
              <a:extLst>
                <a:ext uri="{63B3BB69-23CF-44E3-9099-C40C66FF867C}">
                  <a14:compatExt spid="_x0000_s20484"/>
                </a:ext>
                <a:ext uri="{FF2B5EF4-FFF2-40B4-BE49-F238E27FC236}">
                  <a16:creationId xmlns:a16="http://schemas.microsoft.com/office/drawing/2014/main" xmlns="" id="{00000000-0008-0000-0100-00000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704850</xdr:colOff>
      <xdr:row>6</xdr:row>
      <xdr:rowOff>47625</xdr:rowOff>
    </xdr:from>
    <xdr:to>
      <xdr:col>7</xdr:col>
      <xdr:colOff>257175</xdr:colOff>
      <xdr:row>8</xdr:row>
      <xdr:rowOff>95250</xdr:rowOff>
    </xdr:to>
    <xdr:sp macro="[0]!afficheIntuit2" textlink="">
      <xdr:nvSpPr>
        <xdr:cNvPr id="9" name="Rectangle à coins arrondis 7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3752850" y="1190625"/>
          <a:ext cx="1838325" cy="428625"/>
        </a:xfrm>
        <a:prstGeom prst="roundRect">
          <a:avLst/>
        </a:prstGeom>
        <a:solidFill>
          <a:srgbClr val="C0504D"/>
        </a:solidFill>
        <a:ln w="0" cap="flat" cmpd="sng" algn="ctr">
          <a:noFill/>
          <a:prstDash val="soli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9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Ajouter, modifier, supprimer et extraire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381000</xdr:colOff>
          <xdr:row>5</xdr:row>
          <xdr:rowOff>114300</xdr:rowOff>
        </xdr:from>
        <xdr:to>
          <xdr:col>12</xdr:col>
          <xdr:colOff>457200</xdr:colOff>
          <xdr:row>9</xdr:row>
          <xdr:rowOff>95250</xdr:rowOff>
        </xdr:to>
        <xdr:sp macro="" textlink="">
          <xdr:nvSpPr>
            <xdr:cNvPr id="20485" name="But_accueil" hidden="1">
              <a:extLst>
                <a:ext uri="{63B3BB69-23CF-44E3-9099-C40C66FF867C}">
                  <a14:compatExt spid="_x0000_s20485"/>
                </a:ext>
                <a:ext uri="{FF2B5EF4-FFF2-40B4-BE49-F238E27FC236}">
                  <a16:creationId xmlns:a16="http://schemas.microsoft.com/office/drawing/2014/main" xmlns="" id="{00000000-0008-0000-0100-00000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323850</xdr:colOff>
      <xdr:row>15</xdr:row>
      <xdr:rowOff>0</xdr:rowOff>
    </xdr:from>
    <xdr:to>
      <xdr:col>12</xdr:col>
      <xdr:colOff>695325</xdr:colOff>
      <xdr:row>22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7943850" y="2857500"/>
          <a:ext cx="1895475" cy="1343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Faire une aide ou un mode opératoire pour</a:t>
          </a:r>
          <a:r>
            <a:rPr lang="fr-FR" sz="1100" baseline="0"/>
            <a:t> pouvoir l'utiliser et pour montrer à quoi ce'la sert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342900</xdr:colOff>
          <xdr:row>10</xdr:row>
          <xdr:rowOff>123825</xdr:rowOff>
        </xdr:from>
        <xdr:to>
          <xdr:col>9</xdr:col>
          <xdr:colOff>457200</xdr:colOff>
          <xdr:row>14</xdr:row>
          <xdr:rowOff>104775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xmlns="" id="{00000000-0008-0000-05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9900"/>
                  </a:solidFill>
                  <a:latin typeface="Calibri"/>
                </a:rPr>
                <a:t>Rappel des retards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447675</xdr:colOff>
          <xdr:row>16</xdr:row>
          <xdr:rowOff>9525</xdr:rowOff>
        </xdr:from>
        <xdr:to>
          <xdr:col>6</xdr:col>
          <xdr:colOff>209550</xdr:colOff>
          <xdr:row>19</xdr:row>
          <xdr:rowOff>66675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xmlns="" id="{00000000-0008-0000-05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0</xdr:row>
      <xdr:rowOff>104775</xdr:rowOff>
    </xdr:from>
    <xdr:to>
      <xdr:col>9</xdr:col>
      <xdr:colOff>495300</xdr:colOff>
      <xdr:row>3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5553075" y="104775"/>
          <a:ext cx="1800225" cy="581025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Bouton renvoyant</a:t>
          </a:r>
          <a:r>
            <a:rPr lang="fr-FR" sz="1100" baseline="0">
              <a:solidFill>
                <a:sysClr val="windowText" lastClr="000000"/>
              </a:solidFill>
            </a:rPr>
            <a:t> vers la page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209550</xdr:colOff>
          <xdr:row>4</xdr:row>
          <xdr:rowOff>19050</xdr:rowOff>
        </xdr:from>
        <xdr:to>
          <xdr:col>9</xdr:col>
          <xdr:colOff>381000</xdr:colOff>
          <xdr:row>7</xdr:row>
          <xdr:rowOff>161925</xdr:rowOff>
        </xdr:to>
        <xdr:sp macro="" textlink="">
          <xdr:nvSpPr>
            <xdr:cNvPr id="9219" name="CommandButton1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xmlns="" id="{00000000-0008-0000-06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723900</xdr:colOff>
          <xdr:row>11</xdr:row>
          <xdr:rowOff>161925</xdr:rowOff>
        </xdr:from>
        <xdr:to>
          <xdr:col>12</xdr:col>
          <xdr:colOff>66675</xdr:colOff>
          <xdr:row>15</xdr:row>
          <xdr:rowOff>47625</xdr:rowOff>
        </xdr:to>
        <xdr:sp macro="" textlink="">
          <xdr:nvSpPr>
            <xdr:cNvPr id="9220" name="But_accueil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xmlns="" id="{00000000-0008-0000-06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11</xdr:row>
          <xdr:rowOff>66675</xdr:rowOff>
        </xdr:from>
        <xdr:to>
          <xdr:col>6</xdr:col>
          <xdr:colOff>523875</xdr:colOff>
          <xdr:row>15</xdr:row>
          <xdr:rowOff>76200</xdr:rowOff>
        </xdr:to>
        <xdr:sp macro="" textlink="">
          <xdr:nvSpPr>
            <xdr:cNvPr id="9223" name="CommandButton2" hidden="1">
              <a:extLst>
                <a:ext uri="{63B3BB69-23CF-44E3-9099-C40C66FF867C}">
                  <a14:compatExt spid="_x0000_s9223"/>
                </a:ext>
                <a:ext uri="{FF2B5EF4-FFF2-40B4-BE49-F238E27FC236}">
                  <a16:creationId xmlns:a16="http://schemas.microsoft.com/office/drawing/2014/main" xmlns="" id="{00000000-0008-0000-0600-00000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8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1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0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Relationship Id="rId9" Type="http://schemas.openxmlformats.org/officeDocument/2006/relationships/image" Target="../media/image11.emf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/>
  </sheetPr>
  <dimension ref="A1:U28"/>
  <sheetViews>
    <sheetView tabSelected="1" zoomScale="89" workbookViewId="0">
      <selection activeCell="A8" sqref="A8:J8"/>
    </sheetView>
  </sheetViews>
  <sheetFormatPr baseColWidth="10" defaultColWidth="9.140625" defaultRowHeight="15" x14ac:dyDescent="0.25"/>
  <cols>
    <col min="1" max="1" width="12.140625" bestFit="1" customWidth="1"/>
    <col min="20" max="20" width="12.140625" bestFit="1" customWidth="1"/>
  </cols>
  <sheetData>
    <row r="1" spans="1:21" ht="15" customHeight="1" x14ac:dyDescent="0.25">
      <c r="A1" s="55">
        <f ca="1">TODAY()</f>
        <v>43829</v>
      </c>
      <c r="B1" s="22"/>
      <c r="C1" s="22"/>
      <c r="D1" s="22"/>
      <c r="J1" s="56" t="s">
        <v>190</v>
      </c>
      <c r="K1" s="56"/>
      <c r="L1" s="25">
        <f ca="1">WEEKNUM(A1,2)</f>
        <v>53</v>
      </c>
      <c r="U1" s="28">
        <f ca="1">NOW()</f>
        <v>43829.384320138888</v>
      </c>
    </row>
    <row r="2" spans="1:21" x14ac:dyDescent="0.25">
      <c r="A2" s="23"/>
      <c r="B2" s="22"/>
      <c r="C2" s="22"/>
      <c r="D2" s="22"/>
      <c r="O2" s="24"/>
    </row>
    <row r="4" spans="1:21" x14ac:dyDescent="0.25"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</row>
    <row r="5" spans="1:21" x14ac:dyDescent="0.25">
      <c r="D5" s="29"/>
      <c r="E5" s="29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</row>
    <row r="7" spans="1:21" ht="15.75" thickBot="1" x14ac:dyDescent="0.3"/>
    <row r="8" spans="1:21" ht="19.5" thickBot="1" x14ac:dyDescent="0.35">
      <c r="A8" s="57" t="s">
        <v>281</v>
      </c>
      <c r="B8" s="58"/>
      <c r="C8" s="58"/>
      <c r="D8" s="58"/>
      <c r="E8" s="58"/>
      <c r="F8" s="58"/>
      <c r="G8" s="58"/>
      <c r="H8" s="58"/>
      <c r="I8" s="58"/>
      <c r="J8" s="59"/>
      <c r="L8" s="60" t="s">
        <v>282</v>
      </c>
      <c r="M8" s="61"/>
      <c r="N8" s="61"/>
      <c r="O8" s="61"/>
      <c r="P8" s="61"/>
      <c r="Q8" s="61"/>
      <c r="R8" s="61"/>
      <c r="S8" s="61"/>
      <c r="T8" s="61"/>
      <c r="U8" s="62"/>
    </row>
    <row r="9" spans="1:21" x14ac:dyDescent="0.25">
      <c r="A9" s="37"/>
      <c r="B9" s="38"/>
      <c r="C9" s="38"/>
      <c r="D9" s="38"/>
      <c r="E9" s="38"/>
      <c r="F9" s="38"/>
      <c r="G9" s="38"/>
      <c r="H9" s="38"/>
      <c r="I9" s="38"/>
      <c r="J9" s="39"/>
      <c r="L9" s="46"/>
      <c r="M9" s="47"/>
      <c r="N9" s="47"/>
      <c r="O9" s="47"/>
      <c r="P9" s="47"/>
      <c r="Q9" s="47"/>
      <c r="R9" s="47"/>
      <c r="S9" s="47"/>
      <c r="T9" s="47"/>
      <c r="U9" s="48"/>
    </row>
    <row r="10" spans="1:21" x14ac:dyDescent="0.25">
      <c r="A10" s="40"/>
      <c r="B10" s="41"/>
      <c r="C10" s="41"/>
      <c r="D10" s="41"/>
      <c r="E10" s="41"/>
      <c r="F10" s="41"/>
      <c r="G10" s="41"/>
      <c r="H10" s="41"/>
      <c r="I10" s="41"/>
      <c r="J10" s="42"/>
      <c r="L10" s="49"/>
      <c r="M10" s="50"/>
      <c r="N10" s="50"/>
      <c r="O10" s="50"/>
      <c r="P10" s="50"/>
      <c r="Q10" s="50"/>
      <c r="R10" s="50"/>
      <c r="S10" s="50"/>
      <c r="T10" s="50"/>
      <c r="U10" s="51"/>
    </row>
    <row r="11" spans="1:21" x14ac:dyDescent="0.25">
      <c r="A11" s="40"/>
      <c r="B11" s="41"/>
      <c r="C11" s="41"/>
      <c r="D11" s="41"/>
      <c r="E11" s="41"/>
      <c r="F11" s="41"/>
      <c r="G11" s="41"/>
      <c r="H11" s="41"/>
      <c r="I11" s="41"/>
      <c r="J11" s="42"/>
      <c r="L11" s="49"/>
      <c r="M11" s="50"/>
      <c r="N11" s="50"/>
      <c r="O11" s="50"/>
      <c r="P11" s="50"/>
      <c r="Q11" s="50"/>
      <c r="R11" s="50"/>
      <c r="S11" s="50"/>
      <c r="T11" s="50"/>
      <c r="U11" s="51"/>
    </row>
    <row r="12" spans="1:21" x14ac:dyDescent="0.25">
      <c r="A12" s="40"/>
      <c r="B12" s="41"/>
      <c r="C12" s="41"/>
      <c r="D12" s="41"/>
      <c r="E12" s="41"/>
      <c r="F12" s="41"/>
      <c r="G12" s="41"/>
      <c r="H12" s="41"/>
      <c r="I12" s="41"/>
      <c r="J12" s="42"/>
      <c r="L12" s="49"/>
      <c r="M12" s="50"/>
      <c r="N12" s="50"/>
      <c r="O12" s="50"/>
      <c r="P12" s="50"/>
      <c r="Q12" s="50"/>
      <c r="R12" s="50"/>
      <c r="S12" s="50"/>
      <c r="T12" s="50"/>
      <c r="U12" s="51"/>
    </row>
    <row r="13" spans="1:21" x14ac:dyDescent="0.25">
      <c r="A13" s="40"/>
      <c r="B13" s="41"/>
      <c r="C13" s="41"/>
      <c r="D13" s="41"/>
      <c r="E13" s="41"/>
      <c r="F13" s="41"/>
      <c r="G13" s="41"/>
      <c r="H13" s="41"/>
      <c r="I13" s="41"/>
      <c r="J13" s="42"/>
      <c r="L13" s="49"/>
      <c r="M13" s="50"/>
      <c r="N13" s="50"/>
      <c r="O13" s="50"/>
      <c r="P13" s="50"/>
      <c r="Q13" s="50"/>
      <c r="R13" s="50"/>
      <c r="S13" s="50"/>
      <c r="T13" s="50"/>
      <c r="U13" s="51"/>
    </row>
    <row r="14" spans="1:21" x14ac:dyDescent="0.25">
      <c r="A14" s="40"/>
      <c r="B14" s="41"/>
      <c r="C14" s="41"/>
      <c r="D14" s="41"/>
      <c r="E14" s="41"/>
      <c r="F14" s="41"/>
      <c r="G14" s="41"/>
      <c r="H14" s="41"/>
      <c r="I14" s="41"/>
      <c r="J14" s="42"/>
      <c r="L14" s="49"/>
      <c r="M14" s="50"/>
      <c r="N14" s="50"/>
      <c r="O14" s="50"/>
      <c r="P14" s="50"/>
      <c r="Q14" s="50"/>
      <c r="R14" s="50"/>
      <c r="S14" s="50"/>
      <c r="T14" s="50"/>
      <c r="U14" s="51"/>
    </row>
    <row r="15" spans="1:21" x14ac:dyDescent="0.25">
      <c r="A15" s="40"/>
      <c r="B15" s="41"/>
      <c r="C15" s="41"/>
      <c r="D15" s="41"/>
      <c r="E15" s="41"/>
      <c r="F15" s="41"/>
      <c r="G15" s="41"/>
      <c r="H15" s="41"/>
      <c r="I15" s="41"/>
      <c r="J15" s="42"/>
      <c r="L15" s="49"/>
      <c r="M15" s="50"/>
      <c r="N15" s="50"/>
      <c r="O15" s="50"/>
      <c r="P15" s="50"/>
      <c r="Q15" s="50"/>
      <c r="R15" s="50"/>
      <c r="S15" s="50"/>
      <c r="T15" s="50"/>
      <c r="U15" s="51"/>
    </row>
    <row r="16" spans="1:21" x14ac:dyDescent="0.25">
      <c r="A16" s="40"/>
      <c r="B16" s="41"/>
      <c r="C16" s="41"/>
      <c r="D16" s="41"/>
      <c r="E16" s="41"/>
      <c r="F16" s="41"/>
      <c r="G16" s="41"/>
      <c r="H16" s="41"/>
      <c r="I16" s="41"/>
      <c r="J16" s="42"/>
      <c r="L16" s="49"/>
      <c r="M16" s="50"/>
      <c r="N16" s="50"/>
      <c r="O16" s="50"/>
      <c r="P16" s="50"/>
      <c r="Q16" s="50"/>
      <c r="R16" s="50"/>
      <c r="S16" s="50"/>
      <c r="T16" s="50"/>
      <c r="U16" s="51"/>
    </row>
    <row r="17" spans="1:21" x14ac:dyDescent="0.25">
      <c r="A17" s="40"/>
      <c r="B17" s="41"/>
      <c r="C17" s="41"/>
      <c r="D17" s="41"/>
      <c r="E17" s="41"/>
      <c r="F17" s="41"/>
      <c r="G17" s="41"/>
      <c r="H17" s="41"/>
      <c r="I17" s="41"/>
      <c r="J17" s="42"/>
      <c r="L17" s="49"/>
      <c r="M17" s="50"/>
      <c r="N17" s="50"/>
      <c r="O17" s="50"/>
      <c r="P17" s="50"/>
      <c r="Q17" s="50"/>
      <c r="R17" s="50"/>
      <c r="S17" s="50"/>
      <c r="T17" s="50"/>
      <c r="U17" s="51"/>
    </row>
    <row r="18" spans="1:21" x14ac:dyDescent="0.25">
      <c r="A18" s="40"/>
      <c r="B18" s="41"/>
      <c r="C18" s="41"/>
      <c r="D18" s="41"/>
      <c r="E18" s="41"/>
      <c r="F18" s="41"/>
      <c r="G18" s="41"/>
      <c r="H18" s="41"/>
      <c r="I18" s="41"/>
      <c r="J18" s="42"/>
      <c r="L18" s="49"/>
      <c r="M18" s="50"/>
      <c r="N18" s="50"/>
      <c r="O18" s="50"/>
      <c r="P18" s="50"/>
      <c r="Q18" s="50"/>
      <c r="R18" s="50"/>
      <c r="S18" s="50"/>
      <c r="T18" s="50"/>
      <c r="U18" s="51"/>
    </row>
    <row r="19" spans="1:21" x14ac:dyDescent="0.25">
      <c r="A19" s="40"/>
      <c r="B19" s="41"/>
      <c r="C19" s="41"/>
      <c r="D19" s="41"/>
      <c r="E19" s="41"/>
      <c r="F19" s="41"/>
      <c r="G19" s="41"/>
      <c r="H19" s="41"/>
      <c r="I19" s="41"/>
      <c r="J19" s="42"/>
      <c r="L19" s="49"/>
      <c r="M19" s="50"/>
      <c r="N19" s="50"/>
      <c r="O19" s="50"/>
      <c r="P19" s="50"/>
      <c r="Q19" s="50"/>
      <c r="R19" s="50"/>
      <c r="S19" s="50"/>
      <c r="T19" s="50"/>
      <c r="U19" s="51"/>
    </row>
    <row r="20" spans="1:21" x14ac:dyDescent="0.25">
      <c r="A20" s="40"/>
      <c r="B20" s="41"/>
      <c r="C20" s="41"/>
      <c r="D20" s="41"/>
      <c r="E20" s="41"/>
      <c r="F20" s="41"/>
      <c r="G20" s="41"/>
      <c r="H20" s="41"/>
      <c r="I20" s="41"/>
      <c r="J20" s="42"/>
      <c r="L20" s="49"/>
      <c r="M20" s="50"/>
      <c r="N20" s="50"/>
      <c r="O20" s="50"/>
      <c r="P20" s="50"/>
      <c r="Q20" s="50"/>
      <c r="R20" s="50"/>
      <c r="S20" s="50"/>
      <c r="T20" s="50"/>
      <c r="U20" s="51"/>
    </row>
    <row r="21" spans="1:21" x14ac:dyDescent="0.25">
      <c r="A21" s="40"/>
      <c r="B21" s="41"/>
      <c r="C21" s="41"/>
      <c r="D21" s="41"/>
      <c r="E21" s="41"/>
      <c r="F21" s="41"/>
      <c r="G21" s="41"/>
      <c r="H21" s="41"/>
      <c r="I21" s="41"/>
      <c r="J21" s="42"/>
      <c r="L21" s="49"/>
      <c r="M21" s="50"/>
      <c r="N21" s="50"/>
      <c r="O21" s="50"/>
      <c r="P21" s="50"/>
      <c r="Q21" s="50"/>
      <c r="R21" s="50"/>
      <c r="S21" s="50"/>
      <c r="T21" s="50"/>
      <c r="U21" s="51"/>
    </row>
    <row r="22" spans="1:21" ht="15.75" thickBot="1" x14ac:dyDescent="0.3">
      <c r="A22" s="43"/>
      <c r="B22" s="44"/>
      <c r="C22" s="44"/>
      <c r="D22" s="44"/>
      <c r="E22" s="44"/>
      <c r="F22" s="44"/>
      <c r="G22" s="44"/>
      <c r="H22" s="44"/>
      <c r="I22" s="44"/>
      <c r="J22" s="45"/>
      <c r="L22" s="52"/>
      <c r="M22" s="53"/>
      <c r="N22" s="53"/>
      <c r="O22" s="53"/>
      <c r="P22" s="53"/>
      <c r="Q22" s="53"/>
      <c r="R22" s="53"/>
      <c r="S22" s="53"/>
      <c r="T22" s="53"/>
      <c r="U22" s="54"/>
    </row>
    <row r="24" spans="1:21" x14ac:dyDescent="0.25">
      <c r="A24" s="22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</row>
    <row r="25" spans="1:21" x14ac:dyDescent="0.25">
      <c r="A25" s="2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</row>
    <row r="26" spans="1:21" x14ac:dyDescent="0.25">
      <c r="A26" s="2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</row>
    <row r="27" spans="1:21" x14ac:dyDescent="0.25">
      <c r="A27" s="2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</row>
    <row r="28" spans="1:21" x14ac:dyDescent="0.25">
      <c r="A28" s="2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</row>
  </sheetData>
  <mergeCells count="3">
    <mergeCell ref="J1:K1"/>
    <mergeCell ref="A8:J8"/>
    <mergeCell ref="L8:U8"/>
  </mergeCells>
  <pageMargins left="0.7" right="0.7" top="0.75" bottom="0.75" header="0.3" footer="0.3"/>
  <pageSetup paperSize="8" orientation="landscape" r:id="rId1"/>
  <headerFooter>
    <oddFooter>&amp;L&amp;1#&amp;"Calibri"&amp;10&amp;K000000DS Smith – INTERNAL</oddFooter>
  </headerFooter>
  <drawing r:id="rId2"/>
  <legacyDrawing r:id="rId3"/>
  <controls>
    <mc:AlternateContent xmlns:mc="http://schemas.openxmlformats.org/markup-compatibility/2006">
      <mc:Choice Requires="x14">
        <control shapeId="7179" r:id="rId4" name="List_Retard">
          <controlPr defaultSize="0" autoLine="0" r:id="rId5">
            <anchor moveWithCells="1">
              <from>
                <xdr:col>11</xdr:col>
                <xdr:colOff>133350</xdr:colOff>
                <xdr:row>11</xdr:row>
                <xdr:rowOff>123825</xdr:rowOff>
              </from>
              <to>
                <xdr:col>18</xdr:col>
                <xdr:colOff>238125</xdr:colOff>
                <xdr:row>20</xdr:row>
                <xdr:rowOff>28575</xdr:rowOff>
              </to>
            </anchor>
          </controlPr>
        </control>
      </mc:Choice>
      <mc:Fallback>
        <control shapeId="7179" r:id="rId4" name="List_Retard"/>
      </mc:Fallback>
    </mc:AlternateContent>
    <mc:AlternateContent xmlns:mc="http://schemas.openxmlformats.org/markup-compatibility/2006">
      <mc:Choice Requires="x14">
        <control shapeId="7178" r:id="rId6" name="List_Rappel">
          <controlPr defaultSize="0" autoLine="0" autoPict="0" r:id="rId7">
            <anchor moveWithCells="1">
              <from>
                <xdr:col>0</xdr:col>
                <xdr:colOff>104775</xdr:colOff>
                <xdr:row>11</xdr:row>
                <xdr:rowOff>66675</xdr:rowOff>
              </from>
              <to>
                <xdr:col>9</xdr:col>
                <xdr:colOff>428625</xdr:colOff>
                <xdr:row>20</xdr:row>
                <xdr:rowOff>152400</xdr:rowOff>
              </to>
            </anchor>
          </controlPr>
        </control>
      </mc:Choice>
      <mc:Fallback>
        <control shapeId="7178" r:id="rId6" name="List_Rappel"/>
      </mc:Fallback>
    </mc:AlternateContent>
    <mc:AlternateContent xmlns:mc="http://schemas.openxmlformats.org/markup-compatibility/2006">
      <mc:Choice Requires="x14">
        <control shapeId="7176" r:id="rId8" name="But_Rappel">
          <controlPr defaultSize="0" autoLine="0" r:id="rId9">
            <anchor moveWithCells="1">
              <from>
                <xdr:col>3</xdr:col>
                <xdr:colOff>28575</xdr:colOff>
                <xdr:row>2</xdr:row>
                <xdr:rowOff>180975</xdr:rowOff>
              </from>
              <to>
                <xdr:col>6</xdr:col>
                <xdr:colOff>38100</xdr:colOff>
                <xdr:row>5</xdr:row>
                <xdr:rowOff>171450</xdr:rowOff>
              </to>
            </anchor>
          </controlPr>
        </control>
      </mc:Choice>
      <mc:Fallback>
        <control shapeId="7176" r:id="rId8" name="But_Rappel"/>
      </mc:Fallback>
    </mc:AlternateContent>
    <mc:AlternateContent xmlns:mc="http://schemas.openxmlformats.org/markup-compatibility/2006">
      <mc:Choice Requires="x14">
        <control shapeId="7171" r:id="rId10" name="But_matériel">
          <controlPr defaultSize="0" autoLine="0" r:id="rId11">
            <anchor moveWithCells="1">
              <from>
                <xdr:col>6</xdr:col>
                <xdr:colOff>238125</xdr:colOff>
                <xdr:row>29</xdr:row>
                <xdr:rowOff>171450</xdr:rowOff>
              </from>
              <to>
                <xdr:col>9</xdr:col>
                <xdr:colOff>171450</xdr:colOff>
                <xdr:row>33</xdr:row>
                <xdr:rowOff>0</xdr:rowOff>
              </to>
            </anchor>
          </controlPr>
        </control>
      </mc:Choice>
      <mc:Fallback>
        <control shapeId="7171" r:id="rId10" name="But_matériel"/>
      </mc:Fallback>
    </mc:AlternateContent>
    <mc:AlternateContent xmlns:mc="http://schemas.openxmlformats.org/markup-compatibility/2006">
      <mc:Choice Requires="x14">
        <control shapeId="7172" r:id="rId12" name="But_rh">
          <controlPr defaultSize="0" autoLine="0" r:id="rId13">
            <anchor moveWithCells="1">
              <from>
                <xdr:col>18</xdr:col>
                <xdr:colOff>28575</xdr:colOff>
                <xdr:row>30</xdr:row>
                <xdr:rowOff>152400</xdr:rowOff>
              </from>
              <to>
                <xdr:col>20</xdr:col>
                <xdr:colOff>114300</xdr:colOff>
                <xdr:row>34</xdr:row>
                <xdr:rowOff>0</xdr:rowOff>
              </to>
            </anchor>
          </controlPr>
        </control>
      </mc:Choice>
      <mc:Fallback>
        <control shapeId="7172" r:id="rId12" name="But_rh"/>
      </mc:Fallback>
    </mc:AlternateContent>
    <mc:AlternateContent xmlns:mc="http://schemas.openxmlformats.org/markup-compatibility/2006">
      <mc:Choice Requires="x14">
        <control shapeId="7177" r:id="rId14" name="But_retard">
          <controlPr defaultSize="0" autoLine="0" r:id="rId15">
            <anchor moveWithCells="1">
              <from>
                <xdr:col>14</xdr:col>
                <xdr:colOff>381000</xdr:colOff>
                <xdr:row>3</xdr:row>
                <xdr:rowOff>38100</xdr:rowOff>
              </from>
              <to>
                <xdr:col>17</xdr:col>
                <xdr:colOff>400050</xdr:colOff>
                <xdr:row>6</xdr:row>
                <xdr:rowOff>38100</xdr:rowOff>
              </to>
            </anchor>
          </controlPr>
        </control>
      </mc:Choice>
      <mc:Fallback>
        <control shapeId="7177" r:id="rId14" name="But_retard"/>
      </mc:Fallback>
    </mc:AlternateContent>
    <mc:AlternateContent xmlns:mc="http://schemas.openxmlformats.org/markup-compatibility/2006">
      <mc:Choice Requires="x14">
        <control shapeId="7169" r:id="rId16" name="Button 1">
          <controlPr defaultSize="0" print="0" autoFill="0" autoPict="0" macro="[0]!Feuil4.Alarme_retard">
            <anchor moveWithCells="1" sizeWithCells="1">
              <from>
                <xdr:col>20</xdr:col>
                <xdr:colOff>19050</xdr:colOff>
                <xdr:row>23</xdr:row>
                <xdr:rowOff>66675</xdr:rowOff>
              </from>
              <to>
                <xdr:col>23</xdr:col>
                <xdr:colOff>142875</xdr:colOff>
                <xdr:row>27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0" r:id="rId17" name="Button 2">
          <controlPr defaultSize="0" print="0" autoFill="0" autoPict="0" macro="[0]!Feuil4.Alarme_rappel">
            <anchor moveWithCells="1" sizeWithCells="1">
              <from>
                <xdr:col>8</xdr:col>
                <xdr:colOff>114300</xdr:colOff>
                <xdr:row>24</xdr:row>
                <xdr:rowOff>180975</xdr:rowOff>
              </from>
              <to>
                <xdr:col>11</xdr:col>
                <xdr:colOff>66675</xdr:colOff>
                <xdr:row>28</xdr:row>
                <xdr:rowOff>57150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FFFF00"/>
  </sheetPr>
  <dimension ref="A1"/>
  <sheetViews>
    <sheetView workbookViewId="0">
      <selection activeCell="E37" sqref="E3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&amp;L&amp;1#&amp;"Calibri"&amp;10&amp;K000000DS Smith – INTERNAL</oddFooter>
  </headerFooter>
  <drawing r:id="rId2"/>
  <legacyDrawing r:id="rId3"/>
  <controls>
    <mc:AlternateContent xmlns:mc="http://schemas.openxmlformats.org/markup-compatibility/2006">
      <mc:Choice Requires="x14">
        <control shapeId="20484" r:id="rId4" name="CommandButton1">
          <controlPr defaultSize="0" autoLine="0" r:id="rId5">
            <anchor moveWithCells="1">
              <from>
                <xdr:col>1</xdr:col>
                <xdr:colOff>133350</xdr:colOff>
                <xdr:row>5</xdr:row>
                <xdr:rowOff>133350</xdr:rowOff>
              </from>
              <to>
                <xdr:col>3</xdr:col>
                <xdr:colOff>114300</xdr:colOff>
                <xdr:row>8</xdr:row>
                <xdr:rowOff>142875</xdr:rowOff>
              </to>
            </anchor>
          </controlPr>
        </control>
      </mc:Choice>
      <mc:Fallback>
        <control shapeId="20484" r:id="rId4" name="CommandButton1"/>
      </mc:Fallback>
    </mc:AlternateContent>
    <mc:AlternateContent xmlns:mc="http://schemas.openxmlformats.org/markup-compatibility/2006">
      <mc:Choice Requires="x14">
        <control shapeId="20485" r:id="rId6" name="But_accueil">
          <controlPr defaultSize="0" autoLine="0" r:id="rId7">
            <anchor moveWithCells="1">
              <from>
                <xdr:col>10</xdr:col>
                <xdr:colOff>381000</xdr:colOff>
                <xdr:row>5</xdr:row>
                <xdr:rowOff>114300</xdr:rowOff>
              </from>
              <to>
                <xdr:col>12</xdr:col>
                <xdr:colOff>457200</xdr:colOff>
                <xdr:row>9</xdr:row>
                <xdr:rowOff>95250</xdr:rowOff>
              </to>
            </anchor>
          </controlPr>
        </control>
      </mc:Choice>
      <mc:Fallback>
        <control shapeId="20485" r:id="rId6" name="But_accueil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FF00"/>
  </sheetPr>
  <dimension ref="A1:W2039"/>
  <sheetViews>
    <sheetView zoomScale="85" zoomScaleNormal="85" workbookViewId="0">
      <selection activeCell="N2" sqref="N2"/>
    </sheetView>
  </sheetViews>
  <sheetFormatPr baseColWidth="10" defaultRowHeight="15" x14ac:dyDescent="0.25"/>
  <cols>
    <col min="1" max="1" width="13.5703125" bestFit="1" customWidth="1"/>
    <col min="2" max="2" width="16.28515625" bestFit="1" customWidth="1"/>
    <col min="3" max="3" width="17.85546875" customWidth="1"/>
    <col min="4" max="4" width="14.85546875" customWidth="1"/>
    <col min="5" max="5" width="25.42578125" customWidth="1"/>
    <col min="6" max="6" width="10.5703125" style="32" customWidth="1"/>
    <col min="7" max="7" width="10.85546875" style="19" customWidth="1"/>
    <col min="8" max="8" width="10.7109375" style="32" customWidth="1"/>
    <col min="9" max="9" width="11.5703125" style="32" customWidth="1"/>
    <col min="10" max="10" width="12" customWidth="1"/>
    <col min="11" max="11" width="19.5703125" customWidth="1"/>
    <col min="13" max="13" width="12.140625" bestFit="1" customWidth="1"/>
    <col min="14" max="14" width="12.5703125" bestFit="1" customWidth="1"/>
  </cols>
  <sheetData>
    <row r="1" spans="1:23" ht="31.5" x14ac:dyDescent="0.25">
      <c r="A1" s="26" t="s">
        <v>258</v>
      </c>
      <c r="B1" s="26" t="s">
        <v>256</v>
      </c>
      <c r="C1" s="26" t="s">
        <v>257</v>
      </c>
      <c r="D1" s="26" t="s">
        <v>197</v>
      </c>
      <c r="E1" s="26" t="s">
        <v>204</v>
      </c>
      <c r="F1" s="27" t="s">
        <v>196</v>
      </c>
      <c r="G1" s="27" t="s">
        <v>198</v>
      </c>
      <c r="H1" s="27" t="s">
        <v>183</v>
      </c>
      <c r="I1" s="27" t="s">
        <v>199</v>
      </c>
      <c r="J1" s="26" t="s">
        <v>202</v>
      </c>
      <c r="K1" s="26" t="s">
        <v>200</v>
      </c>
      <c r="L1" s="26" t="s">
        <v>279</v>
      </c>
      <c r="M1" s="26" t="s">
        <v>280</v>
      </c>
      <c r="N1" s="27">
        <f ca="1">TODAY()-4</f>
        <v>43825</v>
      </c>
      <c r="O1" s="26"/>
      <c r="P1" s="26"/>
      <c r="Q1" s="26"/>
      <c r="R1" s="26"/>
      <c r="S1" s="26"/>
      <c r="T1" s="26"/>
      <c r="U1" s="26"/>
      <c r="V1" s="26"/>
      <c r="W1" s="26"/>
    </row>
    <row r="2" spans="1:23" x14ac:dyDescent="0.25">
      <c r="A2" t="s">
        <v>259</v>
      </c>
      <c r="B2" t="s">
        <v>260</v>
      </c>
      <c r="C2" t="s">
        <v>261</v>
      </c>
      <c r="D2" t="s">
        <v>201</v>
      </c>
      <c r="E2" t="s">
        <v>262</v>
      </c>
      <c r="F2" s="32">
        <v>43811</v>
      </c>
      <c r="G2" s="19">
        <v>43825</v>
      </c>
      <c r="H2" s="32">
        <v>43825</v>
      </c>
      <c r="L2" t="str">
        <f ca="1">IF(G2&gt;$N$1,G2-$N$1,"")</f>
        <v/>
      </c>
      <c r="M2">
        <f t="shared" ref="M2:M55" ca="1" si="0">IF(G2&gt;$N$1,"",IF(G2&lt;&gt;0,$N$1-G2,""))</f>
        <v>0</v>
      </c>
    </row>
    <row r="3" spans="1:23" x14ac:dyDescent="0.25">
      <c r="A3" t="s">
        <v>259</v>
      </c>
      <c r="B3" t="s">
        <v>263</v>
      </c>
      <c r="C3" t="s">
        <v>264</v>
      </c>
      <c r="D3" t="s">
        <v>201</v>
      </c>
      <c r="E3" t="s">
        <v>265</v>
      </c>
      <c r="F3" s="32">
        <v>43811</v>
      </c>
      <c r="G3" s="19">
        <v>43813</v>
      </c>
      <c r="H3" s="32">
        <v>43812</v>
      </c>
      <c r="J3" t="s">
        <v>266</v>
      </c>
      <c r="K3" t="s">
        <v>267</v>
      </c>
      <c r="L3" t="str">
        <f t="shared" ref="L3:L56" ca="1" si="1">IF(G3&gt;$N$1,G3-$N$1,"")</f>
        <v/>
      </c>
      <c r="M3">
        <f t="shared" ca="1" si="0"/>
        <v>12</v>
      </c>
    </row>
    <row r="4" spans="1:23" x14ac:dyDescent="0.25">
      <c r="A4" t="s">
        <v>259</v>
      </c>
      <c r="B4" t="s">
        <v>263</v>
      </c>
      <c r="C4" t="s">
        <v>264</v>
      </c>
      <c r="D4" t="s">
        <v>201</v>
      </c>
      <c r="E4" t="s">
        <v>265</v>
      </c>
      <c r="F4" s="32">
        <v>43811</v>
      </c>
      <c r="G4" s="19">
        <v>43813</v>
      </c>
      <c r="H4" s="32">
        <v>43812</v>
      </c>
      <c r="I4" s="32">
        <v>43822</v>
      </c>
      <c r="J4" t="s">
        <v>266</v>
      </c>
      <c r="K4" t="s">
        <v>267</v>
      </c>
      <c r="L4" t="str">
        <f t="shared" ca="1" si="1"/>
        <v/>
      </c>
      <c r="M4">
        <f t="shared" ca="1" si="0"/>
        <v>12</v>
      </c>
    </row>
    <row r="5" spans="1:23" x14ac:dyDescent="0.25">
      <c r="A5" t="s">
        <v>195</v>
      </c>
      <c r="B5" t="s">
        <v>112</v>
      </c>
      <c r="C5" t="s">
        <v>298</v>
      </c>
      <c r="E5" t="s">
        <v>299</v>
      </c>
      <c r="F5" s="32">
        <v>43823</v>
      </c>
      <c r="G5" s="19">
        <v>43835</v>
      </c>
      <c r="H5" s="32">
        <v>43832</v>
      </c>
      <c r="K5" t="s">
        <v>300</v>
      </c>
      <c r="L5">
        <f t="shared" ca="1" si="1"/>
        <v>10</v>
      </c>
      <c r="M5" t="str">
        <f t="shared" ca="1" si="0"/>
        <v/>
      </c>
    </row>
    <row r="6" spans="1:23" x14ac:dyDescent="0.25">
      <c r="A6" t="s">
        <v>271</v>
      </c>
      <c r="B6" t="s">
        <v>272</v>
      </c>
      <c r="C6" t="s">
        <v>273</v>
      </c>
      <c r="D6" t="s">
        <v>201</v>
      </c>
      <c r="E6" t="s">
        <v>274</v>
      </c>
      <c r="F6" s="32">
        <v>43812</v>
      </c>
      <c r="G6" s="19">
        <v>43819</v>
      </c>
      <c r="H6" s="32">
        <v>43817</v>
      </c>
      <c r="K6" t="s">
        <v>275</v>
      </c>
      <c r="L6" t="str">
        <f t="shared" ca="1" si="1"/>
        <v/>
      </c>
      <c r="M6">
        <f t="shared" ca="1" si="0"/>
        <v>6</v>
      </c>
    </row>
    <row r="7" spans="1:23" x14ac:dyDescent="0.25">
      <c r="A7" t="s">
        <v>276</v>
      </c>
      <c r="B7" t="s">
        <v>277</v>
      </c>
      <c r="C7" t="s">
        <v>278</v>
      </c>
      <c r="D7" t="s">
        <v>292</v>
      </c>
      <c r="E7" t="s">
        <v>293</v>
      </c>
      <c r="L7" t="str">
        <f t="shared" ca="1" si="1"/>
        <v/>
      </c>
      <c r="M7" t="str">
        <f t="shared" ca="1" si="0"/>
        <v/>
      </c>
    </row>
    <row r="8" spans="1:23" x14ac:dyDescent="0.25">
      <c r="A8" t="s">
        <v>276</v>
      </c>
      <c r="B8" t="s">
        <v>283</v>
      </c>
      <c r="C8" t="s">
        <v>284</v>
      </c>
      <c r="D8" t="s">
        <v>201</v>
      </c>
      <c r="E8" t="s">
        <v>285</v>
      </c>
      <c r="F8" s="32">
        <v>43822</v>
      </c>
      <c r="G8" s="19">
        <v>43832</v>
      </c>
      <c r="H8" s="32">
        <v>43832</v>
      </c>
      <c r="J8" t="s">
        <v>286</v>
      </c>
      <c r="K8" t="s">
        <v>287</v>
      </c>
      <c r="L8">
        <f t="shared" ca="1" si="1"/>
        <v>7</v>
      </c>
      <c r="M8" t="str">
        <f t="shared" ca="1" si="0"/>
        <v/>
      </c>
    </row>
    <row r="9" spans="1:23" x14ac:dyDescent="0.25">
      <c r="A9" t="s">
        <v>271</v>
      </c>
      <c r="B9" t="s">
        <v>272</v>
      </c>
      <c r="C9" t="s">
        <v>288</v>
      </c>
      <c r="D9" t="s">
        <v>201</v>
      </c>
      <c r="E9" t="s">
        <v>289</v>
      </c>
      <c r="F9" s="32">
        <v>43822</v>
      </c>
      <c r="G9" s="19">
        <v>43827</v>
      </c>
      <c r="H9" s="32">
        <v>43825</v>
      </c>
      <c r="L9">
        <f t="shared" ca="1" si="1"/>
        <v>2</v>
      </c>
      <c r="M9" t="str">
        <f t="shared" ca="1" si="0"/>
        <v/>
      </c>
    </row>
    <row r="10" spans="1:23" x14ac:dyDescent="0.25">
      <c r="A10" t="s">
        <v>259</v>
      </c>
      <c r="B10" t="s">
        <v>290</v>
      </c>
      <c r="G10" s="19">
        <v>43825</v>
      </c>
      <c r="L10" t="str">
        <f t="shared" ca="1" si="1"/>
        <v/>
      </c>
      <c r="M10">
        <f t="shared" ca="1" si="0"/>
        <v>0</v>
      </c>
    </row>
    <row r="11" spans="1:23" x14ac:dyDescent="0.25">
      <c r="A11" t="s">
        <v>259</v>
      </c>
      <c r="B11" t="s">
        <v>260</v>
      </c>
      <c r="D11" t="s">
        <v>201</v>
      </c>
      <c r="E11" t="s">
        <v>291</v>
      </c>
      <c r="G11" s="19">
        <v>43825</v>
      </c>
      <c r="L11" t="str">
        <f t="shared" ca="1" si="1"/>
        <v/>
      </c>
      <c r="M11">
        <f t="shared" ca="1" si="0"/>
        <v>0</v>
      </c>
    </row>
    <row r="12" spans="1:23" x14ac:dyDescent="0.25">
      <c r="A12" t="s">
        <v>259</v>
      </c>
      <c r="B12" t="s">
        <v>294</v>
      </c>
      <c r="G12" s="19">
        <v>43825</v>
      </c>
      <c r="L12" t="str">
        <f t="shared" ca="1" si="1"/>
        <v/>
      </c>
      <c r="M12">
        <f t="shared" ca="1" si="0"/>
        <v>0</v>
      </c>
    </row>
    <row r="13" spans="1:23" x14ac:dyDescent="0.25">
      <c r="A13" t="s">
        <v>259</v>
      </c>
      <c r="B13" t="s">
        <v>294</v>
      </c>
      <c r="C13" t="s">
        <v>295</v>
      </c>
      <c r="D13" t="s">
        <v>296</v>
      </c>
      <c r="E13">
        <v>2</v>
      </c>
      <c r="F13" s="32">
        <v>43822</v>
      </c>
      <c r="G13" s="19">
        <v>43829</v>
      </c>
      <c r="L13">
        <f t="shared" ca="1" si="1"/>
        <v>4</v>
      </c>
      <c r="M13" t="str">
        <f t="shared" ca="1" si="0"/>
        <v/>
      </c>
    </row>
    <row r="14" spans="1:23" x14ac:dyDescent="0.25">
      <c r="A14" t="s">
        <v>271</v>
      </c>
      <c r="B14" t="s">
        <v>272</v>
      </c>
      <c r="C14" t="s">
        <v>273</v>
      </c>
      <c r="D14" t="s">
        <v>201</v>
      </c>
      <c r="E14" t="s">
        <v>274</v>
      </c>
      <c r="F14" s="32">
        <v>43812</v>
      </c>
      <c r="G14" s="19">
        <v>43819</v>
      </c>
      <c r="H14" s="32">
        <v>43817</v>
      </c>
      <c r="K14" t="s">
        <v>275</v>
      </c>
      <c r="L14" t="str">
        <f t="shared" ca="1" si="1"/>
        <v/>
      </c>
      <c r="M14">
        <f t="shared" ca="1" si="0"/>
        <v>6</v>
      </c>
    </row>
    <row r="15" spans="1:23" x14ac:dyDescent="0.25">
      <c r="A15" t="s">
        <v>271</v>
      </c>
      <c r="B15" t="s">
        <v>272</v>
      </c>
      <c r="C15" t="s">
        <v>273</v>
      </c>
      <c r="D15" t="s">
        <v>201</v>
      </c>
      <c r="E15" t="s">
        <v>274</v>
      </c>
      <c r="F15" s="32">
        <v>43812</v>
      </c>
      <c r="G15" s="19">
        <v>43819</v>
      </c>
      <c r="H15" s="32">
        <v>43817</v>
      </c>
      <c r="K15" t="s">
        <v>275</v>
      </c>
      <c r="L15" t="str">
        <f t="shared" ca="1" si="1"/>
        <v/>
      </c>
      <c r="M15">
        <f t="shared" ca="1" si="0"/>
        <v>6</v>
      </c>
    </row>
    <row r="16" spans="1:23" x14ac:dyDescent="0.25">
      <c r="A16" t="s">
        <v>259</v>
      </c>
      <c r="B16" t="s">
        <v>263</v>
      </c>
      <c r="C16" t="s">
        <v>264</v>
      </c>
      <c r="D16" t="s">
        <v>201</v>
      </c>
      <c r="E16" t="s">
        <v>268</v>
      </c>
      <c r="F16" s="32">
        <v>43811</v>
      </c>
      <c r="G16" s="19">
        <v>43812</v>
      </c>
      <c r="H16" s="32">
        <v>43812</v>
      </c>
      <c r="I16" s="32">
        <v>43822</v>
      </c>
      <c r="J16" t="s">
        <v>269</v>
      </c>
      <c r="K16" t="s">
        <v>270</v>
      </c>
      <c r="L16" t="str">
        <f t="shared" ca="1" si="1"/>
        <v/>
      </c>
      <c r="M16">
        <f t="shared" ca="1" si="0"/>
        <v>13</v>
      </c>
    </row>
    <row r="17" spans="1:13" x14ac:dyDescent="0.25">
      <c r="A17" t="s">
        <v>259</v>
      </c>
      <c r="B17" t="s">
        <v>260</v>
      </c>
      <c r="D17" t="s">
        <v>201</v>
      </c>
      <c r="E17" t="s">
        <v>291</v>
      </c>
      <c r="G17" s="19">
        <v>43825</v>
      </c>
      <c r="L17" t="str">
        <f t="shared" ca="1" si="1"/>
        <v/>
      </c>
      <c r="M17">
        <f t="shared" ca="1" si="0"/>
        <v>0</v>
      </c>
    </row>
    <row r="18" spans="1:13" x14ac:dyDescent="0.25">
      <c r="A18" t="s">
        <v>271</v>
      </c>
      <c r="B18" t="s">
        <v>272</v>
      </c>
      <c r="C18" t="s">
        <v>273</v>
      </c>
      <c r="D18" t="s">
        <v>201</v>
      </c>
      <c r="E18" t="s">
        <v>274</v>
      </c>
      <c r="F18" s="32">
        <v>43812</v>
      </c>
      <c r="G18" s="19">
        <v>43819</v>
      </c>
      <c r="H18" s="32">
        <v>43817</v>
      </c>
      <c r="K18" t="s">
        <v>275</v>
      </c>
      <c r="L18" t="str">
        <f t="shared" ca="1" si="1"/>
        <v/>
      </c>
      <c r="M18">
        <f t="shared" ca="1" si="0"/>
        <v>6</v>
      </c>
    </row>
    <row r="19" spans="1:13" x14ac:dyDescent="0.25">
      <c r="A19" t="s">
        <v>276</v>
      </c>
      <c r="B19" t="s">
        <v>283</v>
      </c>
      <c r="C19" t="s">
        <v>284</v>
      </c>
      <c r="D19" t="s">
        <v>201</v>
      </c>
      <c r="E19" t="s">
        <v>285</v>
      </c>
      <c r="F19" s="32">
        <v>43822</v>
      </c>
      <c r="G19" s="19">
        <v>43832</v>
      </c>
      <c r="H19" s="32">
        <v>43832</v>
      </c>
      <c r="J19" t="s">
        <v>286</v>
      </c>
      <c r="K19" t="s">
        <v>287</v>
      </c>
      <c r="L19">
        <f t="shared" ca="1" si="1"/>
        <v>7</v>
      </c>
      <c r="M19" t="str">
        <f t="shared" ca="1" si="0"/>
        <v/>
      </c>
    </row>
    <row r="20" spans="1:13" x14ac:dyDescent="0.25">
      <c r="A20" t="s">
        <v>259</v>
      </c>
      <c r="B20" t="s">
        <v>263</v>
      </c>
      <c r="C20" t="s">
        <v>264</v>
      </c>
      <c r="D20" t="s">
        <v>201</v>
      </c>
      <c r="E20" t="s">
        <v>265</v>
      </c>
      <c r="F20" s="32">
        <v>43811</v>
      </c>
      <c r="G20" s="19">
        <v>43813</v>
      </c>
      <c r="H20" s="32">
        <v>43812</v>
      </c>
      <c r="J20" t="s">
        <v>266</v>
      </c>
      <c r="K20" t="s">
        <v>267</v>
      </c>
      <c r="L20" t="str">
        <f t="shared" ca="1" si="1"/>
        <v/>
      </c>
      <c r="M20">
        <f t="shared" ca="1" si="0"/>
        <v>12</v>
      </c>
    </row>
    <row r="21" spans="1:13" x14ac:dyDescent="0.25">
      <c r="A21" t="s">
        <v>259</v>
      </c>
      <c r="B21" t="s">
        <v>263</v>
      </c>
      <c r="C21" t="s">
        <v>264</v>
      </c>
      <c r="D21" t="s">
        <v>201</v>
      </c>
      <c r="E21" t="s">
        <v>265</v>
      </c>
      <c r="F21" s="32">
        <v>43811</v>
      </c>
      <c r="G21" s="19">
        <v>43813</v>
      </c>
      <c r="H21" s="32">
        <v>43812</v>
      </c>
      <c r="J21" t="s">
        <v>266</v>
      </c>
      <c r="K21" t="s">
        <v>267</v>
      </c>
      <c r="L21" t="str">
        <f t="shared" ca="1" si="1"/>
        <v/>
      </c>
      <c r="M21">
        <f t="shared" ca="1" si="0"/>
        <v>12</v>
      </c>
    </row>
    <row r="22" spans="1:13" x14ac:dyDescent="0.25">
      <c r="A22" t="s">
        <v>259</v>
      </c>
      <c r="B22" t="s">
        <v>263</v>
      </c>
      <c r="C22" t="s">
        <v>264</v>
      </c>
      <c r="D22" t="s">
        <v>201</v>
      </c>
      <c r="E22" t="s">
        <v>265</v>
      </c>
      <c r="F22" s="32">
        <v>43811</v>
      </c>
      <c r="G22" s="19">
        <v>43813</v>
      </c>
      <c r="H22" s="32">
        <v>43812</v>
      </c>
      <c r="J22" t="s">
        <v>266</v>
      </c>
      <c r="K22" t="s">
        <v>267</v>
      </c>
      <c r="L22" t="str">
        <f t="shared" ca="1" si="1"/>
        <v/>
      </c>
      <c r="M22">
        <f t="shared" ca="1" si="0"/>
        <v>12</v>
      </c>
    </row>
    <row r="23" spans="1:13" x14ac:dyDescent="0.25">
      <c r="A23" t="s">
        <v>271</v>
      </c>
      <c r="B23" t="s">
        <v>272</v>
      </c>
      <c r="C23" t="s">
        <v>288</v>
      </c>
      <c r="D23" t="s">
        <v>201</v>
      </c>
      <c r="E23" t="s">
        <v>289</v>
      </c>
      <c r="F23" s="32">
        <v>43822</v>
      </c>
      <c r="G23" s="19">
        <v>43827</v>
      </c>
      <c r="H23" s="32">
        <v>43825</v>
      </c>
      <c r="L23">
        <f t="shared" ca="1" si="1"/>
        <v>2</v>
      </c>
      <c r="M23" t="str">
        <f t="shared" ca="1" si="0"/>
        <v/>
      </c>
    </row>
    <row r="24" spans="1:13" x14ac:dyDescent="0.25">
      <c r="A24" t="s">
        <v>271</v>
      </c>
      <c r="B24" t="s">
        <v>272</v>
      </c>
      <c r="C24" t="s">
        <v>273</v>
      </c>
      <c r="D24" t="s">
        <v>201</v>
      </c>
      <c r="E24" t="s">
        <v>274</v>
      </c>
      <c r="F24" s="32">
        <v>43812</v>
      </c>
      <c r="G24" s="19">
        <v>43819</v>
      </c>
      <c r="H24" s="32">
        <v>43817</v>
      </c>
      <c r="K24" t="s">
        <v>275</v>
      </c>
      <c r="L24" t="str">
        <f t="shared" ca="1" si="1"/>
        <v/>
      </c>
      <c r="M24">
        <f t="shared" ca="1" si="0"/>
        <v>6</v>
      </c>
    </row>
    <row r="25" spans="1:13" x14ac:dyDescent="0.25">
      <c r="A25" t="s">
        <v>271</v>
      </c>
      <c r="B25" t="s">
        <v>272</v>
      </c>
      <c r="C25" t="s">
        <v>273</v>
      </c>
      <c r="D25" t="s">
        <v>201</v>
      </c>
      <c r="E25" t="s">
        <v>274</v>
      </c>
      <c r="F25" s="32">
        <v>43812</v>
      </c>
      <c r="G25" s="19">
        <v>43819</v>
      </c>
      <c r="H25" s="32">
        <v>43817</v>
      </c>
      <c r="K25" t="s">
        <v>275</v>
      </c>
      <c r="L25" t="str">
        <f t="shared" ca="1" si="1"/>
        <v/>
      </c>
      <c r="M25">
        <f t="shared" ca="1" si="0"/>
        <v>6</v>
      </c>
    </row>
    <row r="26" spans="1:13" x14ac:dyDescent="0.25">
      <c r="A26" t="s">
        <v>271</v>
      </c>
      <c r="B26" t="s">
        <v>272</v>
      </c>
      <c r="C26" t="s">
        <v>273</v>
      </c>
      <c r="D26" t="s">
        <v>201</v>
      </c>
      <c r="E26" t="s">
        <v>274</v>
      </c>
      <c r="F26" s="32">
        <v>43812</v>
      </c>
      <c r="G26" s="19">
        <v>43819</v>
      </c>
      <c r="H26" s="32">
        <v>43817</v>
      </c>
      <c r="K26" t="s">
        <v>275</v>
      </c>
      <c r="L26" t="str">
        <f t="shared" ca="1" si="1"/>
        <v/>
      </c>
      <c r="M26">
        <f t="shared" ca="1" si="0"/>
        <v>6</v>
      </c>
    </row>
    <row r="27" spans="1:13" x14ac:dyDescent="0.25">
      <c r="A27" t="s">
        <v>271</v>
      </c>
      <c r="B27" t="s">
        <v>272</v>
      </c>
      <c r="C27" t="s">
        <v>273</v>
      </c>
      <c r="D27" t="s">
        <v>201</v>
      </c>
      <c r="E27" t="s">
        <v>274</v>
      </c>
      <c r="F27" s="32">
        <v>43812</v>
      </c>
      <c r="G27" s="19">
        <v>43819</v>
      </c>
      <c r="H27" s="32">
        <v>43817</v>
      </c>
      <c r="K27" t="s">
        <v>275</v>
      </c>
      <c r="L27" t="str">
        <f t="shared" ca="1" si="1"/>
        <v/>
      </c>
      <c r="M27">
        <f t="shared" ca="1" si="0"/>
        <v>6</v>
      </c>
    </row>
    <row r="28" spans="1:13" x14ac:dyDescent="0.25">
      <c r="A28" t="s">
        <v>271</v>
      </c>
      <c r="B28" t="s">
        <v>272</v>
      </c>
      <c r="C28" t="s">
        <v>273</v>
      </c>
      <c r="D28" t="s">
        <v>201</v>
      </c>
      <c r="E28" t="s">
        <v>274</v>
      </c>
      <c r="F28" s="32">
        <v>43812</v>
      </c>
      <c r="G28" s="19">
        <v>43819</v>
      </c>
      <c r="H28" s="32">
        <v>43817</v>
      </c>
      <c r="K28" t="s">
        <v>275</v>
      </c>
      <c r="L28" t="str">
        <f t="shared" ca="1" si="1"/>
        <v/>
      </c>
      <c r="M28">
        <f t="shared" ca="1" si="0"/>
        <v>6</v>
      </c>
    </row>
    <row r="29" spans="1:13" x14ac:dyDescent="0.25">
      <c r="A29" t="s">
        <v>271</v>
      </c>
      <c r="B29" t="s">
        <v>272</v>
      </c>
      <c r="C29" t="s">
        <v>273</v>
      </c>
      <c r="D29" t="s">
        <v>201</v>
      </c>
      <c r="E29" t="s">
        <v>274</v>
      </c>
      <c r="F29" s="32">
        <v>43812</v>
      </c>
      <c r="G29" s="19">
        <v>43819</v>
      </c>
      <c r="H29" s="32">
        <v>43817</v>
      </c>
      <c r="K29" t="s">
        <v>275</v>
      </c>
      <c r="L29" t="str">
        <f t="shared" ca="1" si="1"/>
        <v/>
      </c>
      <c r="M29">
        <f t="shared" ca="1" si="0"/>
        <v>6</v>
      </c>
    </row>
    <row r="30" spans="1:13" x14ac:dyDescent="0.25">
      <c r="A30" t="s">
        <v>259</v>
      </c>
      <c r="B30" t="s">
        <v>263</v>
      </c>
      <c r="C30" t="s">
        <v>264</v>
      </c>
      <c r="D30" t="s">
        <v>201</v>
      </c>
      <c r="E30" t="s">
        <v>265</v>
      </c>
      <c r="F30" s="32">
        <v>43811</v>
      </c>
      <c r="G30" s="19">
        <v>43813</v>
      </c>
      <c r="H30" s="32">
        <v>43812</v>
      </c>
      <c r="J30" t="s">
        <v>266</v>
      </c>
      <c r="K30" t="s">
        <v>267</v>
      </c>
      <c r="L30" t="str">
        <f t="shared" ca="1" si="1"/>
        <v/>
      </c>
      <c r="M30">
        <f t="shared" ca="1" si="0"/>
        <v>12</v>
      </c>
    </row>
    <row r="31" spans="1:13" x14ac:dyDescent="0.25">
      <c r="A31" t="s">
        <v>276</v>
      </c>
      <c r="B31" t="s">
        <v>283</v>
      </c>
      <c r="C31" t="s">
        <v>284</v>
      </c>
      <c r="D31" t="s">
        <v>201</v>
      </c>
      <c r="E31" t="s">
        <v>285</v>
      </c>
      <c r="F31" s="32">
        <v>43822</v>
      </c>
      <c r="G31" s="19">
        <v>43832</v>
      </c>
      <c r="H31" s="32">
        <v>43832</v>
      </c>
      <c r="J31" t="s">
        <v>286</v>
      </c>
      <c r="K31" t="s">
        <v>287</v>
      </c>
      <c r="L31">
        <f t="shared" ca="1" si="1"/>
        <v>7</v>
      </c>
      <c r="M31" t="str">
        <f t="shared" ca="1" si="0"/>
        <v/>
      </c>
    </row>
    <row r="32" spans="1:13" x14ac:dyDescent="0.25">
      <c r="A32" t="s">
        <v>276</v>
      </c>
      <c r="B32" t="s">
        <v>283</v>
      </c>
      <c r="C32" t="s">
        <v>284</v>
      </c>
      <c r="D32" t="s">
        <v>201</v>
      </c>
      <c r="E32" t="s">
        <v>285</v>
      </c>
      <c r="F32" s="32">
        <v>43822</v>
      </c>
      <c r="G32" s="19">
        <v>43832</v>
      </c>
      <c r="H32" s="32">
        <v>43832</v>
      </c>
      <c r="J32" t="s">
        <v>286</v>
      </c>
      <c r="K32" t="s">
        <v>287</v>
      </c>
      <c r="L32">
        <f t="shared" ca="1" si="1"/>
        <v>7</v>
      </c>
      <c r="M32" t="str">
        <f t="shared" ca="1" si="0"/>
        <v/>
      </c>
    </row>
    <row r="33" spans="1:13" x14ac:dyDescent="0.25">
      <c r="A33" t="s">
        <v>276</v>
      </c>
      <c r="B33" t="s">
        <v>283</v>
      </c>
      <c r="C33" t="s">
        <v>284</v>
      </c>
      <c r="D33" t="s">
        <v>201</v>
      </c>
      <c r="E33" t="s">
        <v>285</v>
      </c>
      <c r="F33" s="32">
        <v>43822</v>
      </c>
      <c r="G33" s="19">
        <v>43832</v>
      </c>
      <c r="H33" s="32">
        <v>43832</v>
      </c>
      <c r="J33" t="s">
        <v>286</v>
      </c>
      <c r="K33" t="s">
        <v>287</v>
      </c>
      <c r="L33">
        <f t="shared" ca="1" si="1"/>
        <v>7</v>
      </c>
      <c r="M33" t="str">
        <f t="shared" ca="1" si="0"/>
        <v/>
      </c>
    </row>
    <row r="34" spans="1:13" x14ac:dyDescent="0.25">
      <c r="A34" t="s">
        <v>259</v>
      </c>
      <c r="B34" t="s">
        <v>263</v>
      </c>
      <c r="C34" t="s">
        <v>264</v>
      </c>
      <c r="D34" t="s">
        <v>201</v>
      </c>
      <c r="E34" t="s">
        <v>265</v>
      </c>
      <c r="F34" s="32">
        <v>43811</v>
      </c>
      <c r="G34" s="19">
        <v>43813</v>
      </c>
      <c r="H34" s="32">
        <v>43812</v>
      </c>
      <c r="J34" t="s">
        <v>266</v>
      </c>
      <c r="K34" t="s">
        <v>267</v>
      </c>
      <c r="L34" t="str">
        <f t="shared" ca="1" si="1"/>
        <v/>
      </c>
      <c r="M34">
        <f t="shared" ca="1" si="0"/>
        <v>12</v>
      </c>
    </row>
    <row r="35" spans="1:13" x14ac:dyDescent="0.25">
      <c r="A35" t="s">
        <v>195</v>
      </c>
      <c r="B35" t="s">
        <v>114</v>
      </c>
      <c r="C35" t="s">
        <v>304</v>
      </c>
      <c r="E35" t="s">
        <v>301</v>
      </c>
      <c r="G35" s="19">
        <v>43825</v>
      </c>
      <c r="H35" s="19">
        <v>43825</v>
      </c>
      <c r="L35" t="str">
        <f t="shared" ca="1" si="1"/>
        <v/>
      </c>
      <c r="M35">
        <f t="shared" ca="1" si="0"/>
        <v>0</v>
      </c>
    </row>
    <row r="36" spans="1:13" x14ac:dyDescent="0.25">
      <c r="A36" t="s">
        <v>259</v>
      </c>
      <c r="B36" t="s">
        <v>260</v>
      </c>
      <c r="C36" t="s">
        <v>302</v>
      </c>
      <c r="E36" t="s">
        <v>303</v>
      </c>
      <c r="G36" s="19">
        <v>43825</v>
      </c>
      <c r="H36" s="19">
        <v>43825</v>
      </c>
      <c r="L36" t="str">
        <f t="shared" ca="1" si="1"/>
        <v/>
      </c>
      <c r="M36">
        <f t="shared" ca="1" si="0"/>
        <v>0</v>
      </c>
    </row>
    <row r="37" spans="1:13" x14ac:dyDescent="0.25">
      <c r="A37" t="s">
        <v>195</v>
      </c>
      <c r="B37" t="s">
        <v>114</v>
      </c>
      <c r="C37" t="s">
        <v>306</v>
      </c>
      <c r="E37" t="s">
        <v>305</v>
      </c>
      <c r="G37" s="19">
        <v>43825</v>
      </c>
      <c r="H37" s="19">
        <v>43825</v>
      </c>
      <c r="L37" t="str">
        <f t="shared" ca="1" si="1"/>
        <v/>
      </c>
      <c r="M37">
        <f t="shared" ca="1" si="0"/>
        <v>0</v>
      </c>
    </row>
    <row r="38" spans="1:13" x14ac:dyDescent="0.25">
      <c r="L38" t="str">
        <f t="shared" ca="1" si="1"/>
        <v/>
      </c>
      <c r="M38" t="str">
        <f t="shared" ca="1" si="0"/>
        <v/>
      </c>
    </row>
    <row r="39" spans="1:13" x14ac:dyDescent="0.25">
      <c r="L39" t="str">
        <f t="shared" ca="1" si="1"/>
        <v/>
      </c>
      <c r="M39" t="str">
        <f t="shared" ca="1" si="0"/>
        <v/>
      </c>
    </row>
    <row r="40" spans="1:13" x14ac:dyDescent="0.25">
      <c r="L40" t="str">
        <f t="shared" ca="1" si="1"/>
        <v/>
      </c>
      <c r="M40" t="str">
        <f t="shared" ca="1" si="0"/>
        <v/>
      </c>
    </row>
    <row r="41" spans="1:13" x14ac:dyDescent="0.25">
      <c r="L41" t="str">
        <f t="shared" ca="1" si="1"/>
        <v/>
      </c>
      <c r="M41" t="str">
        <f t="shared" ca="1" si="0"/>
        <v/>
      </c>
    </row>
    <row r="42" spans="1:13" x14ac:dyDescent="0.25">
      <c r="L42" t="str">
        <f t="shared" ca="1" si="1"/>
        <v/>
      </c>
      <c r="M42" t="str">
        <f t="shared" ca="1" si="0"/>
        <v/>
      </c>
    </row>
    <row r="43" spans="1:13" x14ac:dyDescent="0.25">
      <c r="L43" t="str">
        <f t="shared" ca="1" si="1"/>
        <v/>
      </c>
      <c r="M43" t="str">
        <f t="shared" ca="1" si="0"/>
        <v/>
      </c>
    </row>
    <row r="44" spans="1:13" x14ac:dyDescent="0.25">
      <c r="L44" t="str">
        <f t="shared" ca="1" si="1"/>
        <v/>
      </c>
      <c r="M44" t="str">
        <f t="shared" ca="1" si="0"/>
        <v/>
      </c>
    </row>
    <row r="45" spans="1:13" x14ac:dyDescent="0.25">
      <c r="L45" t="str">
        <f t="shared" ca="1" si="1"/>
        <v/>
      </c>
      <c r="M45" t="str">
        <f t="shared" ca="1" si="0"/>
        <v/>
      </c>
    </row>
    <row r="46" spans="1:13" x14ac:dyDescent="0.25">
      <c r="L46" t="str">
        <f t="shared" ca="1" si="1"/>
        <v/>
      </c>
      <c r="M46" t="str">
        <f t="shared" ca="1" si="0"/>
        <v/>
      </c>
    </row>
    <row r="47" spans="1:13" x14ac:dyDescent="0.25">
      <c r="L47" t="str">
        <f t="shared" ca="1" si="1"/>
        <v/>
      </c>
      <c r="M47" t="str">
        <f t="shared" ca="1" si="0"/>
        <v/>
      </c>
    </row>
    <row r="48" spans="1:13" x14ac:dyDescent="0.25">
      <c r="L48" t="str">
        <f t="shared" ca="1" si="1"/>
        <v/>
      </c>
      <c r="M48" t="str">
        <f t="shared" ca="1" si="0"/>
        <v/>
      </c>
    </row>
    <row r="49" spans="12:13" x14ac:dyDescent="0.25">
      <c r="L49" t="str">
        <f t="shared" ca="1" si="1"/>
        <v/>
      </c>
      <c r="M49" t="str">
        <f t="shared" ca="1" si="0"/>
        <v/>
      </c>
    </row>
    <row r="50" spans="12:13" x14ac:dyDescent="0.25">
      <c r="L50" t="str">
        <f t="shared" ca="1" si="1"/>
        <v/>
      </c>
      <c r="M50" t="str">
        <f t="shared" ca="1" si="0"/>
        <v/>
      </c>
    </row>
    <row r="51" spans="12:13" x14ac:dyDescent="0.25">
      <c r="L51" t="str">
        <f t="shared" ca="1" si="1"/>
        <v/>
      </c>
      <c r="M51" t="str">
        <f t="shared" ca="1" si="0"/>
        <v/>
      </c>
    </row>
    <row r="52" spans="12:13" x14ac:dyDescent="0.25">
      <c r="L52" t="str">
        <f t="shared" ca="1" si="1"/>
        <v/>
      </c>
      <c r="M52" t="str">
        <f t="shared" ca="1" si="0"/>
        <v/>
      </c>
    </row>
    <row r="53" spans="12:13" x14ac:dyDescent="0.25">
      <c r="L53" t="str">
        <f t="shared" ca="1" si="1"/>
        <v/>
      </c>
      <c r="M53" t="str">
        <f t="shared" ca="1" si="0"/>
        <v/>
      </c>
    </row>
    <row r="54" spans="12:13" x14ac:dyDescent="0.25">
      <c r="L54" t="str">
        <f t="shared" ca="1" si="1"/>
        <v/>
      </c>
      <c r="M54" t="str">
        <f t="shared" ca="1" si="0"/>
        <v/>
      </c>
    </row>
    <row r="55" spans="12:13" x14ac:dyDescent="0.25">
      <c r="L55" t="str">
        <f t="shared" ca="1" si="1"/>
        <v/>
      </c>
      <c r="M55" t="str">
        <f t="shared" ca="1" si="0"/>
        <v/>
      </c>
    </row>
    <row r="56" spans="12:13" x14ac:dyDescent="0.25">
      <c r="L56" t="str">
        <f t="shared" ca="1" si="1"/>
        <v/>
      </c>
      <c r="M56" t="str">
        <f t="shared" ref="M56:M119" ca="1" si="2">IF(G56&gt;$N$1,"",IF(G56&lt;&gt;0,$N$1-G56,""))</f>
        <v/>
      </c>
    </row>
    <row r="57" spans="12:13" x14ac:dyDescent="0.25">
      <c r="L57" t="str">
        <f t="shared" ref="L57:L120" ca="1" si="3">IF(G57&gt;$N$1,G57-$N$1,"")</f>
        <v/>
      </c>
      <c r="M57" t="str">
        <f t="shared" ca="1" si="2"/>
        <v/>
      </c>
    </row>
    <row r="58" spans="12:13" x14ac:dyDescent="0.25">
      <c r="L58" t="str">
        <f t="shared" ca="1" si="3"/>
        <v/>
      </c>
      <c r="M58" t="str">
        <f t="shared" ca="1" si="2"/>
        <v/>
      </c>
    </row>
    <row r="59" spans="12:13" x14ac:dyDescent="0.25">
      <c r="L59" t="str">
        <f t="shared" ca="1" si="3"/>
        <v/>
      </c>
      <c r="M59" t="str">
        <f t="shared" ca="1" si="2"/>
        <v/>
      </c>
    </row>
    <row r="60" spans="12:13" x14ac:dyDescent="0.25">
      <c r="L60" t="str">
        <f t="shared" ca="1" si="3"/>
        <v/>
      </c>
      <c r="M60" t="str">
        <f t="shared" ca="1" si="2"/>
        <v/>
      </c>
    </row>
    <row r="61" spans="12:13" x14ac:dyDescent="0.25">
      <c r="L61" t="str">
        <f t="shared" ca="1" si="3"/>
        <v/>
      </c>
      <c r="M61" t="str">
        <f t="shared" ca="1" si="2"/>
        <v/>
      </c>
    </row>
    <row r="62" spans="12:13" x14ac:dyDescent="0.25">
      <c r="L62" t="str">
        <f t="shared" ca="1" si="3"/>
        <v/>
      </c>
      <c r="M62" t="str">
        <f t="shared" ca="1" si="2"/>
        <v/>
      </c>
    </row>
    <row r="63" spans="12:13" x14ac:dyDescent="0.25">
      <c r="L63" t="str">
        <f t="shared" ca="1" si="3"/>
        <v/>
      </c>
      <c r="M63" t="str">
        <f t="shared" ca="1" si="2"/>
        <v/>
      </c>
    </row>
    <row r="64" spans="12:13" x14ac:dyDescent="0.25">
      <c r="L64" t="str">
        <f t="shared" ca="1" si="3"/>
        <v/>
      </c>
      <c r="M64" t="str">
        <f t="shared" ca="1" si="2"/>
        <v/>
      </c>
    </row>
    <row r="65" spans="12:13" x14ac:dyDescent="0.25">
      <c r="L65" t="str">
        <f t="shared" ca="1" si="3"/>
        <v/>
      </c>
      <c r="M65" t="str">
        <f t="shared" ca="1" si="2"/>
        <v/>
      </c>
    </row>
    <row r="66" spans="12:13" x14ac:dyDescent="0.25">
      <c r="L66" t="str">
        <f t="shared" ca="1" si="3"/>
        <v/>
      </c>
      <c r="M66" t="str">
        <f t="shared" ca="1" si="2"/>
        <v/>
      </c>
    </row>
    <row r="67" spans="12:13" x14ac:dyDescent="0.25">
      <c r="L67" t="str">
        <f t="shared" ca="1" si="3"/>
        <v/>
      </c>
      <c r="M67" t="str">
        <f t="shared" ca="1" si="2"/>
        <v/>
      </c>
    </row>
    <row r="68" spans="12:13" x14ac:dyDescent="0.25">
      <c r="L68" t="str">
        <f t="shared" ca="1" si="3"/>
        <v/>
      </c>
      <c r="M68" t="str">
        <f t="shared" ca="1" si="2"/>
        <v/>
      </c>
    </row>
    <row r="69" spans="12:13" x14ac:dyDescent="0.25">
      <c r="L69" t="str">
        <f t="shared" ca="1" si="3"/>
        <v/>
      </c>
      <c r="M69" t="str">
        <f t="shared" ca="1" si="2"/>
        <v/>
      </c>
    </row>
    <row r="70" spans="12:13" x14ac:dyDescent="0.25">
      <c r="L70" t="str">
        <f t="shared" ca="1" si="3"/>
        <v/>
      </c>
      <c r="M70" t="str">
        <f t="shared" ca="1" si="2"/>
        <v/>
      </c>
    </row>
    <row r="71" spans="12:13" x14ac:dyDescent="0.25">
      <c r="L71" t="str">
        <f t="shared" ca="1" si="3"/>
        <v/>
      </c>
      <c r="M71" t="str">
        <f t="shared" ca="1" si="2"/>
        <v/>
      </c>
    </row>
    <row r="72" spans="12:13" x14ac:dyDescent="0.25">
      <c r="L72" t="str">
        <f t="shared" ca="1" si="3"/>
        <v/>
      </c>
      <c r="M72" t="str">
        <f t="shared" ca="1" si="2"/>
        <v/>
      </c>
    </row>
    <row r="73" spans="12:13" x14ac:dyDescent="0.25">
      <c r="L73" t="str">
        <f t="shared" ca="1" si="3"/>
        <v/>
      </c>
      <c r="M73" t="str">
        <f t="shared" ca="1" si="2"/>
        <v/>
      </c>
    </row>
    <row r="74" spans="12:13" x14ac:dyDescent="0.25">
      <c r="L74" t="str">
        <f t="shared" ca="1" si="3"/>
        <v/>
      </c>
      <c r="M74" t="str">
        <f t="shared" ca="1" si="2"/>
        <v/>
      </c>
    </row>
    <row r="75" spans="12:13" x14ac:dyDescent="0.25">
      <c r="L75" t="str">
        <f t="shared" ca="1" si="3"/>
        <v/>
      </c>
      <c r="M75" t="str">
        <f t="shared" ca="1" si="2"/>
        <v/>
      </c>
    </row>
    <row r="76" spans="12:13" x14ac:dyDescent="0.25">
      <c r="L76" t="str">
        <f t="shared" ca="1" si="3"/>
        <v/>
      </c>
      <c r="M76" t="str">
        <f t="shared" ca="1" si="2"/>
        <v/>
      </c>
    </row>
    <row r="77" spans="12:13" x14ac:dyDescent="0.25">
      <c r="L77" t="str">
        <f t="shared" ca="1" si="3"/>
        <v/>
      </c>
      <c r="M77" t="str">
        <f t="shared" ca="1" si="2"/>
        <v/>
      </c>
    </row>
    <row r="78" spans="12:13" x14ac:dyDescent="0.25">
      <c r="L78" t="str">
        <f t="shared" ca="1" si="3"/>
        <v/>
      </c>
      <c r="M78" t="str">
        <f t="shared" ca="1" si="2"/>
        <v/>
      </c>
    </row>
    <row r="79" spans="12:13" x14ac:dyDescent="0.25">
      <c r="L79" t="str">
        <f t="shared" ca="1" si="3"/>
        <v/>
      </c>
      <c r="M79" t="str">
        <f t="shared" ca="1" si="2"/>
        <v/>
      </c>
    </row>
    <row r="80" spans="12:13" x14ac:dyDescent="0.25">
      <c r="L80" t="str">
        <f t="shared" ca="1" si="3"/>
        <v/>
      </c>
      <c r="M80" t="str">
        <f t="shared" ca="1" si="2"/>
        <v/>
      </c>
    </row>
    <row r="81" spans="12:13" x14ac:dyDescent="0.25">
      <c r="L81" t="str">
        <f t="shared" ca="1" si="3"/>
        <v/>
      </c>
      <c r="M81" t="str">
        <f t="shared" ca="1" si="2"/>
        <v/>
      </c>
    </row>
    <row r="82" spans="12:13" x14ac:dyDescent="0.25">
      <c r="L82" t="str">
        <f t="shared" ca="1" si="3"/>
        <v/>
      </c>
      <c r="M82" t="str">
        <f t="shared" ca="1" si="2"/>
        <v/>
      </c>
    </row>
    <row r="83" spans="12:13" x14ac:dyDescent="0.25">
      <c r="L83" t="str">
        <f t="shared" ca="1" si="3"/>
        <v/>
      </c>
      <c r="M83" t="str">
        <f t="shared" ca="1" si="2"/>
        <v/>
      </c>
    </row>
    <row r="84" spans="12:13" x14ac:dyDescent="0.25">
      <c r="L84" t="str">
        <f t="shared" ca="1" si="3"/>
        <v/>
      </c>
      <c r="M84" t="str">
        <f t="shared" ca="1" si="2"/>
        <v/>
      </c>
    </row>
    <row r="85" spans="12:13" x14ac:dyDescent="0.25">
      <c r="L85" t="str">
        <f t="shared" ca="1" si="3"/>
        <v/>
      </c>
      <c r="M85" t="str">
        <f t="shared" ca="1" si="2"/>
        <v/>
      </c>
    </row>
    <row r="86" spans="12:13" x14ac:dyDescent="0.25">
      <c r="L86" t="str">
        <f t="shared" ca="1" si="3"/>
        <v/>
      </c>
      <c r="M86" t="str">
        <f t="shared" ca="1" si="2"/>
        <v/>
      </c>
    </row>
    <row r="87" spans="12:13" x14ac:dyDescent="0.25">
      <c r="L87" t="str">
        <f t="shared" ca="1" si="3"/>
        <v/>
      </c>
      <c r="M87" t="str">
        <f t="shared" ca="1" si="2"/>
        <v/>
      </c>
    </row>
    <row r="88" spans="12:13" x14ac:dyDescent="0.25">
      <c r="L88" t="str">
        <f t="shared" ca="1" si="3"/>
        <v/>
      </c>
      <c r="M88" t="str">
        <f t="shared" ca="1" si="2"/>
        <v/>
      </c>
    </row>
    <row r="89" spans="12:13" x14ac:dyDescent="0.25">
      <c r="L89" t="str">
        <f t="shared" ca="1" si="3"/>
        <v/>
      </c>
      <c r="M89" t="str">
        <f t="shared" ca="1" si="2"/>
        <v/>
      </c>
    </row>
    <row r="90" spans="12:13" x14ac:dyDescent="0.25">
      <c r="L90" t="str">
        <f t="shared" ca="1" si="3"/>
        <v/>
      </c>
      <c r="M90" t="str">
        <f t="shared" ca="1" si="2"/>
        <v/>
      </c>
    </row>
    <row r="91" spans="12:13" x14ac:dyDescent="0.25">
      <c r="L91" t="str">
        <f t="shared" ca="1" si="3"/>
        <v/>
      </c>
      <c r="M91" t="str">
        <f t="shared" ca="1" si="2"/>
        <v/>
      </c>
    </row>
    <row r="92" spans="12:13" x14ac:dyDescent="0.25">
      <c r="L92" t="str">
        <f t="shared" ca="1" si="3"/>
        <v/>
      </c>
      <c r="M92" t="str">
        <f t="shared" ca="1" si="2"/>
        <v/>
      </c>
    </row>
    <row r="93" spans="12:13" x14ac:dyDescent="0.25">
      <c r="L93" t="str">
        <f t="shared" ca="1" si="3"/>
        <v/>
      </c>
      <c r="M93" t="str">
        <f t="shared" ca="1" si="2"/>
        <v/>
      </c>
    </row>
    <row r="94" spans="12:13" x14ac:dyDescent="0.25">
      <c r="L94" t="str">
        <f t="shared" ca="1" si="3"/>
        <v/>
      </c>
      <c r="M94" t="str">
        <f t="shared" ca="1" si="2"/>
        <v/>
      </c>
    </row>
    <row r="95" spans="12:13" x14ac:dyDescent="0.25">
      <c r="L95" t="str">
        <f t="shared" ca="1" si="3"/>
        <v/>
      </c>
      <c r="M95" t="str">
        <f t="shared" ca="1" si="2"/>
        <v/>
      </c>
    </row>
    <row r="96" spans="12:13" x14ac:dyDescent="0.25">
      <c r="L96" t="str">
        <f t="shared" ca="1" si="3"/>
        <v/>
      </c>
      <c r="M96" t="str">
        <f t="shared" ca="1" si="2"/>
        <v/>
      </c>
    </row>
    <row r="97" spans="12:13" x14ac:dyDescent="0.25">
      <c r="L97" t="str">
        <f t="shared" ca="1" si="3"/>
        <v/>
      </c>
      <c r="M97" t="str">
        <f t="shared" ca="1" si="2"/>
        <v/>
      </c>
    </row>
    <row r="98" spans="12:13" x14ac:dyDescent="0.25">
      <c r="L98" t="str">
        <f t="shared" ca="1" si="3"/>
        <v/>
      </c>
      <c r="M98" t="str">
        <f t="shared" ca="1" si="2"/>
        <v/>
      </c>
    </row>
    <row r="99" spans="12:13" x14ac:dyDescent="0.25">
      <c r="L99" t="str">
        <f t="shared" ca="1" si="3"/>
        <v/>
      </c>
      <c r="M99" t="str">
        <f t="shared" ca="1" si="2"/>
        <v/>
      </c>
    </row>
    <row r="100" spans="12:13" x14ac:dyDescent="0.25">
      <c r="L100" t="str">
        <f t="shared" ca="1" si="3"/>
        <v/>
      </c>
      <c r="M100" t="str">
        <f t="shared" ca="1" si="2"/>
        <v/>
      </c>
    </row>
    <row r="101" spans="12:13" x14ac:dyDescent="0.25">
      <c r="L101" t="str">
        <f t="shared" ca="1" si="3"/>
        <v/>
      </c>
      <c r="M101" t="str">
        <f t="shared" ca="1" si="2"/>
        <v/>
      </c>
    </row>
    <row r="102" spans="12:13" x14ac:dyDescent="0.25">
      <c r="L102" t="str">
        <f t="shared" ca="1" si="3"/>
        <v/>
      </c>
      <c r="M102" t="str">
        <f t="shared" ca="1" si="2"/>
        <v/>
      </c>
    </row>
    <row r="103" spans="12:13" x14ac:dyDescent="0.25">
      <c r="L103" t="str">
        <f t="shared" ca="1" si="3"/>
        <v/>
      </c>
      <c r="M103" t="str">
        <f t="shared" ca="1" si="2"/>
        <v/>
      </c>
    </row>
    <row r="104" spans="12:13" x14ac:dyDescent="0.25">
      <c r="L104" t="str">
        <f t="shared" ca="1" si="3"/>
        <v/>
      </c>
      <c r="M104" t="str">
        <f t="shared" ca="1" si="2"/>
        <v/>
      </c>
    </row>
    <row r="105" spans="12:13" x14ac:dyDescent="0.25">
      <c r="L105" t="str">
        <f t="shared" ca="1" si="3"/>
        <v/>
      </c>
      <c r="M105" t="str">
        <f t="shared" ca="1" si="2"/>
        <v/>
      </c>
    </row>
    <row r="106" spans="12:13" x14ac:dyDescent="0.25">
      <c r="L106" t="str">
        <f t="shared" ca="1" si="3"/>
        <v/>
      </c>
      <c r="M106" t="str">
        <f t="shared" ca="1" si="2"/>
        <v/>
      </c>
    </row>
    <row r="107" spans="12:13" x14ac:dyDescent="0.25">
      <c r="L107" t="str">
        <f t="shared" ca="1" si="3"/>
        <v/>
      </c>
      <c r="M107" t="str">
        <f t="shared" ca="1" si="2"/>
        <v/>
      </c>
    </row>
    <row r="108" spans="12:13" x14ac:dyDescent="0.25">
      <c r="L108" t="str">
        <f t="shared" ca="1" si="3"/>
        <v/>
      </c>
      <c r="M108" t="str">
        <f t="shared" ca="1" si="2"/>
        <v/>
      </c>
    </row>
    <row r="109" spans="12:13" x14ac:dyDescent="0.25">
      <c r="L109" t="str">
        <f t="shared" ca="1" si="3"/>
        <v/>
      </c>
      <c r="M109" t="str">
        <f t="shared" ca="1" si="2"/>
        <v/>
      </c>
    </row>
    <row r="110" spans="12:13" x14ac:dyDescent="0.25">
      <c r="L110" t="str">
        <f t="shared" ca="1" si="3"/>
        <v/>
      </c>
      <c r="M110" t="str">
        <f t="shared" ca="1" si="2"/>
        <v/>
      </c>
    </row>
    <row r="111" spans="12:13" x14ac:dyDescent="0.25">
      <c r="L111" t="str">
        <f t="shared" ca="1" si="3"/>
        <v/>
      </c>
      <c r="M111" t="str">
        <f t="shared" ca="1" si="2"/>
        <v/>
      </c>
    </row>
    <row r="112" spans="12:13" x14ac:dyDescent="0.25">
      <c r="L112" t="str">
        <f t="shared" ca="1" si="3"/>
        <v/>
      </c>
      <c r="M112" t="str">
        <f t="shared" ca="1" si="2"/>
        <v/>
      </c>
    </row>
    <row r="113" spans="12:13" x14ac:dyDescent="0.25">
      <c r="L113" t="str">
        <f t="shared" ca="1" si="3"/>
        <v/>
      </c>
      <c r="M113" t="str">
        <f t="shared" ca="1" si="2"/>
        <v/>
      </c>
    </row>
    <row r="114" spans="12:13" x14ac:dyDescent="0.25">
      <c r="L114" t="str">
        <f t="shared" ca="1" si="3"/>
        <v/>
      </c>
      <c r="M114" t="str">
        <f t="shared" ca="1" si="2"/>
        <v/>
      </c>
    </row>
    <row r="115" spans="12:13" x14ac:dyDescent="0.25">
      <c r="L115" t="str">
        <f t="shared" ca="1" si="3"/>
        <v/>
      </c>
      <c r="M115" t="str">
        <f t="shared" ca="1" si="2"/>
        <v/>
      </c>
    </row>
    <row r="116" spans="12:13" x14ac:dyDescent="0.25">
      <c r="L116" t="str">
        <f t="shared" ca="1" si="3"/>
        <v/>
      </c>
      <c r="M116" t="str">
        <f t="shared" ca="1" si="2"/>
        <v/>
      </c>
    </row>
    <row r="117" spans="12:13" x14ac:dyDescent="0.25">
      <c r="L117" t="str">
        <f t="shared" ca="1" si="3"/>
        <v/>
      </c>
      <c r="M117" t="str">
        <f t="shared" ca="1" si="2"/>
        <v/>
      </c>
    </row>
    <row r="118" spans="12:13" x14ac:dyDescent="0.25">
      <c r="L118" t="str">
        <f t="shared" ca="1" si="3"/>
        <v/>
      </c>
      <c r="M118" t="str">
        <f t="shared" ca="1" si="2"/>
        <v/>
      </c>
    </row>
    <row r="119" spans="12:13" x14ac:dyDescent="0.25">
      <c r="L119" t="str">
        <f t="shared" ca="1" si="3"/>
        <v/>
      </c>
      <c r="M119" t="str">
        <f t="shared" ca="1" si="2"/>
        <v/>
      </c>
    </row>
    <row r="120" spans="12:13" x14ac:dyDescent="0.25">
      <c r="L120" t="str">
        <f t="shared" ca="1" si="3"/>
        <v/>
      </c>
      <c r="M120" t="str">
        <f t="shared" ref="M120:M183" ca="1" si="4">IF(G120&gt;$N$1,"",IF(G120&lt;&gt;0,$N$1-G120,""))</f>
        <v/>
      </c>
    </row>
    <row r="121" spans="12:13" x14ac:dyDescent="0.25">
      <c r="L121" t="str">
        <f t="shared" ref="L121:L184" ca="1" si="5">IF(G121&gt;$N$1,G121-$N$1,"")</f>
        <v/>
      </c>
      <c r="M121" t="str">
        <f t="shared" ca="1" si="4"/>
        <v/>
      </c>
    </row>
    <row r="122" spans="12:13" x14ac:dyDescent="0.25">
      <c r="L122" t="str">
        <f t="shared" ca="1" si="5"/>
        <v/>
      </c>
      <c r="M122" t="str">
        <f t="shared" ca="1" si="4"/>
        <v/>
      </c>
    </row>
    <row r="123" spans="12:13" x14ac:dyDescent="0.25">
      <c r="L123" t="str">
        <f t="shared" ca="1" si="5"/>
        <v/>
      </c>
      <c r="M123" t="str">
        <f t="shared" ca="1" si="4"/>
        <v/>
      </c>
    </row>
    <row r="124" spans="12:13" x14ac:dyDescent="0.25">
      <c r="L124" t="str">
        <f t="shared" ca="1" si="5"/>
        <v/>
      </c>
      <c r="M124" t="str">
        <f t="shared" ca="1" si="4"/>
        <v/>
      </c>
    </row>
    <row r="125" spans="12:13" x14ac:dyDescent="0.25">
      <c r="L125" t="str">
        <f t="shared" ca="1" si="5"/>
        <v/>
      </c>
      <c r="M125" t="str">
        <f t="shared" ca="1" si="4"/>
        <v/>
      </c>
    </row>
    <row r="126" spans="12:13" x14ac:dyDescent="0.25">
      <c r="L126" t="str">
        <f t="shared" ca="1" si="5"/>
        <v/>
      </c>
      <c r="M126" t="str">
        <f t="shared" ca="1" si="4"/>
        <v/>
      </c>
    </row>
    <row r="127" spans="12:13" x14ac:dyDescent="0.25">
      <c r="L127" t="str">
        <f t="shared" ca="1" si="5"/>
        <v/>
      </c>
      <c r="M127" t="str">
        <f t="shared" ca="1" si="4"/>
        <v/>
      </c>
    </row>
    <row r="128" spans="12:13" x14ac:dyDescent="0.25">
      <c r="L128" t="str">
        <f t="shared" ca="1" si="5"/>
        <v/>
      </c>
      <c r="M128" t="str">
        <f t="shared" ca="1" si="4"/>
        <v/>
      </c>
    </row>
    <row r="129" spans="12:13" x14ac:dyDescent="0.25">
      <c r="L129" t="str">
        <f t="shared" ca="1" si="5"/>
        <v/>
      </c>
      <c r="M129" t="str">
        <f t="shared" ca="1" si="4"/>
        <v/>
      </c>
    </row>
    <row r="130" spans="12:13" x14ac:dyDescent="0.25">
      <c r="L130" t="str">
        <f t="shared" ca="1" si="5"/>
        <v/>
      </c>
      <c r="M130" t="str">
        <f t="shared" ca="1" si="4"/>
        <v/>
      </c>
    </row>
    <row r="131" spans="12:13" x14ac:dyDescent="0.25">
      <c r="L131" t="str">
        <f t="shared" ca="1" si="5"/>
        <v/>
      </c>
      <c r="M131" t="str">
        <f t="shared" ca="1" si="4"/>
        <v/>
      </c>
    </row>
    <row r="132" spans="12:13" x14ac:dyDescent="0.25">
      <c r="L132" t="str">
        <f t="shared" ca="1" si="5"/>
        <v/>
      </c>
      <c r="M132" t="str">
        <f t="shared" ca="1" si="4"/>
        <v/>
      </c>
    </row>
    <row r="133" spans="12:13" x14ac:dyDescent="0.25">
      <c r="L133" t="str">
        <f t="shared" ca="1" si="5"/>
        <v/>
      </c>
      <c r="M133" t="str">
        <f t="shared" ca="1" si="4"/>
        <v/>
      </c>
    </row>
    <row r="134" spans="12:13" x14ac:dyDescent="0.25">
      <c r="L134" t="str">
        <f t="shared" ca="1" si="5"/>
        <v/>
      </c>
      <c r="M134" t="str">
        <f t="shared" ca="1" si="4"/>
        <v/>
      </c>
    </row>
    <row r="135" spans="12:13" x14ac:dyDescent="0.25">
      <c r="L135" t="str">
        <f t="shared" ca="1" si="5"/>
        <v/>
      </c>
      <c r="M135" t="str">
        <f t="shared" ca="1" si="4"/>
        <v/>
      </c>
    </row>
    <row r="136" spans="12:13" x14ac:dyDescent="0.25">
      <c r="L136" t="str">
        <f t="shared" ca="1" si="5"/>
        <v/>
      </c>
      <c r="M136" t="str">
        <f t="shared" ca="1" si="4"/>
        <v/>
      </c>
    </row>
    <row r="137" spans="12:13" x14ac:dyDescent="0.25">
      <c r="L137" t="str">
        <f t="shared" ca="1" si="5"/>
        <v/>
      </c>
      <c r="M137" t="str">
        <f t="shared" ca="1" si="4"/>
        <v/>
      </c>
    </row>
    <row r="138" spans="12:13" x14ac:dyDescent="0.25">
      <c r="L138" t="str">
        <f t="shared" ca="1" si="5"/>
        <v/>
      </c>
      <c r="M138" t="str">
        <f t="shared" ca="1" si="4"/>
        <v/>
      </c>
    </row>
    <row r="139" spans="12:13" x14ac:dyDescent="0.25">
      <c r="L139" t="str">
        <f t="shared" ca="1" si="5"/>
        <v/>
      </c>
      <c r="M139" t="str">
        <f t="shared" ca="1" si="4"/>
        <v/>
      </c>
    </row>
    <row r="140" spans="12:13" x14ac:dyDescent="0.25">
      <c r="L140" t="str">
        <f t="shared" ca="1" si="5"/>
        <v/>
      </c>
      <c r="M140" t="str">
        <f t="shared" ca="1" si="4"/>
        <v/>
      </c>
    </row>
    <row r="141" spans="12:13" x14ac:dyDescent="0.25">
      <c r="L141" t="str">
        <f t="shared" ca="1" si="5"/>
        <v/>
      </c>
      <c r="M141" t="str">
        <f t="shared" ca="1" si="4"/>
        <v/>
      </c>
    </row>
    <row r="142" spans="12:13" x14ac:dyDescent="0.25">
      <c r="L142" t="str">
        <f t="shared" ca="1" si="5"/>
        <v/>
      </c>
      <c r="M142" t="str">
        <f t="shared" ca="1" si="4"/>
        <v/>
      </c>
    </row>
    <row r="143" spans="12:13" x14ac:dyDescent="0.25">
      <c r="L143" t="str">
        <f t="shared" ca="1" si="5"/>
        <v/>
      </c>
      <c r="M143" t="str">
        <f t="shared" ca="1" si="4"/>
        <v/>
      </c>
    </row>
    <row r="144" spans="12:13" x14ac:dyDescent="0.25">
      <c r="L144" t="str">
        <f t="shared" ca="1" si="5"/>
        <v/>
      </c>
      <c r="M144" t="str">
        <f t="shared" ca="1" si="4"/>
        <v/>
      </c>
    </row>
    <row r="145" spans="12:13" x14ac:dyDescent="0.25">
      <c r="L145" t="str">
        <f t="shared" ca="1" si="5"/>
        <v/>
      </c>
      <c r="M145" t="str">
        <f t="shared" ca="1" si="4"/>
        <v/>
      </c>
    </row>
    <row r="146" spans="12:13" x14ac:dyDescent="0.25">
      <c r="L146" t="str">
        <f t="shared" ca="1" si="5"/>
        <v/>
      </c>
      <c r="M146" t="str">
        <f t="shared" ca="1" si="4"/>
        <v/>
      </c>
    </row>
    <row r="147" spans="12:13" x14ac:dyDescent="0.25">
      <c r="L147" t="str">
        <f t="shared" ca="1" si="5"/>
        <v/>
      </c>
      <c r="M147" t="str">
        <f t="shared" ca="1" si="4"/>
        <v/>
      </c>
    </row>
    <row r="148" spans="12:13" x14ac:dyDescent="0.25">
      <c r="L148" t="str">
        <f t="shared" ca="1" si="5"/>
        <v/>
      </c>
      <c r="M148" t="str">
        <f t="shared" ca="1" si="4"/>
        <v/>
      </c>
    </row>
    <row r="149" spans="12:13" x14ac:dyDescent="0.25">
      <c r="L149" t="str">
        <f t="shared" ca="1" si="5"/>
        <v/>
      </c>
      <c r="M149" t="str">
        <f t="shared" ca="1" si="4"/>
        <v/>
      </c>
    </row>
    <row r="150" spans="12:13" x14ac:dyDescent="0.25">
      <c r="L150" t="str">
        <f t="shared" ca="1" si="5"/>
        <v/>
      </c>
      <c r="M150" t="str">
        <f t="shared" ca="1" si="4"/>
        <v/>
      </c>
    </row>
    <row r="151" spans="12:13" x14ac:dyDescent="0.25">
      <c r="L151" t="str">
        <f t="shared" ca="1" si="5"/>
        <v/>
      </c>
      <c r="M151" t="str">
        <f t="shared" ca="1" si="4"/>
        <v/>
      </c>
    </row>
    <row r="152" spans="12:13" x14ac:dyDescent="0.25">
      <c r="L152" t="str">
        <f t="shared" ca="1" si="5"/>
        <v/>
      </c>
      <c r="M152" t="str">
        <f t="shared" ca="1" si="4"/>
        <v/>
      </c>
    </row>
    <row r="153" spans="12:13" x14ac:dyDescent="0.25">
      <c r="L153" t="str">
        <f t="shared" ca="1" si="5"/>
        <v/>
      </c>
      <c r="M153" t="str">
        <f t="shared" ca="1" si="4"/>
        <v/>
      </c>
    </row>
    <row r="154" spans="12:13" x14ac:dyDescent="0.25">
      <c r="L154" t="str">
        <f t="shared" ca="1" si="5"/>
        <v/>
      </c>
      <c r="M154" t="str">
        <f t="shared" ca="1" si="4"/>
        <v/>
      </c>
    </row>
    <row r="155" spans="12:13" x14ac:dyDescent="0.25">
      <c r="L155" t="str">
        <f t="shared" ca="1" si="5"/>
        <v/>
      </c>
      <c r="M155" t="str">
        <f t="shared" ca="1" si="4"/>
        <v/>
      </c>
    </row>
    <row r="156" spans="12:13" x14ac:dyDescent="0.25">
      <c r="L156" t="str">
        <f t="shared" ca="1" si="5"/>
        <v/>
      </c>
      <c r="M156" t="str">
        <f t="shared" ca="1" si="4"/>
        <v/>
      </c>
    </row>
    <row r="157" spans="12:13" x14ac:dyDescent="0.25">
      <c r="L157" t="str">
        <f t="shared" ca="1" si="5"/>
        <v/>
      </c>
      <c r="M157" t="str">
        <f t="shared" ca="1" si="4"/>
        <v/>
      </c>
    </row>
    <row r="158" spans="12:13" x14ac:dyDescent="0.25">
      <c r="L158" t="str">
        <f t="shared" ca="1" si="5"/>
        <v/>
      </c>
      <c r="M158" t="str">
        <f t="shared" ca="1" si="4"/>
        <v/>
      </c>
    </row>
    <row r="159" spans="12:13" x14ac:dyDescent="0.25">
      <c r="L159" t="str">
        <f t="shared" ca="1" si="5"/>
        <v/>
      </c>
      <c r="M159" t="str">
        <f t="shared" ca="1" si="4"/>
        <v/>
      </c>
    </row>
    <row r="160" spans="12:13" x14ac:dyDescent="0.25">
      <c r="L160" t="str">
        <f t="shared" ca="1" si="5"/>
        <v/>
      </c>
      <c r="M160" t="str">
        <f t="shared" ca="1" si="4"/>
        <v/>
      </c>
    </row>
    <row r="161" spans="12:13" x14ac:dyDescent="0.25">
      <c r="L161" t="str">
        <f t="shared" ca="1" si="5"/>
        <v/>
      </c>
      <c r="M161" t="str">
        <f t="shared" ca="1" si="4"/>
        <v/>
      </c>
    </row>
    <row r="162" spans="12:13" x14ac:dyDescent="0.25">
      <c r="L162" t="str">
        <f t="shared" ca="1" si="5"/>
        <v/>
      </c>
      <c r="M162" t="str">
        <f t="shared" ca="1" si="4"/>
        <v/>
      </c>
    </row>
    <row r="163" spans="12:13" x14ac:dyDescent="0.25">
      <c r="L163" t="str">
        <f t="shared" ca="1" si="5"/>
        <v/>
      </c>
      <c r="M163" t="str">
        <f t="shared" ca="1" si="4"/>
        <v/>
      </c>
    </row>
    <row r="164" spans="12:13" x14ac:dyDescent="0.25">
      <c r="L164" t="str">
        <f t="shared" ca="1" si="5"/>
        <v/>
      </c>
      <c r="M164" t="str">
        <f t="shared" ca="1" si="4"/>
        <v/>
      </c>
    </row>
    <row r="165" spans="12:13" x14ac:dyDescent="0.25">
      <c r="L165" t="str">
        <f t="shared" ca="1" si="5"/>
        <v/>
      </c>
      <c r="M165" t="str">
        <f t="shared" ca="1" si="4"/>
        <v/>
      </c>
    </row>
    <row r="166" spans="12:13" x14ac:dyDescent="0.25">
      <c r="L166" t="str">
        <f t="shared" ca="1" si="5"/>
        <v/>
      </c>
      <c r="M166" t="str">
        <f t="shared" ca="1" si="4"/>
        <v/>
      </c>
    </row>
    <row r="167" spans="12:13" x14ac:dyDescent="0.25">
      <c r="L167" t="str">
        <f t="shared" ca="1" si="5"/>
        <v/>
      </c>
      <c r="M167" t="str">
        <f t="shared" ca="1" si="4"/>
        <v/>
      </c>
    </row>
    <row r="168" spans="12:13" x14ac:dyDescent="0.25">
      <c r="L168" t="str">
        <f t="shared" ca="1" si="5"/>
        <v/>
      </c>
      <c r="M168" t="str">
        <f t="shared" ca="1" si="4"/>
        <v/>
      </c>
    </row>
    <row r="169" spans="12:13" x14ac:dyDescent="0.25">
      <c r="L169" t="str">
        <f t="shared" ca="1" si="5"/>
        <v/>
      </c>
      <c r="M169" t="str">
        <f t="shared" ca="1" si="4"/>
        <v/>
      </c>
    </row>
    <row r="170" spans="12:13" x14ac:dyDescent="0.25">
      <c r="L170" t="str">
        <f t="shared" ca="1" si="5"/>
        <v/>
      </c>
      <c r="M170" t="str">
        <f t="shared" ca="1" si="4"/>
        <v/>
      </c>
    </row>
    <row r="171" spans="12:13" x14ac:dyDescent="0.25">
      <c r="L171" t="str">
        <f t="shared" ca="1" si="5"/>
        <v/>
      </c>
      <c r="M171" t="str">
        <f t="shared" ca="1" si="4"/>
        <v/>
      </c>
    </row>
    <row r="172" spans="12:13" x14ac:dyDescent="0.25">
      <c r="L172" t="str">
        <f t="shared" ca="1" si="5"/>
        <v/>
      </c>
      <c r="M172" t="str">
        <f t="shared" ca="1" si="4"/>
        <v/>
      </c>
    </row>
    <row r="173" spans="12:13" x14ac:dyDescent="0.25">
      <c r="L173" t="str">
        <f t="shared" ca="1" si="5"/>
        <v/>
      </c>
      <c r="M173" t="str">
        <f t="shared" ca="1" si="4"/>
        <v/>
      </c>
    </row>
    <row r="174" spans="12:13" x14ac:dyDescent="0.25">
      <c r="L174" t="str">
        <f t="shared" ca="1" si="5"/>
        <v/>
      </c>
      <c r="M174" t="str">
        <f t="shared" ca="1" si="4"/>
        <v/>
      </c>
    </row>
    <row r="175" spans="12:13" x14ac:dyDescent="0.25">
      <c r="L175" t="str">
        <f t="shared" ca="1" si="5"/>
        <v/>
      </c>
      <c r="M175" t="str">
        <f t="shared" ca="1" si="4"/>
        <v/>
      </c>
    </row>
    <row r="176" spans="12:13" x14ac:dyDescent="0.25">
      <c r="L176" t="str">
        <f t="shared" ca="1" si="5"/>
        <v/>
      </c>
      <c r="M176" t="str">
        <f t="shared" ca="1" si="4"/>
        <v/>
      </c>
    </row>
    <row r="177" spans="12:13" x14ac:dyDescent="0.25">
      <c r="L177" t="str">
        <f t="shared" ca="1" si="5"/>
        <v/>
      </c>
      <c r="M177" t="str">
        <f t="shared" ca="1" si="4"/>
        <v/>
      </c>
    </row>
    <row r="178" spans="12:13" x14ac:dyDescent="0.25">
      <c r="L178" t="str">
        <f t="shared" ca="1" si="5"/>
        <v/>
      </c>
      <c r="M178" t="str">
        <f t="shared" ca="1" si="4"/>
        <v/>
      </c>
    </row>
    <row r="179" spans="12:13" x14ac:dyDescent="0.25">
      <c r="L179" t="str">
        <f t="shared" ca="1" si="5"/>
        <v/>
      </c>
      <c r="M179" t="str">
        <f t="shared" ca="1" si="4"/>
        <v/>
      </c>
    </row>
    <row r="180" spans="12:13" x14ac:dyDescent="0.25">
      <c r="L180" t="str">
        <f t="shared" ca="1" si="5"/>
        <v/>
      </c>
      <c r="M180" t="str">
        <f t="shared" ca="1" si="4"/>
        <v/>
      </c>
    </row>
    <row r="181" spans="12:13" x14ac:dyDescent="0.25">
      <c r="L181" t="str">
        <f t="shared" ca="1" si="5"/>
        <v/>
      </c>
      <c r="M181" t="str">
        <f t="shared" ca="1" si="4"/>
        <v/>
      </c>
    </row>
    <row r="182" spans="12:13" x14ac:dyDescent="0.25">
      <c r="L182" t="str">
        <f t="shared" ca="1" si="5"/>
        <v/>
      </c>
      <c r="M182" t="str">
        <f t="shared" ca="1" si="4"/>
        <v/>
      </c>
    </row>
    <row r="183" spans="12:13" x14ac:dyDescent="0.25">
      <c r="L183" t="str">
        <f t="shared" ca="1" si="5"/>
        <v/>
      </c>
      <c r="M183" t="str">
        <f t="shared" ca="1" si="4"/>
        <v/>
      </c>
    </row>
    <row r="184" spans="12:13" x14ac:dyDescent="0.25">
      <c r="L184" t="str">
        <f t="shared" ca="1" si="5"/>
        <v/>
      </c>
      <c r="M184" t="str">
        <f t="shared" ref="M184:M247" ca="1" si="6">IF(G184&gt;$N$1,"",IF(G184&lt;&gt;0,$N$1-G184,""))</f>
        <v/>
      </c>
    </row>
    <row r="185" spans="12:13" x14ac:dyDescent="0.25">
      <c r="L185" t="str">
        <f t="shared" ref="L185:L248" ca="1" si="7">IF(G185&gt;$N$1,G185-$N$1,"")</f>
        <v/>
      </c>
      <c r="M185" t="str">
        <f t="shared" ca="1" si="6"/>
        <v/>
      </c>
    </row>
    <row r="186" spans="12:13" x14ac:dyDescent="0.25">
      <c r="L186" t="str">
        <f t="shared" ca="1" si="7"/>
        <v/>
      </c>
      <c r="M186" t="str">
        <f t="shared" ca="1" si="6"/>
        <v/>
      </c>
    </row>
    <row r="187" spans="12:13" x14ac:dyDescent="0.25">
      <c r="L187" t="str">
        <f t="shared" ca="1" si="7"/>
        <v/>
      </c>
      <c r="M187" t="str">
        <f t="shared" ca="1" si="6"/>
        <v/>
      </c>
    </row>
    <row r="188" spans="12:13" x14ac:dyDescent="0.25">
      <c r="L188" t="str">
        <f t="shared" ca="1" si="7"/>
        <v/>
      </c>
      <c r="M188" t="str">
        <f t="shared" ca="1" si="6"/>
        <v/>
      </c>
    </row>
    <row r="189" spans="12:13" x14ac:dyDescent="0.25">
      <c r="L189" t="str">
        <f t="shared" ca="1" si="7"/>
        <v/>
      </c>
      <c r="M189" t="str">
        <f t="shared" ca="1" si="6"/>
        <v/>
      </c>
    </row>
    <row r="190" spans="12:13" x14ac:dyDescent="0.25">
      <c r="L190" t="str">
        <f t="shared" ca="1" si="7"/>
        <v/>
      </c>
      <c r="M190" t="str">
        <f t="shared" ca="1" si="6"/>
        <v/>
      </c>
    </row>
    <row r="191" spans="12:13" x14ac:dyDescent="0.25">
      <c r="L191" t="str">
        <f t="shared" ca="1" si="7"/>
        <v/>
      </c>
      <c r="M191" t="str">
        <f t="shared" ca="1" si="6"/>
        <v/>
      </c>
    </row>
    <row r="192" spans="12:13" x14ac:dyDescent="0.25">
      <c r="L192" t="str">
        <f t="shared" ca="1" si="7"/>
        <v/>
      </c>
      <c r="M192" t="str">
        <f t="shared" ca="1" si="6"/>
        <v/>
      </c>
    </row>
    <row r="193" spans="12:13" x14ac:dyDescent="0.25">
      <c r="L193" t="str">
        <f t="shared" ca="1" si="7"/>
        <v/>
      </c>
      <c r="M193" t="str">
        <f t="shared" ca="1" si="6"/>
        <v/>
      </c>
    </row>
    <row r="194" spans="12:13" x14ac:dyDescent="0.25">
      <c r="L194" t="str">
        <f t="shared" ca="1" si="7"/>
        <v/>
      </c>
      <c r="M194" t="str">
        <f t="shared" ca="1" si="6"/>
        <v/>
      </c>
    </row>
    <row r="195" spans="12:13" x14ac:dyDescent="0.25">
      <c r="L195" t="str">
        <f t="shared" ca="1" si="7"/>
        <v/>
      </c>
      <c r="M195" t="str">
        <f t="shared" ca="1" si="6"/>
        <v/>
      </c>
    </row>
    <row r="196" spans="12:13" x14ac:dyDescent="0.25">
      <c r="L196" t="str">
        <f t="shared" ca="1" si="7"/>
        <v/>
      </c>
      <c r="M196" t="str">
        <f t="shared" ca="1" si="6"/>
        <v/>
      </c>
    </row>
    <row r="197" spans="12:13" x14ac:dyDescent="0.25">
      <c r="L197" t="str">
        <f t="shared" ca="1" si="7"/>
        <v/>
      </c>
      <c r="M197" t="str">
        <f t="shared" ca="1" si="6"/>
        <v/>
      </c>
    </row>
    <row r="198" spans="12:13" x14ac:dyDescent="0.25">
      <c r="L198" t="str">
        <f t="shared" ca="1" si="7"/>
        <v/>
      </c>
      <c r="M198" t="str">
        <f t="shared" ca="1" si="6"/>
        <v/>
      </c>
    </row>
    <row r="199" spans="12:13" x14ac:dyDescent="0.25">
      <c r="L199" t="str">
        <f t="shared" ca="1" si="7"/>
        <v/>
      </c>
      <c r="M199" t="str">
        <f t="shared" ca="1" si="6"/>
        <v/>
      </c>
    </row>
    <row r="200" spans="12:13" x14ac:dyDescent="0.25">
      <c r="L200" t="str">
        <f t="shared" ca="1" si="7"/>
        <v/>
      </c>
      <c r="M200" t="str">
        <f t="shared" ca="1" si="6"/>
        <v/>
      </c>
    </row>
    <row r="201" spans="12:13" x14ac:dyDescent="0.25">
      <c r="L201" t="str">
        <f t="shared" ca="1" si="7"/>
        <v/>
      </c>
      <c r="M201" t="str">
        <f t="shared" ca="1" si="6"/>
        <v/>
      </c>
    </row>
    <row r="202" spans="12:13" x14ac:dyDescent="0.25">
      <c r="L202" t="str">
        <f t="shared" ca="1" si="7"/>
        <v/>
      </c>
      <c r="M202" t="str">
        <f t="shared" ca="1" si="6"/>
        <v/>
      </c>
    </row>
    <row r="203" spans="12:13" x14ac:dyDescent="0.25">
      <c r="L203" t="str">
        <f t="shared" ca="1" si="7"/>
        <v/>
      </c>
      <c r="M203" t="str">
        <f t="shared" ca="1" si="6"/>
        <v/>
      </c>
    </row>
    <row r="204" spans="12:13" x14ac:dyDescent="0.25">
      <c r="L204" t="str">
        <f t="shared" ca="1" si="7"/>
        <v/>
      </c>
      <c r="M204" t="str">
        <f t="shared" ca="1" si="6"/>
        <v/>
      </c>
    </row>
    <row r="205" spans="12:13" x14ac:dyDescent="0.25">
      <c r="L205" t="str">
        <f t="shared" ca="1" si="7"/>
        <v/>
      </c>
      <c r="M205" t="str">
        <f t="shared" ca="1" si="6"/>
        <v/>
      </c>
    </row>
    <row r="206" spans="12:13" x14ac:dyDescent="0.25">
      <c r="L206" t="str">
        <f t="shared" ca="1" si="7"/>
        <v/>
      </c>
      <c r="M206" t="str">
        <f t="shared" ca="1" si="6"/>
        <v/>
      </c>
    </row>
    <row r="207" spans="12:13" x14ac:dyDescent="0.25">
      <c r="L207" t="str">
        <f t="shared" ca="1" si="7"/>
        <v/>
      </c>
      <c r="M207" t="str">
        <f t="shared" ca="1" si="6"/>
        <v/>
      </c>
    </row>
    <row r="208" spans="12:13" x14ac:dyDescent="0.25">
      <c r="L208" t="str">
        <f t="shared" ca="1" si="7"/>
        <v/>
      </c>
      <c r="M208" t="str">
        <f t="shared" ca="1" si="6"/>
        <v/>
      </c>
    </row>
    <row r="209" spans="12:13" x14ac:dyDescent="0.25">
      <c r="L209" t="str">
        <f t="shared" ca="1" si="7"/>
        <v/>
      </c>
      <c r="M209" t="str">
        <f t="shared" ca="1" si="6"/>
        <v/>
      </c>
    </row>
    <row r="210" spans="12:13" x14ac:dyDescent="0.25">
      <c r="L210" t="str">
        <f t="shared" ca="1" si="7"/>
        <v/>
      </c>
      <c r="M210" t="str">
        <f t="shared" ca="1" si="6"/>
        <v/>
      </c>
    </row>
    <row r="211" spans="12:13" x14ac:dyDescent="0.25">
      <c r="L211" t="str">
        <f t="shared" ca="1" si="7"/>
        <v/>
      </c>
      <c r="M211" t="str">
        <f t="shared" ca="1" si="6"/>
        <v/>
      </c>
    </row>
    <row r="212" spans="12:13" x14ac:dyDescent="0.25">
      <c r="L212" t="str">
        <f t="shared" ca="1" si="7"/>
        <v/>
      </c>
      <c r="M212" t="str">
        <f t="shared" ca="1" si="6"/>
        <v/>
      </c>
    </row>
    <row r="213" spans="12:13" x14ac:dyDescent="0.25">
      <c r="L213" t="str">
        <f t="shared" ca="1" si="7"/>
        <v/>
      </c>
      <c r="M213" t="str">
        <f t="shared" ca="1" si="6"/>
        <v/>
      </c>
    </row>
    <row r="214" spans="12:13" x14ac:dyDescent="0.25">
      <c r="L214" t="str">
        <f t="shared" ca="1" si="7"/>
        <v/>
      </c>
      <c r="M214" t="str">
        <f t="shared" ca="1" si="6"/>
        <v/>
      </c>
    </row>
    <row r="215" spans="12:13" x14ac:dyDescent="0.25">
      <c r="L215" t="str">
        <f t="shared" ca="1" si="7"/>
        <v/>
      </c>
      <c r="M215" t="str">
        <f t="shared" ca="1" si="6"/>
        <v/>
      </c>
    </row>
    <row r="216" spans="12:13" x14ac:dyDescent="0.25">
      <c r="L216" t="str">
        <f t="shared" ca="1" si="7"/>
        <v/>
      </c>
      <c r="M216" t="str">
        <f t="shared" ca="1" si="6"/>
        <v/>
      </c>
    </row>
    <row r="217" spans="12:13" x14ac:dyDescent="0.25">
      <c r="L217" t="str">
        <f t="shared" ca="1" si="7"/>
        <v/>
      </c>
      <c r="M217" t="str">
        <f t="shared" ca="1" si="6"/>
        <v/>
      </c>
    </row>
    <row r="218" spans="12:13" x14ac:dyDescent="0.25">
      <c r="L218" t="str">
        <f t="shared" ca="1" si="7"/>
        <v/>
      </c>
      <c r="M218" t="str">
        <f t="shared" ca="1" si="6"/>
        <v/>
      </c>
    </row>
    <row r="219" spans="12:13" x14ac:dyDescent="0.25">
      <c r="L219" t="str">
        <f t="shared" ca="1" si="7"/>
        <v/>
      </c>
      <c r="M219" t="str">
        <f t="shared" ca="1" si="6"/>
        <v/>
      </c>
    </row>
    <row r="220" spans="12:13" x14ac:dyDescent="0.25">
      <c r="L220" t="str">
        <f t="shared" ca="1" si="7"/>
        <v/>
      </c>
      <c r="M220" t="str">
        <f t="shared" ca="1" si="6"/>
        <v/>
      </c>
    </row>
    <row r="221" spans="12:13" x14ac:dyDescent="0.25">
      <c r="L221" t="str">
        <f t="shared" ca="1" si="7"/>
        <v/>
      </c>
      <c r="M221" t="str">
        <f t="shared" ca="1" si="6"/>
        <v/>
      </c>
    </row>
    <row r="222" spans="12:13" x14ac:dyDescent="0.25">
      <c r="L222" t="str">
        <f t="shared" ca="1" si="7"/>
        <v/>
      </c>
      <c r="M222" t="str">
        <f t="shared" ca="1" si="6"/>
        <v/>
      </c>
    </row>
    <row r="223" spans="12:13" x14ac:dyDescent="0.25">
      <c r="L223" t="str">
        <f t="shared" ca="1" si="7"/>
        <v/>
      </c>
      <c r="M223" t="str">
        <f t="shared" ca="1" si="6"/>
        <v/>
      </c>
    </row>
    <row r="224" spans="12:13" x14ac:dyDescent="0.25">
      <c r="L224" t="str">
        <f t="shared" ca="1" si="7"/>
        <v/>
      </c>
      <c r="M224" t="str">
        <f t="shared" ca="1" si="6"/>
        <v/>
      </c>
    </row>
    <row r="225" spans="12:13" x14ac:dyDescent="0.25">
      <c r="L225" t="str">
        <f t="shared" ca="1" si="7"/>
        <v/>
      </c>
      <c r="M225" t="str">
        <f t="shared" ca="1" si="6"/>
        <v/>
      </c>
    </row>
    <row r="226" spans="12:13" x14ac:dyDescent="0.25">
      <c r="L226" t="str">
        <f t="shared" ca="1" si="7"/>
        <v/>
      </c>
      <c r="M226" t="str">
        <f t="shared" ca="1" si="6"/>
        <v/>
      </c>
    </row>
    <row r="227" spans="12:13" x14ac:dyDescent="0.25">
      <c r="L227" t="str">
        <f t="shared" ca="1" si="7"/>
        <v/>
      </c>
      <c r="M227" t="str">
        <f t="shared" ca="1" si="6"/>
        <v/>
      </c>
    </row>
    <row r="228" spans="12:13" x14ac:dyDescent="0.25">
      <c r="L228" t="str">
        <f t="shared" ca="1" si="7"/>
        <v/>
      </c>
      <c r="M228" t="str">
        <f t="shared" ca="1" si="6"/>
        <v/>
      </c>
    </row>
    <row r="229" spans="12:13" x14ac:dyDescent="0.25">
      <c r="L229" t="str">
        <f t="shared" ca="1" si="7"/>
        <v/>
      </c>
      <c r="M229" t="str">
        <f t="shared" ca="1" si="6"/>
        <v/>
      </c>
    </row>
    <row r="230" spans="12:13" x14ac:dyDescent="0.25">
      <c r="L230" t="str">
        <f t="shared" ca="1" si="7"/>
        <v/>
      </c>
      <c r="M230" t="str">
        <f t="shared" ca="1" si="6"/>
        <v/>
      </c>
    </row>
    <row r="231" spans="12:13" x14ac:dyDescent="0.25">
      <c r="L231" t="str">
        <f t="shared" ca="1" si="7"/>
        <v/>
      </c>
      <c r="M231" t="str">
        <f t="shared" ca="1" si="6"/>
        <v/>
      </c>
    </row>
    <row r="232" spans="12:13" x14ac:dyDescent="0.25">
      <c r="L232" t="str">
        <f t="shared" ca="1" si="7"/>
        <v/>
      </c>
      <c r="M232" t="str">
        <f t="shared" ca="1" si="6"/>
        <v/>
      </c>
    </row>
    <row r="233" spans="12:13" x14ac:dyDescent="0.25">
      <c r="L233" t="str">
        <f t="shared" ca="1" si="7"/>
        <v/>
      </c>
      <c r="M233" t="str">
        <f t="shared" ca="1" si="6"/>
        <v/>
      </c>
    </row>
    <row r="234" spans="12:13" x14ac:dyDescent="0.25">
      <c r="L234" t="str">
        <f t="shared" ca="1" si="7"/>
        <v/>
      </c>
      <c r="M234" t="str">
        <f t="shared" ca="1" si="6"/>
        <v/>
      </c>
    </row>
    <row r="235" spans="12:13" x14ac:dyDescent="0.25">
      <c r="L235" t="str">
        <f t="shared" ca="1" si="7"/>
        <v/>
      </c>
      <c r="M235" t="str">
        <f t="shared" ca="1" si="6"/>
        <v/>
      </c>
    </row>
    <row r="236" spans="12:13" x14ac:dyDescent="0.25">
      <c r="L236" t="str">
        <f t="shared" ca="1" si="7"/>
        <v/>
      </c>
      <c r="M236" t="str">
        <f t="shared" ca="1" si="6"/>
        <v/>
      </c>
    </row>
    <row r="237" spans="12:13" x14ac:dyDescent="0.25">
      <c r="L237" t="str">
        <f t="shared" ca="1" si="7"/>
        <v/>
      </c>
      <c r="M237" t="str">
        <f t="shared" ca="1" si="6"/>
        <v/>
      </c>
    </row>
    <row r="238" spans="12:13" x14ac:dyDescent="0.25">
      <c r="L238" t="str">
        <f t="shared" ca="1" si="7"/>
        <v/>
      </c>
      <c r="M238" t="str">
        <f t="shared" ca="1" si="6"/>
        <v/>
      </c>
    </row>
    <row r="239" spans="12:13" x14ac:dyDescent="0.25">
      <c r="L239" t="str">
        <f t="shared" ca="1" si="7"/>
        <v/>
      </c>
      <c r="M239" t="str">
        <f t="shared" ca="1" si="6"/>
        <v/>
      </c>
    </row>
    <row r="240" spans="12:13" x14ac:dyDescent="0.25">
      <c r="L240" t="str">
        <f t="shared" ca="1" si="7"/>
        <v/>
      </c>
      <c r="M240" t="str">
        <f t="shared" ca="1" si="6"/>
        <v/>
      </c>
    </row>
    <row r="241" spans="12:13" x14ac:dyDescent="0.25">
      <c r="L241" t="str">
        <f t="shared" ca="1" si="7"/>
        <v/>
      </c>
      <c r="M241" t="str">
        <f t="shared" ca="1" si="6"/>
        <v/>
      </c>
    </row>
    <row r="242" spans="12:13" x14ac:dyDescent="0.25">
      <c r="L242" t="str">
        <f t="shared" ca="1" si="7"/>
        <v/>
      </c>
      <c r="M242" t="str">
        <f t="shared" ca="1" si="6"/>
        <v/>
      </c>
    </row>
    <row r="243" spans="12:13" x14ac:dyDescent="0.25">
      <c r="L243" t="str">
        <f t="shared" ca="1" si="7"/>
        <v/>
      </c>
      <c r="M243" t="str">
        <f t="shared" ca="1" si="6"/>
        <v/>
      </c>
    </row>
    <row r="244" spans="12:13" x14ac:dyDescent="0.25">
      <c r="L244" t="str">
        <f t="shared" ca="1" si="7"/>
        <v/>
      </c>
      <c r="M244" t="str">
        <f t="shared" ca="1" si="6"/>
        <v/>
      </c>
    </row>
    <row r="245" spans="12:13" x14ac:dyDescent="0.25">
      <c r="L245" t="str">
        <f t="shared" ca="1" si="7"/>
        <v/>
      </c>
      <c r="M245" t="str">
        <f t="shared" ca="1" si="6"/>
        <v/>
      </c>
    </row>
    <row r="246" spans="12:13" x14ac:dyDescent="0.25">
      <c r="L246" t="str">
        <f t="shared" ca="1" si="7"/>
        <v/>
      </c>
      <c r="M246" t="str">
        <f t="shared" ca="1" si="6"/>
        <v/>
      </c>
    </row>
    <row r="247" spans="12:13" x14ac:dyDescent="0.25">
      <c r="L247" t="str">
        <f t="shared" ca="1" si="7"/>
        <v/>
      </c>
      <c r="M247" t="str">
        <f t="shared" ca="1" si="6"/>
        <v/>
      </c>
    </row>
    <row r="248" spans="12:13" x14ac:dyDescent="0.25">
      <c r="L248" t="str">
        <f t="shared" ca="1" si="7"/>
        <v/>
      </c>
      <c r="M248" t="str">
        <f t="shared" ref="M248:M311" ca="1" si="8">IF(G248&gt;$N$1,"",IF(G248&lt;&gt;0,$N$1-G248,""))</f>
        <v/>
      </c>
    </row>
    <row r="249" spans="12:13" x14ac:dyDescent="0.25">
      <c r="L249" t="str">
        <f t="shared" ref="L249:L312" ca="1" si="9">IF(G249&gt;$N$1,G249-$N$1,"")</f>
        <v/>
      </c>
      <c r="M249" t="str">
        <f t="shared" ca="1" si="8"/>
        <v/>
      </c>
    </row>
    <row r="250" spans="12:13" x14ac:dyDescent="0.25">
      <c r="L250" t="str">
        <f t="shared" ca="1" si="9"/>
        <v/>
      </c>
      <c r="M250" t="str">
        <f t="shared" ca="1" si="8"/>
        <v/>
      </c>
    </row>
    <row r="251" spans="12:13" x14ac:dyDescent="0.25">
      <c r="L251" t="str">
        <f t="shared" ca="1" si="9"/>
        <v/>
      </c>
      <c r="M251" t="str">
        <f t="shared" ca="1" si="8"/>
        <v/>
      </c>
    </row>
    <row r="252" spans="12:13" x14ac:dyDescent="0.25">
      <c r="L252" t="str">
        <f t="shared" ca="1" si="9"/>
        <v/>
      </c>
      <c r="M252" t="str">
        <f t="shared" ca="1" si="8"/>
        <v/>
      </c>
    </row>
    <row r="253" spans="12:13" x14ac:dyDescent="0.25">
      <c r="L253" t="str">
        <f t="shared" ca="1" si="9"/>
        <v/>
      </c>
      <c r="M253" t="str">
        <f t="shared" ca="1" si="8"/>
        <v/>
      </c>
    </row>
    <row r="254" spans="12:13" x14ac:dyDescent="0.25">
      <c r="L254" t="str">
        <f t="shared" ca="1" si="9"/>
        <v/>
      </c>
      <c r="M254" t="str">
        <f t="shared" ca="1" si="8"/>
        <v/>
      </c>
    </row>
    <row r="255" spans="12:13" x14ac:dyDescent="0.25">
      <c r="L255" t="str">
        <f t="shared" ca="1" si="9"/>
        <v/>
      </c>
      <c r="M255" t="str">
        <f t="shared" ca="1" si="8"/>
        <v/>
      </c>
    </row>
    <row r="256" spans="12:13" x14ac:dyDescent="0.25">
      <c r="L256" t="str">
        <f t="shared" ca="1" si="9"/>
        <v/>
      </c>
      <c r="M256" t="str">
        <f t="shared" ca="1" si="8"/>
        <v/>
      </c>
    </row>
    <row r="257" spans="12:13" x14ac:dyDescent="0.25">
      <c r="L257" t="str">
        <f t="shared" ca="1" si="9"/>
        <v/>
      </c>
      <c r="M257" t="str">
        <f t="shared" ca="1" si="8"/>
        <v/>
      </c>
    </row>
    <row r="258" spans="12:13" x14ac:dyDescent="0.25">
      <c r="L258" t="str">
        <f t="shared" ca="1" si="9"/>
        <v/>
      </c>
      <c r="M258" t="str">
        <f t="shared" ca="1" si="8"/>
        <v/>
      </c>
    </row>
    <row r="259" spans="12:13" x14ac:dyDescent="0.25">
      <c r="L259" t="str">
        <f t="shared" ca="1" si="9"/>
        <v/>
      </c>
      <c r="M259" t="str">
        <f t="shared" ca="1" si="8"/>
        <v/>
      </c>
    </row>
    <row r="260" spans="12:13" x14ac:dyDescent="0.25">
      <c r="L260" t="str">
        <f t="shared" ca="1" si="9"/>
        <v/>
      </c>
      <c r="M260" t="str">
        <f t="shared" ca="1" si="8"/>
        <v/>
      </c>
    </row>
    <row r="261" spans="12:13" x14ac:dyDescent="0.25">
      <c r="L261" t="str">
        <f t="shared" ca="1" si="9"/>
        <v/>
      </c>
      <c r="M261" t="str">
        <f t="shared" ca="1" si="8"/>
        <v/>
      </c>
    </row>
    <row r="262" spans="12:13" x14ac:dyDescent="0.25">
      <c r="L262" t="str">
        <f t="shared" ca="1" si="9"/>
        <v/>
      </c>
      <c r="M262" t="str">
        <f t="shared" ca="1" si="8"/>
        <v/>
      </c>
    </row>
    <row r="263" spans="12:13" x14ac:dyDescent="0.25">
      <c r="L263" t="str">
        <f t="shared" ca="1" si="9"/>
        <v/>
      </c>
      <c r="M263" t="str">
        <f t="shared" ca="1" si="8"/>
        <v/>
      </c>
    </row>
    <row r="264" spans="12:13" x14ac:dyDescent="0.25">
      <c r="L264" t="str">
        <f t="shared" ca="1" si="9"/>
        <v/>
      </c>
      <c r="M264" t="str">
        <f t="shared" ca="1" si="8"/>
        <v/>
      </c>
    </row>
    <row r="265" spans="12:13" x14ac:dyDescent="0.25">
      <c r="L265" t="str">
        <f t="shared" ca="1" si="9"/>
        <v/>
      </c>
      <c r="M265" t="str">
        <f t="shared" ca="1" si="8"/>
        <v/>
      </c>
    </row>
    <row r="266" spans="12:13" x14ac:dyDescent="0.25">
      <c r="L266" t="str">
        <f t="shared" ca="1" si="9"/>
        <v/>
      </c>
      <c r="M266" t="str">
        <f t="shared" ca="1" si="8"/>
        <v/>
      </c>
    </row>
    <row r="267" spans="12:13" x14ac:dyDescent="0.25">
      <c r="L267" t="str">
        <f t="shared" ca="1" si="9"/>
        <v/>
      </c>
      <c r="M267" t="str">
        <f t="shared" ca="1" si="8"/>
        <v/>
      </c>
    </row>
    <row r="268" spans="12:13" x14ac:dyDescent="0.25">
      <c r="L268" t="str">
        <f t="shared" ca="1" si="9"/>
        <v/>
      </c>
      <c r="M268" t="str">
        <f t="shared" ca="1" si="8"/>
        <v/>
      </c>
    </row>
    <row r="269" spans="12:13" x14ac:dyDescent="0.25">
      <c r="L269" t="str">
        <f t="shared" ca="1" si="9"/>
        <v/>
      </c>
      <c r="M269" t="str">
        <f t="shared" ca="1" si="8"/>
        <v/>
      </c>
    </row>
    <row r="270" spans="12:13" x14ac:dyDescent="0.25">
      <c r="L270" t="str">
        <f t="shared" ca="1" si="9"/>
        <v/>
      </c>
      <c r="M270" t="str">
        <f t="shared" ca="1" si="8"/>
        <v/>
      </c>
    </row>
    <row r="271" spans="12:13" x14ac:dyDescent="0.25">
      <c r="L271" t="str">
        <f t="shared" ca="1" si="9"/>
        <v/>
      </c>
      <c r="M271" t="str">
        <f t="shared" ca="1" si="8"/>
        <v/>
      </c>
    </row>
    <row r="272" spans="12:13" x14ac:dyDescent="0.25">
      <c r="L272" t="str">
        <f t="shared" ca="1" si="9"/>
        <v/>
      </c>
      <c r="M272" t="str">
        <f t="shared" ca="1" si="8"/>
        <v/>
      </c>
    </row>
    <row r="273" spans="12:13" x14ac:dyDescent="0.25">
      <c r="L273" t="str">
        <f t="shared" ca="1" si="9"/>
        <v/>
      </c>
      <c r="M273" t="str">
        <f t="shared" ca="1" si="8"/>
        <v/>
      </c>
    </row>
    <row r="274" spans="12:13" x14ac:dyDescent="0.25">
      <c r="L274" t="str">
        <f t="shared" ca="1" si="9"/>
        <v/>
      </c>
      <c r="M274" t="str">
        <f t="shared" ca="1" si="8"/>
        <v/>
      </c>
    </row>
    <row r="275" spans="12:13" x14ac:dyDescent="0.25">
      <c r="L275" t="str">
        <f t="shared" ca="1" si="9"/>
        <v/>
      </c>
      <c r="M275" t="str">
        <f t="shared" ca="1" si="8"/>
        <v/>
      </c>
    </row>
    <row r="276" spans="12:13" x14ac:dyDescent="0.25">
      <c r="L276" t="str">
        <f t="shared" ca="1" si="9"/>
        <v/>
      </c>
      <c r="M276" t="str">
        <f t="shared" ca="1" si="8"/>
        <v/>
      </c>
    </row>
    <row r="277" spans="12:13" x14ac:dyDescent="0.25">
      <c r="L277" t="str">
        <f t="shared" ca="1" si="9"/>
        <v/>
      </c>
      <c r="M277" t="str">
        <f t="shared" ca="1" si="8"/>
        <v/>
      </c>
    </row>
    <row r="278" spans="12:13" x14ac:dyDescent="0.25">
      <c r="L278" t="str">
        <f t="shared" ca="1" si="9"/>
        <v/>
      </c>
      <c r="M278" t="str">
        <f t="shared" ca="1" si="8"/>
        <v/>
      </c>
    </row>
    <row r="279" spans="12:13" x14ac:dyDescent="0.25">
      <c r="L279" t="str">
        <f t="shared" ca="1" si="9"/>
        <v/>
      </c>
      <c r="M279" t="str">
        <f t="shared" ca="1" si="8"/>
        <v/>
      </c>
    </row>
    <row r="280" spans="12:13" x14ac:dyDescent="0.25">
      <c r="L280" t="str">
        <f t="shared" ca="1" si="9"/>
        <v/>
      </c>
      <c r="M280" t="str">
        <f t="shared" ca="1" si="8"/>
        <v/>
      </c>
    </row>
    <row r="281" spans="12:13" x14ac:dyDescent="0.25">
      <c r="L281" t="str">
        <f t="shared" ca="1" si="9"/>
        <v/>
      </c>
      <c r="M281" t="str">
        <f t="shared" ca="1" si="8"/>
        <v/>
      </c>
    </row>
    <row r="282" spans="12:13" x14ac:dyDescent="0.25">
      <c r="L282" t="str">
        <f t="shared" ca="1" si="9"/>
        <v/>
      </c>
      <c r="M282" t="str">
        <f t="shared" ca="1" si="8"/>
        <v/>
      </c>
    </row>
    <row r="283" spans="12:13" x14ac:dyDescent="0.25">
      <c r="L283" t="str">
        <f t="shared" ca="1" si="9"/>
        <v/>
      </c>
      <c r="M283" t="str">
        <f t="shared" ca="1" si="8"/>
        <v/>
      </c>
    </row>
    <row r="284" spans="12:13" x14ac:dyDescent="0.25">
      <c r="L284" t="str">
        <f t="shared" ca="1" si="9"/>
        <v/>
      </c>
      <c r="M284" t="str">
        <f t="shared" ca="1" si="8"/>
        <v/>
      </c>
    </row>
    <row r="285" spans="12:13" x14ac:dyDescent="0.25">
      <c r="L285" t="str">
        <f t="shared" ca="1" si="9"/>
        <v/>
      </c>
      <c r="M285" t="str">
        <f t="shared" ca="1" si="8"/>
        <v/>
      </c>
    </row>
    <row r="286" spans="12:13" x14ac:dyDescent="0.25">
      <c r="L286" t="str">
        <f t="shared" ca="1" si="9"/>
        <v/>
      </c>
      <c r="M286" t="str">
        <f t="shared" ca="1" si="8"/>
        <v/>
      </c>
    </row>
    <row r="287" spans="12:13" x14ac:dyDescent="0.25">
      <c r="L287" t="str">
        <f t="shared" ca="1" si="9"/>
        <v/>
      </c>
      <c r="M287" t="str">
        <f t="shared" ca="1" si="8"/>
        <v/>
      </c>
    </row>
    <row r="288" spans="12:13" x14ac:dyDescent="0.25">
      <c r="L288" t="str">
        <f t="shared" ca="1" si="9"/>
        <v/>
      </c>
      <c r="M288" t="str">
        <f t="shared" ca="1" si="8"/>
        <v/>
      </c>
    </row>
    <row r="289" spans="12:13" x14ac:dyDescent="0.25">
      <c r="L289" t="str">
        <f t="shared" ca="1" si="9"/>
        <v/>
      </c>
      <c r="M289" t="str">
        <f t="shared" ca="1" si="8"/>
        <v/>
      </c>
    </row>
    <row r="290" spans="12:13" x14ac:dyDescent="0.25">
      <c r="L290" t="str">
        <f t="shared" ca="1" si="9"/>
        <v/>
      </c>
      <c r="M290" t="str">
        <f t="shared" ca="1" si="8"/>
        <v/>
      </c>
    </row>
    <row r="291" spans="12:13" x14ac:dyDescent="0.25">
      <c r="L291" t="str">
        <f t="shared" ca="1" si="9"/>
        <v/>
      </c>
      <c r="M291" t="str">
        <f t="shared" ca="1" si="8"/>
        <v/>
      </c>
    </row>
    <row r="292" spans="12:13" x14ac:dyDescent="0.25">
      <c r="L292" t="str">
        <f t="shared" ca="1" si="9"/>
        <v/>
      </c>
      <c r="M292" t="str">
        <f t="shared" ca="1" si="8"/>
        <v/>
      </c>
    </row>
    <row r="293" spans="12:13" x14ac:dyDescent="0.25">
      <c r="L293" t="str">
        <f t="shared" ca="1" si="9"/>
        <v/>
      </c>
      <c r="M293" t="str">
        <f t="shared" ca="1" si="8"/>
        <v/>
      </c>
    </row>
    <row r="294" spans="12:13" x14ac:dyDescent="0.25">
      <c r="L294" t="str">
        <f t="shared" ca="1" si="9"/>
        <v/>
      </c>
      <c r="M294" t="str">
        <f t="shared" ca="1" si="8"/>
        <v/>
      </c>
    </row>
    <row r="295" spans="12:13" x14ac:dyDescent="0.25">
      <c r="L295" t="str">
        <f t="shared" ca="1" si="9"/>
        <v/>
      </c>
      <c r="M295" t="str">
        <f t="shared" ca="1" si="8"/>
        <v/>
      </c>
    </row>
    <row r="296" spans="12:13" x14ac:dyDescent="0.25">
      <c r="L296" t="str">
        <f t="shared" ca="1" si="9"/>
        <v/>
      </c>
      <c r="M296" t="str">
        <f t="shared" ca="1" si="8"/>
        <v/>
      </c>
    </row>
    <row r="297" spans="12:13" x14ac:dyDescent="0.25">
      <c r="L297" t="str">
        <f t="shared" ca="1" si="9"/>
        <v/>
      </c>
      <c r="M297" t="str">
        <f t="shared" ca="1" si="8"/>
        <v/>
      </c>
    </row>
    <row r="298" spans="12:13" x14ac:dyDescent="0.25">
      <c r="L298" t="str">
        <f t="shared" ca="1" si="9"/>
        <v/>
      </c>
      <c r="M298" t="str">
        <f t="shared" ca="1" si="8"/>
        <v/>
      </c>
    </row>
    <row r="299" spans="12:13" x14ac:dyDescent="0.25">
      <c r="L299" t="str">
        <f t="shared" ca="1" si="9"/>
        <v/>
      </c>
      <c r="M299" t="str">
        <f t="shared" ca="1" si="8"/>
        <v/>
      </c>
    </row>
    <row r="300" spans="12:13" x14ac:dyDescent="0.25">
      <c r="L300" t="str">
        <f t="shared" ca="1" si="9"/>
        <v/>
      </c>
      <c r="M300" t="str">
        <f t="shared" ca="1" si="8"/>
        <v/>
      </c>
    </row>
    <row r="301" spans="12:13" x14ac:dyDescent="0.25">
      <c r="L301" t="str">
        <f t="shared" ca="1" si="9"/>
        <v/>
      </c>
      <c r="M301" t="str">
        <f t="shared" ca="1" si="8"/>
        <v/>
      </c>
    </row>
    <row r="302" spans="12:13" x14ac:dyDescent="0.25">
      <c r="L302" t="str">
        <f t="shared" ca="1" si="9"/>
        <v/>
      </c>
      <c r="M302" t="str">
        <f t="shared" ca="1" si="8"/>
        <v/>
      </c>
    </row>
    <row r="303" spans="12:13" x14ac:dyDescent="0.25">
      <c r="L303" t="str">
        <f t="shared" ca="1" si="9"/>
        <v/>
      </c>
      <c r="M303" t="str">
        <f t="shared" ca="1" si="8"/>
        <v/>
      </c>
    </row>
    <row r="304" spans="12:13" x14ac:dyDescent="0.25">
      <c r="L304" t="str">
        <f t="shared" ca="1" si="9"/>
        <v/>
      </c>
      <c r="M304" t="str">
        <f t="shared" ca="1" si="8"/>
        <v/>
      </c>
    </row>
    <row r="305" spans="12:13" x14ac:dyDescent="0.25">
      <c r="L305" t="str">
        <f t="shared" ca="1" si="9"/>
        <v/>
      </c>
      <c r="M305" t="str">
        <f t="shared" ca="1" si="8"/>
        <v/>
      </c>
    </row>
    <row r="306" spans="12:13" x14ac:dyDescent="0.25">
      <c r="L306" t="str">
        <f t="shared" ca="1" si="9"/>
        <v/>
      </c>
      <c r="M306" t="str">
        <f t="shared" ca="1" si="8"/>
        <v/>
      </c>
    </row>
    <row r="307" spans="12:13" x14ac:dyDescent="0.25">
      <c r="L307" t="str">
        <f t="shared" ca="1" si="9"/>
        <v/>
      </c>
      <c r="M307" t="str">
        <f t="shared" ca="1" si="8"/>
        <v/>
      </c>
    </row>
    <row r="308" spans="12:13" x14ac:dyDescent="0.25">
      <c r="L308" t="str">
        <f t="shared" ca="1" si="9"/>
        <v/>
      </c>
      <c r="M308" t="str">
        <f t="shared" ca="1" si="8"/>
        <v/>
      </c>
    </row>
    <row r="309" spans="12:13" x14ac:dyDescent="0.25">
      <c r="L309" t="str">
        <f t="shared" ca="1" si="9"/>
        <v/>
      </c>
      <c r="M309" t="str">
        <f t="shared" ca="1" si="8"/>
        <v/>
      </c>
    </row>
    <row r="310" spans="12:13" x14ac:dyDescent="0.25">
      <c r="L310" t="str">
        <f t="shared" ca="1" si="9"/>
        <v/>
      </c>
      <c r="M310" t="str">
        <f t="shared" ca="1" si="8"/>
        <v/>
      </c>
    </row>
    <row r="311" spans="12:13" x14ac:dyDescent="0.25">
      <c r="L311" t="str">
        <f t="shared" ca="1" si="9"/>
        <v/>
      </c>
      <c r="M311" t="str">
        <f t="shared" ca="1" si="8"/>
        <v/>
      </c>
    </row>
    <row r="312" spans="12:13" x14ac:dyDescent="0.25">
      <c r="L312" t="str">
        <f t="shared" ca="1" si="9"/>
        <v/>
      </c>
      <c r="M312" t="str">
        <f t="shared" ref="M312:M375" ca="1" si="10">IF(G312&gt;$N$1,"",IF(G312&lt;&gt;0,$N$1-G312,""))</f>
        <v/>
      </c>
    </row>
    <row r="313" spans="12:13" x14ac:dyDescent="0.25">
      <c r="L313" t="str">
        <f t="shared" ref="L313:L376" ca="1" si="11">IF(G313&gt;$N$1,G313-$N$1,"")</f>
        <v/>
      </c>
      <c r="M313" t="str">
        <f t="shared" ca="1" si="10"/>
        <v/>
      </c>
    </row>
    <row r="314" spans="12:13" x14ac:dyDescent="0.25">
      <c r="L314" t="str">
        <f t="shared" ca="1" si="11"/>
        <v/>
      </c>
      <c r="M314" t="str">
        <f t="shared" ca="1" si="10"/>
        <v/>
      </c>
    </row>
    <row r="315" spans="12:13" x14ac:dyDescent="0.25">
      <c r="L315" t="str">
        <f t="shared" ca="1" si="11"/>
        <v/>
      </c>
      <c r="M315" t="str">
        <f t="shared" ca="1" si="10"/>
        <v/>
      </c>
    </row>
    <row r="316" spans="12:13" x14ac:dyDescent="0.25">
      <c r="L316" t="str">
        <f t="shared" ca="1" si="11"/>
        <v/>
      </c>
      <c r="M316" t="str">
        <f t="shared" ca="1" si="10"/>
        <v/>
      </c>
    </row>
    <row r="317" spans="12:13" x14ac:dyDescent="0.25">
      <c r="L317" t="str">
        <f t="shared" ca="1" si="11"/>
        <v/>
      </c>
      <c r="M317" t="str">
        <f t="shared" ca="1" si="10"/>
        <v/>
      </c>
    </row>
    <row r="318" spans="12:13" x14ac:dyDescent="0.25">
      <c r="L318" t="str">
        <f t="shared" ca="1" si="11"/>
        <v/>
      </c>
      <c r="M318" t="str">
        <f t="shared" ca="1" si="10"/>
        <v/>
      </c>
    </row>
    <row r="319" spans="12:13" x14ac:dyDescent="0.25">
      <c r="L319" t="str">
        <f t="shared" ca="1" si="11"/>
        <v/>
      </c>
      <c r="M319" t="str">
        <f t="shared" ca="1" si="10"/>
        <v/>
      </c>
    </row>
    <row r="320" spans="12:13" x14ac:dyDescent="0.25">
      <c r="L320" t="str">
        <f t="shared" ca="1" si="11"/>
        <v/>
      </c>
      <c r="M320" t="str">
        <f t="shared" ca="1" si="10"/>
        <v/>
      </c>
    </row>
    <row r="321" spans="12:13" x14ac:dyDescent="0.25">
      <c r="L321" t="str">
        <f t="shared" ca="1" si="11"/>
        <v/>
      </c>
      <c r="M321" t="str">
        <f t="shared" ca="1" si="10"/>
        <v/>
      </c>
    </row>
    <row r="322" spans="12:13" x14ac:dyDescent="0.25">
      <c r="L322" t="str">
        <f t="shared" ca="1" si="11"/>
        <v/>
      </c>
      <c r="M322" t="str">
        <f t="shared" ca="1" si="10"/>
        <v/>
      </c>
    </row>
    <row r="323" spans="12:13" x14ac:dyDescent="0.25">
      <c r="L323" t="str">
        <f t="shared" ca="1" si="11"/>
        <v/>
      </c>
      <c r="M323" t="str">
        <f t="shared" ca="1" si="10"/>
        <v/>
      </c>
    </row>
    <row r="324" spans="12:13" x14ac:dyDescent="0.25">
      <c r="L324" t="str">
        <f t="shared" ca="1" si="11"/>
        <v/>
      </c>
      <c r="M324" t="str">
        <f t="shared" ca="1" si="10"/>
        <v/>
      </c>
    </row>
    <row r="325" spans="12:13" x14ac:dyDescent="0.25">
      <c r="L325" t="str">
        <f t="shared" ca="1" si="11"/>
        <v/>
      </c>
      <c r="M325" t="str">
        <f t="shared" ca="1" si="10"/>
        <v/>
      </c>
    </row>
    <row r="326" spans="12:13" x14ac:dyDescent="0.25">
      <c r="L326" t="str">
        <f t="shared" ca="1" si="11"/>
        <v/>
      </c>
      <c r="M326" t="str">
        <f t="shared" ca="1" si="10"/>
        <v/>
      </c>
    </row>
    <row r="327" spans="12:13" x14ac:dyDescent="0.25">
      <c r="L327" t="str">
        <f t="shared" ca="1" si="11"/>
        <v/>
      </c>
      <c r="M327" t="str">
        <f t="shared" ca="1" si="10"/>
        <v/>
      </c>
    </row>
    <row r="328" spans="12:13" x14ac:dyDescent="0.25">
      <c r="L328" t="str">
        <f t="shared" ca="1" si="11"/>
        <v/>
      </c>
      <c r="M328" t="str">
        <f t="shared" ca="1" si="10"/>
        <v/>
      </c>
    </row>
    <row r="329" spans="12:13" x14ac:dyDescent="0.25">
      <c r="L329" t="str">
        <f t="shared" ca="1" si="11"/>
        <v/>
      </c>
      <c r="M329" t="str">
        <f t="shared" ca="1" si="10"/>
        <v/>
      </c>
    </row>
    <row r="330" spans="12:13" x14ac:dyDescent="0.25">
      <c r="L330" t="str">
        <f t="shared" ca="1" si="11"/>
        <v/>
      </c>
      <c r="M330" t="str">
        <f t="shared" ca="1" si="10"/>
        <v/>
      </c>
    </row>
    <row r="331" spans="12:13" x14ac:dyDescent="0.25">
      <c r="L331" t="str">
        <f t="shared" ca="1" si="11"/>
        <v/>
      </c>
      <c r="M331" t="str">
        <f t="shared" ca="1" si="10"/>
        <v/>
      </c>
    </row>
    <row r="332" spans="12:13" x14ac:dyDescent="0.25">
      <c r="L332" t="str">
        <f t="shared" ca="1" si="11"/>
        <v/>
      </c>
      <c r="M332" t="str">
        <f t="shared" ca="1" si="10"/>
        <v/>
      </c>
    </row>
    <row r="333" spans="12:13" x14ac:dyDescent="0.25">
      <c r="L333" t="str">
        <f t="shared" ca="1" si="11"/>
        <v/>
      </c>
      <c r="M333" t="str">
        <f t="shared" ca="1" si="10"/>
        <v/>
      </c>
    </row>
    <row r="334" spans="12:13" x14ac:dyDescent="0.25">
      <c r="L334" t="str">
        <f t="shared" ca="1" si="11"/>
        <v/>
      </c>
      <c r="M334" t="str">
        <f t="shared" ca="1" si="10"/>
        <v/>
      </c>
    </row>
    <row r="335" spans="12:13" x14ac:dyDescent="0.25">
      <c r="L335" t="str">
        <f t="shared" ca="1" si="11"/>
        <v/>
      </c>
      <c r="M335" t="str">
        <f t="shared" ca="1" si="10"/>
        <v/>
      </c>
    </row>
    <row r="336" spans="12:13" x14ac:dyDescent="0.25">
      <c r="L336" t="str">
        <f t="shared" ca="1" si="11"/>
        <v/>
      </c>
      <c r="M336" t="str">
        <f t="shared" ca="1" si="10"/>
        <v/>
      </c>
    </row>
    <row r="337" spans="12:13" x14ac:dyDescent="0.25">
      <c r="L337" t="str">
        <f t="shared" ca="1" si="11"/>
        <v/>
      </c>
      <c r="M337" t="str">
        <f t="shared" ca="1" si="10"/>
        <v/>
      </c>
    </row>
    <row r="338" spans="12:13" x14ac:dyDescent="0.25">
      <c r="L338" t="str">
        <f t="shared" ca="1" si="11"/>
        <v/>
      </c>
      <c r="M338" t="str">
        <f t="shared" ca="1" si="10"/>
        <v/>
      </c>
    </row>
    <row r="339" spans="12:13" x14ac:dyDescent="0.25">
      <c r="L339" t="str">
        <f t="shared" ca="1" si="11"/>
        <v/>
      </c>
      <c r="M339" t="str">
        <f t="shared" ca="1" si="10"/>
        <v/>
      </c>
    </row>
    <row r="340" spans="12:13" x14ac:dyDescent="0.25">
      <c r="L340" t="str">
        <f t="shared" ca="1" si="11"/>
        <v/>
      </c>
      <c r="M340" t="str">
        <f t="shared" ca="1" si="10"/>
        <v/>
      </c>
    </row>
    <row r="341" spans="12:13" x14ac:dyDescent="0.25">
      <c r="L341" t="str">
        <f t="shared" ca="1" si="11"/>
        <v/>
      </c>
      <c r="M341" t="str">
        <f t="shared" ca="1" si="10"/>
        <v/>
      </c>
    </row>
    <row r="342" spans="12:13" x14ac:dyDescent="0.25">
      <c r="L342" t="str">
        <f t="shared" ca="1" si="11"/>
        <v/>
      </c>
      <c r="M342" t="str">
        <f t="shared" ca="1" si="10"/>
        <v/>
      </c>
    </row>
    <row r="343" spans="12:13" x14ac:dyDescent="0.25">
      <c r="L343" t="str">
        <f t="shared" ca="1" si="11"/>
        <v/>
      </c>
      <c r="M343" t="str">
        <f t="shared" ca="1" si="10"/>
        <v/>
      </c>
    </row>
    <row r="344" spans="12:13" x14ac:dyDescent="0.25">
      <c r="L344" t="str">
        <f t="shared" ca="1" si="11"/>
        <v/>
      </c>
      <c r="M344" t="str">
        <f t="shared" ca="1" si="10"/>
        <v/>
      </c>
    </row>
    <row r="345" spans="12:13" x14ac:dyDescent="0.25">
      <c r="L345" t="str">
        <f t="shared" ca="1" si="11"/>
        <v/>
      </c>
      <c r="M345" t="str">
        <f t="shared" ca="1" si="10"/>
        <v/>
      </c>
    </row>
    <row r="346" spans="12:13" x14ac:dyDescent="0.25">
      <c r="L346" t="str">
        <f t="shared" ca="1" si="11"/>
        <v/>
      </c>
      <c r="M346" t="str">
        <f t="shared" ca="1" si="10"/>
        <v/>
      </c>
    </row>
    <row r="347" spans="12:13" x14ac:dyDescent="0.25">
      <c r="L347" t="str">
        <f t="shared" ca="1" si="11"/>
        <v/>
      </c>
      <c r="M347" t="str">
        <f t="shared" ca="1" si="10"/>
        <v/>
      </c>
    </row>
    <row r="348" spans="12:13" x14ac:dyDescent="0.25">
      <c r="L348" t="str">
        <f t="shared" ca="1" si="11"/>
        <v/>
      </c>
      <c r="M348" t="str">
        <f t="shared" ca="1" si="10"/>
        <v/>
      </c>
    </row>
    <row r="349" spans="12:13" x14ac:dyDescent="0.25">
      <c r="L349" t="str">
        <f t="shared" ca="1" si="11"/>
        <v/>
      </c>
      <c r="M349" t="str">
        <f t="shared" ca="1" si="10"/>
        <v/>
      </c>
    </row>
    <row r="350" spans="12:13" x14ac:dyDescent="0.25">
      <c r="L350" t="str">
        <f t="shared" ca="1" si="11"/>
        <v/>
      </c>
      <c r="M350" t="str">
        <f t="shared" ca="1" si="10"/>
        <v/>
      </c>
    </row>
    <row r="351" spans="12:13" x14ac:dyDescent="0.25">
      <c r="L351" t="str">
        <f t="shared" ca="1" si="11"/>
        <v/>
      </c>
      <c r="M351" t="str">
        <f t="shared" ca="1" si="10"/>
        <v/>
      </c>
    </row>
    <row r="352" spans="12:13" x14ac:dyDescent="0.25">
      <c r="L352" t="str">
        <f t="shared" ca="1" si="11"/>
        <v/>
      </c>
      <c r="M352" t="str">
        <f t="shared" ca="1" si="10"/>
        <v/>
      </c>
    </row>
    <row r="353" spans="12:13" x14ac:dyDescent="0.25">
      <c r="L353" t="str">
        <f t="shared" ca="1" si="11"/>
        <v/>
      </c>
      <c r="M353" t="str">
        <f t="shared" ca="1" si="10"/>
        <v/>
      </c>
    </row>
    <row r="354" spans="12:13" x14ac:dyDescent="0.25">
      <c r="L354" t="str">
        <f t="shared" ca="1" si="11"/>
        <v/>
      </c>
      <c r="M354" t="str">
        <f t="shared" ca="1" si="10"/>
        <v/>
      </c>
    </row>
    <row r="355" spans="12:13" x14ac:dyDescent="0.25">
      <c r="L355" t="str">
        <f t="shared" ca="1" si="11"/>
        <v/>
      </c>
      <c r="M355" t="str">
        <f t="shared" ca="1" si="10"/>
        <v/>
      </c>
    </row>
    <row r="356" spans="12:13" x14ac:dyDescent="0.25">
      <c r="L356" t="str">
        <f t="shared" ca="1" si="11"/>
        <v/>
      </c>
      <c r="M356" t="str">
        <f t="shared" ca="1" si="10"/>
        <v/>
      </c>
    </row>
    <row r="357" spans="12:13" x14ac:dyDescent="0.25">
      <c r="L357" t="str">
        <f t="shared" ca="1" si="11"/>
        <v/>
      </c>
      <c r="M357" t="str">
        <f t="shared" ca="1" si="10"/>
        <v/>
      </c>
    </row>
    <row r="358" spans="12:13" x14ac:dyDescent="0.25">
      <c r="L358" t="str">
        <f t="shared" ca="1" si="11"/>
        <v/>
      </c>
      <c r="M358" t="str">
        <f t="shared" ca="1" si="10"/>
        <v/>
      </c>
    </row>
    <row r="359" spans="12:13" x14ac:dyDescent="0.25">
      <c r="L359" t="str">
        <f t="shared" ca="1" si="11"/>
        <v/>
      </c>
      <c r="M359" t="str">
        <f t="shared" ca="1" si="10"/>
        <v/>
      </c>
    </row>
    <row r="360" spans="12:13" x14ac:dyDescent="0.25">
      <c r="L360" t="str">
        <f t="shared" ca="1" si="11"/>
        <v/>
      </c>
      <c r="M360" t="str">
        <f t="shared" ca="1" si="10"/>
        <v/>
      </c>
    </row>
    <row r="361" spans="12:13" x14ac:dyDescent="0.25">
      <c r="L361" t="str">
        <f t="shared" ca="1" si="11"/>
        <v/>
      </c>
      <c r="M361" t="str">
        <f t="shared" ca="1" si="10"/>
        <v/>
      </c>
    </row>
    <row r="362" spans="12:13" x14ac:dyDescent="0.25">
      <c r="L362" t="str">
        <f t="shared" ca="1" si="11"/>
        <v/>
      </c>
      <c r="M362" t="str">
        <f t="shared" ca="1" si="10"/>
        <v/>
      </c>
    </row>
    <row r="363" spans="12:13" x14ac:dyDescent="0.25">
      <c r="L363" t="str">
        <f t="shared" ca="1" si="11"/>
        <v/>
      </c>
      <c r="M363" t="str">
        <f t="shared" ca="1" si="10"/>
        <v/>
      </c>
    </row>
    <row r="364" spans="12:13" x14ac:dyDescent="0.25">
      <c r="L364" t="str">
        <f t="shared" ca="1" si="11"/>
        <v/>
      </c>
      <c r="M364" t="str">
        <f t="shared" ca="1" si="10"/>
        <v/>
      </c>
    </row>
    <row r="365" spans="12:13" x14ac:dyDescent="0.25">
      <c r="L365" t="str">
        <f t="shared" ca="1" si="11"/>
        <v/>
      </c>
      <c r="M365" t="str">
        <f t="shared" ca="1" si="10"/>
        <v/>
      </c>
    </row>
    <row r="366" spans="12:13" x14ac:dyDescent="0.25">
      <c r="L366" t="str">
        <f t="shared" ca="1" si="11"/>
        <v/>
      </c>
      <c r="M366" t="str">
        <f t="shared" ca="1" si="10"/>
        <v/>
      </c>
    </row>
    <row r="367" spans="12:13" x14ac:dyDescent="0.25">
      <c r="L367" t="str">
        <f t="shared" ca="1" si="11"/>
        <v/>
      </c>
      <c r="M367" t="str">
        <f t="shared" ca="1" si="10"/>
        <v/>
      </c>
    </row>
    <row r="368" spans="12:13" x14ac:dyDescent="0.25">
      <c r="L368" t="str">
        <f t="shared" ca="1" si="11"/>
        <v/>
      </c>
      <c r="M368" t="str">
        <f t="shared" ca="1" si="10"/>
        <v/>
      </c>
    </row>
    <row r="369" spans="12:13" x14ac:dyDescent="0.25">
      <c r="L369" t="str">
        <f t="shared" ca="1" si="11"/>
        <v/>
      </c>
      <c r="M369" t="str">
        <f t="shared" ca="1" si="10"/>
        <v/>
      </c>
    </row>
    <row r="370" spans="12:13" x14ac:dyDescent="0.25">
      <c r="L370" t="str">
        <f t="shared" ca="1" si="11"/>
        <v/>
      </c>
      <c r="M370" t="str">
        <f t="shared" ca="1" si="10"/>
        <v/>
      </c>
    </row>
    <row r="371" spans="12:13" x14ac:dyDescent="0.25">
      <c r="L371" t="str">
        <f t="shared" ca="1" si="11"/>
        <v/>
      </c>
      <c r="M371" t="str">
        <f t="shared" ca="1" si="10"/>
        <v/>
      </c>
    </row>
    <row r="372" spans="12:13" x14ac:dyDescent="0.25">
      <c r="L372" t="str">
        <f t="shared" ca="1" si="11"/>
        <v/>
      </c>
      <c r="M372" t="str">
        <f t="shared" ca="1" si="10"/>
        <v/>
      </c>
    </row>
    <row r="373" spans="12:13" x14ac:dyDescent="0.25">
      <c r="L373" t="str">
        <f t="shared" ca="1" si="11"/>
        <v/>
      </c>
      <c r="M373" t="str">
        <f t="shared" ca="1" si="10"/>
        <v/>
      </c>
    </row>
    <row r="374" spans="12:13" x14ac:dyDescent="0.25">
      <c r="L374" t="str">
        <f t="shared" ca="1" si="11"/>
        <v/>
      </c>
      <c r="M374" t="str">
        <f t="shared" ca="1" si="10"/>
        <v/>
      </c>
    </row>
    <row r="375" spans="12:13" x14ac:dyDescent="0.25">
      <c r="L375" t="str">
        <f t="shared" ca="1" si="11"/>
        <v/>
      </c>
      <c r="M375" t="str">
        <f t="shared" ca="1" si="10"/>
        <v/>
      </c>
    </row>
    <row r="376" spans="12:13" x14ac:dyDescent="0.25">
      <c r="L376" t="str">
        <f t="shared" ca="1" si="11"/>
        <v/>
      </c>
      <c r="M376" t="str">
        <f t="shared" ref="M376:M439" ca="1" si="12">IF(G376&gt;$N$1,"",IF(G376&lt;&gt;0,$N$1-G376,""))</f>
        <v/>
      </c>
    </row>
    <row r="377" spans="12:13" x14ac:dyDescent="0.25">
      <c r="L377" t="str">
        <f t="shared" ref="L377:L440" ca="1" si="13">IF(G377&gt;$N$1,G377-$N$1,"")</f>
        <v/>
      </c>
      <c r="M377" t="str">
        <f t="shared" ca="1" si="12"/>
        <v/>
      </c>
    </row>
    <row r="378" spans="12:13" x14ac:dyDescent="0.25">
      <c r="L378" t="str">
        <f t="shared" ca="1" si="13"/>
        <v/>
      </c>
      <c r="M378" t="str">
        <f t="shared" ca="1" si="12"/>
        <v/>
      </c>
    </row>
    <row r="379" spans="12:13" x14ac:dyDescent="0.25">
      <c r="L379" t="str">
        <f t="shared" ca="1" si="13"/>
        <v/>
      </c>
      <c r="M379" t="str">
        <f t="shared" ca="1" si="12"/>
        <v/>
      </c>
    </row>
    <row r="380" spans="12:13" x14ac:dyDescent="0.25">
      <c r="L380" t="str">
        <f t="shared" ca="1" si="13"/>
        <v/>
      </c>
      <c r="M380" t="str">
        <f t="shared" ca="1" si="12"/>
        <v/>
      </c>
    </row>
    <row r="381" spans="12:13" x14ac:dyDescent="0.25">
      <c r="L381" t="str">
        <f t="shared" ca="1" si="13"/>
        <v/>
      </c>
      <c r="M381" t="str">
        <f t="shared" ca="1" si="12"/>
        <v/>
      </c>
    </row>
    <row r="382" spans="12:13" x14ac:dyDescent="0.25">
      <c r="L382" t="str">
        <f t="shared" ca="1" si="13"/>
        <v/>
      </c>
      <c r="M382" t="str">
        <f t="shared" ca="1" si="12"/>
        <v/>
      </c>
    </row>
    <row r="383" spans="12:13" x14ac:dyDescent="0.25">
      <c r="L383" t="str">
        <f t="shared" ca="1" si="13"/>
        <v/>
      </c>
      <c r="M383" t="str">
        <f t="shared" ca="1" si="12"/>
        <v/>
      </c>
    </row>
    <row r="384" spans="12:13" x14ac:dyDescent="0.25">
      <c r="L384" t="str">
        <f t="shared" ca="1" si="13"/>
        <v/>
      </c>
      <c r="M384" t="str">
        <f t="shared" ca="1" si="12"/>
        <v/>
      </c>
    </row>
    <row r="385" spans="12:13" x14ac:dyDescent="0.25">
      <c r="L385" t="str">
        <f t="shared" ca="1" si="13"/>
        <v/>
      </c>
      <c r="M385" t="str">
        <f t="shared" ca="1" si="12"/>
        <v/>
      </c>
    </row>
    <row r="386" spans="12:13" x14ac:dyDescent="0.25">
      <c r="L386" t="str">
        <f t="shared" ca="1" si="13"/>
        <v/>
      </c>
      <c r="M386" t="str">
        <f t="shared" ca="1" si="12"/>
        <v/>
      </c>
    </row>
    <row r="387" spans="12:13" x14ac:dyDescent="0.25">
      <c r="L387" t="str">
        <f t="shared" ca="1" si="13"/>
        <v/>
      </c>
      <c r="M387" t="str">
        <f t="shared" ca="1" si="12"/>
        <v/>
      </c>
    </row>
    <row r="388" spans="12:13" x14ac:dyDescent="0.25">
      <c r="L388" t="str">
        <f t="shared" ca="1" si="13"/>
        <v/>
      </c>
      <c r="M388" t="str">
        <f t="shared" ca="1" si="12"/>
        <v/>
      </c>
    </row>
    <row r="389" spans="12:13" x14ac:dyDescent="0.25">
      <c r="L389" t="str">
        <f t="shared" ca="1" si="13"/>
        <v/>
      </c>
      <c r="M389" t="str">
        <f t="shared" ca="1" si="12"/>
        <v/>
      </c>
    </row>
    <row r="390" spans="12:13" x14ac:dyDescent="0.25">
      <c r="L390" t="str">
        <f t="shared" ca="1" si="13"/>
        <v/>
      </c>
      <c r="M390" t="str">
        <f t="shared" ca="1" si="12"/>
        <v/>
      </c>
    </row>
    <row r="391" spans="12:13" x14ac:dyDescent="0.25">
      <c r="L391" t="str">
        <f t="shared" ca="1" si="13"/>
        <v/>
      </c>
      <c r="M391" t="str">
        <f t="shared" ca="1" si="12"/>
        <v/>
      </c>
    </row>
    <row r="392" spans="12:13" x14ac:dyDescent="0.25">
      <c r="L392" t="str">
        <f t="shared" ca="1" si="13"/>
        <v/>
      </c>
      <c r="M392" t="str">
        <f t="shared" ca="1" si="12"/>
        <v/>
      </c>
    </row>
    <row r="393" spans="12:13" x14ac:dyDescent="0.25">
      <c r="L393" t="str">
        <f t="shared" ca="1" si="13"/>
        <v/>
      </c>
      <c r="M393" t="str">
        <f t="shared" ca="1" si="12"/>
        <v/>
      </c>
    </row>
    <row r="394" spans="12:13" x14ac:dyDescent="0.25">
      <c r="L394" t="str">
        <f t="shared" ca="1" si="13"/>
        <v/>
      </c>
      <c r="M394" t="str">
        <f t="shared" ca="1" si="12"/>
        <v/>
      </c>
    </row>
    <row r="395" spans="12:13" x14ac:dyDescent="0.25">
      <c r="L395" t="str">
        <f t="shared" ca="1" si="13"/>
        <v/>
      </c>
      <c r="M395" t="str">
        <f t="shared" ca="1" si="12"/>
        <v/>
      </c>
    </row>
    <row r="396" spans="12:13" x14ac:dyDescent="0.25">
      <c r="L396" t="str">
        <f t="shared" ca="1" si="13"/>
        <v/>
      </c>
      <c r="M396" t="str">
        <f t="shared" ca="1" si="12"/>
        <v/>
      </c>
    </row>
    <row r="397" spans="12:13" x14ac:dyDescent="0.25">
      <c r="L397" t="str">
        <f t="shared" ca="1" si="13"/>
        <v/>
      </c>
      <c r="M397" t="str">
        <f t="shared" ca="1" si="12"/>
        <v/>
      </c>
    </row>
    <row r="398" spans="12:13" x14ac:dyDescent="0.25">
      <c r="L398" t="str">
        <f t="shared" ca="1" si="13"/>
        <v/>
      </c>
      <c r="M398" t="str">
        <f t="shared" ca="1" si="12"/>
        <v/>
      </c>
    </row>
    <row r="399" spans="12:13" x14ac:dyDescent="0.25">
      <c r="L399" t="str">
        <f t="shared" ca="1" si="13"/>
        <v/>
      </c>
      <c r="M399" t="str">
        <f t="shared" ca="1" si="12"/>
        <v/>
      </c>
    </row>
    <row r="400" spans="12:13" x14ac:dyDescent="0.25">
      <c r="L400" t="str">
        <f t="shared" ca="1" si="13"/>
        <v/>
      </c>
      <c r="M400" t="str">
        <f t="shared" ca="1" si="12"/>
        <v/>
      </c>
    </row>
    <row r="401" spans="12:13" x14ac:dyDescent="0.25">
      <c r="L401" t="str">
        <f t="shared" ca="1" si="13"/>
        <v/>
      </c>
      <c r="M401" t="str">
        <f t="shared" ca="1" si="12"/>
        <v/>
      </c>
    </row>
    <row r="402" spans="12:13" x14ac:dyDescent="0.25">
      <c r="L402" t="str">
        <f t="shared" ca="1" si="13"/>
        <v/>
      </c>
      <c r="M402" t="str">
        <f t="shared" ca="1" si="12"/>
        <v/>
      </c>
    </row>
    <row r="403" spans="12:13" x14ac:dyDescent="0.25">
      <c r="L403" t="str">
        <f t="shared" ca="1" si="13"/>
        <v/>
      </c>
      <c r="M403" t="str">
        <f t="shared" ca="1" si="12"/>
        <v/>
      </c>
    </row>
    <row r="404" spans="12:13" x14ac:dyDescent="0.25">
      <c r="L404" t="str">
        <f t="shared" ca="1" si="13"/>
        <v/>
      </c>
      <c r="M404" t="str">
        <f t="shared" ca="1" si="12"/>
        <v/>
      </c>
    </row>
    <row r="405" spans="12:13" x14ac:dyDescent="0.25">
      <c r="L405" t="str">
        <f t="shared" ca="1" si="13"/>
        <v/>
      </c>
      <c r="M405" t="str">
        <f t="shared" ca="1" si="12"/>
        <v/>
      </c>
    </row>
    <row r="406" spans="12:13" x14ac:dyDescent="0.25">
      <c r="L406" t="str">
        <f t="shared" ca="1" si="13"/>
        <v/>
      </c>
      <c r="M406" t="str">
        <f t="shared" ca="1" si="12"/>
        <v/>
      </c>
    </row>
    <row r="407" spans="12:13" x14ac:dyDescent="0.25">
      <c r="L407" t="str">
        <f t="shared" ca="1" si="13"/>
        <v/>
      </c>
      <c r="M407" t="str">
        <f t="shared" ca="1" si="12"/>
        <v/>
      </c>
    </row>
    <row r="408" spans="12:13" x14ac:dyDescent="0.25">
      <c r="L408" t="str">
        <f t="shared" ca="1" si="13"/>
        <v/>
      </c>
      <c r="M408" t="str">
        <f t="shared" ca="1" si="12"/>
        <v/>
      </c>
    </row>
    <row r="409" spans="12:13" x14ac:dyDescent="0.25">
      <c r="L409" t="str">
        <f t="shared" ca="1" si="13"/>
        <v/>
      </c>
      <c r="M409" t="str">
        <f t="shared" ca="1" si="12"/>
        <v/>
      </c>
    </row>
    <row r="410" spans="12:13" x14ac:dyDescent="0.25">
      <c r="L410" t="str">
        <f t="shared" ca="1" si="13"/>
        <v/>
      </c>
      <c r="M410" t="str">
        <f t="shared" ca="1" si="12"/>
        <v/>
      </c>
    </row>
    <row r="411" spans="12:13" x14ac:dyDescent="0.25">
      <c r="L411" t="str">
        <f t="shared" ca="1" si="13"/>
        <v/>
      </c>
      <c r="M411" t="str">
        <f t="shared" ca="1" si="12"/>
        <v/>
      </c>
    </row>
    <row r="412" spans="12:13" x14ac:dyDescent="0.25">
      <c r="L412" t="str">
        <f t="shared" ca="1" si="13"/>
        <v/>
      </c>
      <c r="M412" t="str">
        <f t="shared" ca="1" si="12"/>
        <v/>
      </c>
    </row>
    <row r="413" spans="12:13" x14ac:dyDescent="0.25">
      <c r="L413" t="str">
        <f t="shared" ca="1" si="13"/>
        <v/>
      </c>
      <c r="M413" t="str">
        <f t="shared" ca="1" si="12"/>
        <v/>
      </c>
    </row>
    <row r="414" spans="12:13" x14ac:dyDescent="0.25">
      <c r="L414" t="str">
        <f t="shared" ca="1" si="13"/>
        <v/>
      </c>
      <c r="M414" t="str">
        <f t="shared" ca="1" si="12"/>
        <v/>
      </c>
    </row>
    <row r="415" spans="12:13" x14ac:dyDescent="0.25">
      <c r="L415" t="str">
        <f t="shared" ca="1" si="13"/>
        <v/>
      </c>
      <c r="M415" t="str">
        <f t="shared" ca="1" si="12"/>
        <v/>
      </c>
    </row>
    <row r="416" spans="12:13" x14ac:dyDescent="0.25">
      <c r="L416" t="str">
        <f t="shared" ca="1" si="13"/>
        <v/>
      </c>
      <c r="M416" t="str">
        <f t="shared" ca="1" si="12"/>
        <v/>
      </c>
    </row>
    <row r="417" spans="12:13" x14ac:dyDescent="0.25">
      <c r="L417" t="str">
        <f t="shared" ca="1" si="13"/>
        <v/>
      </c>
      <c r="M417" t="str">
        <f t="shared" ca="1" si="12"/>
        <v/>
      </c>
    </row>
    <row r="418" spans="12:13" x14ac:dyDescent="0.25">
      <c r="L418" t="str">
        <f t="shared" ca="1" si="13"/>
        <v/>
      </c>
      <c r="M418" t="str">
        <f t="shared" ca="1" si="12"/>
        <v/>
      </c>
    </row>
    <row r="419" spans="12:13" x14ac:dyDescent="0.25">
      <c r="L419" t="str">
        <f t="shared" ca="1" si="13"/>
        <v/>
      </c>
      <c r="M419" t="str">
        <f t="shared" ca="1" si="12"/>
        <v/>
      </c>
    </row>
    <row r="420" spans="12:13" x14ac:dyDescent="0.25">
      <c r="L420" t="str">
        <f t="shared" ca="1" si="13"/>
        <v/>
      </c>
      <c r="M420" t="str">
        <f t="shared" ca="1" si="12"/>
        <v/>
      </c>
    </row>
    <row r="421" spans="12:13" x14ac:dyDescent="0.25">
      <c r="L421" t="str">
        <f t="shared" ca="1" si="13"/>
        <v/>
      </c>
      <c r="M421" t="str">
        <f t="shared" ca="1" si="12"/>
        <v/>
      </c>
    </row>
    <row r="422" spans="12:13" x14ac:dyDescent="0.25">
      <c r="L422" t="str">
        <f t="shared" ca="1" si="13"/>
        <v/>
      </c>
      <c r="M422" t="str">
        <f t="shared" ca="1" si="12"/>
        <v/>
      </c>
    </row>
    <row r="423" spans="12:13" x14ac:dyDescent="0.25">
      <c r="L423" t="str">
        <f t="shared" ca="1" si="13"/>
        <v/>
      </c>
      <c r="M423" t="str">
        <f t="shared" ca="1" si="12"/>
        <v/>
      </c>
    </row>
    <row r="424" spans="12:13" x14ac:dyDescent="0.25">
      <c r="L424" t="str">
        <f t="shared" ca="1" si="13"/>
        <v/>
      </c>
      <c r="M424" t="str">
        <f t="shared" ca="1" si="12"/>
        <v/>
      </c>
    </row>
    <row r="425" spans="12:13" x14ac:dyDescent="0.25">
      <c r="L425" t="str">
        <f t="shared" ca="1" si="13"/>
        <v/>
      </c>
      <c r="M425" t="str">
        <f t="shared" ca="1" si="12"/>
        <v/>
      </c>
    </row>
    <row r="426" spans="12:13" x14ac:dyDescent="0.25">
      <c r="L426" t="str">
        <f t="shared" ca="1" si="13"/>
        <v/>
      </c>
      <c r="M426" t="str">
        <f t="shared" ca="1" si="12"/>
        <v/>
      </c>
    </row>
    <row r="427" spans="12:13" x14ac:dyDescent="0.25">
      <c r="L427" t="str">
        <f t="shared" ca="1" si="13"/>
        <v/>
      </c>
      <c r="M427" t="str">
        <f t="shared" ca="1" si="12"/>
        <v/>
      </c>
    </row>
    <row r="428" spans="12:13" x14ac:dyDescent="0.25">
      <c r="L428" t="str">
        <f t="shared" ca="1" si="13"/>
        <v/>
      </c>
      <c r="M428" t="str">
        <f t="shared" ca="1" si="12"/>
        <v/>
      </c>
    </row>
    <row r="429" spans="12:13" x14ac:dyDescent="0.25">
      <c r="L429" t="str">
        <f t="shared" ca="1" si="13"/>
        <v/>
      </c>
      <c r="M429" t="str">
        <f t="shared" ca="1" si="12"/>
        <v/>
      </c>
    </row>
    <row r="430" spans="12:13" x14ac:dyDescent="0.25">
      <c r="L430" t="str">
        <f t="shared" ca="1" si="13"/>
        <v/>
      </c>
      <c r="M430" t="str">
        <f t="shared" ca="1" si="12"/>
        <v/>
      </c>
    </row>
    <row r="431" spans="12:13" x14ac:dyDescent="0.25">
      <c r="L431" t="str">
        <f t="shared" ca="1" si="13"/>
        <v/>
      </c>
      <c r="M431" t="str">
        <f t="shared" ca="1" si="12"/>
        <v/>
      </c>
    </row>
    <row r="432" spans="12:13" x14ac:dyDescent="0.25">
      <c r="L432" t="str">
        <f t="shared" ca="1" si="13"/>
        <v/>
      </c>
      <c r="M432" t="str">
        <f t="shared" ca="1" si="12"/>
        <v/>
      </c>
    </row>
    <row r="433" spans="12:13" x14ac:dyDescent="0.25">
      <c r="L433" t="str">
        <f t="shared" ca="1" si="13"/>
        <v/>
      </c>
      <c r="M433" t="str">
        <f t="shared" ca="1" si="12"/>
        <v/>
      </c>
    </row>
    <row r="434" spans="12:13" x14ac:dyDescent="0.25">
      <c r="L434" t="str">
        <f t="shared" ca="1" si="13"/>
        <v/>
      </c>
      <c r="M434" t="str">
        <f t="shared" ca="1" si="12"/>
        <v/>
      </c>
    </row>
    <row r="435" spans="12:13" x14ac:dyDescent="0.25">
      <c r="L435" t="str">
        <f t="shared" ca="1" si="13"/>
        <v/>
      </c>
      <c r="M435" t="str">
        <f t="shared" ca="1" si="12"/>
        <v/>
      </c>
    </row>
    <row r="436" spans="12:13" x14ac:dyDescent="0.25">
      <c r="L436" t="str">
        <f t="shared" ca="1" si="13"/>
        <v/>
      </c>
      <c r="M436" t="str">
        <f t="shared" ca="1" si="12"/>
        <v/>
      </c>
    </row>
    <row r="437" spans="12:13" x14ac:dyDescent="0.25">
      <c r="L437" t="str">
        <f t="shared" ca="1" si="13"/>
        <v/>
      </c>
      <c r="M437" t="str">
        <f t="shared" ca="1" si="12"/>
        <v/>
      </c>
    </row>
    <row r="438" spans="12:13" x14ac:dyDescent="0.25">
      <c r="L438" t="str">
        <f t="shared" ca="1" si="13"/>
        <v/>
      </c>
      <c r="M438" t="str">
        <f t="shared" ca="1" si="12"/>
        <v/>
      </c>
    </row>
    <row r="439" spans="12:13" x14ac:dyDescent="0.25">
      <c r="L439" t="str">
        <f t="shared" ca="1" si="13"/>
        <v/>
      </c>
      <c r="M439" t="str">
        <f t="shared" ca="1" si="12"/>
        <v/>
      </c>
    </row>
    <row r="440" spans="12:13" x14ac:dyDescent="0.25">
      <c r="L440" t="str">
        <f t="shared" ca="1" si="13"/>
        <v/>
      </c>
      <c r="M440" t="str">
        <f t="shared" ref="M440:M503" ca="1" si="14">IF(G440&gt;$N$1,"",IF(G440&lt;&gt;0,$N$1-G440,""))</f>
        <v/>
      </c>
    </row>
    <row r="441" spans="12:13" x14ac:dyDescent="0.25">
      <c r="L441" t="str">
        <f t="shared" ref="L441:L504" ca="1" si="15">IF(G441&gt;$N$1,G441-$N$1,"")</f>
        <v/>
      </c>
      <c r="M441" t="str">
        <f t="shared" ca="1" si="14"/>
        <v/>
      </c>
    </row>
    <row r="442" spans="12:13" x14ac:dyDescent="0.25">
      <c r="L442" t="str">
        <f t="shared" ca="1" si="15"/>
        <v/>
      </c>
      <c r="M442" t="str">
        <f t="shared" ca="1" si="14"/>
        <v/>
      </c>
    </row>
    <row r="443" spans="12:13" x14ac:dyDescent="0.25">
      <c r="L443" t="str">
        <f t="shared" ca="1" si="15"/>
        <v/>
      </c>
      <c r="M443" t="str">
        <f t="shared" ca="1" si="14"/>
        <v/>
      </c>
    </row>
    <row r="444" spans="12:13" x14ac:dyDescent="0.25">
      <c r="L444" t="str">
        <f t="shared" ca="1" si="15"/>
        <v/>
      </c>
      <c r="M444" t="str">
        <f t="shared" ca="1" si="14"/>
        <v/>
      </c>
    </row>
    <row r="445" spans="12:13" x14ac:dyDescent="0.25">
      <c r="L445" t="str">
        <f t="shared" ca="1" si="15"/>
        <v/>
      </c>
      <c r="M445" t="str">
        <f t="shared" ca="1" si="14"/>
        <v/>
      </c>
    </row>
    <row r="446" spans="12:13" x14ac:dyDescent="0.25">
      <c r="L446" t="str">
        <f t="shared" ca="1" si="15"/>
        <v/>
      </c>
      <c r="M446" t="str">
        <f t="shared" ca="1" si="14"/>
        <v/>
      </c>
    </row>
    <row r="447" spans="12:13" x14ac:dyDescent="0.25">
      <c r="L447" t="str">
        <f t="shared" ca="1" si="15"/>
        <v/>
      </c>
      <c r="M447" t="str">
        <f t="shared" ca="1" si="14"/>
        <v/>
      </c>
    </row>
    <row r="448" spans="12:13" x14ac:dyDescent="0.25">
      <c r="L448" t="str">
        <f t="shared" ca="1" si="15"/>
        <v/>
      </c>
      <c r="M448" t="str">
        <f t="shared" ca="1" si="14"/>
        <v/>
      </c>
    </row>
    <row r="449" spans="12:13" x14ac:dyDescent="0.25">
      <c r="L449" t="str">
        <f t="shared" ca="1" si="15"/>
        <v/>
      </c>
      <c r="M449" t="str">
        <f t="shared" ca="1" si="14"/>
        <v/>
      </c>
    </row>
    <row r="450" spans="12:13" x14ac:dyDescent="0.25">
      <c r="L450" t="str">
        <f t="shared" ca="1" si="15"/>
        <v/>
      </c>
      <c r="M450" t="str">
        <f t="shared" ca="1" si="14"/>
        <v/>
      </c>
    </row>
    <row r="451" spans="12:13" x14ac:dyDescent="0.25">
      <c r="L451" t="str">
        <f t="shared" ca="1" si="15"/>
        <v/>
      </c>
      <c r="M451" t="str">
        <f t="shared" ca="1" si="14"/>
        <v/>
      </c>
    </row>
    <row r="452" spans="12:13" x14ac:dyDescent="0.25">
      <c r="L452" t="str">
        <f t="shared" ca="1" si="15"/>
        <v/>
      </c>
      <c r="M452" t="str">
        <f t="shared" ca="1" si="14"/>
        <v/>
      </c>
    </row>
    <row r="453" spans="12:13" x14ac:dyDescent="0.25">
      <c r="L453" t="str">
        <f t="shared" ca="1" si="15"/>
        <v/>
      </c>
      <c r="M453" t="str">
        <f t="shared" ca="1" si="14"/>
        <v/>
      </c>
    </row>
    <row r="454" spans="12:13" x14ac:dyDescent="0.25">
      <c r="L454" t="str">
        <f t="shared" ca="1" si="15"/>
        <v/>
      </c>
      <c r="M454" t="str">
        <f t="shared" ca="1" si="14"/>
        <v/>
      </c>
    </row>
    <row r="455" spans="12:13" x14ac:dyDescent="0.25">
      <c r="L455" t="str">
        <f t="shared" ca="1" si="15"/>
        <v/>
      </c>
      <c r="M455" t="str">
        <f t="shared" ca="1" si="14"/>
        <v/>
      </c>
    </row>
    <row r="456" spans="12:13" x14ac:dyDescent="0.25">
      <c r="L456" t="str">
        <f t="shared" ca="1" si="15"/>
        <v/>
      </c>
      <c r="M456" t="str">
        <f t="shared" ca="1" si="14"/>
        <v/>
      </c>
    </row>
    <row r="457" spans="12:13" x14ac:dyDescent="0.25">
      <c r="L457" t="str">
        <f t="shared" ca="1" si="15"/>
        <v/>
      </c>
      <c r="M457" t="str">
        <f t="shared" ca="1" si="14"/>
        <v/>
      </c>
    </row>
    <row r="458" spans="12:13" x14ac:dyDescent="0.25">
      <c r="L458" t="str">
        <f t="shared" ca="1" si="15"/>
        <v/>
      </c>
      <c r="M458" t="str">
        <f t="shared" ca="1" si="14"/>
        <v/>
      </c>
    </row>
    <row r="459" spans="12:13" x14ac:dyDescent="0.25">
      <c r="L459" t="str">
        <f t="shared" ca="1" si="15"/>
        <v/>
      </c>
      <c r="M459" t="str">
        <f t="shared" ca="1" si="14"/>
        <v/>
      </c>
    </row>
    <row r="460" spans="12:13" x14ac:dyDescent="0.25">
      <c r="L460" t="str">
        <f t="shared" ca="1" si="15"/>
        <v/>
      </c>
      <c r="M460" t="str">
        <f t="shared" ca="1" si="14"/>
        <v/>
      </c>
    </row>
    <row r="461" spans="12:13" x14ac:dyDescent="0.25">
      <c r="L461" t="str">
        <f t="shared" ca="1" si="15"/>
        <v/>
      </c>
      <c r="M461" t="str">
        <f t="shared" ca="1" si="14"/>
        <v/>
      </c>
    </row>
    <row r="462" spans="12:13" x14ac:dyDescent="0.25">
      <c r="L462" t="str">
        <f t="shared" ca="1" si="15"/>
        <v/>
      </c>
      <c r="M462" t="str">
        <f t="shared" ca="1" si="14"/>
        <v/>
      </c>
    </row>
    <row r="463" spans="12:13" x14ac:dyDescent="0.25">
      <c r="L463" t="str">
        <f t="shared" ca="1" si="15"/>
        <v/>
      </c>
      <c r="M463" t="str">
        <f t="shared" ca="1" si="14"/>
        <v/>
      </c>
    </row>
    <row r="464" spans="12:13" x14ac:dyDescent="0.25">
      <c r="L464" t="str">
        <f t="shared" ca="1" si="15"/>
        <v/>
      </c>
      <c r="M464" t="str">
        <f t="shared" ca="1" si="14"/>
        <v/>
      </c>
    </row>
    <row r="465" spans="12:13" x14ac:dyDescent="0.25">
      <c r="L465" t="str">
        <f t="shared" ca="1" si="15"/>
        <v/>
      </c>
      <c r="M465" t="str">
        <f t="shared" ca="1" si="14"/>
        <v/>
      </c>
    </row>
    <row r="466" spans="12:13" x14ac:dyDescent="0.25">
      <c r="L466" t="str">
        <f t="shared" ca="1" si="15"/>
        <v/>
      </c>
      <c r="M466" t="str">
        <f t="shared" ca="1" si="14"/>
        <v/>
      </c>
    </row>
    <row r="467" spans="12:13" x14ac:dyDescent="0.25">
      <c r="L467" t="str">
        <f t="shared" ca="1" si="15"/>
        <v/>
      </c>
      <c r="M467" t="str">
        <f t="shared" ca="1" si="14"/>
        <v/>
      </c>
    </row>
    <row r="468" spans="12:13" x14ac:dyDescent="0.25">
      <c r="L468" t="str">
        <f t="shared" ca="1" si="15"/>
        <v/>
      </c>
      <c r="M468" t="str">
        <f t="shared" ca="1" si="14"/>
        <v/>
      </c>
    </row>
    <row r="469" spans="12:13" x14ac:dyDescent="0.25">
      <c r="L469" t="str">
        <f t="shared" ca="1" si="15"/>
        <v/>
      </c>
      <c r="M469" t="str">
        <f t="shared" ca="1" si="14"/>
        <v/>
      </c>
    </row>
    <row r="470" spans="12:13" x14ac:dyDescent="0.25">
      <c r="L470" t="str">
        <f t="shared" ca="1" si="15"/>
        <v/>
      </c>
      <c r="M470" t="str">
        <f t="shared" ca="1" si="14"/>
        <v/>
      </c>
    </row>
    <row r="471" spans="12:13" x14ac:dyDescent="0.25">
      <c r="L471" t="str">
        <f t="shared" ca="1" si="15"/>
        <v/>
      </c>
      <c r="M471" t="str">
        <f t="shared" ca="1" si="14"/>
        <v/>
      </c>
    </row>
    <row r="472" spans="12:13" x14ac:dyDescent="0.25">
      <c r="L472" t="str">
        <f t="shared" ca="1" si="15"/>
        <v/>
      </c>
      <c r="M472" t="str">
        <f t="shared" ca="1" si="14"/>
        <v/>
      </c>
    </row>
    <row r="473" spans="12:13" x14ac:dyDescent="0.25">
      <c r="L473" t="str">
        <f t="shared" ca="1" si="15"/>
        <v/>
      </c>
      <c r="M473" t="str">
        <f t="shared" ca="1" si="14"/>
        <v/>
      </c>
    </row>
    <row r="474" spans="12:13" x14ac:dyDescent="0.25">
      <c r="L474" t="str">
        <f t="shared" ca="1" si="15"/>
        <v/>
      </c>
      <c r="M474" t="str">
        <f t="shared" ca="1" si="14"/>
        <v/>
      </c>
    </row>
    <row r="475" spans="12:13" x14ac:dyDescent="0.25">
      <c r="L475" t="str">
        <f t="shared" ca="1" si="15"/>
        <v/>
      </c>
      <c r="M475" t="str">
        <f t="shared" ca="1" si="14"/>
        <v/>
      </c>
    </row>
    <row r="476" spans="12:13" x14ac:dyDescent="0.25">
      <c r="L476" t="str">
        <f t="shared" ca="1" si="15"/>
        <v/>
      </c>
      <c r="M476" t="str">
        <f t="shared" ca="1" si="14"/>
        <v/>
      </c>
    </row>
    <row r="477" spans="12:13" x14ac:dyDescent="0.25">
      <c r="L477" t="str">
        <f t="shared" ca="1" si="15"/>
        <v/>
      </c>
      <c r="M477" t="str">
        <f t="shared" ca="1" si="14"/>
        <v/>
      </c>
    </row>
    <row r="478" spans="12:13" x14ac:dyDescent="0.25">
      <c r="L478" t="str">
        <f t="shared" ca="1" si="15"/>
        <v/>
      </c>
      <c r="M478" t="str">
        <f t="shared" ca="1" si="14"/>
        <v/>
      </c>
    </row>
    <row r="479" spans="12:13" x14ac:dyDescent="0.25">
      <c r="L479" t="str">
        <f t="shared" ca="1" si="15"/>
        <v/>
      </c>
      <c r="M479" t="str">
        <f t="shared" ca="1" si="14"/>
        <v/>
      </c>
    </row>
    <row r="480" spans="12:13" x14ac:dyDescent="0.25">
      <c r="L480" t="str">
        <f t="shared" ca="1" si="15"/>
        <v/>
      </c>
      <c r="M480" t="str">
        <f t="shared" ca="1" si="14"/>
        <v/>
      </c>
    </row>
    <row r="481" spans="12:13" x14ac:dyDescent="0.25">
      <c r="L481" t="str">
        <f t="shared" ca="1" si="15"/>
        <v/>
      </c>
      <c r="M481" t="str">
        <f t="shared" ca="1" si="14"/>
        <v/>
      </c>
    </row>
    <row r="482" spans="12:13" x14ac:dyDescent="0.25">
      <c r="L482" t="str">
        <f t="shared" ca="1" si="15"/>
        <v/>
      </c>
      <c r="M482" t="str">
        <f t="shared" ca="1" si="14"/>
        <v/>
      </c>
    </row>
    <row r="483" spans="12:13" x14ac:dyDescent="0.25">
      <c r="L483" t="str">
        <f t="shared" ca="1" si="15"/>
        <v/>
      </c>
      <c r="M483" t="str">
        <f t="shared" ca="1" si="14"/>
        <v/>
      </c>
    </row>
    <row r="484" spans="12:13" x14ac:dyDescent="0.25">
      <c r="L484" t="str">
        <f t="shared" ca="1" si="15"/>
        <v/>
      </c>
      <c r="M484" t="str">
        <f t="shared" ca="1" si="14"/>
        <v/>
      </c>
    </row>
    <row r="485" spans="12:13" x14ac:dyDescent="0.25">
      <c r="L485" t="str">
        <f t="shared" ca="1" si="15"/>
        <v/>
      </c>
      <c r="M485" t="str">
        <f t="shared" ca="1" si="14"/>
        <v/>
      </c>
    </row>
    <row r="486" spans="12:13" x14ac:dyDescent="0.25">
      <c r="L486" t="str">
        <f t="shared" ca="1" si="15"/>
        <v/>
      </c>
      <c r="M486" t="str">
        <f t="shared" ca="1" si="14"/>
        <v/>
      </c>
    </row>
    <row r="487" spans="12:13" x14ac:dyDescent="0.25">
      <c r="L487" t="str">
        <f t="shared" ca="1" si="15"/>
        <v/>
      </c>
      <c r="M487" t="str">
        <f t="shared" ca="1" si="14"/>
        <v/>
      </c>
    </row>
    <row r="488" spans="12:13" x14ac:dyDescent="0.25">
      <c r="L488" t="str">
        <f t="shared" ca="1" si="15"/>
        <v/>
      </c>
      <c r="M488" t="str">
        <f t="shared" ca="1" si="14"/>
        <v/>
      </c>
    </row>
    <row r="489" spans="12:13" x14ac:dyDescent="0.25">
      <c r="L489" t="str">
        <f t="shared" ca="1" si="15"/>
        <v/>
      </c>
      <c r="M489" t="str">
        <f t="shared" ca="1" si="14"/>
        <v/>
      </c>
    </row>
    <row r="490" spans="12:13" x14ac:dyDescent="0.25">
      <c r="L490" t="str">
        <f t="shared" ca="1" si="15"/>
        <v/>
      </c>
      <c r="M490" t="str">
        <f t="shared" ca="1" si="14"/>
        <v/>
      </c>
    </row>
    <row r="491" spans="12:13" x14ac:dyDescent="0.25">
      <c r="L491" t="str">
        <f t="shared" ca="1" si="15"/>
        <v/>
      </c>
      <c r="M491" t="str">
        <f t="shared" ca="1" si="14"/>
        <v/>
      </c>
    </row>
    <row r="492" spans="12:13" x14ac:dyDescent="0.25">
      <c r="L492" t="str">
        <f t="shared" ca="1" si="15"/>
        <v/>
      </c>
      <c r="M492" t="str">
        <f t="shared" ca="1" si="14"/>
        <v/>
      </c>
    </row>
    <row r="493" spans="12:13" x14ac:dyDescent="0.25">
      <c r="L493" t="str">
        <f t="shared" ca="1" si="15"/>
        <v/>
      </c>
      <c r="M493" t="str">
        <f t="shared" ca="1" si="14"/>
        <v/>
      </c>
    </row>
    <row r="494" spans="12:13" x14ac:dyDescent="0.25">
      <c r="L494" t="str">
        <f t="shared" ca="1" si="15"/>
        <v/>
      </c>
      <c r="M494" t="str">
        <f t="shared" ca="1" si="14"/>
        <v/>
      </c>
    </row>
    <row r="495" spans="12:13" x14ac:dyDescent="0.25">
      <c r="L495" t="str">
        <f t="shared" ca="1" si="15"/>
        <v/>
      </c>
      <c r="M495" t="str">
        <f t="shared" ca="1" si="14"/>
        <v/>
      </c>
    </row>
    <row r="496" spans="12:13" x14ac:dyDescent="0.25">
      <c r="L496" t="str">
        <f t="shared" ca="1" si="15"/>
        <v/>
      </c>
      <c r="M496" t="str">
        <f t="shared" ca="1" si="14"/>
        <v/>
      </c>
    </row>
    <row r="497" spans="12:13" x14ac:dyDescent="0.25">
      <c r="L497" t="str">
        <f t="shared" ca="1" si="15"/>
        <v/>
      </c>
      <c r="M497" t="str">
        <f t="shared" ca="1" si="14"/>
        <v/>
      </c>
    </row>
    <row r="498" spans="12:13" x14ac:dyDescent="0.25">
      <c r="L498" t="str">
        <f t="shared" ca="1" si="15"/>
        <v/>
      </c>
      <c r="M498" t="str">
        <f t="shared" ca="1" si="14"/>
        <v/>
      </c>
    </row>
    <row r="499" spans="12:13" x14ac:dyDescent="0.25">
      <c r="L499" t="str">
        <f t="shared" ca="1" si="15"/>
        <v/>
      </c>
      <c r="M499" t="str">
        <f t="shared" ca="1" si="14"/>
        <v/>
      </c>
    </row>
    <row r="500" spans="12:13" x14ac:dyDescent="0.25">
      <c r="L500" t="str">
        <f t="shared" ca="1" si="15"/>
        <v/>
      </c>
      <c r="M500" t="str">
        <f t="shared" ca="1" si="14"/>
        <v/>
      </c>
    </row>
    <row r="501" spans="12:13" x14ac:dyDescent="0.25">
      <c r="L501" t="str">
        <f t="shared" ca="1" si="15"/>
        <v/>
      </c>
      <c r="M501" t="str">
        <f t="shared" ca="1" si="14"/>
        <v/>
      </c>
    </row>
    <row r="502" spans="12:13" x14ac:dyDescent="0.25">
      <c r="L502" t="str">
        <f t="shared" ca="1" si="15"/>
        <v/>
      </c>
      <c r="M502" t="str">
        <f t="shared" ca="1" si="14"/>
        <v/>
      </c>
    </row>
    <row r="503" spans="12:13" x14ac:dyDescent="0.25">
      <c r="L503" t="str">
        <f t="shared" ca="1" si="15"/>
        <v/>
      </c>
      <c r="M503" t="str">
        <f t="shared" ca="1" si="14"/>
        <v/>
      </c>
    </row>
    <row r="504" spans="12:13" x14ac:dyDescent="0.25">
      <c r="L504" t="str">
        <f t="shared" ca="1" si="15"/>
        <v/>
      </c>
      <c r="M504" t="str">
        <f t="shared" ref="M504:M567" ca="1" si="16">IF(G504&gt;$N$1,"",IF(G504&lt;&gt;0,$N$1-G504,""))</f>
        <v/>
      </c>
    </row>
    <row r="505" spans="12:13" x14ac:dyDescent="0.25">
      <c r="L505" t="str">
        <f t="shared" ref="L505:L568" ca="1" si="17">IF(G505&gt;$N$1,G505-$N$1,"")</f>
        <v/>
      </c>
      <c r="M505" t="str">
        <f t="shared" ca="1" si="16"/>
        <v/>
      </c>
    </row>
    <row r="506" spans="12:13" x14ac:dyDescent="0.25">
      <c r="L506" t="str">
        <f t="shared" ca="1" si="17"/>
        <v/>
      </c>
      <c r="M506" t="str">
        <f t="shared" ca="1" si="16"/>
        <v/>
      </c>
    </row>
    <row r="507" spans="12:13" x14ac:dyDescent="0.25">
      <c r="L507" t="str">
        <f t="shared" ca="1" si="17"/>
        <v/>
      </c>
      <c r="M507" t="str">
        <f t="shared" ca="1" si="16"/>
        <v/>
      </c>
    </row>
    <row r="508" spans="12:13" x14ac:dyDescent="0.25">
      <c r="L508" t="str">
        <f t="shared" ca="1" si="17"/>
        <v/>
      </c>
      <c r="M508" t="str">
        <f t="shared" ca="1" si="16"/>
        <v/>
      </c>
    </row>
    <row r="509" spans="12:13" x14ac:dyDescent="0.25">
      <c r="L509" t="str">
        <f t="shared" ca="1" si="17"/>
        <v/>
      </c>
      <c r="M509" t="str">
        <f t="shared" ca="1" si="16"/>
        <v/>
      </c>
    </row>
    <row r="510" spans="12:13" x14ac:dyDescent="0.25">
      <c r="L510" t="str">
        <f t="shared" ca="1" si="17"/>
        <v/>
      </c>
      <c r="M510" t="str">
        <f t="shared" ca="1" si="16"/>
        <v/>
      </c>
    </row>
    <row r="511" spans="12:13" x14ac:dyDescent="0.25">
      <c r="L511" t="str">
        <f t="shared" ca="1" si="17"/>
        <v/>
      </c>
      <c r="M511" t="str">
        <f t="shared" ca="1" si="16"/>
        <v/>
      </c>
    </row>
    <row r="512" spans="12:13" x14ac:dyDescent="0.25">
      <c r="L512" t="str">
        <f t="shared" ca="1" si="17"/>
        <v/>
      </c>
      <c r="M512" t="str">
        <f t="shared" ca="1" si="16"/>
        <v/>
      </c>
    </row>
    <row r="513" spans="12:13" x14ac:dyDescent="0.25">
      <c r="L513" t="str">
        <f t="shared" ca="1" si="17"/>
        <v/>
      </c>
      <c r="M513" t="str">
        <f t="shared" ca="1" si="16"/>
        <v/>
      </c>
    </row>
    <row r="514" spans="12:13" x14ac:dyDescent="0.25">
      <c r="L514" t="str">
        <f t="shared" ca="1" si="17"/>
        <v/>
      </c>
      <c r="M514" t="str">
        <f t="shared" ca="1" si="16"/>
        <v/>
      </c>
    </row>
    <row r="515" spans="12:13" x14ac:dyDescent="0.25">
      <c r="L515" t="str">
        <f t="shared" ca="1" si="17"/>
        <v/>
      </c>
      <c r="M515" t="str">
        <f t="shared" ca="1" si="16"/>
        <v/>
      </c>
    </row>
    <row r="516" spans="12:13" x14ac:dyDescent="0.25">
      <c r="L516" t="str">
        <f t="shared" ca="1" si="17"/>
        <v/>
      </c>
      <c r="M516" t="str">
        <f t="shared" ca="1" si="16"/>
        <v/>
      </c>
    </row>
    <row r="517" spans="12:13" x14ac:dyDescent="0.25">
      <c r="L517" t="str">
        <f t="shared" ca="1" si="17"/>
        <v/>
      </c>
      <c r="M517" t="str">
        <f t="shared" ca="1" si="16"/>
        <v/>
      </c>
    </row>
    <row r="518" spans="12:13" x14ac:dyDescent="0.25">
      <c r="L518" t="str">
        <f t="shared" ca="1" si="17"/>
        <v/>
      </c>
      <c r="M518" t="str">
        <f t="shared" ca="1" si="16"/>
        <v/>
      </c>
    </row>
    <row r="519" spans="12:13" x14ac:dyDescent="0.25">
      <c r="L519" t="str">
        <f t="shared" ca="1" si="17"/>
        <v/>
      </c>
      <c r="M519" t="str">
        <f t="shared" ca="1" si="16"/>
        <v/>
      </c>
    </row>
    <row r="520" spans="12:13" x14ac:dyDescent="0.25">
      <c r="L520" t="str">
        <f t="shared" ca="1" si="17"/>
        <v/>
      </c>
      <c r="M520" t="str">
        <f t="shared" ca="1" si="16"/>
        <v/>
      </c>
    </row>
    <row r="521" spans="12:13" x14ac:dyDescent="0.25">
      <c r="L521" t="str">
        <f t="shared" ca="1" si="17"/>
        <v/>
      </c>
      <c r="M521" t="str">
        <f t="shared" ca="1" si="16"/>
        <v/>
      </c>
    </row>
    <row r="522" spans="12:13" x14ac:dyDescent="0.25">
      <c r="L522" t="str">
        <f t="shared" ca="1" si="17"/>
        <v/>
      </c>
      <c r="M522" t="str">
        <f t="shared" ca="1" si="16"/>
        <v/>
      </c>
    </row>
    <row r="523" spans="12:13" x14ac:dyDescent="0.25">
      <c r="L523" t="str">
        <f t="shared" ca="1" si="17"/>
        <v/>
      </c>
      <c r="M523" t="str">
        <f t="shared" ca="1" si="16"/>
        <v/>
      </c>
    </row>
    <row r="524" spans="12:13" x14ac:dyDescent="0.25">
      <c r="L524" t="str">
        <f t="shared" ca="1" si="17"/>
        <v/>
      </c>
      <c r="M524" t="str">
        <f t="shared" ca="1" si="16"/>
        <v/>
      </c>
    </row>
    <row r="525" spans="12:13" x14ac:dyDescent="0.25">
      <c r="L525" t="str">
        <f t="shared" ca="1" si="17"/>
        <v/>
      </c>
      <c r="M525" t="str">
        <f t="shared" ca="1" si="16"/>
        <v/>
      </c>
    </row>
    <row r="526" spans="12:13" x14ac:dyDescent="0.25">
      <c r="L526" t="str">
        <f t="shared" ca="1" si="17"/>
        <v/>
      </c>
      <c r="M526" t="str">
        <f t="shared" ca="1" si="16"/>
        <v/>
      </c>
    </row>
    <row r="527" spans="12:13" x14ac:dyDescent="0.25">
      <c r="L527" t="str">
        <f t="shared" ca="1" si="17"/>
        <v/>
      </c>
      <c r="M527" t="str">
        <f t="shared" ca="1" si="16"/>
        <v/>
      </c>
    </row>
    <row r="528" spans="12:13" x14ac:dyDescent="0.25">
      <c r="L528" t="str">
        <f t="shared" ca="1" si="17"/>
        <v/>
      </c>
      <c r="M528" t="str">
        <f t="shared" ca="1" si="16"/>
        <v/>
      </c>
    </row>
    <row r="529" spans="12:13" x14ac:dyDescent="0.25">
      <c r="L529" t="str">
        <f t="shared" ca="1" si="17"/>
        <v/>
      </c>
      <c r="M529" t="str">
        <f t="shared" ca="1" si="16"/>
        <v/>
      </c>
    </row>
    <row r="530" spans="12:13" x14ac:dyDescent="0.25">
      <c r="L530" t="str">
        <f t="shared" ca="1" si="17"/>
        <v/>
      </c>
      <c r="M530" t="str">
        <f t="shared" ca="1" si="16"/>
        <v/>
      </c>
    </row>
    <row r="531" spans="12:13" x14ac:dyDescent="0.25">
      <c r="L531" t="str">
        <f t="shared" ca="1" si="17"/>
        <v/>
      </c>
      <c r="M531" t="str">
        <f t="shared" ca="1" si="16"/>
        <v/>
      </c>
    </row>
    <row r="532" spans="12:13" x14ac:dyDescent="0.25">
      <c r="L532" t="str">
        <f t="shared" ca="1" si="17"/>
        <v/>
      </c>
      <c r="M532" t="str">
        <f t="shared" ca="1" si="16"/>
        <v/>
      </c>
    </row>
    <row r="533" spans="12:13" x14ac:dyDescent="0.25">
      <c r="L533" t="str">
        <f t="shared" ca="1" si="17"/>
        <v/>
      </c>
      <c r="M533" t="str">
        <f t="shared" ca="1" si="16"/>
        <v/>
      </c>
    </row>
    <row r="534" spans="12:13" x14ac:dyDescent="0.25">
      <c r="L534" t="str">
        <f t="shared" ca="1" si="17"/>
        <v/>
      </c>
      <c r="M534" t="str">
        <f t="shared" ca="1" si="16"/>
        <v/>
      </c>
    </row>
    <row r="535" spans="12:13" x14ac:dyDescent="0.25">
      <c r="L535" t="str">
        <f t="shared" ca="1" si="17"/>
        <v/>
      </c>
      <c r="M535" t="str">
        <f t="shared" ca="1" si="16"/>
        <v/>
      </c>
    </row>
    <row r="536" spans="12:13" x14ac:dyDescent="0.25">
      <c r="L536" t="str">
        <f t="shared" ca="1" si="17"/>
        <v/>
      </c>
      <c r="M536" t="str">
        <f t="shared" ca="1" si="16"/>
        <v/>
      </c>
    </row>
    <row r="537" spans="12:13" x14ac:dyDescent="0.25">
      <c r="L537" t="str">
        <f t="shared" ca="1" si="17"/>
        <v/>
      </c>
      <c r="M537" t="str">
        <f t="shared" ca="1" si="16"/>
        <v/>
      </c>
    </row>
    <row r="538" spans="12:13" x14ac:dyDescent="0.25">
      <c r="L538" t="str">
        <f t="shared" ca="1" si="17"/>
        <v/>
      </c>
      <c r="M538" t="str">
        <f t="shared" ca="1" si="16"/>
        <v/>
      </c>
    </row>
    <row r="539" spans="12:13" x14ac:dyDescent="0.25">
      <c r="L539" t="str">
        <f t="shared" ca="1" si="17"/>
        <v/>
      </c>
      <c r="M539" t="str">
        <f t="shared" ca="1" si="16"/>
        <v/>
      </c>
    </row>
    <row r="540" spans="12:13" x14ac:dyDescent="0.25">
      <c r="L540" t="str">
        <f t="shared" ca="1" si="17"/>
        <v/>
      </c>
      <c r="M540" t="str">
        <f t="shared" ca="1" si="16"/>
        <v/>
      </c>
    </row>
    <row r="541" spans="12:13" x14ac:dyDescent="0.25">
      <c r="L541" t="str">
        <f t="shared" ca="1" si="17"/>
        <v/>
      </c>
      <c r="M541" t="str">
        <f t="shared" ca="1" si="16"/>
        <v/>
      </c>
    </row>
    <row r="542" spans="12:13" x14ac:dyDescent="0.25">
      <c r="L542" t="str">
        <f t="shared" ca="1" si="17"/>
        <v/>
      </c>
      <c r="M542" t="str">
        <f t="shared" ca="1" si="16"/>
        <v/>
      </c>
    </row>
    <row r="543" spans="12:13" x14ac:dyDescent="0.25">
      <c r="L543" t="str">
        <f t="shared" ca="1" si="17"/>
        <v/>
      </c>
      <c r="M543" t="str">
        <f t="shared" ca="1" si="16"/>
        <v/>
      </c>
    </row>
    <row r="544" spans="12:13" x14ac:dyDescent="0.25">
      <c r="L544" t="str">
        <f t="shared" ca="1" si="17"/>
        <v/>
      </c>
      <c r="M544" t="str">
        <f t="shared" ca="1" si="16"/>
        <v/>
      </c>
    </row>
    <row r="545" spans="12:13" x14ac:dyDescent="0.25">
      <c r="L545" t="str">
        <f t="shared" ca="1" si="17"/>
        <v/>
      </c>
      <c r="M545" t="str">
        <f t="shared" ca="1" si="16"/>
        <v/>
      </c>
    </row>
    <row r="546" spans="12:13" x14ac:dyDescent="0.25">
      <c r="L546" t="str">
        <f t="shared" ca="1" si="17"/>
        <v/>
      </c>
      <c r="M546" t="str">
        <f t="shared" ca="1" si="16"/>
        <v/>
      </c>
    </row>
    <row r="547" spans="12:13" x14ac:dyDescent="0.25">
      <c r="L547" t="str">
        <f t="shared" ca="1" si="17"/>
        <v/>
      </c>
      <c r="M547" t="str">
        <f t="shared" ca="1" si="16"/>
        <v/>
      </c>
    </row>
    <row r="548" spans="12:13" x14ac:dyDescent="0.25">
      <c r="L548" t="str">
        <f t="shared" ca="1" si="17"/>
        <v/>
      </c>
      <c r="M548" t="str">
        <f t="shared" ca="1" si="16"/>
        <v/>
      </c>
    </row>
    <row r="549" spans="12:13" x14ac:dyDescent="0.25">
      <c r="L549" t="str">
        <f t="shared" ca="1" si="17"/>
        <v/>
      </c>
      <c r="M549" t="str">
        <f t="shared" ca="1" si="16"/>
        <v/>
      </c>
    </row>
    <row r="550" spans="12:13" x14ac:dyDescent="0.25">
      <c r="L550" t="str">
        <f t="shared" ca="1" si="17"/>
        <v/>
      </c>
      <c r="M550" t="str">
        <f t="shared" ca="1" si="16"/>
        <v/>
      </c>
    </row>
    <row r="551" spans="12:13" x14ac:dyDescent="0.25">
      <c r="L551" t="str">
        <f t="shared" ca="1" si="17"/>
        <v/>
      </c>
      <c r="M551" t="str">
        <f t="shared" ca="1" si="16"/>
        <v/>
      </c>
    </row>
    <row r="552" spans="12:13" x14ac:dyDescent="0.25">
      <c r="L552" t="str">
        <f t="shared" ca="1" si="17"/>
        <v/>
      </c>
      <c r="M552" t="str">
        <f t="shared" ca="1" si="16"/>
        <v/>
      </c>
    </row>
    <row r="553" spans="12:13" x14ac:dyDescent="0.25">
      <c r="L553" t="str">
        <f t="shared" ca="1" si="17"/>
        <v/>
      </c>
      <c r="M553" t="str">
        <f t="shared" ca="1" si="16"/>
        <v/>
      </c>
    </row>
    <row r="554" spans="12:13" x14ac:dyDescent="0.25">
      <c r="L554" t="str">
        <f t="shared" ca="1" si="17"/>
        <v/>
      </c>
      <c r="M554" t="str">
        <f t="shared" ca="1" si="16"/>
        <v/>
      </c>
    </row>
    <row r="555" spans="12:13" x14ac:dyDescent="0.25">
      <c r="L555" t="str">
        <f t="shared" ca="1" si="17"/>
        <v/>
      </c>
      <c r="M555" t="str">
        <f t="shared" ca="1" si="16"/>
        <v/>
      </c>
    </row>
    <row r="556" spans="12:13" x14ac:dyDescent="0.25">
      <c r="L556" t="str">
        <f t="shared" ca="1" si="17"/>
        <v/>
      </c>
      <c r="M556" t="str">
        <f t="shared" ca="1" si="16"/>
        <v/>
      </c>
    </row>
    <row r="557" spans="12:13" x14ac:dyDescent="0.25">
      <c r="L557" t="str">
        <f t="shared" ca="1" si="17"/>
        <v/>
      </c>
      <c r="M557" t="str">
        <f t="shared" ca="1" si="16"/>
        <v/>
      </c>
    </row>
    <row r="558" spans="12:13" x14ac:dyDescent="0.25">
      <c r="L558" t="str">
        <f t="shared" ca="1" si="17"/>
        <v/>
      </c>
      <c r="M558" t="str">
        <f t="shared" ca="1" si="16"/>
        <v/>
      </c>
    </row>
    <row r="559" spans="12:13" x14ac:dyDescent="0.25">
      <c r="L559" t="str">
        <f t="shared" ca="1" si="17"/>
        <v/>
      </c>
      <c r="M559" t="str">
        <f t="shared" ca="1" si="16"/>
        <v/>
      </c>
    </row>
    <row r="560" spans="12:13" x14ac:dyDescent="0.25">
      <c r="L560" t="str">
        <f t="shared" ca="1" si="17"/>
        <v/>
      </c>
      <c r="M560" t="str">
        <f t="shared" ca="1" si="16"/>
        <v/>
      </c>
    </row>
    <row r="561" spans="12:13" x14ac:dyDescent="0.25">
      <c r="L561" t="str">
        <f t="shared" ca="1" si="17"/>
        <v/>
      </c>
      <c r="M561" t="str">
        <f t="shared" ca="1" si="16"/>
        <v/>
      </c>
    </row>
    <row r="562" spans="12:13" x14ac:dyDescent="0.25">
      <c r="L562" t="str">
        <f t="shared" ca="1" si="17"/>
        <v/>
      </c>
      <c r="M562" t="str">
        <f t="shared" ca="1" si="16"/>
        <v/>
      </c>
    </row>
    <row r="563" spans="12:13" x14ac:dyDescent="0.25">
      <c r="L563" t="str">
        <f t="shared" ca="1" si="17"/>
        <v/>
      </c>
      <c r="M563" t="str">
        <f t="shared" ca="1" si="16"/>
        <v/>
      </c>
    </row>
    <row r="564" spans="12:13" x14ac:dyDescent="0.25">
      <c r="L564" t="str">
        <f t="shared" ca="1" si="17"/>
        <v/>
      </c>
      <c r="M564" t="str">
        <f t="shared" ca="1" si="16"/>
        <v/>
      </c>
    </row>
    <row r="565" spans="12:13" x14ac:dyDescent="0.25">
      <c r="L565" t="str">
        <f t="shared" ca="1" si="17"/>
        <v/>
      </c>
      <c r="M565" t="str">
        <f t="shared" ca="1" si="16"/>
        <v/>
      </c>
    </row>
    <row r="566" spans="12:13" x14ac:dyDescent="0.25">
      <c r="L566" t="str">
        <f t="shared" ca="1" si="17"/>
        <v/>
      </c>
      <c r="M566" t="str">
        <f t="shared" ca="1" si="16"/>
        <v/>
      </c>
    </row>
    <row r="567" spans="12:13" x14ac:dyDescent="0.25">
      <c r="L567" t="str">
        <f t="shared" ca="1" si="17"/>
        <v/>
      </c>
      <c r="M567" t="str">
        <f t="shared" ca="1" si="16"/>
        <v/>
      </c>
    </row>
    <row r="568" spans="12:13" x14ac:dyDescent="0.25">
      <c r="L568" t="str">
        <f t="shared" ca="1" si="17"/>
        <v/>
      </c>
      <c r="M568" t="str">
        <f t="shared" ref="M568:M631" ca="1" si="18">IF(G568&gt;$N$1,"",IF(G568&lt;&gt;0,$N$1-G568,""))</f>
        <v/>
      </c>
    </row>
    <row r="569" spans="12:13" x14ac:dyDescent="0.25">
      <c r="L569" t="str">
        <f t="shared" ref="L569:L632" ca="1" si="19">IF(G569&gt;$N$1,G569-$N$1,"")</f>
        <v/>
      </c>
      <c r="M569" t="str">
        <f t="shared" ca="1" si="18"/>
        <v/>
      </c>
    </row>
    <row r="570" spans="12:13" x14ac:dyDescent="0.25">
      <c r="L570" t="str">
        <f t="shared" ca="1" si="19"/>
        <v/>
      </c>
      <c r="M570" t="str">
        <f t="shared" ca="1" si="18"/>
        <v/>
      </c>
    </row>
    <row r="571" spans="12:13" x14ac:dyDescent="0.25">
      <c r="L571" t="str">
        <f t="shared" ca="1" si="19"/>
        <v/>
      </c>
      <c r="M571" t="str">
        <f t="shared" ca="1" si="18"/>
        <v/>
      </c>
    </row>
    <row r="572" spans="12:13" x14ac:dyDescent="0.25">
      <c r="L572" t="str">
        <f t="shared" ca="1" si="19"/>
        <v/>
      </c>
      <c r="M572" t="str">
        <f t="shared" ca="1" si="18"/>
        <v/>
      </c>
    </row>
    <row r="573" spans="12:13" x14ac:dyDescent="0.25">
      <c r="L573" t="str">
        <f t="shared" ca="1" si="19"/>
        <v/>
      </c>
      <c r="M573" t="str">
        <f t="shared" ca="1" si="18"/>
        <v/>
      </c>
    </row>
    <row r="574" spans="12:13" x14ac:dyDescent="0.25">
      <c r="L574" t="str">
        <f t="shared" ca="1" si="19"/>
        <v/>
      </c>
      <c r="M574" t="str">
        <f t="shared" ca="1" si="18"/>
        <v/>
      </c>
    </row>
    <row r="575" spans="12:13" x14ac:dyDescent="0.25">
      <c r="L575" t="str">
        <f t="shared" ca="1" si="19"/>
        <v/>
      </c>
      <c r="M575" t="str">
        <f t="shared" ca="1" si="18"/>
        <v/>
      </c>
    </row>
    <row r="576" spans="12:13" x14ac:dyDescent="0.25">
      <c r="L576" t="str">
        <f t="shared" ca="1" si="19"/>
        <v/>
      </c>
      <c r="M576" t="str">
        <f t="shared" ca="1" si="18"/>
        <v/>
      </c>
    </row>
    <row r="577" spans="12:13" x14ac:dyDescent="0.25">
      <c r="L577" t="str">
        <f t="shared" ca="1" si="19"/>
        <v/>
      </c>
      <c r="M577" t="str">
        <f t="shared" ca="1" si="18"/>
        <v/>
      </c>
    </row>
    <row r="578" spans="12:13" x14ac:dyDescent="0.25">
      <c r="L578" t="str">
        <f t="shared" ca="1" si="19"/>
        <v/>
      </c>
      <c r="M578" t="str">
        <f t="shared" ca="1" si="18"/>
        <v/>
      </c>
    </row>
    <row r="579" spans="12:13" x14ac:dyDescent="0.25">
      <c r="L579" t="str">
        <f t="shared" ca="1" si="19"/>
        <v/>
      </c>
      <c r="M579" t="str">
        <f t="shared" ca="1" si="18"/>
        <v/>
      </c>
    </row>
    <row r="580" spans="12:13" x14ac:dyDescent="0.25">
      <c r="L580" t="str">
        <f t="shared" ca="1" si="19"/>
        <v/>
      </c>
      <c r="M580" t="str">
        <f t="shared" ca="1" si="18"/>
        <v/>
      </c>
    </row>
    <row r="581" spans="12:13" x14ac:dyDescent="0.25">
      <c r="L581" t="str">
        <f t="shared" ca="1" si="19"/>
        <v/>
      </c>
      <c r="M581" t="str">
        <f t="shared" ca="1" si="18"/>
        <v/>
      </c>
    </row>
    <row r="582" spans="12:13" x14ac:dyDescent="0.25">
      <c r="L582" t="str">
        <f t="shared" ca="1" si="19"/>
        <v/>
      </c>
      <c r="M582" t="str">
        <f t="shared" ca="1" si="18"/>
        <v/>
      </c>
    </row>
    <row r="583" spans="12:13" x14ac:dyDescent="0.25">
      <c r="L583" t="str">
        <f t="shared" ca="1" si="19"/>
        <v/>
      </c>
      <c r="M583" t="str">
        <f t="shared" ca="1" si="18"/>
        <v/>
      </c>
    </row>
    <row r="584" spans="12:13" x14ac:dyDescent="0.25">
      <c r="L584" t="str">
        <f t="shared" ca="1" si="19"/>
        <v/>
      </c>
      <c r="M584" t="str">
        <f t="shared" ca="1" si="18"/>
        <v/>
      </c>
    </row>
    <row r="585" spans="12:13" x14ac:dyDescent="0.25">
      <c r="L585" t="str">
        <f t="shared" ca="1" si="19"/>
        <v/>
      </c>
      <c r="M585" t="str">
        <f t="shared" ca="1" si="18"/>
        <v/>
      </c>
    </row>
    <row r="586" spans="12:13" x14ac:dyDescent="0.25">
      <c r="L586" t="str">
        <f t="shared" ca="1" si="19"/>
        <v/>
      </c>
      <c r="M586" t="str">
        <f t="shared" ca="1" si="18"/>
        <v/>
      </c>
    </row>
    <row r="587" spans="12:13" x14ac:dyDescent="0.25">
      <c r="L587" t="str">
        <f t="shared" ca="1" si="19"/>
        <v/>
      </c>
      <c r="M587" t="str">
        <f t="shared" ca="1" si="18"/>
        <v/>
      </c>
    </row>
    <row r="588" spans="12:13" x14ac:dyDescent="0.25">
      <c r="L588" t="str">
        <f t="shared" ca="1" si="19"/>
        <v/>
      </c>
      <c r="M588" t="str">
        <f t="shared" ca="1" si="18"/>
        <v/>
      </c>
    </row>
    <row r="589" spans="12:13" x14ac:dyDescent="0.25">
      <c r="L589" t="str">
        <f t="shared" ca="1" si="19"/>
        <v/>
      </c>
      <c r="M589" t="str">
        <f t="shared" ca="1" si="18"/>
        <v/>
      </c>
    </row>
    <row r="590" spans="12:13" x14ac:dyDescent="0.25">
      <c r="L590" t="str">
        <f t="shared" ca="1" si="19"/>
        <v/>
      </c>
      <c r="M590" t="str">
        <f t="shared" ca="1" si="18"/>
        <v/>
      </c>
    </row>
    <row r="591" spans="12:13" x14ac:dyDescent="0.25">
      <c r="L591" t="str">
        <f t="shared" ca="1" si="19"/>
        <v/>
      </c>
      <c r="M591" t="str">
        <f t="shared" ca="1" si="18"/>
        <v/>
      </c>
    </row>
    <row r="592" spans="12:13" x14ac:dyDescent="0.25">
      <c r="L592" t="str">
        <f t="shared" ca="1" si="19"/>
        <v/>
      </c>
      <c r="M592" t="str">
        <f t="shared" ca="1" si="18"/>
        <v/>
      </c>
    </row>
    <row r="593" spans="12:13" x14ac:dyDescent="0.25">
      <c r="L593" t="str">
        <f t="shared" ca="1" si="19"/>
        <v/>
      </c>
      <c r="M593" t="str">
        <f t="shared" ca="1" si="18"/>
        <v/>
      </c>
    </row>
    <row r="594" spans="12:13" x14ac:dyDescent="0.25">
      <c r="L594" t="str">
        <f t="shared" ca="1" si="19"/>
        <v/>
      </c>
      <c r="M594" t="str">
        <f t="shared" ca="1" si="18"/>
        <v/>
      </c>
    </row>
    <row r="595" spans="12:13" x14ac:dyDescent="0.25">
      <c r="L595" t="str">
        <f t="shared" ca="1" si="19"/>
        <v/>
      </c>
      <c r="M595" t="str">
        <f t="shared" ca="1" si="18"/>
        <v/>
      </c>
    </row>
    <row r="596" spans="12:13" x14ac:dyDescent="0.25">
      <c r="L596" t="str">
        <f t="shared" ca="1" si="19"/>
        <v/>
      </c>
      <c r="M596" t="str">
        <f t="shared" ca="1" si="18"/>
        <v/>
      </c>
    </row>
    <row r="597" spans="12:13" x14ac:dyDescent="0.25">
      <c r="L597" t="str">
        <f t="shared" ca="1" si="19"/>
        <v/>
      </c>
      <c r="M597" t="str">
        <f t="shared" ca="1" si="18"/>
        <v/>
      </c>
    </row>
    <row r="598" spans="12:13" x14ac:dyDescent="0.25">
      <c r="L598" t="str">
        <f t="shared" ca="1" si="19"/>
        <v/>
      </c>
      <c r="M598" t="str">
        <f t="shared" ca="1" si="18"/>
        <v/>
      </c>
    </row>
    <row r="599" spans="12:13" x14ac:dyDescent="0.25">
      <c r="L599" t="str">
        <f t="shared" ca="1" si="19"/>
        <v/>
      </c>
      <c r="M599" t="str">
        <f t="shared" ca="1" si="18"/>
        <v/>
      </c>
    </row>
    <row r="600" spans="12:13" x14ac:dyDescent="0.25">
      <c r="L600" t="str">
        <f t="shared" ca="1" si="19"/>
        <v/>
      </c>
      <c r="M600" t="str">
        <f t="shared" ca="1" si="18"/>
        <v/>
      </c>
    </row>
    <row r="601" spans="12:13" x14ac:dyDescent="0.25">
      <c r="L601" t="str">
        <f t="shared" ca="1" si="19"/>
        <v/>
      </c>
      <c r="M601" t="str">
        <f t="shared" ca="1" si="18"/>
        <v/>
      </c>
    </row>
    <row r="602" spans="12:13" x14ac:dyDescent="0.25">
      <c r="L602" t="str">
        <f t="shared" ca="1" si="19"/>
        <v/>
      </c>
      <c r="M602" t="str">
        <f t="shared" ca="1" si="18"/>
        <v/>
      </c>
    </row>
    <row r="603" spans="12:13" x14ac:dyDescent="0.25">
      <c r="L603" t="str">
        <f t="shared" ca="1" si="19"/>
        <v/>
      </c>
      <c r="M603" t="str">
        <f t="shared" ca="1" si="18"/>
        <v/>
      </c>
    </row>
    <row r="604" spans="12:13" x14ac:dyDescent="0.25">
      <c r="L604" t="str">
        <f t="shared" ca="1" si="19"/>
        <v/>
      </c>
      <c r="M604" t="str">
        <f t="shared" ca="1" si="18"/>
        <v/>
      </c>
    </row>
    <row r="605" spans="12:13" x14ac:dyDescent="0.25">
      <c r="L605" t="str">
        <f t="shared" ca="1" si="19"/>
        <v/>
      </c>
      <c r="M605" t="str">
        <f t="shared" ca="1" si="18"/>
        <v/>
      </c>
    </row>
    <row r="606" spans="12:13" x14ac:dyDescent="0.25">
      <c r="L606" t="str">
        <f t="shared" ca="1" si="19"/>
        <v/>
      </c>
      <c r="M606" t="str">
        <f t="shared" ca="1" si="18"/>
        <v/>
      </c>
    </row>
    <row r="607" spans="12:13" x14ac:dyDescent="0.25">
      <c r="L607" t="str">
        <f t="shared" ca="1" si="19"/>
        <v/>
      </c>
      <c r="M607" t="str">
        <f t="shared" ca="1" si="18"/>
        <v/>
      </c>
    </row>
    <row r="608" spans="12:13" x14ac:dyDescent="0.25">
      <c r="L608" t="str">
        <f t="shared" ca="1" si="19"/>
        <v/>
      </c>
      <c r="M608" t="str">
        <f t="shared" ca="1" si="18"/>
        <v/>
      </c>
    </row>
    <row r="609" spans="12:13" x14ac:dyDescent="0.25">
      <c r="L609" t="str">
        <f t="shared" ca="1" si="19"/>
        <v/>
      </c>
      <c r="M609" t="str">
        <f t="shared" ca="1" si="18"/>
        <v/>
      </c>
    </row>
    <row r="610" spans="12:13" x14ac:dyDescent="0.25">
      <c r="L610" t="str">
        <f t="shared" ca="1" si="19"/>
        <v/>
      </c>
      <c r="M610" t="str">
        <f t="shared" ca="1" si="18"/>
        <v/>
      </c>
    </row>
    <row r="611" spans="12:13" x14ac:dyDescent="0.25">
      <c r="L611" t="str">
        <f t="shared" ca="1" si="19"/>
        <v/>
      </c>
      <c r="M611" t="str">
        <f t="shared" ca="1" si="18"/>
        <v/>
      </c>
    </row>
    <row r="612" spans="12:13" x14ac:dyDescent="0.25">
      <c r="L612" t="str">
        <f t="shared" ca="1" si="19"/>
        <v/>
      </c>
      <c r="M612" t="str">
        <f t="shared" ca="1" si="18"/>
        <v/>
      </c>
    </row>
    <row r="613" spans="12:13" x14ac:dyDescent="0.25">
      <c r="L613" t="str">
        <f t="shared" ca="1" si="19"/>
        <v/>
      </c>
      <c r="M613" t="str">
        <f t="shared" ca="1" si="18"/>
        <v/>
      </c>
    </row>
    <row r="614" spans="12:13" x14ac:dyDescent="0.25">
      <c r="L614" t="str">
        <f t="shared" ca="1" si="19"/>
        <v/>
      </c>
      <c r="M614" t="str">
        <f t="shared" ca="1" si="18"/>
        <v/>
      </c>
    </row>
    <row r="615" spans="12:13" x14ac:dyDescent="0.25">
      <c r="L615" t="str">
        <f t="shared" ca="1" si="19"/>
        <v/>
      </c>
      <c r="M615" t="str">
        <f t="shared" ca="1" si="18"/>
        <v/>
      </c>
    </row>
    <row r="616" spans="12:13" x14ac:dyDescent="0.25">
      <c r="L616" t="str">
        <f t="shared" ca="1" si="19"/>
        <v/>
      </c>
      <c r="M616" t="str">
        <f t="shared" ca="1" si="18"/>
        <v/>
      </c>
    </row>
    <row r="617" spans="12:13" x14ac:dyDescent="0.25">
      <c r="L617" t="str">
        <f t="shared" ca="1" si="19"/>
        <v/>
      </c>
      <c r="M617" t="str">
        <f t="shared" ca="1" si="18"/>
        <v/>
      </c>
    </row>
    <row r="618" spans="12:13" x14ac:dyDescent="0.25">
      <c r="L618" t="str">
        <f t="shared" ca="1" si="19"/>
        <v/>
      </c>
      <c r="M618" t="str">
        <f t="shared" ca="1" si="18"/>
        <v/>
      </c>
    </row>
    <row r="619" spans="12:13" x14ac:dyDescent="0.25">
      <c r="L619" t="str">
        <f t="shared" ca="1" si="19"/>
        <v/>
      </c>
      <c r="M619" t="str">
        <f t="shared" ca="1" si="18"/>
        <v/>
      </c>
    </row>
    <row r="620" spans="12:13" x14ac:dyDescent="0.25">
      <c r="L620" t="str">
        <f t="shared" ca="1" si="19"/>
        <v/>
      </c>
      <c r="M620" t="str">
        <f t="shared" ca="1" si="18"/>
        <v/>
      </c>
    </row>
    <row r="621" spans="12:13" x14ac:dyDescent="0.25">
      <c r="L621" t="str">
        <f t="shared" ca="1" si="19"/>
        <v/>
      </c>
      <c r="M621" t="str">
        <f t="shared" ca="1" si="18"/>
        <v/>
      </c>
    </row>
    <row r="622" spans="12:13" x14ac:dyDescent="0.25">
      <c r="L622" t="str">
        <f t="shared" ca="1" si="19"/>
        <v/>
      </c>
      <c r="M622" t="str">
        <f t="shared" ca="1" si="18"/>
        <v/>
      </c>
    </row>
    <row r="623" spans="12:13" x14ac:dyDescent="0.25">
      <c r="L623" t="str">
        <f t="shared" ca="1" si="19"/>
        <v/>
      </c>
      <c r="M623" t="str">
        <f t="shared" ca="1" si="18"/>
        <v/>
      </c>
    </row>
    <row r="624" spans="12:13" x14ac:dyDescent="0.25">
      <c r="L624" t="str">
        <f t="shared" ca="1" si="19"/>
        <v/>
      </c>
      <c r="M624" t="str">
        <f t="shared" ca="1" si="18"/>
        <v/>
      </c>
    </row>
    <row r="625" spans="12:13" x14ac:dyDescent="0.25">
      <c r="L625" t="str">
        <f t="shared" ca="1" si="19"/>
        <v/>
      </c>
      <c r="M625" t="str">
        <f t="shared" ca="1" si="18"/>
        <v/>
      </c>
    </row>
    <row r="626" spans="12:13" x14ac:dyDescent="0.25">
      <c r="L626" t="str">
        <f t="shared" ca="1" si="19"/>
        <v/>
      </c>
      <c r="M626" t="str">
        <f t="shared" ca="1" si="18"/>
        <v/>
      </c>
    </row>
    <row r="627" spans="12:13" x14ac:dyDescent="0.25">
      <c r="L627" t="str">
        <f t="shared" ca="1" si="19"/>
        <v/>
      </c>
      <c r="M627" t="str">
        <f t="shared" ca="1" si="18"/>
        <v/>
      </c>
    </row>
    <row r="628" spans="12:13" x14ac:dyDescent="0.25">
      <c r="L628" t="str">
        <f t="shared" ca="1" si="19"/>
        <v/>
      </c>
      <c r="M628" t="str">
        <f t="shared" ca="1" si="18"/>
        <v/>
      </c>
    </row>
    <row r="629" spans="12:13" x14ac:dyDescent="0.25">
      <c r="L629" t="str">
        <f t="shared" ca="1" si="19"/>
        <v/>
      </c>
      <c r="M629" t="str">
        <f t="shared" ca="1" si="18"/>
        <v/>
      </c>
    </row>
    <row r="630" spans="12:13" x14ac:dyDescent="0.25">
      <c r="L630" t="str">
        <f t="shared" ca="1" si="19"/>
        <v/>
      </c>
      <c r="M630" t="str">
        <f t="shared" ca="1" si="18"/>
        <v/>
      </c>
    </row>
    <row r="631" spans="12:13" x14ac:dyDescent="0.25">
      <c r="L631" t="str">
        <f t="shared" ca="1" si="19"/>
        <v/>
      </c>
      <c r="M631" t="str">
        <f t="shared" ca="1" si="18"/>
        <v/>
      </c>
    </row>
    <row r="632" spans="12:13" x14ac:dyDescent="0.25">
      <c r="L632" t="str">
        <f t="shared" ca="1" si="19"/>
        <v/>
      </c>
      <c r="M632" t="str">
        <f t="shared" ref="M632:M695" ca="1" si="20">IF(G632&gt;$N$1,"",IF(G632&lt;&gt;0,$N$1-G632,""))</f>
        <v/>
      </c>
    </row>
    <row r="633" spans="12:13" x14ac:dyDescent="0.25">
      <c r="L633" t="str">
        <f t="shared" ref="L633:L696" ca="1" si="21">IF(G633&gt;$N$1,G633-$N$1,"")</f>
        <v/>
      </c>
      <c r="M633" t="str">
        <f t="shared" ca="1" si="20"/>
        <v/>
      </c>
    </row>
    <row r="634" spans="12:13" x14ac:dyDescent="0.25">
      <c r="L634" t="str">
        <f t="shared" ca="1" si="21"/>
        <v/>
      </c>
      <c r="M634" t="str">
        <f t="shared" ca="1" si="20"/>
        <v/>
      </c>
    </row>
    <row r="635" spans="12:13" x14ac:dyDescent="0.25">
      <c r="L635" t="str">
        <f t="shared" ca="1" si="21"/>
        <v/>
      </c>
      <c r="M635" t="str">
        <f t="shared" ca="1" si="20"/>
        <v/>
      </c>
    </row>
    <row r="636" spans="12:13" x14ac:dyDescent="0.25">
      <c r="L636" t="str">
        <f t="shared" ca="1" si="21"/>
        <v/>
      </c>
      <c r="M636" t="str">
        <f t="shared" ca="1" si="20"/>
        <v/>
      </c>
    </row>
    <row r="637" spans="12:13" x14ac:dyDescent="0.25">
      <c r="L637" t="str">
        <f t="shared" ca="1" si="21"/>
        <v/>
      </c>
      <c r="M637" t="str">
        <f t="shared" ca="1" si="20"/>
        <v/>
      </c>
    </row>
    <row r="638" spans="12:13" x14ac:dyDescent="0.25">
      <c r="L638" t="str">
        <f t="shared" ca="1" si="21"/>
        <v/>
      </c>
      <c r="M638" t="str">
        <f t="shared" ca="1" si="20"/>
        <v/>
      </c>
    </row>
    <row r="639" spans="12:13" x14ac:dyDescent="0.25">
      <c r="L639" t="str">
        <f t="shared" ca="1" si="21"/>
        <v/>
      </c>
      <c r="M639" t="str">
        <f t="shared" ca="1" si="20"/>
        <v/>
      </c>
    </row>
    <row r="640" spans="12:13" x14ac:dyDescent="0.25">
      <c r="L640" t="str">
        <f t="shared" ca="1" si="21"/>
        <v/>
      </c>
      <c r="M640" t="str">
        <f t="shared" ca="1" si="20"/>
        <v/>
      </c>
    </row>
    <row r="641" spans="12:13" x14ac:dyDescent="0.25">
      <c r="L641" t="str">
        <f t="shared" ca="1" si="21"/>
        <v/>
      </c>
      <c r="M641" t="str">
        <f t="shared" ca="1" si="20"/>
        <v/>
      </c>
    </row>
    <row r="642" spans="12:13" x14ac:dyDescent="0.25">
      <c r="L642" t="str">
        <f t="shared" ca="1" si="21"/>
        <v/>
      </c>
      <c r="M642" t="str">
        <f t="shared" ca="1" si="20"/>
        <v/>
      </c>
    </row>
    <row r="643" spans="12:13" x14ac:dyDescent="0.25">
      <c r="L643" t="str">
        <f t="shared" ca="1" si="21"/>
        <v/>
      </c>
      <c r="M643" t="str">
        <f t="shared" ca="1" si="20"/>
        <v/>
      </c>
    </row>
    <row r="644" spans="12:13" x14ac:dyDescent="0.25">
      <c r="L644" t="str">
        <f t="shared" ca="1" si="21"/>
        <v/>
      </c>
      <c r="M644" t="str">
        <f t="shared" ca="1" si="20"/>
        <v/>
      </c>
    </row>
    <row r="645" spans="12:13" x14ac:dyDescent="0.25">
      <c r="L645" t="str">
        <f t="shared" ca="1" si="21"/>
        <v/>
      </c>
      <c r="M645" t="str">
        <f t="shared" ca="1" si="20"/>
        <v/>
      </c>
    </row>
    <row r="646" spans="12:13" x14ac:dyDescent="0.25">
      <c r="L646" t="str">
        <f t="shared" ca="1" si="21"/>
        <v/>
      </c>
      <c r="M646" t="str">
        <f t="shared" ca="1" si="20"/>
        <v/>
      </c>
    </row>
    <row r="647" spans="12:13" x14ac:dyDescent="0.25">
      <c r="L647" t="str">
        <f t="shared" ca="1" si="21"/>
        <v/>
      </c>
      <c r="M647" t="str">
        <f t="shared" ca="1" si="20"/>
        <v/>
      </c>
    </row>
    <row r="648" spans="12:13" x14ac:dyDescent="0.25">
      <c r="L648" t="str">
        <f t="shared" ca="1" si="21"/>
        <v/>
      </c>
      <c r="M648" t="str">
        <f t="shared" ca="1" si="20"/>
        <v/>
      </c>
    </row>
    <row r="649" spans="12:13" x14ac:dyDescent="0.25">
      <c r="L649" t="str">
        <f t="shared" ca="1" si="21"/>
        <v/>
      </c>
      <c r="M649" t="str">
        <f t="shared" ca="1" si="20"/>
        <v/>
      </c>
    </row>
    <row r="650" spans="12:13" x14ac:dyDescent="0.25">
      <c r="L650" t="str">
        <f t="shared" ca="1" si="21"/>
        <v/>
      </c>
      <c r="M650" t="str">
        <f t="shared" ca="1" si="20"/>
        <v/>
      </c>
    </row>
    <row r="651" spans="12:13" x14ac:dyDescent="0.25">
      <c r="L651" t="str">
        <f t="shared" ca="1" si="21"/>
        <v/>
      </c>
      <c r="M651" t="str">
        <f t="shared" ca="1" si="20"/>
        <v/>
      </c>
    </row>
    <row r="652" spans="12:13" x14ac:dyDescent="0.25">
      <c r="L652" t="str">
        <f t="shared" ca="1" si="21"/>
        <v/>
      </c>
      <c r="M652" t="str">
        <f t="shared" ca="1" si="20"/>
        <v/>
      </c>
    </row>
    <row r="653" spans="12:13" x14ac:dyDescent="0.25">
      <c r="L653" t="str">
        <f t="shared" ca="1" si="21"/>
        <v/>
      </c>
      <c r="M653" t="str">
        <f t="shared" ca="1" si="20"/>
        <v/>
      </c>
    </row>
    <row r="654" spans="12:13" x14ac:dyDescent="0.25">
      <c r="L654" t="str">
        <f t="shared" ca="1" si="21"/>
        <v/>
      </c>
      <c r="M654" t="str">
        <f t="shared" ca="1" si="20"/>
        <v/>
      </c>
    </row>
    <row r="655" spans="12:13" x14ac:dyDescent="0.25">
      <c r="L655" t="str">
        <f t="shared" ca="1" si="21"/>
        <v/>
      </c>
      <c r="M655" t="str">
        <f t="shared" ca="1" si="20"/>
        <v/>
      </c>
    </row>
    <row r="656" spans="12:13" x14ac:dyDescent="0.25">
      <c r="L656" t="str">
        <f t="shared" ca="1" si="21"/>
        <v/>
      </c>
      <c r="M656" t="str">
        <f t="shared" ca="1" si="20"/>
        <v/>
      </c>
    </row>
    <row r="657" spans="12:13" x14ac:dyDescent="0.25">
      <c r="L657" t="str">
        <f t="shared" ca="1" si="21"/>
        <v/>
      </c>
      <c r="M657" t="str">
        <f t="shared" ca="1" si="20"/>
        <v/>
      </c>
    </row>
    <row r="658" spans="12:13" x14ac:dyDescent="0.25">
      <c r="L658" t="str">
        <f t="shared" ca="1" si="21"/>
        <v/>
      </c>
      <c r="M658" t="str">
        <f t="shared" ca="1" si="20"/>
        <v/>
      </c>
    </row>
    <row r="659" spans="12:13" x14ac:dyDescent="0.25">
      <c r="L659" t="str">
        <f t="shared" ca="1" si="21"/>
        <v/>
      </c>
      <c r="M659" t="str">
        <f t="shared" ca="1" si="20"/>
        <v/>
      </c>
    </row>
    <row r="660" spans="12:13" x14ac:dyDescent="0.25">
      <c r="L660" t="str">
        <f t="shared" ca="1" si="21"/>
        <v/>
      </c>
      <c r="M660" t="str">
        <f t="shared" ca="1" si="20"/>
        <v/>
      </c>
    </row>
    <row r="661" spans="12:13" x14ac:dyDescent="0.25">
      <c r="L661" t="str">
        <f t="shared" ca="1" si="21"/>
        <v/>
      </c>
      <c r="M661" t="str">
        <f t="shared" ca="1" si="20"/>
        <v/>
      </c>
    </row>
    <row r="662" spans="12:13" x14ac:dyDescent="0.25">
      <c r="L662" t="str">
        <f t="shared" ca="1" si="21"/>
        <v/>
      </c>
      <c r="M662" t="str">
        <f t="shared" ca="1" si="20"/>
        <v/>
      </c>
    </row>
    <row r="663" spans="12:13" x14ac:dyDescent="0.25">
      <c r="L663" t="str">
        <f t="shared" ca="1" si="21"/>
        <v/>
      </c>
      <c r="M663" t="str">
        <f t="shared" ca="1" si="20"/>
        <v/>
      </c>
    </row>
    <row r="664" spans="12:13" x14ac:dyDescent="0.25">
      <c r="L664" t="str">
        <f t="shared" ca="1" si="21"/>
        <v/>
      </c>
      <c r="M664" t="str">
        <f t="shared" ca="1" si="20"/>
        <v/>
      </c>
    </row>
    <row r="665" spans="12:13" x14ac:dyDescent="0.25">
      <c r="L665" t="str">
        <f t="shared" ca="1" si="21"/>
        <v/>
      </c>
      <c r="M665" t="str">
        <f t="shared" ca="1" si="20"/>
        <v/>
      </c>
    </row>
    <row r="666" spans="12:13" x14ac:dyDescent="0.25">
      <c r="L666" t="str">
        <f t="shared" ca="1" si="21"/>
        <v/>
      </c>
      <c r="M666" t="str">
        <f t="shared" ca="1" si="20"/>
        <v/>
      </c>
    </row>
    <row r="667" spans="12:13" x14ac:dyDescent="0.25">
      <c r="L667" t="str">
        <f t="shared" ca="1" si="21"/>
        <v/>
      </c>
      <c r="M667" t="str">
        <f t="shared" ca="1" si="20"/>
        <v/>
      </c>
    </row>
    <row r="668" spans="12:13" x14ac:dyDescent="0.25">
      <c r="L668" t="str">
        <f t="shared" ca="1" si="21"/>
        <v/>
      </c>
      <c r="M668" t="str">
        <f t="shared" ca="1" si="20"/>
        <v/>
      </c>
    </row>
    <row r="669" spans="12:13" x14ac:dyDescent="0.25">
      <c r="L669" t="str">
        <f t="shared" ca="1" si="21"/>
        <v/>
      </c>
      <c r="M669" t="str">
        <f t="shared" ca="1" si="20"/>
        <v/>
      </c>
    </row>
    <row r="670" spans="12:13" x14ac:dyDescent="0.25">
      <c r="L670" t="str">
        <f t="shared" ca="1" si="21"/>
        <v/>
      </c>
      <c r="M670" t="str">
        <f t="shared" ca="1" si="20"/>
        <v/>
      </c>
    </row>
    <row r="671" spans="12:13" x14ac:dyDescent="0.25">
      <c r="L671" t="str">
        <f t="shared" ca="1" si="21"/>
        <v/>
      </c>
      <c r="M671" t="str">
        <f t="shared" ca="1" si="20"/>
        <v/>
      </c>
    </row>
    <row r="672" spans="12:13" x14ac:dyDescent="0.25">
      <c r="L672" t="str">
        <f t="shared" ca="1" si="21"/>
        <v/>
      </c>
      <c r="M672" t="str">
        <f t="shared" ca="1" si="20"/>
        <v/>
      </c>
    </row>
    <row r="673" spans="12:13" x14ac:dyDescent="0.25">
      <c r="L673" t="str">
        <f t="shared" ca="1" si="21"/>
        <v/>
      </c>
      <c r="M673" t="str">
        <f t="shared" ca="1" si="20"/>
        <v/>
      </c>
    </row>
    <row r="674" spans="12:13" x14ac:dyDescent="0.25">
      <c r="L674" t="str">
        <f t="shared" ca="1" si="21"/>
        <v/>
      </c>
      <c r="M674" t="str">
        <f t="shared" ca="1" si="20"/>
        <v/>
      </c>
    </row>
    <row r="675" spans="12:13" x14ac:dyDescent="0.25">
      <c r="L675" t="str">
        <f t="shared" ca="1" si="21"/>
        <v/>
      </c>
      <c r="M675" t="str">
        <f t="shared" ca="1" si="20"/>
        <v/>
      </c>
    </row>
    <row r="676" spans="12:13" x14ac:dyDescent="0.25">
      <c r="L676" t="str">
        <f t="shared" ca="1" si="21"/>
        <v/>
      </c>
      <c r="M676" t="str">
        <f t="shared" ca="1" si="20"/>
        <v/>
      </c>
    </row>
    <row r="677" spans="12:13" x14ac:dyDescent="0.25">
      <c r="L677" t="str">
        <f t="shared" ca="1" si="21"/>
        <v/>
      </c>
      <c r="M677" t="str">
        <f t="shared" ca="1" si="20"/>
        <v/>
      </c>
    </row>
    <row r="678" spans="12:13" x14ac:dyDescent="0.25">
      <c r="L678" t="str">
        <f t="shared" ca="1" si="21"/>
        <v/>
      </c>
      <c r="M678" t="str">
        <f t="shared" ca="1" si="20"/>
        <v/>
      </c>
    </row>
    <row r="679" spans="12:13" x14ac:dyDescent="0.25">
      <c r="L679" t="str">
        <f t="shared" ca="1" si="21"/>
        <v/>
      </c>
      <c r="M679" t="str">
        <f t="shared" ca="1" si="20"/>
        <v/>
      </c>
    </row>
    <row r="680" spans="12:13" x14ac:dyDescent="0.25">
      <c r="L680" t="str">
        <f t="shared" ca="1" si="21"/>
        <v/>
      </c>
      <c r="M680" t="str">
        <f t="shared" ca="1" si="20"/>
        <v/>
      </c>
    </row>
    <row r="681" spans="12:13" x14ac:dyDescent="0.25">
      <c r="L681" t="str">
        <f t="shared" ca="1" si="21"/>
        <v/>
      </c>
      <c r="M681" t="str">
        <f t="shared" ca="1" si="20"/>
        <v/>
      </c>
    </row>
    <row r="682" spans="12:13" x14ac:dyDescent="0.25">
      <c r="L682" t="str">
        <f t="shared" ca="1" si="21"/>
        <v/>
      </c>
      <c r="M682" t="str">
        <f t="shared" ca="1" si="20"/>
        <v/>
      </c>
    </row>
    <row r="683" spans="12:13" x14ac:dyDescent="0.25">
      <c r="L683" t="str">
        <f t="shared" ca="1" si="21"/>
        <v/>
      </c>
      <c r="M683" t="str">
        <f t="shared" ca="1" si="20"/>
        <v/>
      </c>
    </row>
    <row r="684" spans="12:13" x14ac:dyDescent="0.25">
      <c r="L684" t="str">
        <f t="shared" ca="1" si="21"/>
        <v/>
      </c>
      <c r="M684" t="str">
        <f t="shared" ca="1" si="20"/>
        <v/>
      </c>
    </row>
    <row r="685" spans="12:13" x14ac:dyDescent="0.25">
      <c r="L685" t="str">
        <f t="shared" ca="1" si="21"/>
        <v/>
      </c>
      <c r="M685" t="str">
        <f t="shared" ca="1" si="20"/>
        <v/>
      </c>
    </row>
    <row r="686" spans="12:13" x14ac:dyDescent="0.25">
      <c r="L686" t="str">
        <f t="shared" ca="1" si="21"/>
        <v/>
      </c>
      <c r="M686" t="str">
        <f t="shared" ca="1" si="20"/>
        <v/>
      </c>
    </row>
    <row r="687" spans="12:13" x14ac:dyDescent="0.25">
      <c r="L687" t="str">
        <f t="shared" ca="1" si="21"/>
        <v/>
      </c>
      <c r="M687" t="str">
        <f t="shared" ca="1" si="20"/>
        <v/>
      </c>
    </row>
    <row r="688" spans="12:13" x14ac:dyDescent="0.25">
      <c r="L688" t="str">
        <f t="shared" ca="1" si="21"/>
        <v/>
      </c>
      <c r="M688" t="str">
        <f t="shared" ca="1" si="20"/>
        <v/>
      </c>
    </row>
    <row r="689" spans="12:13" x14ac:dyDescent="0.25">
      <c r="L689" t="str">
        <f t="shared" ca="1" si="21"/>
        <v/>
      </c>
      <c r="M689" t="str">
        <f t="shared" ca="1" si="20"/>
        <v/>
      </c>
    </row>
    <row r="690" spans="12:13" x14ac:dyDescent="0.25">
      <c r="L690" t="str">
        <f t="shared" ca="1" si="21"/>
        <v/>
      </c>
      <c r="M690" t="str">
        <f t="shared" ca="1" si="20"/>
        <v/>
      </c>
    </row>
    <row r="691" spans="12:13" x14ac:dyDescent="0.25">
      <c r="L691" t="str">
        <f t="shared" ca="1" si="21"/>
        <v/>
      </c>
      <c r="M691" t="str">
        <f t="shared" ca="1" si="20"/>
        <v/>
      </c>
    </row>
    <row r="692" spans="12:13" x14ac:dyDescent="0.25">
      <c r="L692" t="str">
        <f t="shared" ca="1" si="21"/>
        <v/>
      </c>
      <c r="M692" t="str">
        <f t="shared" ca="1" si="20"/>
        <v/>
      </c>
    </row>
    <row r="693" spans="12:13" x14ac:dyDescent="0.25">
      <c r="L693" t="str">
        <f t="shared" ca="1" si="21"/>
        <v/>
      </c>
      <c r="M693" t="str">
        <f t="shared" ca="1" si="20"/>
        <v/>
      </c>
    </row>
    <row r="694" spans="12:13" x14ac:dyDescent="0.25">
      <c r="L694" t="str">
        <f t="shared" ca="1" si="21"/>
        <v/>
      </c>
      <c r="M694" t="str">
        <f t="shared" ca="1" si="20"/>
        <v/>
      </c>
    </row>
    <row r="695" spans="12:13" x14ac:dyDescent="0.25">
      <c r="L695" t="str">
        <f t="shared" ca="1" si="21"/>
        <v/>
      </c>
      <c r="M695" t="str">
        <f t="shared" ca="1" si="20"/>
        <v/>
      </c>
    </row>
    <row r="696" spans="12:13" x14ac:dyDescent="0.25">
      <c r="L696" t="str">
        <f t="shared" ca="1" si="21"/>
        <v/>
      </c>
      <c r="M696" t="str">
        <f t="shared" ref="M696:M759" ca="1" si="22">IF(G696&gt;$N$1,"",IF(G696&lt;&gt;0,$N$1-G696,""))</f>
        <v/>
      </c>
    </row>
    <row r="697" spans="12:13" x14ac:dyDescent="0.25">
      <c r="L697" t="str">
        <f t="shared" ref="L697:L760" ca="1" si="23">IF(G697&gt;$N$1,G697-$N$1,"")</f>
        <v/>
      </c>
      <c r="M697" t="str">
        <f t="shared" ca="1" si="22"/>
        <v/>
      </c>
    </row>
    <row r="698" spans="12:13" x14ac:dyDescent="0.25">
      <c r="L698" t="str">
        <f t="shared" ca="1" si="23"/>
        <v/>
      </c>
      <c r="M698" t="str">
        <f t="shared" ca="1" si="22"/>
        <v/>
      </c>
    </row>
    <row r="699" spans="12:13" x14ac:dyDescent="0.25">
      <c r="L699" t="str">
        <f t="shared" ca="1" si="23"/>
        <v/>
      </c>
      <c r="M699" t="str">
        <f t="shared" ca="1" si="22"/>
        <v/>
      </c>
    </row>
    <row r="700" spans="12:13" x14ac:dyDescent="0.25">
      <c r="L700" t="str">
        <f t="shared" ca="1" si="23"/>
        <v/>
      </c>
      <c r="M700" t="str">
        <f t="shared" ca="1" si="22"/>
        <v/>
      </c>
    </row>
    <row r="701" spans="12:13" x14ac:dyDescent="0.25">
      <c r="L701" t="str">
        <f t="shared" ca="1" si="23"/>
        <v/>
      </c>
      <c r="M701" t="str">
        <f t="shared" ca="1" si="22"/>
        <v/>
      </c>
    </row>
    <row r="702" spans="12:13" x14ac:dyDescent="0.25">
      <c r="L702" t="str">
        <f t="shared" ca="1" si="23"/>
        <v/>
      </c>
      <c r="M702" t="str">
        <f t="shared" ca="1" si="22"/>
        <v/>
      </c>
    </row>
    <row r="703" spans="12:13" x14ac:dyDescent="0.25">
      <c r="L703" t="str">
        <f t="shared" ca="1" si="23"/>
        <v/>
      </c>
      <c r="M703" t="str">
        <f t="shared" ca="1" si="22"/>
        <v/>
      </c>
    </row>
    <row r="704" spans="12:13" x14ac:dyDescent="0.25">
      <c r="L704" t="str">
        <f t="shared" ca="1" si="23"/>
        <v/>
      </c>
      <c r="M704" t="str">
        <f t="shared" ca="1" si="22"/>
        <v/>
      </c>
    </row>
    <row r="705" spans="12:13" x14ac:dyDescent="0.25">
      <c r="L705" t="str">
        <f t="shared" ca="1" si="23"/>
        <v/>
      </c>
      <c r="M705" t="str">
        <f t="shared" ca="1" si="22"/>
        <v/>
      </c>
    </row>
    <row r="706" spans="12:13" x14ac:dyDescent="0.25">
      <c r="L706" t="str">
        <f t="shared" ca="1" si="23"/>
        <v/>
      </c>
      <c r="M706" t="str">
        <f t="shared" ca="1" si="22"/>
        <v/>
      </c>
    </row>
    <row r="707" spans="12:13" x14ac:dyDescent="0.25">
      <c r="L707" t="str">
        <f t="shared" ca="1" si="23"/>
        <v/>
      </c>
      <c r="M707" t="str">
        <f t="shared" ca="1" si="22"/>
        <v/>
      </c>
    </row>
    <row r="708" spans="12:13" x14ac:dyDescent="0.25">
      <c r="L708" t="str">
        <f t="shared" ca="1" si="23"/>
        <v/>
      </c>
      <c r="M708" t="str">
        <f t="shared" ca="1" si="22"/>
        <v/>
      </c>
    </row>
    <row r="709" spans="12:13" x14ac:dyDescent="0.25">
      <c r="L709" t="str">
        <f t="shared" ca="1" si="23"/>
        <v/>
      </c>
      <c r="M709" t="str">
        <f t="shared" ca="1" si="22"/>
        <v/>
      </c>
    </row>
    <row r="710" spans="12:13" x14ac:dyDescent="0.25">
      <c r="L710" t="str">
        <f t="shared" ca="1" si="23"/>
        <v/>
      </c>
      <c r="M710" t="str">
        <f t="shared" ca="1" si="22"/>
        <v/>
      </c>
    </row>
    <row r="711" spans="12:13" x14ac:dyDescent="0.25">
      <c r="L711" t="str">
        <f t="shared" ca="1" si="23"/>
        <v/>
      </c>
      <c r="M711" t="str">
        <f t="shared" ca="1" si="22"/>
        <v/>
      </c>
    </row>
    <row r="712" spans="12:13" x14ac:dyDescent="0.25">
      <c r="L712" t="str">
        <f t="shared" ca="1" si="23"/>
        <v/>
      </c>
      <c r="M712" t="str">
        <f t="shared" ca="1" si="22"/>
        <v/>
      </c>
    </row>
    <row r="713" spans="12:13" x14ac:dyDescent="0.25">
      <c r="L713" t="str">
        <f t="shared" ca="1" si="23"/>
        <v/>
      </c>
      <c r="M713" t="str">
        <f t="shared" ca="1" si="22"/>
        <v/>
      </c>
    </row>
    <row r="714" spans="12:13" x14ac:dyDescent="0.25">
      <c r="L714" t="str">
        <f t="shared" ca="1" si="23"/>
        <v/>
      </c>
      <c r="M714" t="str">
        <f t="shared" ca="1" si="22"/>
        <v/>
      </c>
    </row>
    <row r="715" spans="12:13" x14ac:dyDescent="0.25">
      <c r="L715" t="str">
        <f t="shared" ca="1" si="23"/>
        <v/>
      </c>
      <c r="M715" t="str">
        <f t="shared" ca="1" si="22"/>
        <v/>
      </c>
    </row>
    <row r="716" spans="12:13" x14ac:dyDescent="0.25">
      <c r="L716" t="str">
        <f t="shared" ca="1" si="23"/>
        <v/>
      </c>
      <c r="M716" t="str">
        <f t="shared" ca="1" si="22"/>
        <v/>
      </c>
    </row>
    <row r="717" spans="12:13" x14ac:dyDescent="0.25">
      <c r="L717" t="str">
        <f t="shared" ca="1" si="23"/>
        <v/>
      </c>
      <c r="M717" t="str">
        <f t="shared" ca="1" si="22"/>
        <v/>
      </c>
    </row>
    <row r="718" spans="12:13" x14ac:dyDescent="0.25">
      <c r="L718" t="str">
        <f t="shared" ca="1" si="23"/>
        <v/>
      </c>
      <c r="M718" t="str">
        <f t="shared" ca="1" si="22"/>
        <v/>
      </c>
    </row>
    <row r="719" spans="12:13" x14ac:dyDescent="0.25">
      <c r="L719" t="str">
        <f t="shared" ca="1" si="23"/>
        <v/>
      </c>
      <c r="M719" t="str">
        <f t="shared" ca="1" si="22"/>
        <v/>
      </c>
    </row>
    <row r="720" spans="12:13" x14ac:dyDescent="0.25">
      <c r="L720" t="str">
        <f t="shared" ca="1" si="23"/>
        <v/>
      </c>
      <c r="M720" t="str">
        <f t="shared" ca="1" si="22"/>
        <v/>
      </c>
    </row>
    <row r="721" spans="12:13" x14ac:dyDescent="0.25">
      <c r="L721" t="str">
        <f t="shared" ca="1" si="23"/>
        <v/>
      </c>
      <c r="M721" t="str">
        <f t="shared" ca="1" si="22"/>
        <v/>
      </c>
    </row>
    <row r="722" spans="12:13" x14ac:dyDescent="0.25">
      <c r="L722" t="str">
        <f t="shared" ca="1" si="23"/>
        <v/>
      </c>
      <c r="M722" t="str">
        <f t="shared" ca="1" si="22"/>
        <v/>
      </c>
    </row>
    <row r="723" spans="12:13" x14ac:dyDescent="0.25">
      <c r="L723" t="str">
        <f t="shared" ca="1" si="23"/>
        <v/>
      </c>
      <c r="M723" t="str">
        <f t="shared" ca="1" si="22"/>
        <v/>
      </c>
    </row>
    <row r="724" spans="12:13" x14ac:dyDescent="0.25">
      <c r="L724" t="str">
        <f t="shared" ca="1" si="23"/>
        <v/>
      </c>
      <c r="M724" t="str">
        <f t="shared" ca="1" si="22"/>
        <v/>
      </c>
    </row>
    <row r="725" spans="12:13" x14ac:dyDescent="0.25">
      <c r="L725" t="str">
        <f t="shared" ca="1" si="23"/>
        <v/>
      </c>
      <c r="M725" t="str">
        <f t="shared" ca="1" si="22"/>
        <v/>
      </c>
    </row>
    <row r="726" spans="12:13" x14ac:dyDescent="0.25">
      <c r="L726" t="str">
        <f t="shared" ca="1" si="23"/>
        <v/>
      </c>
      <c r="M726" t="str">
        <f t="shared" ca="1" si="22"/>
        <v/>
      </c>
    </row>
    <row r="727" spans="12:13" x14ac:dyDescent="0.25">
      <c r="L727" t="str">
        <f t="shared" ca="1" si="23"/>
        <v/>
      </c>
      <c r="M727" t="str">
        <f t="shared" ca="1" si="22"/>
        <v/>
      </c>
    </row>
    <row r="728" spans="12:13" x14ac:dyDescent="0.25">
      <c r="L728" t="str">
        <f t="shared" ca="1" si="23"/>
        <v/>
      </c>
      <c r="M728" t="str">
        <f t="shared" ca="1" si="22"/>
        <v/>
      </c>
    </row>
    <row r="729" spans="12:13" x14ac:dyDescent="0.25">
      <c r="L729" t="str">
        <f t="shared" ca="1" si="23"/>
        <v/>
      </c>
      <c r="M729" t="str">
        <f t="shared" ca="1" si="22"/>
        <v/>
      </c>
    </row>
    <row r="730" spans="12:13" x14ac:dyDescent="0.25">
      <c r="L730" t="str">
        <f t="shared" ca="1" si="23"/>
        <v/>
      </c>
      <c r="M730" t="str">
        <f t="shared" ca="1" si="22"/>
        <v/>
      </c>
    </row>
    <row r="731" spans="12:13" x14ac:dyDescent="0.25">
      <c r="L731" t="str">
        <f t="shared" ca="1" si="23"/>
        <v/>
      </c>
      <c r="M731" t="str">
        <f t="shared" ca="1" si="22"/>
        <v/>
      </c>
    </row>
    <row r="732" spans="12:13" x14ac:dyDescent="0.25">
      <c r="L732" t="str">
        <f t="shared" ca="1" si="23"/>
        <v/>
      </c>
      <c r="M732" t="str">
        <f t="shared" ca="1" si="22"/>
        <v/>
      </c>
    </row>
    <row r="733" spans="12:13" x14ac:dyDescent="0.25">
      <c r="L733" t="str">
        <f t="shared" ca="1" si="23"/>
        <v/>
      </c>
      <c r="M733" t="str">
        <f t="shared" ca="1" si="22"/>
        <v/>
      </c>
    </row>
    <row r="734" spans="12:13" x14ac:dyDescent="0.25">
      <c r="L734" t="str">
        <f t="shared" ca="1" si="23"/>
        <v/>
      </c>
      <c r="M734" t="str">
        <f t="shared" ca="1" si="22"/>
        <v/>
      </c>
    </row>
    <row r="735" spans="12:13" x14ac:dyDescent="0.25">
      <c r="L735" t="str">
        <f t="shared" ca="1" si="23"/>
        <v/>
      </c>
      <c r="M735" t="str">
        <f t="shared" ca="1" si="22"/>
        <v/>
      </c>
    </row>
    <row r="736" spans="12:13" x14ac:dyDescent="0.25">
      <c r="L736" t="str">
        <f t="shared" ca="1" si="23"/>
        <v/>
      </c>
      <c r="M736" t="str">
        <f t="shared" ca="1" si="22"/>
        <v/>
      </c>
    </row>
    <row r="737" spans="12:13" x14ac:dyDescent="0.25">
      <c r="L737" t="str">
        <f t="shared" ca="1" si="23"/>
        <v/>
      </c>
      <c r="M737" t="str">
        <f t="shared" ca="1" si="22"/>
        <v/>
      </c>
    </row>
    <row r="738" spans="12:13" x14ac:dyDescent="0.25">
      <c r="L738" t="str">
        <f t="shared" ca="1" si="23"/>
        <v/>
      </c>
      <c r="M738" t="str">
        <f t="shared" ca="1" si="22"/>
        <v/>
      </c>
    </row>
    <row r="739" spans="12:13" x14ac:dyDescent="0.25">
      <c r="L739" t="str">
        <f t="shared" ca="1" si="23"/>
        <v/>
      </c>
      <c r="M739" t="str">
        <f t="shared" ca="1" si="22"/>
        <v/>
      </c>
    </row>
    <row r="740" spans="12:13" x14ac:dyDescent="0.25">
      <c r="L740" t="str">
        <f t="shared" ca="1" si="23"/>
        <v/>
      </c>
      <c r="M740" t="str">
        <f t="shared" ca="1" si="22"/>
        <v/>
      </c>
    </row>
    <row r="741" spans="12:13" x14ac:dyDescent="0.25">
      <c r="L741" t="str">
        <f t="shared" ca="1" si="23"/>
        <v/>
      </c>
      <c r="M741" t="str">
        <f t="shared" ca="1" si="22"/>
        <v/>
      </c>
    </row>
    <row r="742" spans="12:13" x14ac:dyDescent="0.25">
      <c r="L742" t="str">
        <f t="shared" ca="1" si="23"/>
        <v/>
      </c>
      <c r="M742" t="str">
        <f t="shared" ca="1" si="22"/>
        <v/>
      </c>
    </row>
    <row r="743" spans="12:13" x14ac:dyDescent="0.25">
      <c r="L743" t="str">
        <f t="shared" ca="1" si="23"/>
        <v/>
      </c>
      <c r="M743" t="str">
        <f t="shared" ca="1" si="22"/>
        <v/>
      </c>
    </row>
    <row r="744" spans="12:13" x14ac:dyDescent="0.25">
      <c r="L744" t="str">
        <f t="shared" ca="1" si="23"/>
        <v/>
      </c>
      <c r="M744" t="str">
        <f t="shared" ca="1" si="22"/>
        <v/>
      </c>
    </row>
    <row r="745" spans="12:13" x14ac:dyDescent="0.25">
      <c r="L745" t="str">
        <f t="shared" ca="1" si="23"/>
        <v/>
      </c>
      <c r="M745" t="str">
        <f t="shared" ca="1" si="22"/>
        <v/>
      </c>
    </row>
    <row r="746" spans="12:13" x14ac:dyDescent="0.25">
      <c r="L746" t="str">
        <f t="shared" ca="1" si="23"/>
        <v/>
      </c>
      <c r="M746" t="str">
        <f t="shared" ca="1" si="22"/>
        <v/>
      </c>
    </row>
    <row r="747" spans="12:13" x14ac:dyDescent="0.25">
      <c r="L747" t="str">
        <f t="shared" ca="1" si="23"/>
        <v/>
      </c>
      <c r="M747" t="str">
        <f t="shared" ca="1" si="22"/>
        <v/>
      </c>
    </row>
    <row r="748" spans="12:13" x14ac:dyDescent="0.25">
      <c r="L748" t="str">
        <f t="shared" ca="1" si="23"/>
        <v/>
      </c>
      <c r="M748" t="str">
        <f t="shared" ca="1" si="22"/>
        <v/>
      </c>
    </row>
    <row r="749" spans="12:13" x14ac:dyDescent="0.25">
      <c r="L749" t="str">
        <f t="shared" ca="1" si="23"/>
        <v/>
      </c>
      <c r="M749" t="str">
        <f t="shared" ca="1" si="22"/>
        <v/>
      </c>
    </row>
    <row r="750" spans="12:13" x14ac:dyDescent="0.25">
      <c r="L750" t="str">
        <f t="shared" ca="1" si="23"/>
        <v/>
      </c>
      <c r="M750" t="str">
        <f t="shared" ca="1" si="22"/>
        <v/>
      </c>
    </row>
    <row r="751" spans="12:13" x14ac:dyDescent="0.25">
      <c r="L751" t="str">
        <f t="shared" ca="1" si="23"/>
        <v/>
      </c>
      <c r="M751" t="str">
        <f t="shared" ca="1" si="22"/>
        <v/>
      </c>
    </row>
    <row r="752" spans="12:13" x14ac:dyDescent="0.25">
      <c r="L752" t="str">
        <f t="shared" ca="1" si="23"/>
        <v/>
      </c>
      <c r="M752" t="str">
        <f t="shared" ca="1" si="22"/>
        <v/>
      </c>
    </row>
    <row r="753" spans="12:13" x14ac:dyDescent="0.25">
      <c r="L753" t="str">
        <f t="shared" ca="1" si="23"/>
        <v/>
      </c>
      <c r="M753" t="str">
        <f t="shared" ca="1" si="22"/>
        <v/>
      </c>
    </row>
    <row r="754" spans="12:13" x14ac:dyDescent="0.25">
      <c r="L754" t="str">
        <f t="shared" ca="1" si="23"/>
        <v/>
      </c>
      <c r="M754" t="str">
        <f t="shared" ca="1" si="22"/>
        <v/>
      </c>
    </row>
    <row r="755" spans="12:13" x14ac:dyDescent="0.25">
      <c r="L755" t="str">
        <f t="shared" ca="1" si="23"/>
        <v/>
      </c>
      <c r="M755" t="str">
        <f t="shared" ca="1" si="22"/>
        <v/>
      </c>
    </row>
    <row r="756" spans="12:13" x14ac:dyDescent="0.25">
      <c r="L756" t="str">
        <f t="shared" ca="1" si="23"/>
        <v/>
      </c>
      <c r="M756" t="str">
        <f t="shared" ca="1" si="22"/>
        <v/>
      </c>
    </row>
    <row r="757" spans="12:13" x14ac:dyDescent="0.25">
      <c r="L757" t="str">
        <f t="shared" ca="1" si="23"/>
        <v/>
      </c>
      <c r="M757" t="str">
        <f t="shared" ca="1" si="22"/>
        <v/>
      </c>
    </row>
    <row r="758" spans="12:13" x14ac:dyDescent="0.25">
      <c r="L758" t="str">
        <f t="shared" ca="1" si="23"/>
        <v/>
      </c>
      <c r="M758" t="str">
        <f t="shared" ca="1" si="22"/>
        <v/>
      </c>
    </row>
    <row r="759" spans="12:13" x14ac:dyDescent="0.25">
      <c r="L759" t="str">
        <f t="shared" ca="1" si="23"/>
        <v/>
      </c>
      <c r="M759" t="str">
        <f t="shared" ca="1" si="22"/>
        <v/>
      </c>
    </row>
    <row r="760" spans="12:13" x14ac:dyDescent="0.25">
      <c r="L760" t="str">
        <f t="shared" ca="1" si="23"/>
        <v/>
      </c>
      <c r="M760" t="str">
        <f t="shared" ref="M760:M823" ca="1" si="24">IF(G760&gt;$N$1,"",IF(G760&lt;&gt;0,$N$1-G760,""))</f>
        <v/>
      </c>
    </row>
    <row r="761" spans="12:13" x14ac:dyDescent="0.25">
      <c r="L761" t="str">
        <f t="shared" ref="L761:L824" ca="1" si="25">IF(G761&gt;$N$1,G761-$N$1,"")</f>
        <v/>
      </c>
      <c r="M761" t="str">
        <f t="shared" ca="1" si="24"/>
        <v/>
      </c>
    </row>
    <row r="762" spans="12:13" x14ac:dyDescent="0.25">
      <c r="L762" t="str">
        <f t="shared" ca="1" si="25"/>
        <v/>
      </c>
      <c r="M762" t="str">
        <f t="shared" ca="1" si="24"/>
        <v/>
      </c>
    </row>
    <row r="763" spans="12:13" x14ac:dyDescent="0.25">
      <c r="L763" t="str">
        <f t="shared" ca="1" si="25"/>
        <v/>
      </c>
      <c r="M763" t="str">
        <f t="shared" ca="1" si="24"/>
        <v/>
      </c>
    </row>
    <row r="764" spans="12:13" x14ac:dyDescent="0.25">
      <c r="L764" t="str">
        <f t="shared" ca="1" si="25"/>
        <v/>
      </c>
      <c r="M764" t="str">
        <f t="shared" ca="1" si="24"/>
        <v/>
      </c>
    </row>
    <row r="765" spans="12:13" x14ac:dyDescent="0.25">
      <c r="L765" t="str">
        <f t="shared" ca="1" si="25"/>
        <v/>
      </c>
      <c r="M765" t="str">
        <f t="shared" ca="1" si="24"/>
        <v/>
      </c>
    </row>
    <row r="766" spans="12:13" x14ac:dyDescent="0.25">
      <c r="L766" t="str">
        <f t="shared" ca="1" si="25"/>
        <v/>
      </c>
      <c r="M766" t="str">
        <f t="shared" ca="1" si="24"/>
        <v/>
      </c>
    </row>
    <row r="767" spans="12:13" x14ac:dyDescent="0.25">
      <c r="L767" t="str">
        <f t="shared" ca="1" si="25"/>
        <v/>
      </c>
      <c r="M767" t="str">
        <f t="shared" ca="1" si="24"/>
        <v/>
      </c>
    </row>
    <row r="768" spans="12:13" x14ac:dyDescent="0.25">
      <c r="L768" t="str">
        <f t="shared" ca="1" si="25"/>
        <v/>
      </c>
      <c r="M768" t="str">
        <f t="shared" ca="1" si="24"/>
        <v/>
      </c>
    </row>
    <row r="769" spans="12:13" x14ac:dyDescent="0.25">
      <c r="L769" t="str">
        <f t="shared" ca="1" si="25"/>
        <v/>
      </c>
      <c r="M769" t="str">
        <f t="shared" ca="1" si="24"/>
        <v/>
      </c>
    </row>
    <row r="770" spans="12:13" x14ac:dyDescent="0.25">
      <c r="L770" t="str">
        <f t="shared" ca="1" si="25"/>
        <v/>
      </c>
      <c r="M770" t="str">
        <f t="shared" ca="1" si="24"/>
        <v/>
      </c>
    </row>
    <row r="771" spans="12:13" x14ac:dyDescent="0.25">
      <c r="L771" t="str">
        <f t="shared" ca="1" si="25"/>
        <v/>
      </c>
      <c r="M771" t="str">
        <f t="shared" ca="1" si="24"/>
        <v/>
      </c>
    </row>
    <row r="772" spans="12:13" x14ac:dyDescent="0.25">
      <c r="L772" t="str">
        <f t="shared" ca="1" si="25"/>
        <v/>
      </c>
      <c r="M772" t="str">
        <f t="shared" ca="1" si="24"/>
        <v/>
      </c>
    </row>
    <row r="773" spans="12:13" x14ac:dyDescent="0.25">
      <c r="L773" t="str">
        <f t="shared" ca="1" si="25"/>
        <v/>
      </c>
      <c r="M773" t="str">
        <f t="shared" ca="1" si="24"/>
        <v/>
      </c>
    </row>
    <row r="774" spans="12:13" x14ac:dyDescent="0.25">
      <c r="L774" t="str">
        <f t="shared" ca="1" si="25"/>
        <v/>
      </c>
      <c r="M774" t="str">
        <f t="shared" ca="1" si="24"/>
        <v/>
      </c>
    </row>
    <row r="775" spans="12:13" x14ac:dyDescent="0.25">
      <c r="L775" t="str">
        <f t="shared" ca="1" si="25"/>
        <v/>
      </c>
      <c r="M775" t="str">
        <f t="shared" ca="1" si="24"/>
        <v/>
      </c>
    </row>
    <row r="776" spans="12:13" x14ac:dyDescent="0.25">
      <c r="L776" t="str">
        <f t="shared" ca="1" si="25"/>
        <v/>
      </c>
      <c r="M776" t="str">
        <f t="shared" ca="1" si="24"/>
        <v/>
      </c>
    </row>
    <row r="777" spans="12:13" x14ac:dyDescent="0.25">
      <c r="L777" t="str">
        <f t="shared" ca="1" si="25"/>
        <v/>
      </c>
      <c r="M777" t="str">
        <f t="shared" ca="1" si="24"/>
        <v/>
      </c>
    </row>
    <row r="778" spans="12:13" x14ac:dyDescent="0.25">
      <c r="L778" t="str">
        <f t="shared" ca="1" si="25"/>
        <v/>
      </c>
      <c r="M778" t="str">
        <f t="shared" ca="1" si="24"/>
        <v/>
      </c>
    </row>
    <row r="779" spans="12:13" x14ac:dyDescent="0.25">
      <c r="L779" t="str">
        <f t="shared" ca="1" si="25"/>
        <v/>
      </c>
      <c r="M779" t="str">
        <f t="shared" ca="1" si="24"/>
        <v/>
      </c>
    </row>
    <row r="780" spans="12:13" x14ac:dyDescent="0.25">
      <c r="L780" t="str">
        <f t="shared" ca="1" si="25"/>
        <v/>
      </c>
      <c r="M780" t="str">
        <f t="shared" ca="1" si="24"/>
        <v/>
      </c>
    </row>
    <row r="781" spans="12:13" x14ac:dyDescent="0.25">
      <c r="L781" t="str">
        <f t="shared" ca="1" si="25"/>
        <v/>
      </c>
      <c r="M781" t="str">
        <f t="shared" ca="1" si="24"/>
        <v/>
      </c>
    </row>
    <row r="782" spans="12:13" x14ac:dyDescent="0.25">
      <c r="L782" t="str">
        <f t="shared" ca="1" si="25"/>
        <v/>
      </c>
      <c r="M782" t="str">
        <f t="shared" ca="1" si="24"/>
        <v/>
      </c>
    </row>
    <row r="783" spans="12:13" x14ac:dyDescent="0.25">
      <c r="L783" t="str">
        <f t="shared" ca="1" si="25"/>
        <v/>
      </c>
      <c r="M783" t="str">
        <f t="shared" ca="1" si="24"/>
        <v/>
      </c>
    </row>
    <row r="784" spans="12:13" x14ac:dyDescent="0.25">
      <c r="L784" t="str">
        <f t="shared" ca="1" si="25"/>
        <v/>
      </c>
      <c r="M784" t="str">
        <f t="shared" ca="1" si="24"/>
        <v/>
      </c>
    </row>
    <row r="785" spans="12:13" x14ac:dyDescent="0.25">
      <c r="L785" t="str">
        <f t="shared" ca="1" si="25"/>
        <v/>
      </c>
      <c r="M785" t="str">
        <f t="shared" ca="1" si="24"/>
        <v/>
      </c>
    </row>
    <row r="786" spans="12:13" x14ac:dyDescent="0.25">
      <c r="L786" t="str">
        <f t="shared" ca="1" si="25"/>
        <v/>
      </c>
      <c r="M786" t="str">
        <f t="shared" ca="1" si="24"/>
        <v/>
      </c>
    </row>
    <row r="787" spans="12:13" x14ac:dyDescent="0.25">
      <c r="L787" t="str">
        <f t="shared" ca="1" si="25"/>
        <v/>
      </c>
      <c r="M787" t="str">
        <f t="shared" ca="1" si="24"/>
        <v/>
      </c>
    </row>
    <row r="788" spans="12:13" x14ac:dyDescent="0.25">
      <c r="L788" t="str">
        <f t="shared" ca="1" si="25"/>
        <v/>
      </c>
      <c r="M788" t="str">
        <f t="shared" ca="1" si="24"/>
        <v/>
      </c>
    </row>
    <row r="789" spans="12:13" x14ac:dyDescent="0.25">
      <c r="L789" t="str">
        <f t="shared" ca="1" si="25"/>
        <v/>
      </c>
      <c r="M789" t="str">
        <f t="shared" ca="1" si="24"/>
        <v/>
      </c>
    </row>
    <row r="790" spans="12:13" x14ac:dyDescent="0.25">
      <c r="L790" t="str">
        <f t="shared" ca="1" si="25"/>
        <v/>
      </c>
      <c r="M790" t="str">
        <f t="shared" ca="1" si="24"/>
        <v/>
      </c>
    </row>
    <row r="791" spans="12:13" x14ac:dyDescent="0.25">
      <c r="L791" t="str">
        <f t="shared" ca="1" si="25"/>
        <v/>
      </c>
      <c r="M791" t="str">
        <f t="shared" ca="1" si="24"/>
        <v/>
      </c>
    </row>
    <row r="792" spans="12:13" x14ac:dyDescent="0.25">
      <c r="L792" t="str">
        <f t="shared" ca="1" si="25"/>
        <v/>
      </c>
      <c r="M792" t="str">
        <f t="shared" ca="1" si="24"/>
        <v/>
      </c>
    </row>
    <row r="793" spans="12:13" x14ac:dyDescent="0.25">
      <c r="L793" t="str">
        <f t="shared" ca="1" si="25"/>
        <v/>
      </c>
      <c r="M793" t="str">
        <f t="shared" ca="1" si="24"/>
        <v/>
      </c>
    </row>
    <row r="794" spans="12:13" x14ac:dyDescent="0.25">
      <c r="L794" t="str">
        <f t="shared" ca="1" si="25"/>
        <v/>
      </c>
      <c r="M794" t="str">
        <f t="shared" ca="1" si="24"/>
        <v/>
      </c>
    </row>
    <row r="795" spans="12:13" x14ac:dyDescent="0.25">
      <c r="L795" t="str">
        <f t="shared" ca="1" si="25"/>
        <v/>
      </c>
      <c r="M795" t="str">
        <f t="shared" ca="1" si="24"/>
        <v/>
      </c>
    </row>
    <row r="796" spans="12:13" x14ac:dyDescent="0.25">
      <c r="L796" t="str">
        <f t="shared" ca="1" si="25"/>
        <v/>
      </c>
      <c r="M796" t="str">
        <f t="shared" ca="1" si="24"/>
        <v/>
      </c>
    </row>
    <row r="797" spans="12:13" x14ac:dyDescent="0.25">
      <c r="L797" t="str">
        <f t="shared" ca="1" si="25"/>
        <v/>
      </c>
      <c r="M797" t="str">
        <f t="shared" ca="1" si="24"/>
        <v/>
      </c>
    </row>
    <row r="798" spans="12:13" x14ac:dyDescent="0.25">
      <c r="L798" t="str">
        <f t="shared" ca="1" si="25"/>
        <v/>
      </c>
      <c r="M798" t="str">
        <f t="shared" ca="1" si="24"/>
        <v/>
      </c>
    </row>
    <row r="799" spans="12:13" x14ac:dyDescent="0.25">
      <c r="L799" t="str">
        <f t="shared" ca="1" si="25"/>
        <v/>
      </c>
      <c r="M799" t="str">
        <f t="shared" ca="1" si="24"/>
        <v/>
      </c>
    </row>
    <row r="800" spans="12:13" x14ac:dyDescent="0.25">
      <c r="L800" t="str">
        <f t="shared" ca="1" si="25"/>
        <v/>
      </c>
      <c r="M800" t="str">
        <f t="shared" ca="1" si="24"/>
        <v/>
      </c>
    </row>
    <row r="801" spans="12:13" x14ac:dyDescent="0.25">
      <c r="L801" t="str">
        <f t="shared" ca="1" si="25"/>
        <v/>
      </c>
      <c r="M801" t="str">
        <f t="shared" ca="1" si="24"/>
        <v/>
      </c>
    </row>
    <row r="802" spans="12:13" x14ac:dyDescent="0.25">
      <c r="L802" t="str">
        <f t="shared" ca="1" si="25"/>
        <v/>
      </c>
      <c r="M802" t="str">
        <f t="shared" ca="1" si="24"/>
        <v/>
      </c>
    </row>
    <row r="803" spans="12:13" x14ac:dyDescent="0.25">
      <c r="L803" t="str">
        <f t="shared" ca="1" si="25"/>
        <v/>
      </c>
      <c r="M803" t="str">
        <f t="shared" ca="1" si="24"/>
        <v/>
      </c>
    </row>
    <row r="804" spans="12:13" x14ac:dyDescent="0.25">
      <c r="L804" t="str">
        <f t="shared" ca="1" si="25"/>
        <v/>
      </c>
      <c r="M804" t="str">
        <f t="shared" ca="1" si="24"/>
        <v/>
      </c>
    </row>
    <row r="805" spans="12:13" x14ac:dyDescent="0.25">
      <c r="L805" t="str">
        <f t="shared" ca="1" si="25"/>
        <v/>
      </c>
      <c r="M805" t="str">
        <f t="shared" ca="1" si="24"/>
        <v/>
      </c>
    </row>
    <row r="806" spans="12:13" x14ac:dyDescent="0.25">
      <c r="L806" t="str">
        <f t="shared" ca="1" si="25"/>
        <v/>
      </c>
      <c r="M806" t="str">
        <f t="shared" ca="1" si="24"/>
        <v/>
      </c>
    </row>
    <row r="807" spans="12:13" x14ac:dyDescent="0.25">
      <c r="L807" t="str">
        <f t="shared" ca="1" si="25"/>
        <v/>
      </c>
      <c r="M807" t="str">
        <f t="shared" ca="1" si="24"/>
        <v/>
      </c>
    </row>
    <row r="808" spans="12:13" x14ac:dyDescent="0.25">
      <c r="L808" t="str">
        <f t="shared" ca="1" si="25"/>
        <v/>
      </c>
      <c r="M808" t="str">
        <f t="shared" ca="1" si="24"/>
        <v/>
      </c>
    </row>
    <row r="809" spans="12:13" x14ac:dyDescent="0.25">
      <c r="L809" t="str">
        <f t="shared" ca="1" si="25"/>
        <v/>
      </c>
      <c r="M809" t="str">
        <f t="shared" ca="1" si="24"/>
        <v/>
      </c>
    </row>
    <row r="810" spans="12:13" x14ac:dyDescent="0.25">
      <c r="L810" t="str">
        <f t="shared" ca="1" si="25"/>
        <v/>
      </c>
      <c r="M810" t="str">
        <f t="shared" ca="1" si="24"/>
        <v/>
      </c>
    </row>
    <row r="811" spans="12:13" x14ac:dyDescent="0.25">
      <c r="L811" t="str">
        <f t="shared" ca="1" si="25"/>
        <v/>
      </c>
      <c r="M811" t="str">
        <f t="shared" ca="1" si="24"/>
        <v/>
      </c>
    </row>
    <row r="812" spans="12:13" x14ac:dyDescent="0.25">
      <c r="L812" t="str">
        <f t="shared" ca="1" si="25"/>
        <v/>
      </c>
      <c r="M812" t="str">
        <f t="shared" ca="1" si="24"/>
        <v/>
      </c>
    </row>
    <row r="813" spans="12:13" x14ac:dyDescent="0.25">
      <c r="L813" t="str">
        <f t="shared" ca="1" si="25"/>
        <v/>
      </c>
      <c r="M813" t="str">
        <f t="shared" ca="1" si="24"/>
        <v/>
      </c>
    </row>
    <row r="814" spans="12:13" x14ac:dyDescent="0.25">
      <c r="L814" t="str">
        <f t="shared" ca="1" si="25"/>
        <v/>
      </c>
      <c r="M814" t="str">
        <f t="shared" ca="1" si="24"/>
        <v/>
      </c>
    </row>
    <row r="815" spans="12:13" x14ac:dyDescent="0.25">
      <c r="L815" t="str">
        <f t="shared" ca="1" si="25"/>
        <v/>
      </c>
      <c r="M815" t="str">
        <f t="shared" ca="1" si="24"/>
        <v/>
      </c>
    </row>
    <row r="816" spans="12:13" x14ac:dyDescent="0.25">
      <c r="L816" t="str">
        <f t="shared" ca="1" si="25"/>
        <v/>
      </c>
      <c r="M816" t="str">
        <f t="shared" ca="1" si="24"/>
        <v/>
      </c>
    </row>
    <row r="817" spans="12:13" x14ac:dyDescent="0.25">
      <c r="L817" t="str">
        <f t="shared" ca="1" si="25"/>
        <v/>
      </c>
      <c r="M817" t="str">
        <f t="shared" ca="1" si="24"/>
        <v/>
      </c>
    </row>
    <row r="818" spans="12:13" x14ac:dyDescent="0.25">
      <c r="L818" t="str">
        <f t="shared" ca="1" si="25"/>
        <v/>
      </c>
      <c r="M818" t="str">
        <f t="shared" ca="1" si="24"/>
        <v/>
      </c>
    </row>
    <row r="819" spans="12:13" x14ac:dyDescent="0.25">
      <c r="L819" t="str">
        <f t="shared" ca="1" si="25"/>
        <v/>
      </c>
      <c r="M819" t="str">
        <f t="shared" ca="1" si="24"/>
        <v/>
      </c>
    </row>
    <row r="820" spans="12:13" x14ac:dyDescent="0.25">
      <c r="L820" t="str">
        <f t="shared" ca="1" si="25"/>
        <v/>
      </c>
      <c r="M820" t="str">
        <f t="shared" ca="1" si="24"/>
        <v/>
      </c>
    </row>
    <row r="821" spans="12:13" x14ac:dyDescent="0.25">
      <c r="L821" t="str">
        <f t="shared" ca="1" si="25"/>
        <v/>
      </c>
      <c r="M821" t="str">
        <f t="shared" ca="1" si="24"/>
        <v/>
      </c>
    </row>
    <row r="822" spans="12:13" x14ac:dyDescent="0.25">
      <c r="L822" t="str">
        <f t="shared" ca="1" si="25"/>
        <v/>
      </c>
      <c r="M822" t="str">
        <f t="shared" ca="1" si="24"/>
        <v/>
      </c>
    </row>
    <row r="823" spans="12:13" x14ac:dyDescent="0.25">
      <c r="L823" t="str">
        <f t="shared" ca="1" si="25"/>
        <v/>
      </c>
      <c r="M823" t="str">
        <f t="shared" ca="1" si="24"/>
        <v/>
      </c>
    </row>
    <row r="824" spans="12:13" x14ac:dyDescent="0.25">
      <c r="L824" t="str">
        <f t="shared" ca="1" si="25"/>
        <v/>
      </c>
      <c r="M824" t="str">
        <f t="shared" ref="M824:M887" ca="1" si="26">IF(G824&gt;$N$1,"",IF(G824&lt;&gt;0,$N$1-G824,""))</f>
        <v/>
      </c>
    </row>
    <row r="825" spans="12:13" x14ac:dyDescent="0.25">
      <c r="L825" t="str">
        <f t="shared" ref="L825:L888" ca="1" si="27">IF(G825&gt;$N$1,G825-$N$1,"")</f>
        <v/>
      </c>
      <c r="M825" t="str">
        <f t="shared" ca="1" si="26"/>
        <v/>
      </c>
    </row>
    <row r="826" spans="12:13" x14ac:dyDescent="0.25">
      <c r="L826" t="str">
        <f t="shared" ca="1" si="27"/>
        <v/>
      </c>
      <c r="M826" t="str">
        <f t="shared" ca="1" si="26"/>
        <v/>
      </c>
    </row>
    <row r="827" spans="12:13" x14ac:dyDescent="0.25">
      <c r="L827" t="str">
        <f t="shared" ca="1" si="27"/>
        <v/>
      </c>
      <c r="M827" t="str">
        <f t="shared" ca="1" si="26"/>
        <v/>
      </c>
    </row>
    <row r="828" spans="12:13" x14ac:dyDescent="0.25">
      <c r="L828" t="str">
        <f t="shared" ca="1" si="27"/>
        <v/>
      </c>
      <c r="M828" t="str">
        <f t="shared" ca="1" si="26"/>
        <v/>
      </c>
    </row>
    <row r="829" spans="12:13" x14ac:dyDescent="0.25">
      <c r="L829" t="str">
        <f t="shared" ca="1" si="27"/>
        <v/>
      </c>
      <c r="M829" t="str">
        <f t="shared" ca="1" si="26"/>
        <v/>
      </c>
    </row>
    <row r="830" spans="12:13" x14ac:dyDescent="0.25">
      <c r="L830" t="str">
        <f t="shared" ca="1" si="27"/>
        <v/>
      </c>
      <c r="M830" t="str">
        <f t="shared" ca="1" si="26"/>
        <v/>
      </c>
    </row>
    <row r="831" spans="12:13" x14ac:dyDescent="0.25">
      <c r="L831" t="str">
        <f t="shared" ca="1" si="27"/>
        <v/>
      </c>
      <c r="M831" t="str">
        <f t="shared" ca="1" si="26"/>
        <v/>
      </c>
    </row>
    <row r="832" spans="12:13" x14ac:dyDescent="0.25">
      <c r="L832" t="str">
        <f t="shared" ca="1" si="27"/>
        <v/>
      </c>
      <c r="M832" t="str">
        <f t="shared" ca="1" si="26"/>
        <v/>
      </c>
    </row>
    <row r="833" spans="12:13" x14ac:dyDescent="0.25">
      <c r="L833" t="str">
        <f t="shared" ca="1" si="27"/>
        <v/>
      </c>
      <c r="M833" t="str">
        <f t="shared" ca="1" si="26"/>
        <v/>
      </c>
    </row>
    <row r="834" spans="12:13" x14ac:dyDescent="0.25">
      <c r="L834" t="str">
        <f t="shared" ca="1" si="27"/>
        <v/>
      </c>
      <c r="M834" t="str">
        <f t="shared" ca="1" si="26"/>
        <v/>
      </c>
    </row>
    <row r="835" spans="12:13" x14ac:dyDescent="0.25">
      <c r="L835" t="str">
        <f t="shared" ca="1" si="27"/>
        <v/>
      </c>
      <c r="M835" t="str">
        <f t="shared" ca="1" si="26"/>
        <v/>
      </c>
    </row>
    <row r="836" spans="12:13" x14ac:dyDescent="0.25">
      <c r="L836" t="str">
        <f t="shared" ca="1" si="27"/>
        <v/>
      </c>
      <c r="M836" t="str">
        <f t="shared" ca="1" si="26"/>
        <v/>
      </c>
    </row>
    <row r="837" spans="12:13" x14ac:dyDescent="0.25">
      <c r="L837" t="str">
        <f t="shared" ca="1" si="27"/>
        <v/>
      </c>
      <c r="M837" t="str">
        <f t="shared" ca="1" si="26"/>
        <v/>
      </c>
    </row>
    <row r="838" spans="12:13" x14ac:dyDescent="0.25">
      <c r="L838" t="str">
        <f t="shared" ca="1" si="27"/>
        <v/>
      </c>
      <c r="M838" t="str">
        <f t="shared" ca="1" si="26"/>
        <v/>
      </c>
    </row>
    <row r="839" spans="12:13" x14ac:dyDescent="0.25">
      <c r="L839" t="str">
        <f t="shared" ca="1" si="27"/>
        <v/>
      </c>
      <c r="M839" t="str">
        <f t="shared" ca="1" si="26"/>
        <v/>
      </c>
    </row>
    <row r="840" spans="12:13" x14ac:dyDescent="0.25">
      <c r="L840" t="str">
        <f t="shared" ca="1" si="27"/>
        <v/>
      </c>
      <c r="M840" t="str">
        <f t="shared" ca="1" si="26"/>
        <v/>
      </c>
    </row>
    <row r="841" spans="12:13" x14ac:dyDescent="0.25">
      <c r="L841" t="str">
        <f t="shared" ca="1" si="27"/>
        <v/>
      </c>
      <c r="M841" t="str">
        <f t="shared" ca="1" si="26"/>
        <v/>
      </c>
    </row>
    <row r="842" spans="12:13" x14ac:dyDescent="0.25">
      <c r="L842" t="str">
        <f t="shared" ca="1" si="27"/>
        <v/>
      </c>
      <c r="M842" t="str">
        <f t="shared" ca="1" si="26"/>
        <v/>
      </c>
    </row>
    <row r="843" spans="12:13" x14ac:dyDescent="0.25">
      <c r="L843" t="str">
        <f t="shared" ca="1" si="27"/>
        <v/>
      </c>
      <c r="M843" t="str">
        <f t="shared" ca="1" si="26"/>
        <v/>
      </c>
    </row>
    <row r="844" spans="12:13" x14ac:dyDescent="0.25">
      <c r="L844" t="str">
        <f t="shared" ca="1" si="27"/>
        <v/>
      </c>
      <c r="M844" t="str">
        <f t="shared" ca="1" si="26"/>
        <v/>
      </c>
    </row>
    <row r="845" spans="12:13" x14ac:dyDescent="0.25">
      <c r="L845" t="str">
        <f t="shared" ca="1" si="27"/>
        <v/>
      </c>
      <c r="M845" t="str">
        <f t="shared" ca="1" si="26"/>
        <v/>
      </c>
    </row>
    <row r="846" spans="12:13" x14ac:dyDescent="0.25">
      <c r="L846" t="str">
        <f t="shared" ca="1" si="27"/>
        <v/>
      </c>
      <c r="M846" t="str">
        <f t="shared" ca="1" si="26"/>
        <v/>
      </c>
    </row>
    <row r="847" spans="12:13" x14ac:dyDescent="0.25">
      <c r="L847" t="str">
        <f t="shared" ca="1" si="27"/>
        <v/>
      </c>
      <c r="M847" t="str">
        <f t="shared" ca="1" si="26"/>
        <v/>
      </c>
    </row>
    <row r="848" spans="12:13" x14ac:dyDescent="0.25">
      <c r="L848" t="str">
        <f t="shared" ca="1" si="27"/>
        <v/>
      </c>
      <c r="M848" t="str">
        <f t="shared" ca="1" si="26"/>
        <v/>
      </c>
    </row>
    <row r="849" spans="12:13" x14ac:dyDescent="0.25">
      <c r="L849" t="str">
        <f t="shared" ca="1" si="27"/>
        <v/>
      </c>
      <c r="M849" t="str">
        <f t="shared" ca="1" si="26"/>
        <v/>
      </c>
    </row>
    <row r="850" spans="12:13" x14ac:dyDescent="0.25">
      <c r="L850" t="str">
        <f t="shared" ca="1" si="27"/>
        <v/>
      </c>
      <c r="M850" t="str">
        <f t="shared" ca="1" si="26"/>
        <v/>
      </c>
    </row>
    <row r="851" spans="12:13" x14ac:dyDescent="0.25">
      <c r="L851" t="str">
        <f t="shared" ca="1" si="27"/>
        <v/>
      </c>
      <c r="M851" t="str">
        <f t="shared" ca="1" si="26"/>
        <v/>
      </c>
    </row>
    <row r="852" spans="12:13" x14ac:dyDescent="0.25">
      <c r="L852" t="str">
        <f t="shared" ca="1" si="27"/>
        <v/>
      </c>
      <c r="M852" t="str">
        <f t="shared" ca="1" si="26"/>
        <v/>
      </c>
    </row>
    <row r="853" spans="12:13" x14ac:dyDescent="0.25">
      <c r="L853" t="str">
        <f t="shared" ca="1" si="27"/>
        <v/>
      </c>
      <c r="M853" t="str">
        <f t="shared" ca="1" si="26"/>
        <v/>
      </c>
    </row>
    <row r="854" spans="12:13" x14ac:dyDescent="0.25">
      <c r="L854" t="str">
        <f t="shared" ca="1" si="27"/>
        <v/>
      </c>
      <c r="M854" t="str">
        <f t="shared" ca="1" si="26"/>
        <v/>
      </c>
    </row>
    <row r="855" spans="12:13" x14ac:dyDescent="0.25">
      <c r="L855" t="str">
        <f t="shared" ca="1" si="27"/>
        <v/>
      </c>
      <c r="M855" t="str">
        <f t="shared" ca="1" si="26"/>
        <v/>
      </c>
    </row>
    <row r="856" spans="12:13" x14ac:dyDescent="0.25">
      <c r="L856" t="str">
        <f t="shared" ca="1" si="27"/>
        <v/>
      </c>
      <c r="M856" t="str">
        <f t="shared" ca="1" si="26"/>
        <v/>
      </c>
    </row>
    <row r="857" spans="12:13" x14ac:dyDescent="0.25">
      <c r="L857" t="str">
        <f t="shared" ca="1" si="27"/>
        <v/>
      </c>
      <c r="M857" t="str">
        <f t="shared" ca="1" si="26"/>
        <v/>
      </c>
    </row>
    <row r="858" spans="12:13" x14ac:dyDescent="0.25">
      <c r="L858" t="str">
        <f t="shared" ca="1" si="27"/>
        <v/>
      </c>
      <c r="M858" t="str">
        <f t="shared" ca="1" si="26"/>
        <v/>
      </c>
    </row>
    <row r="859" spans="12:13" x14ac:dyDescent="0.25">
      <c r="L859" t="str">
        <f t="shared" ca="1" si="27"/>
        <v/>
      </c>
      <c r="M859" t="str">
        <f t="shared" ca="1" si="26"/>
        <v/>
      </c>
    </row>
    <row r="860" spans="12:13" x14ac:dyDescent="0.25">
      <c r="L860" t="str">
        <f t="shared" ca="1" si="27"/>
        <v/>
      </c>
      <c r="M860" t="str">
        <f t="shared" ca="1" si="26"/>
        <v/>
      </c>
    </row>
    <row r="861" spans="12:13" x14ac:dyDescent="0.25">
      <c r="L861" t="str">
        <f t="shared" ca="1" si="27"/>
        <v/>
      </c>
      <c r="M861" t="str">
        <f t="shared" ca="1" si="26"/>
        <v/>
      </c>
    </row>
    <row r="862" spans="12:13" x14ac:dyDescent="0.25">
      <c r="L862" t="str">
        <f t="shared" ca="1" si="27"/>
        <v/>
      </c>
      <c r="M862" t="str">
        <f t="shared" ca="1" si="26"/>
        <v/>
      </c>
    </row>
    <row r="863" spans="12:13" x14ac:dyDescent="0.25">
      <c r="L863" t="str">
        <f t="shared" ca="1" si="27"/>
        <v/>
      </c>
      <c r="M863" t="str">
        <f t="shared" ca="1" si="26"/>
        <v/>
      </c>
    </row>
    <row r="864" spans="12:13" x14ac:dyDescent="0.25">
      <c r="L864" t="str">
        <f t="shared" ca="1" si="27"/>
        <v/>
      </c>
      <c r="M864" t="str">
        <f t="shared" ca="1" si="26"/>
        <v/>
      </c>
    </row>
    <row r="865" spans="12:13" x14ac:dyDescent="0.25">
      <c r="L865" t="str">
        <f t="shared" ca="1" si="27"/>
        <v/>
      </c>
      <c r="M865" t="str">
        <f t="shared" ca="1" si="26"/>
        <v/>
      </c>
    </row>
    <row r="866" spans="12:13" x14ac:dyDescent="0.25">
      <c r="L866" t="str">
        <f t="shared" ca="1" si="27"/>
        <v/>
      </c>
      <c r="M866" t="str">
        <f t="shared" ca="1" si="26"/>
        <v/>
      </c>
    </row>
    <row r="867" spans="12:13" x14ac:dyDescent="0.25">
      <c r="L867" t="str">
        <f t="shared" ca="1" si="27"/>
        <v/>
      </c>
      <c r="M867" t="str">
        <f t="shared" ca="1" si="26"/>
        <v/>
      </c>
    </row>
    <row r="868" spans="12:13" x14ac:dyDescent="0.25">
      <c r="L868" t="str">
        <f t="shared" ca="1" si="27"/>
        <v/>
      </c>
      <c r="M868" t="str">
        <f t="shared" ca="1" si="26"/>
        <v/>
      </c>
    </row>
    <row r="869" spans="12:13" x14ac:dyDescent="0.25">
      <c r="L869" t="str">
        <f t="shared" ca="1" si="27"/>
        <v/>
      </c>
      <c r="M869" t="str">
        <f t="shared" ca="1" si="26"/>
        <v/>
      </c>
    </row>
    <row r="870" spans="12:13" x14ac:dyDescent="0.25">
      <c r="L870" t="str">
        <f t="shared" ca="1" si="27"/>
        <v/>
      </c>
      <c r="M870" t="str">
        <f t="shared" ca="1" si="26"/>
        <v/>
      </c>
    </row>
    <row r="871" spans="12:13" x14ac:dyDescent="0.25">
      <c r="L871" t="str">
        <f t="shared" ca="1" si="27"/>
        <v/>
      </c>
      <c r="M871" t="str">
        <f t="shared" ca="1" si="26"/>
        <v/>
      </c>
    </row>
    <row r="872" spans="12:13" x14ac:dyDescent="0.25">
      <c r="L872" t="str">
        <f t="shared" ca="1" si="27"/>
        <v/>
      </c>
      <c r="M872" t="str">
        <f t="shared" ca="1" si="26"/>
        <v/>
      </c>
    </row>
    <row r="873" spans="12:13" x14ac:dyDescent="0.25">
      <c r="L873" t="str">
        <f t="shared" ca="1" si="27"/>
        <v/>
      </c>
      <c r="M873" t="str">
        <f t="shared" ca="1" si="26"/>
        <v/>
      </c>
    </row>
    <row r="874" spans="12:13" x14ac:dyDescent="0.25">
      <c r="L874" t="str">
        <f t="shared" ca="1" si="27"/>
        <v/>
      </c>
      <c r="M874" t="str">
        <f t="shared" ca="1" si="26"/>
        <v/>
      </c>
    </row>
    <row r="875" spans="12:13" x14ac:dyDescent="0.25">
      <c r="L875" t="str">
        <f t="shared" ca="1" si="27"/>
        <v/>
      </c>
      <c r="M875" t="str">
        <f t="shared" ca="1" si="26"/>
        <v/>
      </c>
    </row>
    <row r="876" spans="12:13" x14ac:dyDescent="0.25">
      <c r="L876" t="str">
        <f t="shared" ca="1" si="27"/>
        <v/>
      </c>
      <c r="M876" t="str">
        <f t="shared" ca="1" si="26"/>
        <v/>
      </c>
    </row>
    <row r="877" spans="12:13" x14ac:dyDescent="0.25">
      <c r="L877" t="str">
        <f t="shared" ca="1" si="27"/>
        <v/>
      </c>
      <c r="M877" t="str">
        <f t="shared" ca="1" si="26"/>
        <v/>
      </c>
    </row>
    <row r="878" spans="12:13" x14ac:dyDescent="0.25">
      <c r="L878" t="str">
        <f t="shared" ca="1" si="27"/>
        <v/>
      </c>
      <c r="M878" t="str">
        <f t="shared" ca="1" si="26"/>
        <v/>
      </c>
    </row>
    <row r="879" spans="12:13" x14ac:dyDescent="0.25">
      <c r="L879" t="str">
        <f t="shared" ca="1" si="27"/>
        <v/>
      </c>
      <c r="M879" t="str">
        <f t="shared" ca="1" si="26"/>
        <v/>
      </c>
    </row>
    <row r="880" spans="12:13" x14ac:dyDescent="0.25">
      <c r="L880" t="str">
        <f t="shared" ca="1" si="27"/>
        <v/>
      </c>
      <c r="M880" t="str">
        <f t="shared" ca="1" si="26"/>
        <v/>
      </c>
    </row>
    <row r="881" spans="12:13" x14ac:dyDescent="0.25">
      <c r="L881" t="str">
        <f t="shared" ca="1" si="27"/>
        <v/>
      </c>
      <c r="M881" t="str">
        <f t="shared" ca="1" si="26"/>
        <v/>
      </c>
    </row>
    <row r="882" spans="12:13" x14ac:dyDescent="0.25">
      <c r="L882" t="str">
        <f t="shared" ca="1" si="27"/>
        <v/>
      </c>
      <c r="M882" t="str">
        <f t="shared" ca="1" si="26"/>
        <v/>
      </c>
    </row>
    <row r="883" spans="12:13" x14ac:dyDescent="0.25">
      <c r="L883" t="str">
        <f t="shared" ca="1" si="27"/>
        <v/>
      </c>
      <c r="M883" t="str">
        <f t="shared" ca="1" si="26"/>
        <v/>
      </c>
    </row>
    <row r="884" spans="12:13" x14ac:dyDescent="0.25">
      <c r="L884" t="str">
        <f t="shared" ca="1" si="27"/>
        <v/>
      </c>
      <c r="M884" t="str">
        <f t="shared" ca="1" si="26"/>
        <v/>
      </c>
    </row>
    <row r="885" spans="12:13" x14ac:dyDescent="0.25">
      <c r="L885" t="str">
        <f t="shared" ca="1" si="27"/>
        <v/>
      </c>
      <c r="M885" t="str">
        <f t="shared" ca="1" si="26"/>
        <v/>
      </c>
    </row>
    <row r="886" spans="12:13" x14ac:dyDescent="0.25">
      <c r="L886" t="str">
        <f t="shared" ca="1" si="27"/>
        <v/>
      </c>
      <c r="M886" t="str">
        <f t="shared" ca="1" si="26"/>
        <v/>
      </c>
    </row>
    <row r="887" spans="12:13" x14ac:dyDescent="0.25">
      <c r="L887" t="str">
        <f t="shared" ca="1" si="27"/>
        <v/>
      </c>
      <c r="M887" t="str">
        <f t="shared" ca="1" si="26"/>
        <v/>
      </c>
    </row>
    <row r="888" spans="12:13" x14ac:dyDescent="0.25">
      <c r="L888" t="str">
        <f t="shared" ca="1" si="27"/>
        <v/>
      </c>
      <c r="M888" t="str">
        <f t="shared" ref="M888:M951" ca="1" si="28">IF(G888&gt;$N$1,"",IF(G888&lt;&gt;0,$N$1-G888,""))</f>
        <v/>
      </c>
    </row>
    <row r="889" spans="12:13" x14ac:dyDescent="0.25">
      <c r="L889" t="str">
        <f t="shared" ref="L889:L952" ca="1" si="29">IF(G889&gt;$N$1,G889-$N$1,"")</f>
        <v/>
      </c>
      <c r="M889" t="str">
        <f t="shared" ca="1" si="28"/>
        <v/>
      </c>
    </row>
    <row r="890" spans="12:13" x14ac:dyDescent="0.25">
      <c r="L890" t="str">
        <f t="shared" ca="1" si="29"/>
        <v/>
      </c>
      <c r="M890" t="str">
        <f t="shared" ca="1" si="28"/>
        <v/>
      </c>
    </row>
    <row r="891" spans="12:13" x14ac:dyDescent="0.25">
      <c r="L891" t="str">
        <f t="shared" ca="1" si="29"/>
        <v/>
      </c>
      <c r="M891" t="str">
        <f t="shared" ca="1" si="28"/>
        <v/>
      </c>
    </row>
    <row r="892" spans="12:13" x14ac:dyDescent="0.25">
      <c r="L892" t="str">
        <f t="shared" ca="1" si="29"/>
        <v/>
      </c>
      <c r="M892" t="str">
        <f t="shared" ca="1" si="28"/>
        <v/>
      </c>
    </row>
    <row r="893" spans="12:13" x14ac:dyDescent="0.25">
      <c r="L893" t="str">
        <f t="shared" ca="1" si="29"/>
        <v/>
      </c>
      <c r="M893" t="str">
        <f t="shared" ca="1" si="28"/>
        <v/>
      </c>
    </row>
    <row r="894" spans="12:13" x14ac:dyDescent="0.25">
      <c r="L894" t="str">
        <f t="shared" ca="1" si="29"/>
        <v/>
      </c>
      <c r="M894" t="str">
        <f t="shared" ca="1" si="28"/>
        <v/>
      </c>
    </row>
    <row r="895" spans="12:13" x14ac:dyDescent="0.25">
      <c r="L895" t="str">
        <f t="shared" ca="1" si="29"/>
        <v/>
      </c>
      <c r="M895" t="str">
        <f t="shared" ca="1" si="28"/>
        <v/>
      </c>
    </row>
    <row r="896" spans="12:13" x14ac:dyDescent="0.25">
      <c r="L896" t="str">
        <f t="shared" ca="1" si="29"/>
        <v/>
      </c>
      <c r="M896" t="str">
        <f t="shared" ca="1" si="28"/>
        <v/>
      </c>
    </row>
    <row r="897" spans="12:13" x14ac:dyDescent="0.25">
      <c r="L897" t="str">
        <f t="shared" ca="1" si="29"/>
        <v/>
      </c>
      <c r="M897" t="str">
        <f t="shared" ca="1" si="28"/>
        <v/>
      </c>
    </row>
    <row r="898" spans="12:13" x14ac:dyDescent="0.25">
      <c r="L898" t="str">
        <f t="shared" ca="1" si="29"/>
        <v/>
      </c>
      <c r="M898" t="str">
        <f t="shared" ca="1" si="28"/>
        <v/>
      </c>
    </row>
    <row r="899" spans="12:13" x14ac:dyDescent="0.25">
      <c r="L899" t="str">
        <f t="shared" ca="1" si="29"/>
        <v/>
      </c>
      <c r="M899" t="str">
        <f t="shared" ca="1" si="28"/>
        <v/>
      </c>
    </row>
    <row r="900" spans="12:13" x14ac:dyDescent="0.25">
      <c r="L900" t="str">
        <f t="shared" ca="1" si="29"/>
        <v/>
      </c>
      <c r="M900" t="str">
        <f t="shared" ca="1" si="28"/>
        <v/>
      </c>
    </row>
    <row r="901" spans="12:13" x14ac:dyDescent="0.25">
      <c r="L901" t="str">
        <f t="shared" ca="1" si="29"/>
        <v/>
      </c>
      <c r="M901" t="str">
        <f t="shared" ca="1" si="28"/>
        <v/>
      </c>
    </row>
    <row r="902" spans="12:13" x14ac:dyDescent="0.25">
      <c r="L902" t="str">
        <f t="shared" ca="1" si="29"/>
        <v/>
      </c>
      <c r="M902" t="str">
        <f t="shared" ca="1" si="28"/>
        <v/>
      </c>
    </row>
    <row r="903" spans="12:13" x14ac:dyDescent="0.25">
      <c r="L903" t="str">
        <f t="shared" ca="1" si="29"/>
        <v/>
      </c>
      <c r="M903" t="str">
        <f t="shared" ca="1" si="28"/>
        <v/>
      </c>
    </row>
    <row r="904" spans="12:13" x14ac:dyDescent="0.25">
      <c r="L904" t="str">
        <f t="shared" ca="1" si="29"/>
        <v/>
      </c>
      <c r="M904" t="str">
        <f t="shared" ca="1" si="28"/>
        <v/>
      </c>
    </row>
    <row r="905" spans="12:13" x14ac:dyDescent="0.25">
      <c r="L905" t="str">
        <f t="shared" ca="1" si="29"/>
        <v/>
      </c>
      <c r="M905" t="str">
        <f t="shared" ca="1" si="28"/>
        <v/>
      </c>
    </row>
    <row r="906" spans="12:13" x14ac:dyDescent="0.25">
      <c r="L906" t="str">
        <f t="shared" ca="1" si="29"/>
        <v/>
      </c>
      <c r="M906" t="str">
        <f t="shared" ca="1" si="28"/>
        <v/>
      </c>
    </row>
    <row r="907" spans="12:13" x14ac:dyDescent="0.25">
      <c r="L907" t="str">
        <f t="shared" ca="1" si="29"/>
        <v/>
      </c>
      <c r="M907" t="str">
        <f t="shared" ca="1" si="28"/>
        <v/>
      </c>
    </row>
    <row r="908" spans="12:13" x14ac:dyDescent="0.25">
      <c r="L908" t="str">
        <f t="shared" ca="1" si="29"/>
        <v/>
      </c>
      <c r="M908" t="str">
        <f t="shared" ca="1" si="28"/>
        <v/>
      </c>
    </row>
    <row r="909" spans="12:13" x14ac:dyDescent="0.25">
      <c r="L909" t="str">
        <f t="shared" ca="1" si="29"/>
        <v/>
      </c>
      <c r="M909" t="str">
        <f t="shared" ca="1" si="28"/>
        <v/>
      </c>
    </row>
    <row r="910" spans="12:13" x14ac:dyDescent="0.25">
      <c r="L910" t="str">
        <f t="shared" ca="1" si="29"/>
        <v/>
      </c>
      <c r="M910" t="str">
        <f t="shared" ca="1" si="28"/>
        <v/>
      </c>
    </row>
    <row r="911" spans="12:13" x14ac:dyDescent="0.25">
      <c r="L911" t="str">
        <f t="shared" ca="1" si="29"/>
        <v/>
      </c>
      <c r="M911" t="str">
        <f t="shared" ca="1" si="28"/>
        <v/>
      </c>
    </row>
    <row r="912" spans="12:13" x14ac:dyDescent="0.25">
      <c r="L912" t="str">
        <f t="shared" ca="1" si="29"/>
        <v/>
      </c>
      <c r="M912" t="str">
        <f t="shared" ca="1" si="28"/>
        <v/>
      </c>
    </row>
    <row r="913" spans="12:13" x14ac:dyDescent="0.25">
      <c r="L913" t="str">
        <f t="shared" ca="1" si="29"/>
        <v/>
      </c>
      <c r="M913" t="str">
        <f t="shared" ca="1" si="28"/>
        <v/>
      </c>
    </row>
    <row r="914" spans="12:13" x14ac:dyDescent="0.25">
      <c r="L914" t="str">
        <f t="shared" ca="1" si="29"/>
        <v/>
      </c>
      <c r="M914" t="str">
        <f t="shared" ca="1" si="28"/>
        <v/>
      </c>
    </row>
    <row r="915" spans="12:13" x14ac:dyDescent="0.25">
      <c r="L915" t="str">
        <f t="shared" ca="1" si="29"/>
        <v/>
      </c>
      <c r="M915" t="str">
        <f t="shared" ca="1" si="28"/>
        <v/>
      </c>
    </row>
    <row r="916" spans="12:13" x14ac:dyDescent="0.25">
      <c r="L916" t="str">
        <f t="shared" ca="1" si="29"/>
        <v/>
      </c>
      <c r="M916" t="str">
        <f t="shared" ca="1" si="28"/>
        <v/>
      </c>
    </row>
    <row r="917" spans="12:13" x14ac:dyDescent="0.25">
      <c r="L917" t="str">
        <f t="shared" ca="1" si="29"/>
        <v/>
      </c>
      <c r="M917" t="str">
        <f t="shared" ca="1" si="28"/>
        <v/>
      </c>
    </row>
    <row r="918" spans="12:13" x14ac:dyDescent="0.25">
      <c r="L918" t="str">
        <f t="shared" ca="1" si="29"/>
        <v/>
      </c>
      <c r="M918" t="str">
        <f t="shared" ca="1" si="28"/>
        <v/>
      </c>
    </row>
    <row r="919" spans="12:13" x14ac:dyDescent="0.25">
      <c r="L919" t="str">
        <f t="shared" ca="1" si="29"/>
        <v/>
      </c>
      <c r="M919" t="str">
        <f t="shared" ca="1" si="28"/>
        <v/>
      </c>
    </row>
    <row r="920" spans="12:13" x14ac:dyDescent="0.25">
      <c r="L920" t="str">
        <f t="shared" ca="1" si="29"/>
        <v/>
      </c>
      <c r="M920" t="str">
        <f t="shared" ca="1" si="28"/>
        <v/>
      </c>
    </row>
    <row r="921" spans="12:13" x14ac:dyDescent="0.25">
      <c r="L921" t="str">
        <f t="shared" ca="1" si="29"/>
        <v/>
      </c>
      <c r="M921" t="str">
        <f t="shared" ca="1" si="28"/>
        <v/>
      </c>
    </row>
    <row r="922" spans="12:13" x14ac:dyDescent="0.25">
      <c r="L922" t="str">
        <f t="shared" ca="1" si="29"/>
        <v/>
      </c>
      <c r="M922" t="str">
        <f t="shared" ca="1" si="28"/>
        <v/>
      </c>
    </row>
    <row r="923" spans="12:13" x14ac:dyDescent="0.25">
      <c r="L923" t="str">
        <f t="shared" ca="1" si="29"/>
        <v/>
      </c>
      <c r="M923" t="str">
        <f t="shared" ca="1" si="28"/>
        <v/>
      </c>
    </row>
    <row r="924" spans="12:13" x14ac:dyDescent="0.25">
      <c r="L924" t="str">
        <f t="shared" ca="1" si="29"/>
        <v/>
      </c>
      <c r="M924" t="str">
        <f t="shared" ca="1" si="28"/>
        <v/>
      </c>
    </row>
    <row r="925" spans="12:13" x14ac:dyDescent="0.25">
      <c r="L925" t="str">
        <f t="shared" ca="1" si="29"/>
        <v/>
      </c>
      <c r="M925" t="str">
        <f t="shared" ca="1" si="28"/>
        <v/>
      </c>
    </row>
    <row r="926" spans="12:13" x14ac:dyDescent="0.25">
      <c r="L926" t="str">
        <f t="shared" ca="1" si="29"/>
        <v/>
      </c>
      <c r="M926" t="str">
        <f t="shared" ca="1" si="28"/>
        <v/>
      </c>
    </row>
    <row r="927" spans="12:13" x14ac:dyDescent="0.25">
      <c r="L927" t="str">
        <f t="shared" ca="1" si="29"/>
        <v/>
      </c>
      <c r="M927" t="str">
        <f t="shared" ca="1" si="28"/>
        <v/>
      </c>
    </row>
    <row r="928" spans="12:13" x14ac:dyDescent="0.25">
      <c r="L928" t="str">
        <f t="shared" ca="1" si="29"/>
        <v/>
      </c>
      <c r="M928" t="str">
        <f t="shared" ca="1" si="28"/>
        <v/>
      </c>
    </row>
    <row r="929" spans="12:13" x14ac:dyDescent="0.25">
      <c r="L929" t="str">
        <f t="shared" ca="1" si="29"/>
        <v/>
      </c>
      <c r="M929" t="str">
        <f t="shared" ca="1" si="28"/>
        <v/>
      </c>
    </row>
    <row r="930" spans="12:13" x14ac:dyDescent="0.25">
      <c r="L930" t="str">
        <f t="shared" ca="1" si="29"/>
        <v/>
      </c>
      <c r="M930" t="str">
        <f t="shared" ca="1" si="28"/>
        <v/>
      </c>
    </row>
    <row r="931" spans="12:13" x14ac:dyDescent="0.25">
      <c r="L931" t="str">
        <f t="shared" ca="1" si="29"/>
        <v/>
      </c>
      <c r="M931" t="str">
        <f t="shared" ca="1" si="28"/>
        <v/>
      </c>
    </row>
    <row r="932" spans="12:13" x14ac:dyDescent="0.25">
      <c r="L932" t="str">
        <f t="shared" ca="1" si="29"/>
        <v/>
      </c>
      <c r="M932" t="str">
        <f t="shared" ca="1" si="28"/>
        <v/>
      </c>
    </row>
    <row r="933" spans="12:13" x14ac:dyDescent="0.25">
      <c r="L933" t="str">
        <f t="shared" ca="1" si="29"/>
        <v/>
      </c>
      <c r="M933" t="str">
        <f t="shared" ca="1" si="28"/>
        <v/>
      </c>
    </row>
    <row r="934" spans="12:13" x14ac:dyDescent="0.25">
      <c r="L934" t="str">
        <f t="shared" ca="1" si="29"/>
        <v/>
      </c>
      <c r="M934" t="str">
        <f t="shared" ca="1" si="28"/>
        <v/>
      </c>
    </row>
    <row r="935" spans="12:13" x14ac:dyDescent="0.25">
      <c r="L935" t="str">
        <f t="shared" ca="1" si="29"/>
        <v/>
      </c>
      <c r="M935" t="str">
        <f t="shared" ca="1" si="28"/>
        <v/>
      </c>
    </row>
    <row r="936" spans="12:13" x14ac:dyDescent="0.25">
      <c r="L936" t="str">
        <f t="shared" ca="1" si="29"/>
        <v/>
      </c>
      <c r="M936" t="str">
        <f t="shared" ca="1" si="28"/>
        <v/>
      </c>
    </row>
    <row r="937" spans="12:13" x14ac:dyDescent="0.25">
      <c r="L937" t="str">
        <f t="shared" ca="1" si="29"/>
        <v/>
      </c>
      <c r="M937" t="str">
        <f t="shared" ca="1" si="28"/>
        <v/>
      </c>
    </row>
    <row r="938" spans="12:13" x14ac:dyDescent="0.25">
      <c r="L938" t="str">
        <f t="shared" ca="1" si="29"/>
        <v/>
      </c>
      <c r="M938" t="str">
        <f t="shared" ca="1" si="28"/>
        <v/>
      </c>
    </row>
    <row r="939" spans="12:13" x14ac:dyDescent="0.25">
      <c r="L939" t="str">
        <f t="shared" ca="1" si="29"/>
        <v/>
      </c>
      <c r="M939" t="str">
        <f t="shared" ca="1" si="28"/>
        <v/>
      </c>
    </row>
    <row r="940" spans="12:13" x14ac:dyDescent="0.25">
      <c r="L940" t="str">
        <f t="shared" ca="1" si="29"/>
        <v/>
      </c>
      <c r="M940" t="str">
        <f t="shared" ca="1" si="28"/>
        <v/>
      </c>
    </row>
    <row r="941" spans="12:13" x14ac:dyDescent="0.25">
      <c r="L941" t="str">
        <f t="shared" ca="1" si="29"/>
        <v/>
      </c>
      <c r="M941" t="str">
        <f t="shared" ca="1" si="28"/>
        <v/>
      </c>
    </row>
    <row r="942" spans="12:13" x14ac:dyDescent="0.25">
      <c r="L942" t="str">
        <f t="shared" ca="1" si="29"/>
        <v/>
      </c>
      <c r="M942" t="str">
        <f t="shared" ca="1" si="28"/>
        <v/>
      </c>
    </row>
    <row r="943" spans="12:13" x14ac:dyDescent="0.25">
      <c r="L943" t="str">
        <f t="shared" ca="1" si="29"/>
        <v/>
      </c>
      <c r="M943" t="str">
        <f t="shared" ca="1" si="28"/>
        <v/>
      </c>
    </row>
    <row r="944" spans="12:13" x14ac:dyDescent="0.25">
      <c r="L944" t="str">
        <f t="shared" ca="1" si="29"/>
        <v/>
      </c>
      <c r="M944" t="str">
        <f t="shared" ca="1" si="28"/>
        <v/>
      </c>
    </row>
    <row r="945" spans="12:13" x14ac:dyDescent="0.25">
      <c r="L945" t="str">
        <f t="shared" ca="1" si="29"/>
        <v/>
      </c>
      <c r="M945" t="str">
        <f t="shared" ca="1" si="28"/>
        <v/>
      </c>
    </row>
    <row r="946" spans="12:13" x14ac:dyDescent="0.25">
      <c r="L946" t="str">
        <f t="shared" ca="1" si="29"/>
        <v/>
      </c>
      <c r="M946" t="str">
        <f t="shared" ca="1" si="28"/>
        <v/>
      </c>
    </row>
    <row r="947" spans="12:13" x14ac:dyDescent="0.25">
      <c r="L947" t="str">
        <f t="shared" ca="1" si="29"/>
        <v/>
      </c>
      <c r="M947" t="str">
        <f t="shared" ca="1" si="28"/>
        <v/>
      </c>
    </row>
    <row r="948" spans="12:13" x14ac:dyDescent="0.25">
      <c r="L948" t="str">
        <f t="shared" ca="1" si="29"/>
        <v/>
      </c>
      <c r="M948" t="str">
        <f t="shared" ca="1" si="28"/>
        <v/>
      </c>
    </row>
    <row r="949" spans="12:13" x14ac:dyDescent="0.25">
      <c r="L949" t="str">
        <f t="shared" ca="1" si="29"/>
        <v/>
      </c>
      <c r="M949" t="str">
        <f t="shared" ca="1" si="28"/>
        <v/>
      </c>
    </row>
    <row r="950" spans="12:13" x14ac:dyDescent="0.25">
      <c r="L950" t="str">
        <f t="shared" ca="1" si="29"/>
        <v/>
      </c>
      <c r="M950" t="str">
        <f t="shared" ca="1" si="28"/>
        <v/>
      </c>
    </row>
    <row r="951" spans="12:13" x14ac:dyDescent="0.25">
      <c r="L951" t="str">
        <f t="shared" ca="1" si="29"/>
        <v/>
      </c>
      <c r="M951" t="str">
        <f t="shared" ca="1" si="28"/>
        <v/>
      </c>
    </row>
    <row r="952" spans="12:13" x14ac:dyDescent="0.25">
      <c r="L952" t="str">
        <f t="shared" ca="1" si="29"/>
        <v/>
      </c>
      <c r="M952" t="str">
        <f t="shared" ref="M952:M1015" ca="1" si="30">IF(G952&gt;$N$1,"",IF(G952&lt;&gt;0,$N$1-G952,""))</f>
        <v/>
      </c>
    </row>
    <row r="953" spans="12:13" x14ac:dyDescent="0.25">
      <c r="L953" t="str">
        <f t="shared" ref="L953:L1016" ca="1" si="31">IF(G953&gt;$N$1,G953-$N$1,"")</f>
        <v/>
      </c>
      <c r="M953" t="str">
        <f t="shared" ca="1" si="30"/>
        <v/>
      </c>
    </row>
    <row r="954" spans="12:13" x14ac:dyDescent="0.25">
      <c r="L954" t="str">
        <f t="shared" ca="1" si="31"/>
        <v/>
      </c>
      <c r="M954" t="str">
        <f t="shared" ca="1" si="30"/>
        <v/>
      </c>
    </row>
    <row r="955" spans="12:13" x14ac:dyDescent="0.25">
      <c r="L955" t="str">
        <f t="shared" ca="1" si="31"/>
        <v/>
      </c>
      <c r="M955" t="str">
        <f t="shared" ca="1" si="30"/>
        <v/>
      </c>
    </row>
    <row r="956" spans="12:13" x14ac:dyDescent="0.25">
      <c r="L956" t="str">
        <f t="shared" ca="1" si="31"/>
        <v/>
      </c>
      <c r="M956" t="str">
        <f t="shared" ca="1" si="30"/>
        <v/>
      </c>
    </row>
    <row r="957" spans="12:13" x14ac:dyDescent="0.25">
      <c r="L957" t="str">
        <f t="shared" ca="1" si="31"/>
        <v/>
      </c>
      <c r="M957" t="str">
        <f t="shared" ca="1" si="30"/>
        <v/>
      </c>
    </row>
    <row r="958" spans="12:13" x14ac:dyDescent="0.25">
      <c r="L958" t="str">
        <f t="shared" ca="1" si="31"/>
        <v/>
      </c>
      <c r="M958" t="str">
        <f t="shared" ca="1" si="30"/>
        <v/>
      </c>
    </row>
    <row r="959" spans="12:13" x14ac:dyDescent="0.25">
      <c r="L959" t="str">
        <f t="shared" ca="1" si="31"/>
        <v/>
      </c>
      <c r="M959" t="str">
        <f t="shared" ca="1" si="30"/>
        <v/>
      </c>
    </row>
    <row r="960" spans="12:13" x14ac:dyDescent="0.25">
      <c r="L960" t="str">
        <f t="shared" ca="1" si="31"/>
        <v/>
      </c>
      <c r="M960" t="str">
        <f t="shared" ca="1" si="30"/>
        <v/>
      </c>
    </row>
    <row r="961" spans="12:13" x14ac:dyDescent="0.25">
      <c r="L961" t="str">
        <f t="shared" ca="1" si="31"/>
        <v/>
      </c>
      <c r="M961" t="str">
        <f t="shared" ca="1" si="30"/>
        <v/>
      </c>
    </row>
    <row r="962" spans="12:13" x14ac:dyDescent="0.25">
      <c r="L962" t="str">
        <f t="shared" ca="1" si="31"/>
        <v/>
      </c>
      <c r="M962" t="str">
        <f t="shared" ca="1" si="30"/>
        <v/>
      </c>
    </row>
    <row r="963" spans="12:13" x14ac:dyDescent="0.25">
      <c r="L963" t="str">
        <f t="shared" ca="1" si="31"/>
        <v/>
      </c>
      <c r="M963" t="str">
        <f t="shared" ca="1" si="30"/>
        <v/>
      </c>
    </row>
    <row r="964" spans="12:13" x14ac:dyDescent="0.25">
      <c r="L964" t="str">
        <f t="shared" ca="1" si="31"/>
        <v/>
      </c>
      <c r="M964" t="str">
        <f t="shared" ca="1" si="30"/>
        <v/>
      </c>
    </row>
    <row r="965" spans="12:13" x14ac:dyDescent="0.25">
      <c r="L965" t="str">
        <f t="shared" ca="1" si="31"/>
        <v/>
      </c>
      <c r="M965" t="str">
        <f t="shared" ca="1" si="30"/>
        <v/>
      </c>
    </row>
    <row r="966" spans="12:13" x14ac:dyDescent="0.25">
      <c r="L966" t="str">
        <f t="shared" ca="1" si="31"/>
        <v/>
      </c>
      <c r="M966" t="str">
        <f t="shared" ca="1" si="30"/>
        <v/>
      </c>
    </row>
    <row r="967" spans="12:13" x14ac:dyDescent="0.25">
      <c r="L967" t="str">
        <f t="shared" ca="1" si="31"/>
        <v/>
      </c>
      <c r="M967" t="str">
        <f t="shared" ca="1" si="30"/>
        <v/>
      </c>
    </row>
    <row r="968" spans="12:13" x14ac:dyDescent="0.25">
      <c r="L968" t="str">
        <f t="shared" ca="1" si="31"/>
        <v/>
      </c>
      <c r="M968" t="str">
        <f t="shared" ca="1" si="30"/>
        <v/>
      </c>
    </row>
    <row r="969" spans="12:13" x14ac:dyDescent="0.25">
      <c r="L969" t="str">
        <f t="shared" ca="1" si="31"/>
        <v/>
      </c>
      <c r="M969" t="str">
        <f t="shared" ca="1" si="30"/>
        <v/>
      </c>
    </row>
    <row r="970" spans="12:13" x14ac:dyDescent="0.25">
      <c r="L970" t="str">
        <f t="shared" ca="1" si="31"/>
        <v/>
      </c>
      <c r="M970" t="str">
        <f t="shared" ca="1" si="30"/>
        <v/>
      </c>
    </row>
    <row r="971" spans="12:13" x14ac:dyDescent="0.25">
      <c r="L971" t="str">
        <f t="shared" ca="1" si="31"/>
        <v/>
      </c>
      <c r="M971" t="str">
        <f t="shared" ca="1" si="30"/>
        <v/>
      </c>
    </row>
    <row r="972" spans="12:13" x14ac:dyDescent="0.25">
      <c r="L972" t="str">
        <f t="shared" ca="1" si="31"/>
        <v/>
      </c>
      <c r="M972" t="str">
        <f t="shared" ca="1" si="30"/>
        <v/>
      </c>
    </row>
    <row r="973" spans="12:13" x14ac:dyDescent="0.25">
      <c r="L973" t="str">
        <f t="shared" ca="1" si="31"/>
        <v/>
      </c>
      <c r="M973" t="str">
        <f t="shared" ca="1" si="30"/>
        <v/>
      </c>
    </row>
    <row r="974" spans="12:13" x14ac:dyDescent="0.25">
      <c r="L974" t="str">
        <f t="shared" ca="1" si="31"/>
        <v/>
      </c>
      <c r="M974" t="str">
        <f t="shared" ca="1" si="30"/>
        <v/>
      </c>
    </row>
    <row r="975" spans="12:13" x14ac:dyDescent="0.25">
      <c r="L975" t="str">
        <f t="shared" ca="1" si="31"/>
        <v/>
      </c>
      <c r="M975" t="str">
        <f t="shared" ca="1" si="30"/>
        <v/>
      </c>
    </row>
    <row r="976" spans="12:13" x14ac:dyDescent="0.25">
      <c r="L976" t="str">
        <f t="shared" ca="1" si="31"/>
        <v/>
      </c>
      <c r="M976" t="str">
        <f t="shared" ca="1" si="30"/>
        <v/>
      </c>
    </row>
    <row r="977" spans="12:13" x14ac:dyDescent="0.25">
      <c r="L977" t="str">
        <f t="shared" ca="1" si="31"/>
        <v/>
      </c>
      <c r="M977" t="str">
        <f t="shared" ca="1" si="30"/>
        <v/>
      </c>
    </row>
    <row r="978" spans="12:13" x14ac:dyDescent="0.25">
      <c r="L978" t="str">
        <f t="shared" ca="1" si="31"/>
        <v/>
      </c>
      <c r="M978" t="str">
        <f t="shared" ca="1" si="30"/>
        <v/>
      </c>
    </row>
    <row r="979" spans="12:13" x14ac:dyDescent="0.25">
      <c r="L979" t="str">
        <f t="shared" ca="1" si="31"/>
        <v/>
      </c>
      <c r="M979" t="str">
        <f t="shared" ca="1" si="30"/>
        <v/>
      </c>
    </row>
    <row r="980" spans="12:13" x14ac:dyDescent="0.25">
      <c r="L980" t="str">
        <f t="shared" ca="1" si="31"/>
        <v/>
      </c>
      <c r="M980" t="str">
        <f t="shared" ca="1" si="30"/>
        <v/>
      </c>
    </row>
    <row r="981" spans="12:13" x14ac:dyDescent="0.25">
      <c r="L981" t="str">
        <f t="shared" ca="1" si="31"/>
        <v/>
      </c>
      <c r="M981" t="str">
        <f t="shared" ca="1" si="30"/>
        <v/>
      </c>
    </row>
    <row r="982" spans="12:13" x14ac:dyDescent="0.25">
      <c r="L982" t="str">
        <f t="shared" ca="1" si="31"/>
        <v/>
      </c>
      <c r="M982" t="str">
        <f t="shared" ca="1" si="30"/>
        <v/>
      </c>
    </row>
    <row r="983" spans="12:13" x14ac:dyDescent="0.25">
      <c r="L983" t="str">
        <f t="shared" ca="1" si="31"/>
        <v/>
      </c>
      <c r="M983" t="str">
        <f t="shared" ca="1" si="30"/>
        <v/>
      </c>
    </row>
    <row r="984" spans="12:13" x14ac:dyDescent="0.25">
      <c r="L984" t="str">
        <f t="shared" ca="1" si="31"/>
        <v/>
      </c>
      <c r="M984" t="str">
        <f t="shared" ca="1" si="30"/>
        <v/>
      </c>
    </row>
    <row r="985" spans="12:13" x14ac:dyDescent="0.25">
      <c r="L985" t="str">
        <f t="shared" ca="1" si="31"/>
        <v/>
      </c>
      <c r="M985" t="str">
        <f t="shared" ca="1" si="30"/>
        <v/>
      </c>
    </row>
    <row r="986" spans="12:13" x14ac:dyDescent="0.25">
      <c r="L986" t="str">
        <f t="shared" ca="1" si="31"/>
        <v/>
      </c>
      <c r="M986" t="str">
        <f t="shared" ca="1" si="30"/>
        <v/>
      </c>
    </row>
    <row r="987" spans="12:13" x14ac:dyDescent="0.25">
      <c r="L987" t="str">
        <f t="shared" ca="1" si="31"/>
        <v/>
      </c>
      <c r="M987" t="str">
        <f t="shared" ca="1" si="30"/>
        <v/>
      </c>
    </row>
    <row r="988" spans="12:13" x14ac:dyDescent="0.25">
      <c r="L988" t="str">
        <f t="shared" ca="1" si="31"/>
        <v/>
      </c>
      <c r="M988" t="str">
        <f t="shared" ca="1" si="30"/>
        <v/>
      </c>
    </row>
    <row r="989" spans="12:13" x14ac:dyDescent="0.25">
      <c r="L989" t="str">
        <f t="shared" ca="1" si="31"/>
        <v/>
      </c>
      <c r="M989" t="str">
        <f t="shared" ca="1" si="30"/>
        <v/>
      </c>
    </row>
    <row r="990" spans="12:13" x14ac:dyDescent="0.25">
      <c r="L990" t="str">
        <f t="shared" ca="1" si="31"/>
        <v/>
      </c>
      <c r="M990" t="str">
        <f t="shared" ca="1" si="30"/>
        <v/>
      </c>
    </row>
    <row r="991" spans="12:13" x14ac:dyDescent="0.25">
      <c r="L991" t="str">
        <f t="shared" ca="1" si="31"/>
        <v/>
      </c>
      <c r="M991" t="str">
        <f t="shared" ca="1" si="30"/>
        <v/>
      </c>
    </row>
    <row r="992" spans="12:13" x14ac:dyDescent="0.25">
      <c r="L992" t="str">
        <f t="shared" ca="1" si="31"/>
        <v/>
      </c>
      <c r="M992" t="str">
        <f t="shared" ca="1" si="30"/>
        <v/>
      </c>
    </row>
    <row r="993" spans="12:13" x14ac:dyDescent="0.25">
      <c r="L993" t="str">
        <f t="shared" ca="1" si="31"/>
        <v/>
      </c>
      <c r="M993" t="str">
        <f t="shared" ca="1" si="30"/>
        <v/>
      </c>
    </row>
    <row r="994" spans="12:13" x14ac:dyDescent="0.25">
      <c r="L994" t="str">
        <f t="shared" ca="1" si="31"/>
        <v/>
      </c>
      <c r="M994" t="str">
        <f t="shared" ca="1" si="30"/>
        <v/>
      </c>
    </row>
    <row r="995" spans="12:13" x14ac:dyDescent="0.25">
      <c r="L995" t="str">
        <f t="shared" ca="1" si="31"/>
        <v/>
      </c>
      <c r="M995" t="str">
        <f t="shared" ca="1" si="30"/>
        <v/>
      </c>
    </row>
    <row r="996" spans="12:13" x14ac:dyDescent="0.25">
      <c r="L996" t="str">
        <f t="shared" ca="1" si="31"/>
        <v/>
      </c>
      <c r="M996" t="str">
        <f t="shared" ca="1" si="30"/>
        <v/>
      </c>
    </row>
    <row r="997" spans="12:13" x14ac:dyDescent="0.25">
      <c r="L997" t="str">
        <f t="shared" ca="1" si="31"/>
        <v/>
      </c>
      <c r="M997" t="str">
        <f t="shared" ca="1" si="30"/>
        <v/>
      </c>
    </row>
    <row r="998" spans="12:13" x14ac:dyDescent="0.25">
      <c r="L998" t="str">
        <f t="shared" ca="1" si="31"/>
        <v/>
      </c>
      <c r="M998" t="str">
        <f t="shared" ca="1" si="30"/>
        <v/>
      </c>
    </row>
    <row r="999" spans="12:13" x14ac:dyDescent="0.25">
      <c r="L999" t="str">
        <f t="shared" ca="1" si="31"/>
        <v/>
      </c>
      <c r="M999" t="str">
        <f t="shared" ca="1" si="30"/>
        <v/>
      </c>
    </row>
    <row r="1000" spans="12:13" x14ac:dyDescent="0.25">
      <c r="L1000" t="str">
        <f t="shared" ca="1" si="31"/>
        <v/>
      </c>
      <c r="M1000" t="str">
        <f t="shared" ca="1" si="30"/>
        <v/>
      </c>
    </row>
    <row r="1001" spans="12:13" x14ac:dyDescent="0.25">
      <c r="L1001" t="str">
        <f t="shared" ca="1" si="31"/>
        <v/>
      </c>
      <c r="M1001" t="str">
        <f t="shared" ca="1" si="30"/>
        <v/>
      </c>
    </row>
    <row r="1002" spans="12:13" x14ac:dyDescent="0.25">
      <c r="L1002" t="str">
        <f t="shared" ca="1" si="31"/>
        <v/>
      </c>
      <c r="M1002" t="str">
        <f t="shared" ca="1" si="30"/>
        <v/>
      </c>
    </row>
    <row r="1003" spans="12:13" x14ac:dyDescent="0.25">
      <c r="L1003" t="str">
        <f t="shared" ca="1" si="31"/>
        <v/>
      </c>
      <c r="M1003" t="str">
        <f t="shared" ca="1" si="30"/>
        <v/>
      </c>
    </row>
    <row r="1004" spans="12:13" x14ac:dyDescent="0.25">
      <c r="L1004" t="str">
        <f t="shared" ca="1" si="31"/>
        <v/>
      </c>
      <c r="M1004" t="str">
        <f t="shared" ca="1" si="30"/>
        <v/>
      </c>
    </row>
    <row r="1005" spans="12:13" x14ac:dyDescent="0.25">
      <c r="L1005" t="str">
        <f t="shared" ca="1" si="31"/>
        <v/>
      </c>
      <c r="M1005" t="str">
        <f t="shared" ca="1" si="30"/>
        <v/>
      </c>
    </row>
    <row r="1006" spans="12:13" x14ac:dyDescent="0.25">
      <c r="L1006" t="str">
        <f t="shared" ca="1" si="31"/>
        <v/>
      </c>
      <c r="M1006" t="str">
        <f t="shared" ca="1" si="30"/>
        <v/>
      </c>
    </row>
    <row r="1007" spans="12:13" x14ac:dyDescent="0.25">
      <c r="L1007" t="str">
        <f t="shared" ca="1" si="31"/>
        <v/>
      </c>
      <c r="M1007" t="str">
        <f t="shared" ca="1" si="30"/>
        <v/>
      </c>
    </row>
    <row r="1008" spans="12:13" x14ac:dyDescent="0.25">
      <c r="L1008" t="str">
        <f t="shared" ca="1" si="31"/>
        <v/>
      </c>
      <c r="M1008" t="str">
        <f t="shared" ca="1" si="30"/>
        <v/>
      </c>
    </row>
    <row r="1009" spans="12:13" x14ac:dyDescent="0.25">
      <c r="L1009" t="str">
        <f t="shared" ca="1" si="31"/>
        <v/>
      </c>
      <c r="M1009" t="str">
        <f t="shared" ca="1" si="30"/>
        <v/>
      </c>
    </row>
    <row r="1010" spans="12:13" x14ac:dyDescent="0.25">
      <c r="L1010" t="str">
        <f t="shared" ca="1" si="31"/>
        <v/>
      </c>
      <c r="M1010" t="str">
        <f t="shared" ca="1" si="30"/>
        <v/>
      </c>
    </row>
    <row r="1011" spans="12:13" x14ac:dyDescent="0.25">
      <c r="L1011" t="str">
        <f t="shared" ca="1" si="31"/>
        <v/>
      </c>
      <c r="M1011" t="str">
        <f t="shared" ca="1" si="30"/>
        <v/>
      </c>
    </row>
    <row r="1012" spans="12:13" x14ac:dyDescent="0.25">
      <c r="L1012" t="str">
        <f t="shared" ca="1" si="31"/>
        <v/>
      </c>
      <c r="M1012" t="str">
        <f t="shared" ca="1" si="30"/>
        <v/>
      </c>
    </row>
    <row r="1013" spans="12:13" x14ac:dyDescent="0.25">
      <c r="L1013" t="str">
        <f t="shared" ca="1" si="31"/>
        <v/>
      </c>
      <c r="M1013" t="str">
        <f t="shared" ca="1" si="30"/>
        <v/>
      </c>
    </row>
    <row r="1014" spans="12:13" x14ac:dyDescent="0.25">
      <c r="L1014" t="str">
        <f t="shared" ca="1" si="31"/>
        <v/>
      </c>
      <c r="M1014" t="str">
        <f t="shared" ca="1" si="30"/>
        <v/>
      </c>
    </row>
    <row r="1015" spans="12:13" x14ac:dyDescent="0.25">
      <c r="L1015" t="str">
        <f t="shared" ca="1" si="31"/>
        <v/>
      </c>
      <c r="M1015" t="str">
        <f t="shared" ca="1" si="30"/>
        <v/>
      </c>
    </row>
    <row r="1016" spans="12:13" x14ac:dyDescent="0.25">
      <c r="L1016" t="str">
        <f t="shared" ca="1" si="31"/>
        <v/>
      </c>
      <c r="M1016" t="str">
        <f t="shared" ref="M1016:M1079" ca="1" si="32">IF(G1016&gt;$N$1,"",IF(G1016&lt;&gt;0,$N$1-G1016,""))</f>
        <v/>
      </c>
    </row>
    <row r="1017" spans="12:13" x14ac:dyDescent="0.25">
      <c r="L1017" t="str">
        <f t="shared" ref="L1017:L1080" ca="1" si="33">IF(G1017&gt;$N$1,G1017-$N$1,"")</f>
        <v/>
      </c>
      <c r="M1017" t="str">
        <f t="shared" ca="1" si="32"/>
        <v/>
      </c>
    </row>
    <row r="1018" spans="12:13" x14ac:dyDescent="0.25">
      <c r="L1018" t="str">
        <f t="shared" ca="1" si="33"/>
        <v/>
      </c>
      <c r="M1018" t="str">
        <f t="shared" ca="1" si="32"/>
        <v/>
      </c>
    </row>
    <row r="1019" spans="12:13" x14ac:dyDescent="0.25">
      <c r="L1019" t="str">
        <f t="shared" ca="1" si="33"/>
        <v/>
      </c>
      <c r="M1019" t="str">
        <f t="shared" ca="1" si="32"/>
        <v/>
      </c>
    </row>
    <row r="1020" spans="12:13" x14ac:dyDescent="0.25">
      <c r="L1020" t="str">
        <f t="shared" ca="1" si="33"/>
        <v/>
      </c>
      <c r="M1020" t="str">
        <f t="shared" ca="1" si="32"/>
        <v/>
      </c>
    </row>
    <row r="1021" spans="12:13" x14ac:dyDescent="0.25">
      <c r="L1021" t="str">
        <f t="shared" ca="1" si="33"/>
        <v/>
      </c>
      <c r="M1021" t="str">
        <f t="shared" ca="1" si="32"/>
        <v/>
      </c>
    </row>
    <row r="1022" spans="12:13" x14ac:dyDescent="0.25">
      <c r="L1022" t="str">
        <f t="shared" ca="1" si="33"/>
        <v/>
      </c>
      <c r="M1022" t="str">
        <f t="shared" ca="1" si="32"/>
        <v/>
      </c>
    </row>
    <row r="1023" spans="12:13" x14ac:dyDescent="0.25">
      <c r="L1023" t="str">
        <f t="shared" ca="1" si="33"/>
        <v/>
      </c>
      <c r="M1023" t="str">
        <f t="shared" ca="1" si="32"/>
        <v/>
      </c>
    </row>
    <row r="1024" spans="12:13" x14ac:dyDescent="0.25">
      <c r="L1024" t="str">
        <f t="shared" ca="1" si="33"/>
        <v/>
      </c>
      <c r="M1024" t="str">
        <f t="shared" ca="1" si="32"/>
        <v/>
      </c>
    </row>
    <row r="1025" spans="12:13" x14ac:dyDescent="0.25">
      <c r="L1025" t="str">
        <f t="shared" ca="1" si="33"/>
        <v/>
      </c>
      <c r="M1025" t="str">
        <f t="shared" ca="1" si="32"/>
        <v/>
      </c>
    </row>
    <row r="1026" spans="12:13" x14ac:dyDescent="0.25">
      <c r="L1026" t="str">
        <f t="shared" ca="1" si="33"/>
        <v/>
      </c>
      <c r="M1026" t="str">
        <f t="shared" ca="1" si="32"/>
        <v/>
      </c>
    </row>
    <row r="1027" spans="12:13" x14ac:dyDescent="0.25">
      <c r="L1027" t="str">
        <f t="shared" ca="1" si="33"/>
        <v/>
      </c>
      <c r="M1027" t="str">
        <f t="shared" ca="1" si="32"/>
        <v/>
      </c>
    </row>
    <row r="1028" spans="12:13" x14ac:dyDescent="0.25">
      <c r="L1028" t="str">
        <f t="shared" ca="1" si="33"/>
        <v/>
      </c>
      <c r="M1028" t="str">
        <f t="shared" ca="1" si="32"/>
        <v/>
      </c>
    </row>
    <row r="1029" spans="12:13" x14ac:dyDescent="0.25">
      <c r="L1029" t="str">
        <f t="shared" ca="1" si="33"/>
        <v/>
      </c>
      <c r="M1029" t="str">
        <f t="shared" ca="1" si="32"/>
        <v/>
      </c>
    </row>
    <row r="1030" spans="12:13" x14ac:dyDescent="0.25">
      <c r="L1030" t="str">
        <f t="shared" ca="1" si="33"/>
        <v/>
      </c>
      <c r="M1030" t="str">
        <f t="shared" ca="1" si="32"/>
        <v/>
      </c>
    </row>
    <row r="1031" spans="12:13" x14ac:dyDescent="0.25">
      <c r="L1031" t="str">
        <f t="shared" ca="1" si="33"/>
        <v/>
      </c>
      <c r="M1031" t="str">
        <f t="shared" ca="1" si="32"/>
        <v/>
      </c>
    </row>
    <row r="1032" spans="12:13" x14ac:dyDescent="0.25">
      <c r="L1032" t="str">
        <f t="shared" ca="1" si="33"/>
        <v/>
      </c>
      <c r="M1032" t="str">
        <f t="shared" ca="1" si="32"/>
        <v/>
      </c>
    </row>
    <row r="1033" spans="12:13" x14ac:dyDescent="0.25">
      <c r="L1033" t="str">
        <f t="shared" ca="1" si="33"/>
        <v/>
      </c>
      <c r="M1033" t="str">
        <f t="shared" ca="1" si="32"/>
        <v/>
      </c>
    </row>
    <row r="1034" spans="12:13" x14ac:dyDescent="0.25">
      <c r="L1034" t="str">
        <f t="shared" ca="1" si="33"/>
        <v/>
      </c>
      <c r="M1034" t="str">
        <f t="shared" ca="1" si="32"/>
        <v/>
      </c>
    </row>
    <row r="1035" spans="12:13" x14ac:dyDescent="0.25">
      <c r="L1035" t="str">
        <f t="shared" ca="1" si="33"/>
        <v/>
      </c>
      <c r="M1035" t="str">
        <f t="shared" ca="1" si="32"/>
        <v/>
      </c>
    </row>
    <row r="1036" spans="12:13" x14ac:dyDescent="0.25">
      <c r="L1036" t="str">
        <f t="shared" ca="1" si="33"/>
        <v/>
      </c>
      <c r="M1036" t="str">
        <f t="shared" ca="1" si="32"/>
        <v/>
      </c>
    </row>
    <row r="1037" spans="12:13" x14ac:dyDescent="0.25">
      <c r="L1037" t="str">
        <f t="shared" ca="1" si="33"/>
        <v/>
      </c>
      <c r="M1037" t="str">
        <f t="shared" ca="1" si="32"/>
        <v/>
      </c>
    </row>
    <row r="1038" spans="12:13" x14ac:dyDescent="0.25">
      <c r="L1038" t="str">
        <f t="shared" ca="1" si="33"/>
        <v/>
      </c>
      <c r="M1038" t="str">
        <f t="shared" ca="1" si="32"/>
        <v/>
      </c>
    </row>
    <row r="1039" spans="12:13" x14ac:dyDescent="0.25">
      <c r="L1039" t="str">
        <f t="shared" ca="1" si="33"/>
        <v/>
      </c>
      <c r="M1039" t="str">
        <f t="shared" ca="1" si="32"/>
        <v/>
      </c>
    </row>
    <row r="1040" spans="12:13" x14ac:dyDescent="0.25">
      <c r="L1040" t="str">
        <f t="shared" ca="1" si="33"/>
        <v/>
      </c>
      <c r="M1040" t="str">
        <f t="shared" ca="1" si="32"/>
        <v/>
      </c>
    </row>
    <row r="1041" spans="12:13" x14ac:dyDescent="0.25">
      <c r="L1041" t="str">
        <f t="shared" ca="1" si="33"/>
        <v/>
      </c>
      <c r="M1041" t="str">
        <f t="shared" ca="1" si="32"/>
        <v/>
      </c>
    </row>
    <row r="1042" spans="12:13" x14ac:dyDescent="0.25">
      <c r="L1042" t="str">
        <f t="shared" ca="1" si="33"/>
        <v/>
      </c>
      <c r="M1042" t="str">
        <f t="shared" ca="1" si="32"/>
        <v/>
      </c>
    </row>
    <row r="1043" spans="12:13" x14ac:dyDescent="0.25">
      <c r="L1043" t="str">
        <f t="shared" ca="1" si="33"/>
        <v/>
      </c>
      <c r="M1043" t="str">
        <f t="shared" ca="1" si="32"/>
        <v/>
      </c>
    </row>
    <row r="1044" spans="12:13" x14ac:dyDescent="0.25">
      <c r="L1044" t="str">
        <f t="shared" ca="1" si="33"/>
        <v/>
      </c>
      <c r="M1044" t="str">
        <f t="shared" ca="1" si="32"/>
        <v/>
      </c>
    </row>
    <row r="1045" spans="12:13" x14ac:dyDescent="0.25">
      <c r="L1045" t="str">
        <f t="shared" ca="1" si="33"/>
        <v/>
      </c>
      <c r="M1045" t="str">
        <f t="shared" ca="1" si="32"/>
        <v/>
      </c>
    </row>
    <row r="1046" spans="12:13" x14ac:dyDescent="0.25">
      <c r="L1046" t="str">
        <f t="shared" ca="1" si="33"/>
        <v/>
      </c>
      <c r="M1046" t="str">
        <f t="shared" ca="1" si="32"/>
        <v/>
      </c>
    </row>
    <row r="1047" spans="12:13" x14ac:dyDescent="0.25">
      <c r="L1047" t="str">
        <f t="shared" ca="1" si="33"/>
        <v/>
      </c>
      <c r="M1047" t="str">
        <f t="shared" ca="1" si="32"/>
        <v/>
      </c>
    </row>
    <row r="1048" spans="12:13" x14ac:dyDescent="0.25">
      <c r="L1048" t="str">
        <f t="shared" ca="1" si="33"/>
        <v/>
      </c>
      <c r="M1048" t="str">
        <f t="shared" ca="1" si="32"/>
        <v/>
      </c>
    </row>
    <row r="1049" spans="12:13" x14ac:dyDescent="0.25">
      <c r="L1049" t="str">
        <f t="shared" ca="1" si="33"/>
        <v/>
      </c>
      <c r="M1049" t="str">
        <f t="shared" ca="1" si="32"/>
        <v/>
      </c>
    </row>
    <row r="1050" spans="12:13" x14ac:dyDescent="0.25">
      <c r="L1050" t="str">
        <f t="shared" ca="1" si="33"/>
        <v/>
      </c>
      <c r="M1050" t="str">
        <f t="shared" ca="1" si="32"/>
        <v/>
      </c>
    </row>
    <row r="1051" spans="12:13" x14ac:dyDescent="0.25">
      <c r="L1051" t="str">
        <f t="shared" ca="1" si="33"/>
        <v/>
      </c>
      <c r="M1051" t="str">
        <f t="shared" ca="1" si="32"/>
        <v/>
      </c>
    </row>
    <row r="1052" spans="12:13" x14ac:dyDescent="0.25">
      <c r="L1052" t="str">
        <f t="shared" ca="1" si="33"/>
        <v/>
      </c>
      <c r="M1052" t="str">
        <f t="shared" ca="1" si="32"/>
        <v/>
      </c>
    </row>
    <row r="1053" spans="12:13" x14ac:dyDescent="0.25">
      <c r="L1053" t="str">
        <f t="shared" ca="1" si="33"/>
        <v/>
      </c>
      <c r="M1053" t="str">
        <f t="shared" ca="1" si="32"/>
        <v/>
      </c>
    </row>
    <row r="1054" spans="12:13" x14ac:dyDescent="0.25">
      <c r="L1054" t="str">
        <f t="shared" ca="1" si="33"/>
        <v/>
      </c>
      <c r="M1054" t="str">
        <f t="shared" ca="1" si="32"/>
        <v/>
      </c>
    </row>
    <row r="1055" spans="12:13" x14ac:dyDescent="0.25">
      <c r="L1055" t="str">
        <f t="shared" ca="1" si="33"/>
        <v/>
      </c>
      <c r="M1055" t="str">
        <f t="shared" ca="1" si="32"/>
        <v/>
      </c>
    </row>
    <row r="1056" spans="12:13" x14ac:dyDescent="0.25">
      <c r="L1056" t="str">
        <f t="shared" ca="1" si="33"/>
        <v/>
      </c>
      <c r="M1056" t="str">
        <f t="shared" ca="1" si="32"/>
        <v/>
      </c>
    </row>
    <row r="1057" spans="12:13" x14ac:dyDescent="0.25">
      <c r="L1057" t="str">
        <f t="shared" ca="1" si="33"/>
        <v/>
      </c>
      <c r="M1057" t="str">
        <f t="shared" ca="1" si="32"/>
        <v/>
      </c>
    </row>
    <row r="1058" spans="12:13" x14ac:dyDescent="0.25">
      <c r="L1058" t="str">
        <f t="shared" ca="1" si="33"/>
        <v/>
      </c>
      <c r="M1058" t="str">
        <f t="shared" ca="1" si="32"/>
        <v/>
      </c>
    </row>
    <row r="1059" spans="12:13" x14ac:dyDescent="0.25">
      <c r="L1059" t="str">
        <f t="shared" ca="1" si="33"/>
        <v/>
      </c>
      <c r="M1059" t="str">
        <f t="shared" ca="1" si="32"/>
        <v/>
      </c>
    </row>
    <row r="1060" spans="12:13" x14ac:dyDescent="0.25">
      <c r="L1060" t="str">
        <f t="shared" ca="1" si="33"/>
        <v/>
      </c>
      <c r="M1060" t="str">
        <f t="shared" ca="1" si="32"/>
        <v/>
      </c>
    </row>
    <row r="1061" spans="12:13" x14ac:dyDescent="0.25">
      <c r="L1061" t="str">
        <f t="shared" ca="1" si="33"/>
        <v/>
      </c>
      <c r="M1061" t="str">
        <f t="shared" ca="1" si="32"/>
        <v/>
      </c>
    </row>
    <row r="1062" spans="12:13" x14ac:dyDescent="0.25">
      <c r="L1062" t="str">
        <f t="shared" ca="1" si="33"/>
        <v/>
      </c>
      <c r="M1062" t="str">
        <f t="shared" ca="1" si="32"/>
        <v/>
      </c>
    </row>
    <row r="1063" spans="12:13" x14ac:dyDescent="0.25">
      <c r="L1063" t="str">
        <f t="shared" ca="1" si="33"/>
        <v/>
      </c>
      <c r="M1063" t="str">
        <f t="shared" ca="1" si="32"/>
        <v/>
      </c>
    </row>
    <row r="1064" spans="12:13" x14ac:dyDescent="0.25">
      <c r="L1064" t="str">
        <f t="shared" ca="1" si="33"/>
        <v/>
      </c>
      <c r="M1064" t="str">
        <f t="shared" ca="1" si="32"/>
        <v/>
      </c>
    </row>
    <row r="1065" spans="12:13" x14ac:dyDescent="0.25">
      <c r="L1065" t="str">
        <f t="shared" ca="1" si="33"/>
        <v/>
      </c>
      <c r="M1065" t="str">
        <f t="shared" ca="1" si="32"/>
        <v/>
      </c>
    </row>
    <row r="1066" spans="12:13" x14ac:dyDescent="0.25">
      <c r="L1066" t="str">
        <f t="shared" ca="1" si="33"/>
        <v/>
      </c>
      <c r="M1066" t="str">
        <f t="shared" ca="1" si="32"/>
        <v/>
      </c>
    </row>
    <row r="1067" spans="12:13" x14ac:dyDescent="0.25">
      <c r="L1067" t="str">
        <f t="shared" ca="1" si="33"/>
        <v/>
      </c>
      <c r="M1067" t="str">
        <f t="shared" ca="1" si="32"/>
        <v/>
      </c>
    </row>
    <row r="1068" spans="12:13" x14ac:dyDescent="0.25">
      <c r="L1068" t="str">
        <f t="shared" ca="1" si="33"/>
        <v/>
      </c>
      <c r="M1068" t="str">
        <f t="shared" ca="1" si="32"/>
        <v/>
      </c>
    </row>
    <row r="1069" spans="12:13" x14ac:dyDescent="0.25">
      <c r="L1069" t="str">
        <f t="shared" ca="1" si="33"/>
        <v/>
      </c>
      <c r="M1069" t="str">
        <f t="shared" ca="1" si="32"/>
        <v/>
      </c>
    </row>
    <row r="1070" spans="12:13" x14ac:dyDescent="0.25">
      <c r="L1070" t="str">
        <f t="shared" ca="1" si="33"/>
        <v/>
      </c>
      <c r="M1070" t="str">
        <f t="shared" ca="1" si="32"/>
        <v/>
      </c>
    </row>
    <row r="1071" spans="12:13" x14ac:dyDescent="0.25">
      <c r="L1071" t="str">
        <f t="shared" ca="1" si="33"/>
        <v/>
      </c>
      <c r="M1071" t="str">
        <f t="shared" ca="1" si="32"/>
        <v/>
      </c>
    </row>
    <row r="1072" spans="12:13" x14ac:dyDescent="0.25">
      <c r="L1072" t="str">
        <f t="shared" ca="1" si="33"/>
        <v/>
      </c>
      <c r="M1072" t="str">
        <f t="shared" ca="1" si="32"/>
        <v/>
      </c>
    </row>
    <row r="1073" spans="12:13" x14ac:dyDescent="0.25">
      <c r="L1073" t="str">
        <f t="shared" ca="1" si="33"/>
        <v/>
      </c>
      <c r="M1073" t="str">
        <f t="shared" ca="1" si="32"/>
        <v/>
      </c>
    </row>
    <row r="1074" spans="12:13" x14ac:dyDescent="0.25">
      <c r="L1074" t="str">
        <f t="shared" ca="1" si="33"/>
        <v/>
      </c>
      <c r="M1074" t="str">
        <f t="shared" ca="1" si="32"/>
        <v/>
      </c>
    </row>
    <row r="1075" spans="12:13" x14ac:dyDescent="0.25">
      <c r="L1075" t="str">
        <f t="shared" ca="1" si="33"/>
        <v/>
      </c>
      <c r="M1075" t="str">
        <f t="shared" ca="1" si="32"/>
        <v/>
      </c>
    </row>
    <row r="1076" spans="12:13" x14ac:dyDescent="0.25">
      <c r="L1076" t="str">
        <f t="shared" ca="1" si="33"/>
        <v/>
      </c>
      <c r="M1076" t="str">
        <f t="shared" ca="1" si="32"/>
        <v/>
      </c>
    </row>
    <row r="1077" spans="12:13" x14ac:dyDescent="0.25">
      <c r="L1077" t="str">
        <f t="shared" ca="1" si="33"/>
        <v/>
      </c>
      <c r="M1077" t="str">
        <f t="shared" ca="1" si="32"/>
        <v/>
      </c>
    </row>
    <row r="1078" spans="12:13" x14ac:dyDescent="0.25">
      <c r="L1078" t="str">
        <f t="shared" ca="1" si="33"/>
        <v/>
      </c>
      <c r="M1078" t="str">
        <f t="shared" ca="1" si="32"/>
        <v/>
      </c>
    </row>
    <row r="1079" spans="12:13" x14ac:dyDescent="0.25">
      <c r="L1079" t="str">
        <f t="shared" ca="1" si="33"/>
        <v/>
      </c>
      <c r="M1079" t="str">
        <f t="shared" ca="1" si="32"/>
        <v/>
      </c>
    </row>
    <row r="1080" spans="12:13" x14ac:dyDescent="0.25">
      <c r="L1080" t="str">
        <f t="shared" ca="1" si="33"/>
        <v/>
      </c>
      <c r="M1080" t="str">
        <f t="shared" ref="M1080:M1143" ca="1" si="34">IF(G1080&gt;$N$1,"",IF(G1080&lt;&gt;0,$N$1-G1080,""))</f>
        <v/>
      </c>
    </row>
    <row r="1081" spans="12:13" x14ac:dyDescent="0.25">
      <c r="L1081" t="str">
        <f t="shared" ref="L1081:L1144" ca="1" si="35">IF(G1081&gt;$N$1,G1081-$N$1,"")</f>
        <v/>
      </c>
      <c r="M1081" t="str">
        <f t="shared" ca="1" si="34"/>
        <v/>
      </c>
    </row>
    <row r="1082" spans="12:13" x14ac:dyDescent="0.25">
      <c r="L1082" t="str">
        <f t="shared" ca="1" si="35"/>
        <v/>
      </c>
      <c r="M1082" t="str">
        <f t="shared" ca="1" si="34"/>
        <v/>
      </c>
    </row>
    <row r="1083" spans="12:13" x14ac:dyDescent="0.25">
      <c r="L1083" t="str">
        <f t="shared" ca="1" si="35"/>
        <v/>
      </c>
      <c r="M1083" t="str">
        <f t="shared" ca="1" si="34"/>
        <v/>
      </c>
    </row>
    <row r="1084" spans="12:13" x14ac:dyDescent="0.25">
      <c r="L1084" t="str">
        <f t="shared" ca="1" si="35"/>
        <v/>
      </c>
      <c r="M1084" t="str">
        <f t="shared" ca="1" si="34"/>
        <v/>
      </c>
    </row>
    <row r="1085" spans="12:13" x14ac:dyDescent="0.25">
      <c r="L1085" t="str">
        <f t="shared" ca="1" si="35"/>
        <v/>
      </c>
      <c r="M1085" t="str">
        <f t="shared" ca="1" si="34"/>
        <v/>
      </c>
    </row>
    <row r="1086" spans="12:13" x14ac:dyDescent="0.25">
      <c r="L1086" t="str">
        <f t="shared" ca="1" si="35"/>
        <v/>
      </c>
      <c r="M1086" t="str">
        <f t="shared" ca="1" si="34"/>
        <v/>
      </c>
    </row>
    <row r="1087" spans="12:13" x14ac:dyDescent="0.25">
      <c r="L1087" t="str">
        <f t="shared" ca="1" si="35"/>
        <v/>
      </c>
      <c r="M1087" t="str">
        <f t="shared" ca="1" si="34"/>
        <v/>
      </c>
    </row>
    <row r="1088" spans="12:13" x14ac:dyDescent="0.25">
      <c r="L1088" t="str">
        <f t="shared" ca="1" si="35"/>
        <v/>
      </c>
      <c r="M1088" t="str">
        <f t="shared" ca="1" si="34"/>
        <v/>
      </c>
    </row>
    <row r="1089" spans="12:13" x14ac:dyDescent="0.25">
      <c r="L1089" t="str">
        <f t="shared" ca="1" si="35"/>
        <v/>
      </c>
      <c r="M1089" t="str">
        <f t="shared" ca="1" si="34"/>
        <v/>
      </c>
    </row>
    <row r="1090" spans="12:13" x14ac:dyDescent="0.25">
      <c r="L1090" t="str">
        <f t="shared" ca="1" si="35"/>
        <v/>
      </c>
      <c r="M1090" t="str">
        <f t="shared" ca="1" si="34"/>
        <v/>
      </c>
    </row>
    <row r="1091" spans="12:13" x14ac:dyDescent="0.25">
      <c r="L1091" t="str">
        <f t="shared" ca="1" si="35"/>
        <v/>
      </c>
      <c r="M1091" t="str">
        <f t="shared" ca="1" si="34"/>
        <v/>
      </c>
    </row>
    <row r="1092" spans="12:13" x14ac:dyDescent="0.25">
      <c r="L1092" t="str">
        <f t="shared" ca="1" si="35"/>
        <v/>
      </c>
      <c r="M1092" t="str">
        <f t="shared" ca="1" si="34"/>
        <v/>
      </c>
    </row>
    <row r="1093" spans="12:13" x14ac:dyDescent="0.25">
      <c r="L1093" t="str">
        <f t="shared" ca="1" si="35"/>
        <v/>
      </c>
      <c r="M1093" t="str">
        <f t="shared" ca="1" si="34"/>
        <v/>
      </c>
    </row>
    <row r="1094" spans="12:13" x14ac:dyDescent="0.25">
      <c r="L1094" t="str">
        <f t="shared" ca="1" si="35"/>
        <v/>
      </c>
      <c r="M1094" t="str">
        <f t="shared" ca="1" si="34"/>
        <v/>
      </c>
    </row>
    <row r="1095" spans="12:13" x14ac:dyDescent="0.25">
      <c r="L1095" t="str">
        <f t="shared" ca="1" si="35"/>
        <v/>
      </c>
      <c r="M1095" t="str">
        <f t="shared" ca="1" si="34"/>
        <v/>
      </c>
    </row>
    <row r="1096" spans="12:13" x14ac:dyDescent="0.25">
      <c r="L1096" t="str">
        <f t="shared" ca="1" si="35"/>
        <v/>
      </c>
      <c r="M1096" t="str">
        <f t="shared" ca="1" si="34"/>
        <v/>
      </c>
    </row>
    <row r="1097" spans="12:13" x14ac:dyDescent="0.25">
      <c r="L1097" t="str">
        <f t="shared" ca="1" si="35"/>
        <v/>
      </c>
      <c r="M1097" t="str">
        <f t="shared" ca="1" si="34"/>
        <v/>
      </c>
    </row>
    <row r="1098" spans="12:13" x14ac:dyDescent="0.25">
      <c r="L1098" t="str">
        <f t="shared" ca="1" si="35"/>
        <v/>
      </c>
      <c r="M1098" t="str">
        <f t="shared" ca="1" si="34"/>
        <v/>
      </c>
    </row>
    <row r="1099" spans="12:13" x14ac:dyDescent="0.25">
      <c r="L1099" t="str">
        <f t="shared" ca="1" si="35"/>
        <v/>
      </c>
      <c r="M1099" t="str">
        <f t="shared" ca="1" si="34"/>
        <v/>
      </c>
    </row>
    <row r="1100" spans="12:13" x14ac:dyDescent="0.25">
      <c r="L1100" t="str">
        <f t="shared" ca="1" si="35"/>
        <v/>
      </c>
      <c r="M1100" t="str">
        <f t="shared" ca="1" si="34"/>
        <v/>
      </c>
    </row>
    <row r="1101" spans="12:13" x14ac:dyDescent="0.25">
      <c r="L1101" t="str">
        <f t="shared" ca="1" si="35"/>
        <v/>
      </c>
      <c r="M1101" t="str">
        <f t="shared" ca="1" si="34"/>
        <v/>
      </c>
    </row>
    <row r="1102" spans="12:13" x14ac:dyDescent="0.25">
      <c r="L1102" t="str">
        <f t="shared" ca="1" si="35"/>
        <v/>
      </c>
      <c r="M1102" t="str">
        <f t="shared" ca="1" si="34"/>
        <v/>
      </c>
    </row>
    <row r="1103" spans="12:13" x14ac:dyDescent="0.25">
      <c r="L1103" t="str">
        <f t="shared" ca="1" si="35"/>
        <v/>
      </c>
      <c r="M1103" t="str">
        <f t="shared" ca="1" si="34"/>
        <v/>
      </c>
    </row>
    <row r="1104" spans="12:13" x14ac:dyDescent="0.25">
      <c r="L1104" t="str">
        <f t="shared" ca="1" si="35"/>
        <v/>
      </c>
      <c r="M1104" t="str">
        <f t="shared" ca="1" si="34"/>
        <v/>
      </c>
    </row>
    <row r="1105" spans="12:13" x14ac:dyDescent="0.25">
      <c r="L1105" t="str">
        <f t="shared" ca="1" si="35"/>
        <v/>
      </c>
      <c r="M1105" t="str">
        <f t="shared" ca="1" si="34"/>
        <v/>
      </c>
    </row>
    <row r="1106" spans="12:13" x14ac:dyDescent="0.25">
      <c r="L1106" t="str">
        <f t="shared" ca="1" si="35"/>
        <v/>
      </c>
      <c r="M1106" t="str">
        <f t="shared" ca="1" si="34"/>
        <v/>
      </c>
    </row>
    <row r="1107" spans="12:13" x14ac:dyDescent="0.25">
      <c r="L1107" t="str">
        <f t="shared" ca="1" si="35"/>
        <v/>
      </c>
      <c r="M1107" t="str">
        <f t="shared" ca="1" si="34"/>
        <v/>
      </c>
    </row>
    <row r="1108" spans="12:13" x14ac:dyDescent="0.25">
      <c r="L1108" t="str">
        <f t="shared" ca="1" si="35"/>
        <v/>
      </c>
      <c r="M1108" t="str">
        <f t="shared" ca="1" si="34"/>
        <v/>
      </c>
    </row>
    <row r="1109" spans="12:13" x14ac:dyDescent="0.25">
      <c r="L1109" t="str">
        <f t="shared" ca="1" si="35"/>
        <v/>
      </c>
      <c r="M1109" t="str">
        <f t="shared" ca="1" si="34"/>
        <v/>
      </c>
    </row>
    <row r="1110" spans="12:13" x14ac:dyDescent="0.25">
      <c r="L1110" t="str">
        <f t="shared" ca="1" si="35"/>
        <v/>
      </c>
      <c r="M1110" t="str">
        <f t="shared" ca="1" si="34"/>
        <v/>
      </c>
    </row>
    <row r="1111" spans="12:13" x14ac:dyDescent="0.25">
      <c r="L1111" t="str">
        <f t="shared" ca="1" si="35"/>
        <v/>
      </c>
      <c r="M1111" t="str">
        <f t="shared" ca="1" si="34"/>
        <v/>
      </c>
    </row>
    <row r="1112" spans="12:13" x14ac:dyDescent="0.25">
      <c r="L1112" t="str">
        <f t="shared" ca="1" si="35"/>
        <v/>
      </c>
      <c r="M1112" t="str">
        <f t="shared" ca="1" si="34"/>
        <v/>
      </c>
    </row>
    <row r="1113" spans="12:13" x14ac:dyDescent="0.25">
      <c r="L1113" t="str">
        <f t="shared" ca="1" si="35"/>
        <v/>
      </c>
      <c r="M1113" t="str">
        <f t="shared" ca="1" si="34"/>
        <v/>
      </c>
    </row>
    <row r="1114" spans="12:13" x14ac:dyDescent="0.25">
      <c r="L1114" t="str">
        <f t="shared" ca="1" si="35"/>
        <v/>
      </c>
      <c r="M1114" t="str">
        <f t="shared" ca="1" si="34"/>
        <v/>
      </c>
    </row>
    <row r="1115" spans="12:13" x14ac:dyDescent="0.25">
      <c r="L1115" t="str">
        <f t="shared" ca="1" si="35"/>
        <v/>
      </c>
      <c r="M1115" t="str">
        <f t="shared" ca="1" si="34"/>
        <v/>
      </c>
    </row>
    <row r="1116" spans="12:13" x14ac:dyDescent="0.25">
      <c r="L1116" t="str">
        <f t="shared" ca="1" si="35"/>
        <v/>
      </c>
      <c r="M1116" t="str">
        <f t="shared" ca="1" si="34"/>
        <v/>
      </c>
    </row>
    <row r="1117" spans="12:13" x14ac:dyDescent="0.25">
      <c r="L1117" t="str">
        <f t="shared" ca="1" si="35"/>
        <v/>
      </c>
      <c r="M1117" t="str">
        <f t="shared" ca="1" si="34"/>
        <v/>
      </c>
    </row>
    <row r="1118" spans="12:13" x14ac:dyDescent="0.25">
      <c r="L1118" t="str">
        <f t="shared" ca="1" si="35"/>
        <v/>
      </c>
      <c r="M1118" t="str">
        <f t="shared" ca="1" si="34"/>
        <v/>
      </c>
    </row>
    <row r="1119" spans="12:13" x14ac:dyDescent="0.25">
      <c r="L1119" t="str">
        <f t="shared" ca="1" si="35"/>
        <v/>
      </c>
      <c r="M1119" t="str">
        <f t="shared" ca="1" si="34"/>
        <v/>
      </c>
    </row>
    <row r="1120" spans="12:13" x14ac:dyDescent="0.25">
      <c r="L1120" t="str">
        <f t="shared" ca="1" si="35"/>
        <v/>
      </c>
      <c r="M1120" t="str">
        <f t="shared" ca="1" si="34"/>
        <v/>
      </c>
    </row>
    <row r="1121" spans="12:13" x14ac:dyDescent="0.25">
      <c r="L1121" t="str">
        <f t="shared" ca="1" si="35"/>
        <v/>
      </c>
      <c r="M1121" t="str">
        <f t="shared" ca="1" si="34"/>
        <v/>
      </c>
    </row>
    <row r="1122" spans="12:13" x14ac:dyDescent="0.25">
      <c r="L1122" t="str">
        <f t="shared" ca="1" si="35"/>
        <v/>
      </c>
      <c r="M1122" t="str">
        <f t="shared" ca="1" si="34"/>
        <v/>
      </c>
    </row>
    <row r="1123" spans="12:13" x14ac:dyDescent="0.25">
      <c r="L1123" t="str">
        <f t="shared" ca="1" si="35"/>
        <v/>
      </c>
      <c r="M1123" t="str">
        <f t="shared" ca="1" si="34"/>
        <v/>
      </c>
    </row>
    <row r="1124" spans="12:13" x14ac:dyDescent="0.25">
      <c r="L1124" t="str">
        <f t="shared" ca="1" si="35"/>
        <v/>
      </c>
      <c r="M1124" t="str">
        <f t="shared" ca="1" si="34"/>
        <v/>
      </c>
    </row>
    <row r="1125" spans="12:13" x14ac:dyDescent="0.25">
      <c r="L1125" t="str">
        <f t="shared" ca="1" si="35"/>
        <v/>
      </c>
      <c r="M1125" t="str">
        <f t="shared" ca="1" si="34"/>
        <v/>
      </c>
    </row>
    <row r="1126" spans="12:13" x14ac:dyDescent="0.25">
      <c r="L1126" t="str">
        <f t="shared" ca="1" si="35"/>
        <v/>
      </c>
      <c r="M1126" t="str">
        <f t="shared" ca="1" si="34"/>
        <v/>
      </c>
    </row>
    <row r="1127" spans="12:13" x14ac:dyDescent="0.25">
      <c r="L1127" t="str">
        <f t="shared" ca="1" si="35"/>
        <v/>
      </c>
      <c r="M1127" t="str">
        <f t="shared" ca="1" si="34"/>
        <v/>
      </c>
    </row>
    <row r="1128" spans="12:13" x14ac:dyDescent="0.25">
      <c r="L1128" t="str">
        <f t="shared" ca="1" si="35"/>
        <v/>
      </c>
      <c r="M1128" t="str">
        <f t="shared" ca="1" si="34"/>
        <v/>
      </c>
    </row>
    <row r="1129" spans="12:13" x14ac:dyDescent="0.25">
      <c r="L1129" t="str">
        <f t="shared" ca="1" si="35"/>
        <v/>
      </c>
      <c r="M1129" t="str">
        <f t="shared" ca="1" si="34"/>
        <v/>
      </c>
    </row>
    <row r="1130" spans="12:13" x14ac:dyDescent="0.25">
      <c r="L1130" t="str">
        <f t="shared" ca="1" si="35"/>
        <v/>
      </c>
      <c r="M1130" t="str">
        <f t="shared" ca="1" si="34"/>
        <v/>
      </c>
    </row>
    <row r="1131" spans="12:13" x14ac:dyDescent="0.25">
      <c r="L1131" t="str">
        <f t="shared" ca="1" si="35"/>
        <v/>
      </c>
      <c r="M1131" t="str">
        <f t="shared" ca="1" si="34"/>
        <v/>
      </c>
    </row>
    <row r="1132" spans="12:13" x14ac:dyDescent="0.25">
      <c r="L1132" t="str">
        <f t="shared" ca="1" si="35"/>
        <v/>
      </c>
      <c r="M1132" t="str">
        <f t="shared" ca="1" si="34"/>
        <v/>
      </c>
    </row>
    <row r="1133" spans="12:13" x14ac:dyDescent="0.25">
      <c r="L1133" t="str">
        <f t="shared" ca="1" si="35"/>
        <v/>
      </c>
      <c r="M1133" t="str">
        <f t="shared" ca="1" si="34"/>
        <v/>
      </c>
    </row>
    <row r="1134" spans="12:13" x14ac:dyDescent="0.25">
      <c r="L1134" t="str">
        <f t="shared" ca="1" si="35"/>
        <v/>
      </c>
      <c r="M1134" t="str">
        <f t="shared" ca="1" si="34"/>
        <v/>
      </c>
    </row>
    <row r="1135" spans="12:13" x14ac:dyDescent="0.25">
      <c r="L1135" t="str">
        <f t="shared" ca="1" si="35"/>
        <v/>
      </c>
      <c r="M1135" t="str">
        <f t="shared" ca="1" si="34"/>
        <v/>
      </c>
    </row>
    <row r="1136" spans="12:13" x14ac:dyDescent="0.25">
      <c r="L1136" t="str">
        <f t="shared" ca="1" si="35"/>
        <v/>
      </c>
      <c r="M1136" t="str">
        <f t="shared" ca="1" si="34"/>
        <v/>
      </c>
    </row>
    <row r="1137" spans="12:13" x14ac:dyDescent="0.25">
      <c r="L1137" t="str">
        <f t="shared" ca="1" si="35"/>
        <v/>
      </c>
      <c r="M1137" t="str">
        <f t="shared" ca="1" si="34"/>
        <v/>
      </c>
    </row>
    <row r="1138" spans="12:13" x14ac:dyDescent="0.25">
      <c r="L1138" t="str">
        <f t="shared" ca="1" si="35"/>
        <v/>
      </c>
      <c r="M1138" t="str">
        <f t="shared" ca="1" si="34"/>
        <v/>
      </c>
    </row>
    <row r="1139" spans="12:13" x14ac:dyDescent="0.25">
      <c r="L1139" t="str">
        <f t="shared" ca="1" si="35"/>
        <v/>
      </c>
      <c r="M1139" t="str">
        <f t="shared" ca="1" si="34"/>
        <v/>
      </c>
    </row>
    <row r="1140" spans="12:13" x14ac:dyDescent="0.25">
      <c r="L1140" t="str">
        <f t="shared" ca="1" si="35"/>
        <v/>
      </c>
      <c r="M1140" t="str">
        <f t="shared" ca="1" si="34"/>
        <v/>
      </c>
    </row>
    <row r="1141" spans="12:13" x14ac:dyDescent="0.25">
      <c r="L1141" t="str">
        <f t="shared" ca="1" si="35"/>
        <v/>
      </c>
      <c r="M1141" t="str">
        <f t="shared" ca="1" si="34"/>
        <v/>
      </c>
    </row>
    <row r="1142" spans="12:13" x14ac:dyDescent="0.25">
      <c r="L1142" t="str">
        <f t="shared" ca="1" si="35"/>
        <v/>
      </c>
      <c r="M1142" t="str">
        <f t="shared" ca="1" si="34"/>
        <v/>
      </c>
    </row>
    <row r="1143" spans="12:13" x14ac:dyDescent="0.25">
      <c r="L1143" t="str">
        <f t="shared" ca="1" si="35"/>
        <v/>
      </c>
      <c r="M1143" t="str">
        <f t="shared" ca="1" si="34"/>
        <v/>
      </c>
    </row>
    <row r="1144" spans="12:13" x14ac:dyDescent="0.25">
      <c r="L1144" t="str">
        <f t="shared" ca="1" si="35"/>
        <v/>
      </c>
      <c r="M1144" t="str">
        <f t="shared" ref="M1144:M1207" ca="1" si="36">IF(G1144&gt;$N$1,"",IF(G1144&lt;&gt;0,$N$1-G1144,""))</f>
        <v/>
      </c>
    </row>
    <row r="1145" spans="12:13" x14ac:dyDescent="0.25">
      <c r="L1145" t="str">
        <f t="shared" ref="L1145:L1208" ca="1" si="37">IF(G1145&gt;$N$1,G1145-$N$1,"")</f>
        <v/>
      </c>
      <c r="M1145" t="str">
        <f t="shared" ca="1" si="36"/>
        <v/>
      </c>
    </row>
    <row r="1146" spans="12:13" x14ac:dyDescent="0.25">
      <c r="L1146" t="str">
        <f t="shared" ca="1" si="37"/>
        <v/>
      </c>
      <c r="M1146" t="str">
        <f t="shared" ca="1" si="36"/>
        <v/>
      </c>
    </row>
    <row r="1147" spans="12:13" x14ac:dyDescent="0.25">
      <c r="L1147" t="str">
        <f t="shared" ca="1" si="37"/>
        <v/>
      </c>
      <c r="M1147" t="str">
        <f t="shared" ca="1" si="36"/>
        <v/>
      </c>
    </row>
    <row r="1148" spans="12:13" x14ac:dyDescent="0.25">
      <c r="L1148" t="str">
        <f t="shared" ca="1" si="37"/>
        <v/>
      </c>
      <c r="M1148" t="str">
        <f t="shared" ca="1" si="36"/>
        <v/>
      </c>
    </row>
    <row r="1149" spans="12:13" x14ac:dyDescent="0.25">
      <c r="L1149" t="str">
        <f t="shared" ca="1" si="37"/>
        <v/>
      </c>
      <c r="M1149" t="str">
        <f t="shared" ca="1" si="36"/>
        <v/>
      </c>
    </row>
    <row r="1150" spans="12:13" x14ac:dyDescent="0.25">
      <c r="L1150" t="str">
        <f t="shared" ca="1" si="37"/>
        <v/>
      </c>
      <c r="M1150" t="str">
        <f t="shared" ca="1" si="36"/>
        <v/>
      </c>
    </row>
    <row r="1151" spans="12:13" x14ac:dyDescent="0.25">
      <c r="L1151" t="str">
        <f t="shared" ca="1" si="37"/>
        <v/>
      </c>
      <c r="M1151" t="str">
        <f t="shared" ca="1" si="36"/>
        <v/>
      </c>
    </row>
    <row r="1152" spans="12:13" x14ac:dyDescent="0.25">
      <c r="L1152" t="str">
        <f t="shared" ca="1" si="37"/>
        <v/>
      </c>
      <c r="M1152" t="str">
        <f t="shared" ca="1" si="36"/>
        <v/>
      </c>
    </row>
    <row r="1153" spans="12:13" x14ac:dyDescent="0.25">
      <c r="L1153" t="str">
        <f t="shared" ca="1" si="37"/>
        <v/>
      </c>
      <c r="M1153" t="str">
        <f t="shared" ca="1" si="36"/>
        <v/>
      </c>
    </row>
    <row r="1154" spans="12:13" x14ac:dyDescent="0.25">
      <c r="L1154" t="str">
        <f t="shared" ca="1" si="37"/>
        <v/>
      </c>
      <c r="M1154" t="str">
        <f t="shared" ca="1" si="36"/>
        <v/>
      </c>
    </row>
    <row r="1155" spans="12:13" x14ac:dyDescent="0.25">
      <c r="L1155" t="str">
        <f t="shared" ca="1" si="37"/>
        <v/>
      </c>
      <c r="M1155" t="str">
        <f t="shared" ca="1" si="36"/>
        <v/>
      </c>
    </row>
    <row r="1156" spans="12:13" x14ac:dyDescent="0.25">
      <c r="L1156" t="str">
        <f t="shared" ca="1" si="37"/>
        <v/>
      </c>
      <c r="M1156" t="str">
        <f t="shared" ca="1" si="36"/>
        <v/>
      </c>
    </row>
    <row r="1157" spans="12:13" x14ac:dyDescent="0.25">
      <c r="L1157" t="str">
        <f t="shared" ca="1" si="37"/>
        <v/>
      </c>
      <c r="M1157" t="str">
        <f t="shared" ca="1" si="36"/>
        <v/>
      </c>
    </row>
    <row r="1158" spans="12:13" x14ac:dyDescent="0.25">
      <c r="L1158" t="str">
        <f t="shared" ca="1" si="37"/>
        <v/>
      </c>
      <c r="M1158" t="str">
        <f t="shared" ca="1" si="36"/>
        <v/>
      </c>
    </row>
    <row r="1159" spans="12:13" x14ac:dyDescent="0.25">
      <c r="L1159" t="str">
        <f t="shared" ca="1" si="37"/>
        <v/>
      </c>
      <c r="M1159" t="str">
        <f t="shared" ca="1" si="36"/>
        <v/>
      </c>
    </row>
    <row r="1160" spans="12:13" x14ac:dyDescent="0.25">
      <c r="L1160" t="str">
        <f t="shared" ca="1" si="37"/>
        <v/>
      </c>
      <c r="M1160" t="str">
        <f t="shared" ca="1" si="36"/>
        <v/>
      </c>
    </row>
    <row r="1161" spans="12:13" x14ac:dyDescent="0.25">
      <c r="L1161" t="str">
        <f t="shared" ca="1" si="37"/>
        <v/>
      </c>
      <c r="M1161" t="str">
        <f t="shared" ca="1" si="36"/>
        <v/>
      </c>
    </row>
    <row r="1162" spans="12:13" x14ac:dyDescent="0.25">
      <c r="L1162" t="str">
        <f t="shared" ca="1" si="37"/>
        <v/>
      </c>
      <c r="M1162" t="str">
        <f t="shared" ca="1" si="36"/>
        <v/>
      </c>
    </row>
    <row r="1163" spans="12:13" x14ac:dyDescent="0.25">
      <c r="L1163" t="str">
        <f t="shared" ca="1" si="37"/>
        <v/>
      </c>
      <c r="M1163" t="str">
        <f t="shared" ca="1" si="36"/>
        <v/>
      </c>
    </row>
    <row r="1164" spans="12:13" x14ac:dyDescent="0.25">
      <c r="L1164" t="str">
        <f t="shared" ca="1" si="37"/>
        <v/>
      </c>
      <c r="M1164" t="str">
        <f t="shared" ca="1" si="36"/>
        <v/>
      </c>
    </row>
    <row r="1165" spans="12:13" x14ac:dyDescent="0.25">
      <c r="L1165" t="str">
        <f t="shared" ca="1" si="37"/>
        <v/>
      </c>
      <c r="M1165" t="str">
        <f t="shared" ca="1" si="36"/>
        <v/>
      </c>
    </row>
    <row r="1166" spans="12:13" x14ac:dyDescent="0.25">
      <c r="L1166" t="str">
        <f t="shared" ca="1" si="37"/>
        <v/>
      </c>
      <c r="M1166" t="str">
        <f t="shared" ca="1" si="36"/>
        <v/>
      </c>
    </row>
    <row r="1167" spans="12:13" x14ac:dyDescent="0.25">
      <c r="L1167" t="str">
        <f t="shared" ca="1" si="37"/>
        <v/>
      </c>
      <c r="M1167" t="str">
        <f t="shared" ca="1" si="36"/>
        <v/>
      </c>
    </row>
    <row r="1168" spans="12:13" x14ac:dyDescent="0.25">
      <c r="L1168" t="str">
        <f t="shared" ca="1" si="37"/>
        <v/>
      </c>
      <c r="M1168" t="str">
        <f t="shared" ca="1" si="36"/>
        <v/>
      </c>
    </row>
    <row r="1169" spans="12:13" x14ac:dyDescent="0.25">
      <c r="L1169" t="str">
        <f t="shared" ca="1" si="37"/>
        <v/>
      </c>
      <c r="M1169" t="str">
        <f t="shared" ca="1" si="36"/>
        <v/>
      </c>
    </row>
    <row r="1170" spans="12:13" x14ac:dyDescent="0.25">
      <c r="L1170" t="str">
        <f t="shared" ca="1" si="37"/>
        <v/>
      </c>
      <c r="M1170" t="str">
        <f t="shared" ca="1" si="36"/>
        <v/>
      </c>
    </row>
    <row r="1171" spans="12:13" x14ac:dyDescent="0.25">
      <c r="L1171" t="str">
        <f t="shared" ca="1" si="37"/>
        <v/>
      </c>
      <c r="M1171" t="str">
        <f t="shared" ca="1" si="36"/>
        <v/>
      </c>
    </row>
    <row r="1172" spans="12:13" x14ac:dyDescent="0.25">
      <c r="L1172" t="str">
        <f t="shared" ca="1" si="37"/>
        <v/>
      </c>
      <c r="M1172" t="str">
        <f t="shared" ca="1" si="36"/>
        <v/>
      </c>
    </row>
    <row r="1173" spans="12:13" x14ac:dyDescent="0.25">
      <c r="L1173" t="str">
        <f t="shared" ca="1" si="37"/>
        <v/>
      </c>
      <c r="M1173" t="str">
        <f t="shared" ca="1" si="36"/>
        <v/>
      </c>
    </row>
    <row r="1174" spans="12:13" x14ac:dyDescent="0.25">
      <c r="L1174" t="str">
        <f t="shared" ca="1" si="37"/>
        <v/>
      </c>
      <c r="M1174" t="str">
        <f t="shared" ca="1" si="36"/>
        <v/>
      </c>
    </row>
    <row r="1175" spans="12:13" x14ac:dyDescent="0.25">
      <c r="L1175" t="str">
        <f t="shared" ca="1" si="37"/>
        <v/>
      </c>
      <c r="M1175" t="str">
        <f t="shared" ca="1" si="36"/>
        <v/>
      </c>
    </row>
    <row r="1176" spans="12:13" x14ac:dyDescent="0.25">
      <c r="L1176" t="str">
        <f t="shared" ca="1" si="37"/>
        <v/>
      </c>
      <c r="M1176" t="str">
        <f t="shared" ca="1" si="36"/>
        <v/>
      </c>
    </row>
    <row r="1177" spans="12:13" x14ac:dyDescent="0.25">
      <c r="L1177" t="str">
        <f t="shared" ca="1" si="37"/>
        <v/>
      </c>
      <c r="M1177" t="str">
        <f t="shared" ca="1" si="36"/>
        <v/>
      </c>
    </row>
    <row r="1178" spans="12:13" x14ac:dyDescent="0.25">
      <c r="L1178" t="str">
        <f t="shared" ca="1" si="37"/>
        <v/>
      </c>
      <c r="M1178" t="str">
        <f t="shared" ca="1" si="36"/>
        <v/>
      </c>
    </row>
    <row r="1179" spans="12:13" x14ac:dyDescent="0.25">
      <c r="L1179" t="str">
        <f t="shared" ca="1" si="37"/>
        <v/>
      </c>
      <c r="M1179" t="str">
        <f t="shared" ca="1" si="36"/>
        <v/>
      </c>
    </row>
    <row r="1180" spans="12:13" x14ac:dyDescent="0.25">
      <c r="L1180" t="str">
        <f t="shared" ca="1" si="37"/>
        <v/>
      </c>
      <c r="M1180" t="str">
        <f t="shared" ca="1" si="36"/>
        <v/>
      </c>
    </row>
    <row r="1181" spans="12:13" x14ac:dyDescent="0.25">
      <c r="L1181" t="str">
        <f t="shared" ca="1" si="37"/>
        <v/>
      </c>
      <c r="M1181" t="str">
        <f t="shared" ca="1" si="36"/>
        <v/>
      </c>
    </row>
    <row r="1182" spans="12:13" x14ac:dyDescent="0.25">
      <c r="L1182" t="str">
        <f t="shared" ca="1" si="37"/>
        <v/>
      </c>
      <c r="M1182" t="str">
        <f t="shared" ca="1" si="36"/>
        <v/>
      </c>
    </row>
    <row r="1183" spans="12:13" x14ac:dyDescent="0.25">
      <c r="L1183" t="str">
        <f t="shared" ca="1" si="37"/>
        <v/>
      </c>
      <c r="M1183" t="str">
        <f t="shared" ca="1" si="36"/>
        <v/>
      </c>
    </row>
    <row r="1184" spans="12:13" x14ac:dyDescent="0.25">
      <c r="L1184" t="str">
        <f t="shared" ca="1" si="37"/>
        <v/>
      </c>
      <c r="M1184" t="str">
        <f t="shared" ca="1" si="36"/>
        <v/>
      </c>
    </row>
    <row r="1185" spans="12:13" x14ac:dyDescent="0.25">
      <c r="L1185" t="str">
        <f t="shared" ca="1" si="37"/>
        <v/>
      </c>
      <c r="M1185" t="str">
        <f t="shared" ca="1" si="36"/>
        <v/>
      </c>
    </row>
    <row r="1186" spans="12:13" x14ac:dyDescent="0.25">
      <c r="L1186" t="str">
        <f t="shared" ca="1" si="37"/>
        <v/>
      </c>
      <c r="M1186" t="str">
        <f t="shared" ca="1" si="36"/>
        <v/>
      </c>
    </row>
    <row r="1187" spans="12:13" x14ac:dyDescent="0.25">
      <c r="L1187" t="str">
        <f t="shared" ca="1" si="37"/>
        <v/>
      </c>
      <c r="M1187" t="str">
        <f t="shared" ca="1" si="36"/>
        <v/>
      </c>
    </row>
    <row r="1188" spans="12:13" x14ac:dyDescent="0.25">
      <c r="L1188" t="str">
        <f t="shared" ca="1" si="37"/>
        <v/>
      </c>
      <c r="M1188" t="str">
        <f t="shared" ca="1" si="36"/>
        <v/>
      </c>
    </row>
    <row r="1189" spans="12:13" x14ac:dyDescent="0.25">
      <c r="L1189" t="str">
        <f t="shared" ca="1" si="37"/>
        <v/>
      </c>
      <c r="M1189" t="str">
        <f t="shared" ca="1" si="36"/>
        <v/>
      </c>
    </row>
    <row r="1190" spans="12:13" x14ac:dyDescent="0.25">
      <c r="L1190" t="str">
        <f t="shared" ca="1" si="37"/>
        <v/>
      </c>
      <c r="M1190" t="str">
        <f t="shared" ca="1" si="36"/>
        <v/>
      </c>
    </row>
    <row r="1191" spans="12:13" x14ac:dyDescent="0.25">
      <c r="L1191" t="str">
        <f t="shared" ca="1" si="37"/>
        <v/>
      </c>
      <c r="M1191" t="str">
        <f t="shared" ca="1" si="36"/>
        <v/>
      </c>
    </row>
    <row r="1192" spans="12:13" x14ac:dyDescent="0.25">
      <c r="L1192" t="str">
        <f t="shared" ca="1" si="37"/>
        <v/>
      </c>
      <c r="M1192" t="str">
        <f t="shared" ca="1" si="36"/>
        <v/>
      </c>
    </row>
    <row r="1193" spans="12:13" x14ac:dyDescent="0.25">
      <c r="L1193" t="str">
        <f t="shared" ca="1" si="37"/>
        <v/>
      </c>
      <c r="M1193" t="str">
        <f t="shared" ca="1" si="36"/>
        <v/>
      </c>
    </row>
    <row r="1194" spans="12:13" x14ac:dyDescent="0.25">
      <c r="L1194" t="str">
        <f t="shared" ca="1" si="37"/>
        <v/>
      </c>
      <c r="M1194" t="str">
        <f t="shared" ca="1" si="36"/>
        <v/>
      </c>
    </row>
    <row r="1195" spans="12:13" x14ac:dyDescent="0.25">
      <c r="L1195" t="str">
        <f t="shared" ca="1" si="37"/>
        <v/>
      </c>
      <c r="M1195" t="str">
        <f t="shared" ca="1" si="36"/>
        <v/>
      </c>
    </row>
    <row r="1196" spans="12:13" x14ac:dyDescent="0.25">
      <c r="L1196" t="str">
        <f t="shared" ca="1" si="37"/>
        <v/>
      </c>
      <c r="M1196" t="str">
        <f t="shared" ca="1" si="36"/>
        <v/>
      </c>
    </row>
    <row r="1197" spans="12:13" x14ac:dyDescent="0.25">
      <c r="L1197" t="str">
        <f t="shared" ca="1" si="37"/>
        <v/>
      </c>
      <c r="M1197" t="str">
        <f t="shared" ca="1" si="36"/>
        <v/>
      </c>
    </row>
    <row r="1198" spans="12:13" x14ac:dyDescent="0.25">
      <c r="L1198" t="str">
        <f t="shared" ca="1" si="37"/>
        <v/>
      </c>
      <c r="M1198" t="str">
        <f t="shared" ca="1" si="36"/>
        <v/>
      </c>
    </row>
    <row r="1199" spans="12:13" x14ac:dyDescent="0.25">
      <c r="L1199" t="str">
        <f t="shared" ca="1" si="37"/>
        <v/>
      </c>
      <c r="M1199" t="str">
        <f t="shared" ca="1" si="36"/>
        <v/>
      </c>
    </row>
    <row r="1200" spans="12:13" x14ac:dyDescent="0.25">
      <c r="L1200" t="str">
        <f t="shared" ca="1" si="37"/>
        <v/>
      </c>
      <c r="M1200" t="str">
        <f t="shared" ca="1" si="36"/>
        <v/>
      </c>
    </row>
    <row r="1201" spans="12:13" x14ac:dyDescent="0.25">
      <c r="L1201" t="str">
        <f t="shared" ca="1" si="37"/>
        <v/>
      </c>
      <c r="M1201" t="str">
        <f t="shared" ca="1" si="36"/>
        <v/>
      </c>
    </row>
    <row r="1202" spans="12:13" x14ac:dyDescent="0.25">
      <c r="L1202" t="str">
        <f t="shared" ca="1" si="37"/>
        <v/>
      </c>
      <c r="M1202" t="str">
        <f t="shared" ca="1" si="36"/>
        <v/>
      </c>
    </row>
    <row r="1203" spans="12:13" x14ac:dyDescent="0.25">
      <c r="L1203" t="str">
        <f t="shared" ca="1" si="37"/>
        <v/>
      </c>
      <c r="M1203" t="str">
        <f t="shared" ca="1" si="36"/>
        <v/>
      </c>
    </row>
    <row r="1204" spans="12:13" x14ac:dyDescent="0.25">
      <c r="L1204" t="str">
        <f t="shared" ca="1" si="37"/>
        <v/>
      </c>
      <c r="M1204" t="str">
        <f t="shared" ca="1" si="36"/>
        <v/>
      </c>
    </row>
    <row r="1205" spans="12:13" x14ac:dyDescent="0.25">
      <c r="L1205" t="str">
        <f t="shared" ca="1" si="37"/>
        <v/>
      </c>
      <c r="M1205" t="str">
        <f t="shared" ca="1" si="36"/>
        <v/>
      </c>
    </row>
    <row r="1206" spans="12:13" x14ac:dyDescent="0.25">
      <c r="L1206" t="str">
        <f t="shared" ca="1" si="37"/>
        <v/>
      </c>
      <c r="M1206" t="str">
        <f t="shared" ca="1" si="36"/>
        <v/>
      </c>
    </row>
    <row r="1207" spans="12:13" x14ac:dyDescent="0.25">
      <c r="L1207" t="str">
        <f t="shared" ca="1" si="37"/>
        <v/>
      </c>
      <c r="M1207" t="str">
        <f t="shared" ca="1" si="36"/>
        <v/>
      </c>
    </row>
    <row r="1208" spans="12:13" x14ac:dyDescent="0.25">
      <c r="L1208" t="str">
        <f t="shared" ca="1" si="37"/>
        <v/>
      </c>
      <c r="M1208" t="str">
        <f t="shared" ref="M1208:M1271" ca="1" si="38">IF(G1208&gt;$N$1,"",IF(G1208&lt;&gt;0,$N$1-G1208,""))</f>
        <v/>
      </c>
    </row>
    <row r="1209" spans="12:13" x14ac:dyDescent="0.25">
      <c r="L1209" t="str">
        <f t="shared" ref="L1209:L1272" ca="1" si="39">IF(G1209&gt;$N$1,G1209-$N$1,"")</f>
        <v/>
      </c>
      <c r="M1209" t="str">
        <f t="shared" ca="1" si="38"/>
        <v/>
      </c>
    </row>
    <row r="1210" spans="12:13" x14ac:dyDescent="0.25">
      <c r="L1210" t="str">
        <f t="shared" ca="1" si="39"/>
        <v/>
      </c>
      <c r="M1210" t="str">
        <f t="shared" ca="1" si="38"/>
        <v/>
      </c>
    </row>
    <row r="1211" spans="12:13" x14ac:dyDescent="0.25">
      <c r="L1211" t="str">
        <f t="shared" ca="1" si="39"/>
        <v/>
      </c>
      <c r="M1211" t="str">
        <f t="shared" ca="1" si="38"/>
        <v/>
      </c>
    </row>
    <row r="1212" spans="12:13" x14ac:dyDescent="0.25">
      <c r="L1212" t="str">
        <f t="shared" ca="1" si="39"/>
        <v/>
      </c>
      <c r="M1212" t="str">
        <f t="shared" ca="1" si="38"/>
        <v/>
      </c>
    </row>
    <row r="1213" spans="12:13" x14ac:dyDescent="0.25">
      <c r="L1213" t="str">
        <f t="shared" ca="1" si="39"/>
        <v/>
      </c>
      <c r="M1213" t="str">
        <f t="shared" ca="1" si="38"/>
        <v/>
      </c>
    </row>
    <row r="1214" spans="12:13" x14ac:dyDescent="0.25">
      <c r="L1214" t="str">
        <f t="shared" ca="1" si="39"/>
        <v/>
      </c>
      <c r="M1214" t="str">
        <f t="shared" ca="1" si="38"/>
        <v/>
      </c>
    </row>
    <row r="1215" spans="12:13" x14ac:dyDescent="0.25">
      <c r="L1215" t="str">
        <f t="shared" ca="1" si="39"/>
        <v/>
      </c>
      <c r="M1215" t="str">
        <f t="shared" ca="1" si="38"/>
        <v/>
      </c>
    </row>
    <row r="1216" spans="12:13" x14ac:dyDescent="0.25">
      <c r="L1216" t="str">
        <f t="shared" ca="1" si="39"/>
        <v/>
      </c>
      <c r="M1216" t="str">
        <f t="shared" ca="1" si="38"/>
        <v/>
      </c>
    </row>
    <row r="1217" spans="12:13" x14ac:dyDescent="0.25">
      <c r="L1217" t="str">
        <f t="shared" ca="1" si="39"/>
        <v/>
      </c>
      <c r="M1217" t="str">
        <f t="shared" ca="1" si="38"/>
        <v/>
      </c>
    </row>
    <row r="1218" spans="12:13" x14ac:dyDescent="0.25">
      <c r="L1218" t="str">
        <f t="shared" ca="1" si="39"/>
        <v/>
      </c>
      <c r="M1218" t="str">
        <f t="shared" ca="1" si="38"/>
        <v/>
      </c>
    </row>
    <row r="1219" spans="12:13" x14ac:dyDescent="0.25">
      <c r="L1219" t="str">
        <f t="shared" ca="1" si="39"/>
        <v/>
      </c>
      <c r="M1219" t="str">
        <f t="shared" ca="1" si="38"/>
        <v/>
      </c>
    </row>
    <row r="1220" spans="12:13" x14ac:dyDescent="0.25">
      <c r="L1220" t="str">
        <f t="shared" ca="1" si="39"/>
        <v/>
      </c>
      <c r="M1220" t="str">
        <f t="shared" ca="1" si="38"/>
        <v/>
      </c>
    </row>
    <row r="1221" spans="12:13" x14ac:dyDescent="0.25">
      <c r="L1221" t="str">
        <f t="shared" ca="1" si="39"/>
        <v/>
      </c>
      <c r="M1221" t="str">
        <f t="shared" ca="1" si="38"/>
        <v/>
      </c>
    </row>
    <row r="1222" spans="12:13" x14ac:dyDescent="0.25">
      <c r="L1222" t="str">
        <f t="shared" ca="1" si="39"/>
        <v/>
      </c>
      <c r="M1222" t="str">
        <f t="shared" ca="1" si="38"/>
        <v/>
      </c>
    </row>
    <row r="1223" spans="12:13" x14ac:dyDescent="0.25">
      <c r="L1223" t="str">
        <f t="shared" ca="1" si="39"/>
        <v/>
      </c>
      <c r="M1223" t="str">
        <f t="shared" ca="1" si="38"/>
        <v/>
      </c>
    </row>
    <row r="1224" spans="12:13" x14ac:dyDescent="0.25">
      <c r="L1224" t="str">
        <f t="shared" ca="1" si="39"/>
        <v/>
      </c>
      <c r="M1224" t="str">
        <f t="shared" ca="1" si="38"/>
        <v/>
      </c>
    </row>
    <row r="1225" spans="12:13" x14ac:dyDescent="0.25">
      <c r="L1225" t="str">
        <f t="shared" ca="1" si="39"/>
        <v/>
      </c>
      <c r="M1225" t="str">
        <f t="shared" ca="1" si="38"/>
        <v/>
      </c>
    </row>
    <row r="1226" spans="12:13" x14ac:dyDescent="0.25">
      <c r="L1226" t="str">
        <f t="shared" ca="1" si="39"/>
        <v/>
      </c>
      <c r="M1226" t="str">
        <f t="shared" ca="1" si="38"/>
        <v/>
      </c>
    </row>
    <row r="1227" spans="12:13" x14ac:dyDescent="0.25">
      <c r="L1227" t="str">
        <f t="shared" ca="1" si="39"/>
        <v/>
      </c>
      <c r="M1227" t="str">
        <f t="shared" ca="1" si="38"/>
        <v/>
      </c>
    </row>
    <row r="1228" spans="12:13" x14ac:dyDescent="0.25">
      <c r="L1228" t="str">
        <f t="shared" ca="1" si="39"/>
        <v/>
      </c>
      <c r="M1228" t="str">
        <f t="shared" ca="1" si="38"/>
        <v/>
      </c>
    </row>
    <row r="1229" spans="12:13" x14ac:dyDescent="0.25">
      <c r="L1229" t="str">
        <f t="shared" ca="1" si="39"/>
        <v/>
      </c>
      <c r="M1229" t="str">
        <f t="shared" ca="1" si="38"/>
        <v/>
      </c>
    </row>
    <row r="1230" spans="12:13" x14ac:dyDescent="0.25">
      <c r="L1230" t="str">
        <f t="shared" ca="1" si="39"/>
        <v/>
      </c>
      <c r="M1230" t="str">
        <f t="shared" ca="1" si="38"/>
        <v/>
      </c>
    </row>
    <row r="1231" spans="12:13" x14ac:dyDescent="0.25">
      <c r="L1231" t="str">
        <f t="shared" ca="1" si="39"/>
        <v/>
      </c>
      <c r="M1231" t="str">
        <f t="shared" ca="1" si="38"/>
        <v/>
      </c>
    </row>
    <row r="1232" spans="12:13" x14ac:dyDescent="0.25">
      <c r="L1232" t="str">
        <f t="shared" ca="1" si="39"/>
        <v/>
      </c>
      <c r="M1232" t="str">
        <f t="shared" ca="1" si="38"/>
        <v/>
      </c>
    </row>
    <row r="1233" spans="12:13" x14ac:dyDescent="0.25">
      <c r="L1233" t="str">
        <f t="shared" ca="1" si="39"/>
        <v/>
      </c>
      <c r="M1233" t="str">
        <f t="shared" ca="1" si="38"/>
        <v/>
      </c>
    </row>
    <row r="1234" spans="12:13" x14ac:dyDescent="0.25">
      <c r="L1234" t="str">
        <f t="shared" ca="1" si="39"/>
        <v/>
      </c>
      <c r="M1234" t="str">
        <f t="shared" ca="1" si="38"/>
        <v/>
      </c>
    </row>
    <row r="1235" spans="12:13" x14ac:dyDescent="0.25">
      <c r="L1235" t="str">
        <f t="shared" ca="1" si="39"/>
        <v/>
      </c>
      <c r="M1235" t="str">
        <f t="shared" ca="1" si="38"/>
        <v/>
      </c>
    </row>
    <row r="1236" spans="12:13" x14ac:dyDescent="0.25">
      <c r="L1236" t="str">
        <f t="shared" ca="1" si="39"/>
        <v/>
      </c>
      <c r="M1236" t="str">
        <f t="shared" ca="1" si="38"/>
        <v/>
      </c>
    </row>
    <row r="1237" spans="12:13" x14ac:dyDescent="0.25">
      <c r="L1237" t="str">
        <f t="shared" ca="1" si="39"/>
        <v/>
      </c>
      <c r="M1237" t="str">
        <f t="shared" ca="1" si="38"/>
        <v/>
      </c>
    </row>
    <row r="1238" spans="12:13" x14ac:dyDescent="0.25">
      <c r="L1238" t="str">
        <f t="shared" ca="1" si="39"/>
        <v/>
      </c>
      <c r="M1238" t="str">
        <f t="shared" ca="1" si="38"/>
        <v/>
      </c>
    </row>
    <row r="1239" spans="12:13" x14ac:dyDescent="0.25">
      <c r="L1239" t="str">
        <f t="shared" ca="1" si="39"/>
        <v/>
      </c>
      <c r="M1239" t="str">
        <f t="shared" ca="1" si="38"/>
        <v/>
      </c>
    </row>
    <row r="1240" spans="12:13" x14ac:dyDescent="0.25">
      <c r="L1240" t="str">
        <f t="shared" ca="1" si="39"/>
        <v/>
      </c>
      <c r="M1240" t="str">
        <f t="shared" ca="1" si="38"/>
        <v/>
      </c>
    </row>
    <row r="1241" spans="12:13" x14ac:dyDescent="0.25">
      <c r="L1241" t="str">
        <f t="shared" ca="1" si="39"/>
        <v/>
      </c>
      <c r="M1241" t="str">
        <f t="shared" ca="1" si="38"/>
        <v/>
      </c>
    </row>
    <row r="1242" spans="12:13" x14ac:dyDescent="0.25">
      <c r="L1242" t="str">
        <f t="shared" ca="1" si="39"/>
        <v/>
      </c>
      <c r="M1242" t="str">
        <f t="shared" ca="1" si="38"/>
        <v/>
      </c>
    </row>
    <row r="1243" spans="12:13" x14ac:dyDescent="0.25">
      <c r="L1243" t="str">
        <f t="shared" ca="1" si="39"/>
        <v/>
      </c>
      <c r="M1243" t="str">
        <f t="shared" ca="1" si="38"/>
        <v/>
      </c>
    </row>
    <row r="1244" spans="12:13" x14ac:dyDescent="0.25">
      <c r="L1244" t="str">
        <f t="shared" ca="1" si="39"/>
        <v/>
      </c>
      <c r="M1244" t="str">
        <f t="shared" ca="1" si="38"/>
        <v/>
      </c>
    </row>
    <row r="1245" spans="12:13" x14ac:dyDescent="0.25">
      <c r="L1245" t="str">
        <f t="shared" ca="1" si="39"/>
        <v/>
      </c>
      <c r="M1245" t="str">
        <f t="shared" ca="1" si="38"/>
        <v/>
      </c>
    </row>
    <row r="1246" spans="12:13" x14ac:dyDescent="0.25">
      <c r="L1246" t="str">
        <f t="shared" ca="1" si="39"/>
        <v/>
      </c>
      <c r="M1246" t="str">
        <f t="shared" ca="1" si="38"/>
        <v/>
      </c>
    </row>
    <row r="1247" spans="12:13" x14ac:dyDescent="0.25">
      <c r="L1247" t="str">
        <f t="shared" ca="1" si="39"/>
        <v/>
      </c>
      <c r="M1247" t="str">
        <f t="shared" ca="1" si="38"/>
        <v/>
      </c>
    </row>
    <row r="1248" spans="12:13" x14ac:dyDescent="0.25">
      <c r="L1248" t="str">
        <f t="shared" ca="1" si="39"/>
        <v/>
      </c>
      <c r="M1248" t="str">
        <f t="shared" ca="1" si="38"/>
        <v/>
      </c>
    </row>
    <row r="1249" spans="12:13" x14ac:dyDescent="0.25">
      <c r="L1249" t="str">
        <f t="shared" ca="1" si="39"/>
        <v/>
      </c>
      <c r="M1249" t="str">
        <f t="shared" ca="1" si="38"/>
        <v/>
      </c>
    </row>
    <row r="1250" spans="12:13" x14ac:dyDescent="0.25">
      <c r="L1250" t="str">
        <f t="shared" ca="1" si="39"/>
        <v/>
      </c>
      <c r="M1250" t="str">
        <f t="shared" ca="1" si="38"/>
        <v/>
      </c>
    </row>
    <row r="1251" spans="12:13" x14ac:dyDescent="0.25">
      <c r="L1251" t="str">
        <f t="shared" ca="1" si="39"/>
        <v/>
      </c>
      <c r="M1251" t="str">
        <f t="shared" ca="1" si="38"/>
        <v/>
      </c>
    </row>
    <row r="1252" spans="12:13" x14ac:dyDescent="0.25">
      <c r="L1252" t="str">
        <f t="shared" ca="1" si="39"/>
        <v/>
      </c>
      <c r="M1252" t="str">
        <f t="shared" ca="1" si="38"/>
        <v/>
      </c>
    </row>
    <row r="1253" spans="12:13" x14ac:dyDescent="0.25">
      <c r="L1253" t="str">
        <f t="shared" ca="1" si="39"/>
        <v/>
      </c>
      <c r="M1253" t="str">
        <f t="shared" ca="1" si="38"/>
        <v/>
      </c>
    </row>
    <row r="1254" spans="12:13" x14ac:dyDescent="0.25">
      <c r="L1254" t="str">
        <f t="shared" ca="1" si="39"/>
        <v/>
      </c>
      <c r="M1254" t="str">
        <f t="shared" ca="1" si="38"/>
        <v/>
      </c>
    </row>
    <row r="1255" spans="12:13" x14ac:dyDescent="0.25">
      <c r="L1255" t="str">
        <f t="shared" ca="1" si="39"/>
        <v/>
      </c>
      <c r="M1255" t="str">
        <f t="shared" ca="1" si="38"/>
        <v/>
      </c>
    </row>
    <row r="1256" spans="12:13" x14ac:dyDescent="0.25">
      <c r="L1256" t="str">
        <f t="shared" ca="1" si="39"/>
        <v/>
      </c>
      <c r="M1256" t="str">
        <f t="shared" ca="1" si="38"/>
        <v/>
      </c>
    </row>
    <row r="1257" spans="12:13" x14ac:dyDescent="0.25">
      <c r="L1257" t="str">
        <f t="shared" ca="1" si="39"/>
        <v/>
      </c>
      <c r="M1257" t="str">
        <f t="shared" ca="1" si="38"/>
        <v/>
      </c>
    </row>
    <row r="1258" spans="12:13" x14ac:dyDescent="0.25">
      <c r="L1258" t="str">
        <f t="shared" ca="1" si="39"/>
        <v/>
      </c>
      <c r="M1258" t="str">
        <f t="shared" ca="1" si="38"/>
        <v/>
      </c>
    </row>
    <row r="1259" spans="12:13" x14ac:dyDescent="0.25">
      <c r="L1259" t="str">
        <f t="shared" ca="1" si="39"/>
        <v/>
      </c>
      <c r="M1259" t="str">
        <f t="shared" ca="1" si="38"/>
        <v/>
      </c>
    </row>
    <row r="1260" spans="12:13" x14ac:dyDescent="0.25">
      <c r="L1260" t="str">
        <f t="shared" ca="1" si="39"/>
        <v/>
      </c>
      <c r="M1260" t="str">
        <f t="shared" ca="1" si="38"/>
        <v/>
      </c>
    </row>
    <row r="1261" spans="12:13" x14ac:dyDescent="0.25">
      <c r="L1261" t="str">
        <f t="shared" ca="1" si="39"/>
        <v/>
      </c>
      <c r="M1261" t="str">
        <f t="shared" ca="1" si="38"/>
        <v/>
      </c>
    </row>
    <row r="1262" spans="12:13" x14ac:dyDescent="0.25">
      <c r="L1262" t="str">
        <f t="shared" ca="1" si="39"/>
        <v/>
      </c>
      <c r="M1262" t="str">
        <f t="shared" ca="1" si="38"/>
        <v/>
      </c>
    </row>
    <row r="1263" spans="12:13" x14ac:dyDescent="0.25">
      <c r="L1263" t="str">
        <f t="shared" ca="1" si="39"/>
        <v/>
      </c>
      <c r="M1263" t="str">
        <f t="shared" ca="1" si="38"/>
        <v/>
      </c>
    </row>
    <row r="1264" spans="12:13" x14ac:dyDescent="0.25">
      <c r="L1264" t="str">
        <f t="shared" ca="1" si="39"/>
        <v/>
      </c>
      <c r="M1264" t="str">
        <f t="shared" ca="1" si="38"/>
        <v/>
      </c>
    </row>
    <row r="1265" spans="12:13" x14ac:dyDescent="0.25">
      <c r="L1265" t="str">
        <f t="shared" ca="1" si="39"/>
        <v/>
      </c>
      <c r="M1265" t="str">
        <f t="shared" ca="1" si="38"/>
        <v/>
      </c>
    </row>
    <row r="1266" spans="12:13" x14ac:dyDescent="0.25">
      <c r="L1266" t="str">
        <f t="shared" ca="1" si="39"/>
        <v/>
      </c>
      <c r="M1266" t="str">
        <f t="shared" ca="1" si="38"/>
        <v/>
      </c>
    </row>
    <row r="1267" spans="12:13" x14ac:dyDescent="0.25">
      <c r="L1267" t="str">
        <f t="shared" ca="1" si="39"/>
        <v/>
      </c>
      <c r="M1267" t="str">
        <f t="shared" ca="1" si="38"/>
        <v/>
      </c>
    </row>
    <row r="1268" spans="12:13" x14ac:dyDescent="0.25">
      <c r="L1268" t="str">
        <f t="shared" ca="1" si="39"/>
        <v/>
      </c>
      <c r="M1268" t="str">
        <f t="shared" ca="1" si="38"/>
        <v/>
      </c>
    </row>
    <row r="1269" spans="12:13" x14ac:dyDescent="0.25">
      <c r="L1269" t="str">
        <f t="shared" ca="1" si="39"/>
        <v/>
      </c>
      <c r="M1269" t="str">
        <f t="shared" ca="1" si="38"/>
        <v/>
      </c>
    </row>
    <row r="1270" spans="12:13" x14ac:dyDescent="0.25">
      <c r="L1270" t="str">
        <f t="shared" ca="1" si="39"/>
        <v/>
      </c>
      <c r="M1270" t="str">
        <f t="shared" ca="1" si="38"/>
        <v/>
      </c>
    </row>
    <row r="1271" spans="12:13" x14ac:dyDescent="0.25">
      <c r="L1271" t="str">
        <f t="shared" ca="1" si="39"/>
        <v/>
      </c>
      <c r="M1271" t="str">
        <f t="shared" ca="1" si="38"/>
        <v/>
      </c>
    </row>
    <row r="1272" spans="12:13" x14ac:dyDescent="0.25">
      <c r="L1272" t="str">
        <f t="shared" ca="1" si="39"/>
        <v/>
      </c>
      <c r="M1272" t="str">
        <f t="shared" ref="M1272:M1335" ca="1" si="40">IF(G1272&gt;$N$1,"",IF(G1272&lt;&gt;0,$N$1-G1272,""))</f>
        <v/>
      </c>
    </row>
    <row r="1273" spans="12:13" x14ac:dyDescent="0.25">
      <c r="L1273" t="str">
        <f t="shared" ref="L1273:L1336" ca="1" si="41">IF(G1273&gt;$N$1,G1273-$N$1,"")</f>
        <v/>
      </c>
      <c r="M1273" t="str">
        <f t="shared" ca="1" si="40"/>
        <v/>
      </c>
    </row>
    <row r="1274" spans="12:13" x14ac:dyDescent="0.25">
      <c r="L1274" t="str">
        <f t="shared" ca="1" si="41"/>
        <v/>
      </c>
      <c r="M1274" t="str">
        <f t="shared" ca="1" si="40"/>
        <v/>
      </c>
    </row>
    <row r="1275" spans="12:13" x14ac:dyDescent="0.25">
      <c r="L1275" t="str">
        <f t="shared" ca="1" si="41"/>
        <v/>
      </c>
      <c r="M1275" t="str">
        <f t="shared" ca="1" si="40"/>
        <v/>
      </c>
    </row>
    <row r="1276" spans="12:13" x14ac:dyDescent="0.25">
      <c r="L1276" t="str">
        <f t="shared" ca="1" si="41"/>
        <v/>
      </c>
      <c r="M1276" t="str">
        <f t="shared" ca="1" si="40"/>
        <v/>
      </c>
    </row>
    <row r="1277" spans="12:13" x14ac:dyDescent="0.25">
      <c r="L1277" t="str">
        <f t="shared" ca="1" si="41"/>
        <v/>
      </c>
      <c r="M1277" t="str">
        <f t="shared" ca="1" si="40"/>
        <v/>
      </c>
    </row>
    <row r="1278" spans="12:13" x14ac:dyDescent="0.25">
      <c r="L1278" t="str">
        <f t="shared" ca="1" si="41"/>
        <v/>
      </c>
      <c r="M1278" t="str">
        <f t="shared" ca="1" si="40"/>
        <v/>
      </c>
    </row>
    <row r="1279" spans="12:13" x14ac:dyDescent="0.25">
      <c r="L1279" t="str">
        <f t="shared" ca="1" si="41"/>
        <v/>
      </c>
      <c r="M1279" t="str">
        <f t="shared" ca="1" si="40"/>
        <v/>
      </c>
    </row>
    <row r="1280" spans="12:13" x14ac:dyDescent="0.25">
      <c r="L1280" t="str">
        <f t="shared" ca="1" si="41"/>
        <v/>
      </c>
      <c r="M1280" t="str">
        <f t="shared" ca="1" si="40"/>
        <v/>
      </c>
    </row>
    <row r="1281" spans="12:13" x14ac:dyDescent="0.25">
      <c r="L1281" t="str">
        <f t="shared" ca="1" si="41"/>
        <v/>
      </c>
      <c r="M1281" t="str">
        <f t="shared" ca="1" si="40"/>
        <v/>
      </c>
    </row>
    <row r="1282" spans="12:13" x14ac:dyDescent="0.25">
      <c r="L1282" t="str">
        <f t="shared" ca="1" si="41"/>
        <v/>
      </c>
      <c r="M1282" t="str">
        <f t="shared" ca="1" si="40"/>
        <v/>
      </c>
    </row>
    <row r="1283" spans="12:13" x14ac:dyDescent="0.25">
      <c r="L1283" t="str">
        <f t="shared" ca="1" si="41"/>
        <v/>
      </c>
      <c r="M1283" t="str">
        <f t="shared" ca="1" si="40"/>
        <v/>
      </c>
    </row>
    <row r="1284" spans="12:13" x14ac:dyDescent="0.25">
      <c r="L1284" t="str">
        <f t="shared" ca="1" si="41"/>
        <v/>
      </c>
      <c r="M1284" t="str">
        <f t="shared" ca="1" si="40"/>
        <v/>
      </c>
    </row>
    <row r="1285" spans="12:13" x14ac:dyDescent="0.25">
      <c r="L1285" t="str">
        <f t="shared" ca="1" si="41"/>
        <v/>
      </c>
      <c r="M1285" t="str">
        <f t="shared" ca="1" si="40"/>
        <v/>
      </c>
    </row>
    <row r="1286" spans="12:13" x14ac:dyDescent="0.25">
      <c r="L1286" t="str">
        <f t="shared" ca="1" si="41"/>
        <v/>
      </c>
      <c r="M1286" t="str">
        <f t="shared" ca="1" si="40"/>
        <v/>
      </c>
    </row>
    <row r="1287" spans="12:13" x14ac:dyDescent="0.25">
      <c r="L1287" t="str">
        <f t="shared" ca="1" si="41"/>
        <v/>
      </c>
      <c r="M1287" t="str">
        <f t="shared" ca="1" si="40"/>
        <v/>
      </c>
    </row>
    <row r="1288" spans="12:13" x14ac:dyDescent="0.25">
      <c r="L1288" t="str">
        <f t="shared" ca="1" si="41"/>
        <v/>
      </c>
      <c r="M1288" t="str">
        <f t="shared" ca="1" si="40"/>
        <v/>
      </c>
    </row>
    <row r="1289" spans="12:13" x14ac:dyDescent="0.25">
      <c r="L1289" t="str">
        <f t="shared" ca="1" si="41"/>
        <v/>
      </c>
      <c r="M1289" t="str">
        <f t="shared" ca="1" si="40"/>
        <v/>
      </c>
    </row>
    <row r="1290" spans="12:13" x14ac:dyDescent="0.25">
      <c r="L1290" t="str">
        <f t="shared" ca="1" si="41"/>
        <v/>
      </c>
      <c r="M1290" t="str">
        <f t="shared" ca="1" si="40"/>
        <v/>
      </c>
    </row>
    <row r="1291" spans="12:13" x14ac:dyDescent="0.25">
      <c r="L1291" t="str">
        <f t="shared" ca="1" si="41"/>
        <v/>
      </c>
      <c r="M1291" t="str">
        <f t="shared" ca="1" si="40"/>
        <v/>
      </c>
    </row>
    <row r="1292" spans="12:13" x14ac:dyDescent="0.25">
      <c r="L1292" t="str">
        <f t="shared" ca="1" si="41"/>
        <v/>
      </c>
      <c r="M1292" t="str">
        <f t="shared" ca="1" si="40"/>
        <v/>
      </c>
    </row>
    <row r="1293" spans="12:13" x14ac:dyDescent="0.25">
      <c r="L1293" t="str">
        <f t="shared" ca="1" si="41"/>
        <v/>
      </c>
      <c r="M1293" t="str">
        <f t="shared" ca="1" si="40"/>
        <v/>
      </c>
    </row>
    <row r="1294" spans="12:13" x14ac:dyDescent="0.25">
      <c r="L1294" t="str">
        <f t="shared" ca="1" si="41"/>
        <v/>
      </c>
      <c r="M1294" t="str">
        <f t="shared" ca="1" si="40"/>
        <v/>
      </c>
    </row>
    <row r="1295" spans="12:13" x14ac:dyDescent="0.25">
      <c r="L1295" t="str">
        <f t="shared" ca="1" si="41"/>
        <v/>
      </c>
      <c r="M1295" t="str">
        <f t="shared" ca="1" si="40"/>
        <v/>
      </c>
    </row>
    <row r="1296" spans="12:13" x14ac:dyDescent="0.25">
      <c r="L1296" t="str">
        <f t="shared" ca="1" si="41"/>
        <v/>
      </c>
      <c r="M1296" t="str">
        <f t="shared" ca="1" si="40"/>
        <v/>
      </c>
    </row>
    <row r="1297" spans="12:13" x14ac:dyDescent="0.25">
      <c r="L1297" t="str">
        <f t="shared" ca="1" si="41"/>
        <v/>
      </c>
      <c r="M1297" t="str">
        <f t="shared" ca="1" si="40"/>
        <v/>
      </c>
    </row>
    <row r="1298" spans="12:13" x14ac:dyDescent="0.25">
      <c r="L1298" t="str">
        <f t="shared" ca="1" si="41"/>
        <v/>
      </c>
      <c r="M1298" t="str">
        <f t="shared" ca="1" si="40"/>
        <v/>
      </c>
    </row>
    <row r="1299" spans="12:13" x14ac:dyDescent="0.25">
      <c r="L1299" t="str">
        <f t="shared" ca="1" si="41"/>
        <v/>
      </c>
      <c r="M1299" t="str">
        <f t="shared" ca="1" si="40"/>
        <v/>
      </c>
    </row>
    <row r="1300" spans="12:13" x14ac:dyDescent="0.25">
      <c r="L1300" t="str">
        <f t="shared" ca="1" si="41"/>
        <v/>
      </c>
      <c r="M1300" t="str">
        <f t="shared" ca="1" si="40"/>
        <v/>
      </c>
    </row>
    <row r="1301" spans="12:13" x14ac:dyDescent="0.25">
      <c r="L1301" t="str">
        <f t="shared" ca="1" si="41"/>
        <v/>
      </c>
      <c r="M1301" t="str">
        <f t="shared" ca="1" si="40"/>
        <v/>
      </c>
    </row>
    <row r="1302" spans="12:13" x14ac:dyDescent="0.25">
      <c r="L1302" t="str">
        <f t="shared" ca="1" si="41"/>
        <v/>
      </c>
      <c r="M1302" t="str">
        <f t="shared" ca="1" si="40"/>
        <v/>
      </c>
    </row>
    <row r="1303" spans="12:13" x14ac:dyDescent="0.25">
      <c r="L1303" t="str">
        <f t="shared" ca="1" si="41"/>
        <v/>
      </c>
      <c r="M1303" t="str">
        <f t="shared" ca="1" si="40"/>
        <v/>
      </c>
    </row>
    <row r="1304" spans="12:13" x14ac:dyDescent="0.25">
      <c r="L1304" t="str">
        <f t="shared" ca="1" si="41"/>
        <v/>
      </c>
      <c r="M1304" t="str">
        <f t="shared" ca="1" si="40"/>
        <v/>
      </c>
    </row>
    <row r="1305" spans="12:13" x14ac:dyDescent="0.25">
      <c r="L1305" t="str">
        <f t="shared" ca="1" si="41"/>
        <v/>
      </c>
      <c r="M1305" t="str">
        <f t="shared" ca="1" si="40"/>
        <v/>
      </c>
    </row>
    <row r="1306" spans="12:13" x14ac:dyDescent="0.25">
      <c r="L1306" t="str">
        <f t="shared" ca="1" si="41"/>
        <v/>
      </c>
      <c r="M1306" t="str">
        <f t="shared" ca="1" si="40"/>
        <v/>
      </c>
    </row>
    <row r="1307" spans="12:13" x14ac:dyDescent="0.25">
      <c r="L1307" t="str">
        <f t="shared" ca="1" si="41"/>
        <v/>
      </c>
      <c r="M1307" t="str">
        <f t="shared" ca="1" si="40"/>
        <v/>
      </c>
    </row>
    <row r="1308" spans="12:13" x14ac:dyDescent="0.25">
      <c r="L1308" t="str">
        <f t="shared" ca="1" si="41"/>
        <v/>
      </c>
      <c r="M1308" t="str">
        <f t="shared" ca="1" si="40"/>
        <v/>
      </c>
    </row>
    <row r="1309" spans="12:13" x14ac:dyDescent="0.25">
      <c r="L1309" t="str">
        <f t="shared" ca="1" si="41"/>
        <v/>
      </c>
      <c r="M1309" t="str">
        <f t="shared" ca="1" si="40"/>
        <v/>
      </c>
    </row>
    <row r="1310" spans="12:13" x14ac:dyDescent="0.25">
      <c r="L1310" t="str">
        <f t="shared" ca="1" si="41"/>
        <v/>
      </c>
      <c r="M1310" t="str">
        <f t="shared" ca="1" si="40"/>
        <v/>
      </c>
    </row>
    <row r="1311" spans="12:13" x14ac:dyDescent="0.25">
      <c r="L1311" t="str">
        <f t="shared" ca="1" si="41"/>
        <v/>
      </c>
      <c r="M1311" t="str">
        <f t="shared" ca="1" si="40"/>
        <v/>
      </c>
    </row>
    <row r="1312" spans="12:13" x14ac:dyDescent="0.25">
      <c r="L1312" t="str">
        <f t="shared" ca="1" si="41"/>
        <v/>
      </c>
      <c r="M1312" t="str">
        <f t="shared" ca="1" si="40"/>
        <v/>
      </c>
    </row>
    <row r="1313" spans="12:13" x14ac:dyDescent="0.25">
      <c r="L1313" t="str">
        <f t="shared" ca="1" si="41"/>
        <v/>
      </c>
      <c r="M1313" t="str">
        <f t="shared" ca="1" si="40"/>
        <v/>
      </c>
    </row>
    <row r="1314" spans="12:13" x14ac:dyDescent="0.25">
      <c r="L1314" t="str">
        <f t="shared" ca="1" si="41"/>
        <v/>
      </c>
      <c r="M1314" t="str">
        <f t="shared" ca="1" si="40"/>
        <v/>
      </c>
    </row>
    <row r="1315" spans="12:13" x14ac:dyDescent="0.25">
      <c r="L1315" t="str">
        <f t="shared" ca="1" si="41"/>
        <v/>
      </c>
      <c r="M1315" t="str">
        <f t="shared" ca="1" si="40"/>
        <v/>
      </c>
    </row>
    <row r="1316" spans="12:13" x14ac:dyDescent="0.25">
      <c r="L1316" t="str">
        <f t="shared" ca="1" si="41"/>
        <v/>
      </c>
      <c r="M1316" t="str">
        <f t="shared" ca="1" si="40"/>
        <v/>
      </c>
    </row>
    <row r="1317" spans="12:13" x14ac:dyDescent="0.25">
      <c r="L1317" t="str">
        <f t="shared" ca="1" si="41"/>
        <v/>
      </c>
      <c r="M1317" t="str">
        <f t="shared" ca="1" si="40"/>
        <v/>
      </c>
    </row>
    <row r="1318" spans="12:13" x14ac:dyDescent="0.25">
      <c r="L1318" t="str">
        <f t="shared" ca="1" si="41"/>
        <v/>
      </c>
      <c r="M1318" t="str">
        <f t="shared" ca="1" si="40"/>
        <v/>
      </c>
    </row>
    <row r="1319" spans="12:13" x14ac:dyDescent="0.25">
      <c r="L1319" t="str">
        <f t="shared" ca="1" si="41"/>
        <v/>
      </c>
      <c r="M1319" t="str">
        <f t="shared" ca="1" si="40"/>
        <v/>
      </c>
    </row>
    <row r="1320" spans="12:13" x14ac:dyDescent="0.25">
      <c r="L1320" t="str">
        <f t="shared" ca="1" si="41"/>
        <v/>
      </c>
      <c r="M1320" t="str">
        <f t="shared" ca="1" si="40"/>
        <v/>
      </c>
    </row>
    <row r="1321" spans="12:13" x14ac:dyDescent="0.25">
      <c r="L1321" t="str">
        <f t="shared" ca="1" si="41"/>
        <v/>
      </c>
      <c r="M1321" t="str">
        <f t="shared" ca="1" si="40"/>
        <v/>
      </c>
    </row>
    <row r="1322" spans="12:13" x14ac:dyDescent="0.25">
      <c r="L1322" t="str">
        <f t="shared" ca="1" si="41"/>
        <v/>
      </c>
      <c r="M1322" t="str">
        <f t="shared" ca="1" si="40"/>
        <v/>
      </c>
    </row>
    <row r="1323" spans="12:13" x14ac:dyDescent="0.25">
      <c r="L1323" t="str">
        <f t="shared" ca="1" si="41"/>
        <v/>
      </c>
      <c r="M1323" t="str">
        <f t="shared" ca="1" si="40"/>
        <v/>
      </c>
    </row>
    <row r="1324" spans="12:13" x14ac:dyDescent="0.25">
      <c r="L1324" t="str">
        <f t="shared" ca="1" si="41"/>
        <v/>
      </c>
      <c r="M1324" t="str">
        <f t="shared" ca="1" si="40"/>
        <v/>
      </c>
    </row>
    <row r="1325" spans="12:13" x14ac:dyDescent="0.25">
      <c r="L1325" t="str">
        <f t="shared" ca="1" si="41"/>
        <v/>
      </c>
      <c r="M1325" t="str">
        <f t="shared" ca="1" si="40"/>
        <v/>
      </c>
    </row>
    <row r="1326" spans="12:13" x14ac:dyDescent="0.25">
      <c r="L1326" t="str">
        <f t="shared" ca="1" si="41"/>
        <v/>
      </c>
      <c r="M1326" t="str">
        <f t="shared" ca="1" si="40"/>
        <v/>
      </c>
    </row>
    <row r="1327" spans="12:13" x14ac:dyDescent="0.25">
      <c r="L1327" t="str">
        <f t="shared" ca="1" si="41"/>
        <v/>
      </c>
      <c r="M1327" t="str">
        <f t="shared" ca="1" si="40"/>
        <v/>
      </c>
    </row>
    <row r="1328" spans="12:13" x14ac:dyDescent="0.25">
      <c r="L1328" t="str">
        <f t="shared" ca="1" si="41"/>
        <v/>
      </c>
      <c r="M1328" t="str">
        <f t="shared" ca="1" si="40"/>
        <v/>
      </c>
    </row>
    <row r="1329" spans="12:13" x14ac:dyDescent="0.25">
      <c r="L1329" t="str">
        <f t="shared" ca="1" si="41"/>
        <v/>
      </c>
      <c r="M1329" t="str">
        <f t="shared" ca="1" si="40"/>
        <v/>
      </c>
    </row>
    <row r="1330" spans="12:13" x14ac:dyDescent="0.25">
      <c r="L1330" t="str">
        <f t="shared" ca="1" si="41"/>
        <v/>
      </c>
      <c r="M1330" t="str">
        <f t="shared" ca="1" si="40"/>
        <v/>
      </c>
    </row>
    <row r="1331" spans="12:13" x14ac:dyDescent="0.25">
      <c r="L1331" t="str">
        <f t="shared" ca="1" si="41"/>
        <v/>
      </c>
      <c r="M1331" t="str">
        <f t="shared" ca="1" si="40"/>
        <v/>
      </c>
    </row>
    <row r="1332" spans="12:13" x14ac:dyDescent="0.25">
      <c r="L1332" t="str">
        <f t="shared" ca="1" si="41"/>
        <v/>
      </c>
      <c r="M1332" t="str">
        <f t="shared" ca="1" si="40"/>
        <v/>
      </c>
    </row>
    <row r="1333" spans="12:13" x14ac:dyDescent="0.25">
      <c r="L1333" t="str">
        <f t="shared" ca="1" si="41"/>
        <v/>
      </c>
      <c r="M1333" t="str">
        <f t="shared" ca="1" si="40"/>
        <v/>
      </c>
    </row>
    <row r="1334" spans="12:13" x14ac:dyDescent="0.25">
      <c r="L1334" t="str">
        <f t="shared" ca="1" si="41"/>
        <v/>
      </c>
      <c r="M1334" t="str">
        <f t="shared" ca="1" si="40"/>
        <v/>
      </c>
    </row>
    <row r="1335" spans="12:13" x14ac:dyDescent="0.25">
      <c r="L1335" t="str">
        <f t="shared" ca="1" si="41"/>
        <v/>
      </c>
      <c r="M1335" t="str">
        <f t="shared" ca="1" si="40"/>
        <v/>
      </c>
    </row>
    <row r="1336" spans="12:13" x14ac:dyDescent="0.25">
      <c r="L1336" t="str">
        <f t="shared" ca="1" si="41"/>
        <v/>
      </c>
      <c r="M1336" t="str">
        <f t="shared" ref="M1336:M1399" ca="1" si="42">IF(G1336&gt;$N$1,"",IF(G1336&lt;&gt;0,$N$1-G1336,""))</f>
        <v/>
      </c>
    </row>
    <row r="1337" spans="12:13" x14ac:dyDescent="0.25">
      <c r="L1337" t="str">
        <f t="shared" ref="L1337:L1374" ca="1" si="43">IF(G1337&gt;$N$1,G1337-$N$1,"")</f>
        <v/>
      </c>
      <c r="M1337" t="str">
        <f t="shared" ca="1" si="42"/>
        <v/>
      </c>
    </row>
    <row r="1338" spans="12:13" x14ac:dyDescent="0.25">
      <c r="L1338" t="str">
        <f t="shared" ca="1" si="43"/>
        <v/>
      </c>
      <c r="M1338" t="str">
        <f t="shared" ca="1" si="42"/>
        <v/>
      </c>
    </row>
    <row r="1339" spans="12:13" x14ac:dyDescent="0.25">
      <c r="L1339" t="str">
        <f t="shared" ca="1" si="43"/>
        <v/>
      </c>
      <c r="M1339" t="str">
        <f t="shared" ca="1" si="42"/>
        <v/>
      </c>
    </row>
    <row r="1340" spans="12:13" x14ac:dyDescent="0.25">
      <c r="L1340" t="str">
        <f t="shared" ca="1" si="43"/>
        <v/>
      </c>
      <c r="M1340" t="str">
        <f t="shared" ca="1" si="42"/>
        <v/>
      </c>
    </row>
    <row r="1341" spans="12:13" x14ac:dyDescent="0.25">
      <c r="L1341" t="str">
        <f t="shared" ca="1" si="43"/>
        <v/>
      </c>
      <c r="M1341" t="str">
        <f t="shared" ca="1" si="42"/>
        <v/>
      </c>
    </row>
    <row r="1342" spans="12:13" x14ac:dyDescent="0.25">
      <c r="L1342" t="str">
        <f t="shared" ca="1" si="43"/>
        <v/>
      </c>
      <c r="M1342" t="str">
        <f t="shared" ca="1" si="42"/>
        <v/>
      </c>
    </row>
    <row r="1343" spans="12:13" x14ac:dyDescent="0.25">
      <c r="L1343" t="str">
        <f t="shared" ca="1" si="43"/>
        <v/>
      </c>
      <c r="M1343" t="str">
        <f t="shared" ca="1" si="42"/>
        <v/>
      </c>
    </row>
    <row r="1344" spans="12:13" x14ac:dyDescent="0.25">
      <c r="L1344" t="str">
        <f t="shared" ca="1" si="43"/>
        <v/>
      </c>
      <c r="M1344" t="str">
        <f t="shared" ca="1" si="42"/>
        <v/>
      </c>
    </row>
    <row r="1345" spans="12:13" x14ac:dyDescent="0.25">
      <c r="L1345" t="str">
        <f t="shared" ca="1" si="43"/>
        <v/>
      </c>
      <c r="M1345" t="str">
        <f t="shared" ca="1" si="42"/>
        <v/>
      </c>
    </row>
    <row r="1346" spans="12:13" x14ac:dyDescent="0.25">
      <c r="L1346" t="str">
        <f t="shared" ca="1" si="43"/>
        <v/>
      </c>
      <c r="M1346" t="str">
        <f t="shared" ca="1" si="42"/>
        <v/>
      </c>
    </row>
    <row r="1347" spans="12:13" x14ac:dyDescent="0.25">
      <c r="L1347" t="str">
        <f t="shared" ca="1" si="43"/>
        <v/>
      </c>
      <c r="M1347" t="str">
        <f t="shared" ca="1" si="42"/>
        <v/>
      </c>
    </row>
    <row r="1348" spans="12:13" x14ac:dyDescent="0.25">
      <c r="L1348" t="str">
        <f t="shared" ca="1" si="43"/>
        <v/>
      </c>
      <c r="M1348" t="str">
        <f t="shared" ca="1" si="42"/>
        <v/>
      </c>
    </row>
    <row r="1349" spans="12:13" x14ac:dyDescent="0.25">
      <c r="L1349" t="str">
        <f t="shared" ca="1" si="43"/>
        <v/>
      </c>
      <c r="M1349" t="str">
        <f t="shared" ca="1" si="42"/>
        <v/>
      </c>
    </row>
    <row r="1350" spans="12:13" x14ac:dyDescent="0.25">
      <c r="L1350" t="str">
        <f t="shared" ca="1" si="43"/>
        <v/>
      </c>
      <c r="M1350" t="str">
        <f t="shared" ca="1" si="42"/>
        <v/>
      </c>
    </row>
    <row r="1351" spans="12:13" x14ac:dyDescent="0.25">
      <c r="L1351" t="str">
        <f t="shared" ca="1" si="43"/>
        <v/>
      </c>
      <c r="M1351" t="str">
        <f t="shared" ca="1" si="42"/>
        <v/>
      </c>
    </row>
    <row r="1352" spans="12:13" x14ac:dyDescent="0.25">
      <c r="L1352" t="str">
        <f t="shared" ca="1" si="43"/>
        <v/>
      </c>
      <c r="M1352" t="str">
        <f t="shared" ca="1" si="42"/>
        <v/>
      </c>
    </row>
    <row r="1353" spans="12:13" x14ac:dyDescent="0.25">
      <c r="L1353" t="str">
        <f t="shared" ca="1" si="43"/>
        <v/>
      </c>
      <c r="M1353" t="str">
        <f t="shared" ca="1" si="42"/>
        <v/>
      </c>
    </row>
    <row r="1354" spans="12:13" x14ac:dyDescent="0.25">
      <c r="L1354" t="str">
        <f t="shared" ca="1" si="43"/>
        <v/>
      </c>
      <c r="M1354" t="str">
        <f t="shared" ca="1" si="42"/>
        <v/>
      </c>
    </row>
    <row r="1355" spans="12:13" x14ac:dyDescent="0.25">
      <c r="L1355" t="str">
        <f t="shared" ca="1" si="43"/>
        <v/>
      </c>
      <c r="M1355" t="str">
        <f t="shared" ca="1" si="42"/>
        <v/>
      </c>
    </row>
    <row r="1356" spans="12:13" x14ac:dyDescent="0.25">
      <c r="L1356" t="str">
        <f t="shared" ca="1" si="43"/>
        <v/>
      </c>
      <c r="M1356" t="str">
        <f t="shared" ca="1" si="42"/>
        <v/>
      </c>
    </row>
    <row r="1357" spans="12:13" x14ac:dyDescent="0.25">
      <c r="L1357" t="str">
        <f t="shared" ca="1" si="43"/>
        <v/>
      </c>
      <c r="M1357" t="str">
        <f t="shared" ca="1" si="42"/>
        <v/>
      </c>
    </row>
    <row r="1358" spans="12:13" x14ac:dyDescent="0.25">
      <c r="L1358" t="str">
        <f t="shared" ca="1" si="43"/>
        <v/>
      </c>
      <c r="M1358" t="str">
        <f t="shared" ca="1" si="42"/>
        <v/>
      </c>
    </row>
    <row r="1359" spans="12:13" x14ac:dyDescent="0.25">
      <c r="L1359" t="str">
        <f t="shared" ca="1" si="43"/>
        <v/>
      </c>
      <c r="M1359" t="str">
        <f t="shared" ca="1" si="42"/>
        <v/>
      </c>
    </row>
    <row r="1360" spans="12:13" x14ac:dyDescent="0.25">
      <c r="L1360" t="str">
        <f t="shared" ca="1" si="43"/>
        <v/>
      </c>
      <c r="M1360" t="str">
        <f t="shared" ca="1" si="42"/>
        <v/>
      </c>
    </row>
    <row r="1361" spans="12:13" x14ac:dyDescent="0.25">
      <c r="L1361" t="str">
        <f t="shared" ca="1" si="43"/>
        <v/>
      </c>
      <c r="M1361" t="str">
        <f t="shared" ca="1" si="42"/>
        <v/>
      </c>
    </row>
    <row r="1362" spans="12:13" x14ac:dyDescent="0.25">
      <c r="L1362" t="str">
        <f t="shared" ca="1" si="43"/>
        <v/>
      </c>
      <c r="M1362" t="str">
        <f t="shared" ca="1" si="42"/>
        <v/>
      </c>
    </row>
    <row r="1363" spans="12:13" x14ac:dyDescent="0.25">
      <c r="L1363" t="str">
        <f t="shared" ca="1" si="43"/>
        <v/>
      </c>
      <c r="M1363" t="str">
        <f t="shared" ca="1" si="42"/>
        <v/>
      </c>
    </row>
    <row r="1364" spans="12:13" x14ac:dyDescent="0.25">
      <c r="L1364" t="str">
        <f t="shared" ca="1" si="43"/>
        <v/>
      </c>
      <c r="M1364" t="str">
        <f t="shared" ca="1" si="42"/>
        <v/>
      </c>
    </row>
    <row r="1365" spans="12:13" x14ac:dyDescent="0.25">
      <c r="L1365" t="str">
        <f t="shared" ca="1" si="43"/>
        <v/>
      </c>
      <c r="M1365" t="str">
        <f t="shared" ca="1" si="42"/>
        <v/>
      </c>
    </row>
    <row r="1366" spans="12:13" x14ac:dyDescent="0.25">
      <c r="L1366" t="str">
        <f t="shared" ca="1" si="43"/>
        <v/>
      </c>
      <c r="M1366" t="str">
        <f t="shared" ca="1" si="42"/>
        <v/>
      </c>
    </row>
    <row r="1367" spans="12:13" x14ac:dyDescent="0.25">
      <c r="L1367" t="str">
        <f t="shared" ca="1" si="43"/>
        <v/>
      </c>
      <c r="M1367" t="str">
        <f t="shared" ca="1" si="42"/>
        <v/>
      </c>
    </row>
    <row r="1368" spans="12:13" x14ac:dyDescent="0.25">
      <c r="L1368" t="str">
        <f t="shared" ca="1" si="43"/>
        <v/>
      </c>
      <c r="M1368" t="str">
        <f t="shared" ca="1" si="42"/>
        <v/>
      </c>
    </row>
    <row r="1369" spans="12:13" x14ac:dyDescent="0.25">
      <c r="L1369" t="str">
        <f t="shared" ca="1" si="43"/>
        <v/>
      </c>
      <c r="M1369" t="str">
        <f t="shared" ca="1" si="42"/>
        <v/>
      </c>
    </row>
    <row r="1370" spans="12:13" x14ac:dyDescent="0.25">
      <c r="L1370" t="str">
        <f t="shared" ca="1" si="43"/>
        <v/>
      </c>
      <c r="M1370" t="str">
        <f t="shared" ca="1" si="42"/>
        <v/>
      </c>
    </row>
    <row r="1371" spans="12:13" x14ac:dyDescent="0.25">
      <c r="L1371" t="str">
        <f t="shared" ca="1" si="43"/>
        <v/>
      </c>
      <c r="M1371" t="str">
        <f t="shared" ca="1" si="42"/>
        <v/>
      </c>
    </row>
    <row r="1372" spans="12:13" x14ac:dyDescent="0.25">
      <c r="L1372" t="str">
        <f t="shared" ca="1" si="43"/>
        <v/>
      </c>
      <c r="M1372" t="str">
        <f t="shared" ca="1" si="42"/>
        <v/>
      </c>
    </row>
    <row r="1373" spans="12:13" x14ac:dyDescent="0.25">
      <c r="L1373" t="str">
        <f t="shared" ca="1" si="43"/>
        <v/>
      </c>
      <c r="M1373" t="str">
        <f t="shared" ca="1" si="42"/>
        <v/>
      </c>
    </row>
    <row r="1374" spans="12:13" x14ac:dyDescent="0.25">
      <c r="L1374" t="str">
        <f t="shared" ca="1" si="43"/>
        <v/>
      </c>
      <c r="M1374" t="str">
        <f t="shared" ca="1" si="42"/>
        <v/>
      </c>
    </row>
    <row r="1375" spans="12:13" x14ac:dyDescent="0.25">
      <c r="M1375" t="str">
        <f t="shared" ca="1" si="42"/>
        <v/>
      </c>
    </row>
    <row r="1376" spans="12:13" x14ac:dyDescent="0.25">
      <c r="M1376" t="str">
        <f t="shared" ca="1" si="42"/>
        <v/>
      </c>
    </row>
    <row r="1377" spans="13:13" x14ac:dyDescent="0.25">
      <c r="M1377" t="str">
        <f t="shared" ca="1" si="42"/>
        <v/>
      </c>
    </row>
    <row r="1378" spans="13:13" x14ac:dyDescent="0.25">
      <c r="M1378" t="str">
        <f t="shared" ca="1" si="42"/>
        <v/>
      </c>
    </row>
    <row r="1379" spans="13:13" x14ac:dyDescent="0.25">
      <c r="M1379" t="str">
        <f t="shared" ca="1" si="42"/>
        <v/>
      </c>
    </row>
    <row r="1380" spans="13:13" x14ac:dyDescent="0.25">
      <c r="M1380" t="str">
        <f t="shared" ca="1" si="42"/>
        <v/>
      </c>
    </row>
    <row r="1381" spans="13:13" x14ac:dyDescent="0.25">
      <c r="M1381" t="str">
        <f t="shared" ca="1" si="42"/>
        <v/>
      </c>
    </row>
    <row r="1382" spans="13:13" x14ac:dyDescent="0.25">
      <c r="M1382" t="str">
        <f t="shared" ca="1" si="42"/>
        <v/>
      </c>
    </row>
    <row r="1383" spans="13:13" x14ac:dyDescent="0.25">
      <c r="M1383" t="str">
        <f t="shared" ca="1" si="42"/>
        <v/>
      </c>
    </row>
    <row r="1384" spans="13:13" x14ac:dyDescent="0.25">
      <c r="M1384" t="str">
        <f t="shared" ca="1" si="42"/>
        <v/>
      </c>
    </row>
    <row r="1385" spans="13:13" x14ac:dyDescent="0.25">
      <c r="M1385" t="str">
        <f t="shared" ca="1" si="42"/>
        <v/>
      </c>
    </row>
    <row r="1386" spans="13:13" x14ac:dyDescent="0.25">
      <c r="M1386" t="str">
        <f t="shared" ca="1" si="42"/>
        <v/>
      </c>
    </row>
    <row r="1387" spans="13:13" x14ac:dyDescent="0.25">
      <c r="M1387" t="str">
        <f t="shared" ca="1" si="42"/>
        <v/>
      </c>
    </row>
    <row r="1388" spans="13:13" x14ac:dyDescent="0.25">
      <c r="M1388" t="str">
        <f t="shared" ca="1" si="42"/>
        <v/>
      </c>
    </row>
    <row r="1389" spans="13:13" x14ac:dyDescent="0.25">
      <c r="M1389" t="str">
        <f t="shared" ca="1" si="42"/>
        <v/>
      </c>
    </row>
    <row r="1390" spans="13:13" x14ac:dyDescent="0.25">
      <c r="M1390" t="str">
        <f t="shared" ca="1" si="42"/>
        <v/>
      </c>
    </row>
    <row r="1391" spans="13:13" x14ac:dyDescent="0.25">
      <c r="M1391" t="str">
        <f t="shared" ca="1" si="42"/>
        <v/>
      </c>
    </row>
    <row r="1392" spans="13:13" x14ac:dyDescent="0.25">
      <c r="M1392" t="str">
        <f t="shared" ca="1" si="42"/>
        <v/>
      </c>
    </row>
    <row r="1393" spans="13:13" x14ac:dyDescent="0.25">
      <c r="M1393" t="str">
        <f t="shared" ca="1" si="42"/>
        <v/>
      </c>
    </row>
    <row r="1394" spans="13:13" x14ac:dyDescent="0.25">
      <c r="M1394" t="str">
        <f t="shared" ca="1" si="42"/>
        <v/>
      </c>
    </row>
    <row r="1395" spans="13:13" x14ac:dyDescent="0.25">
      <c r="M1395" t="str">
        <f t="shared" ca="1" si="42"/>
        <v/>
      </c>
    </row>
    <row r="1396" spans="13:13" x14ac:dyDescent="0.25">
      <c r="M1396" t="str">
        <f t="shared" ca="1" si="42"/>
        <v/>
      </c>
    </row>
    <row r="1397" spans="13:13" x14ac:dyDescent="0.25">
      <c r="M1397" t="str">
        <f t="shared" ca="1" si="42"/>
        <v/>
      </c>
    </row>
    <row r="1398" spans="13:13" x14ac:dyDescent="0.25">
      <c r="M1398" t="str">
        <f t="shared" ca="1" si="42"/>
        <v/>
      </c>
    </row>
    <row r="1399" spans="13:13" x14ac:dyDescent="0.25">
      <c r="M1399" t="str">
        <f t="shared" ca="1" si="42"/>
        <v/>
      </c>
    </row>
    <row r="1400" spans="13:13" x14ac:dyDescent="0.25">
      <c r="M1400" t="str">
        <f t="shared" ref="M1400:M1463" ca="1" si="44">IF(G1400&gt;$N$1,"",IF(G1400&lt;&gt;0,$N$1-G1400,""))</f>
        <v/>
      </c>
    </row>
    <row r="1401" spans="13:13" x14ac:dyDescent="0.25">
      <c r="M1401" t="str">
        <f t="shared" ca="1" si="44"/>
        <v/>
      </c>
    </row>
    <row r="1402" spans="13:13" x14ac:dyDescent="0.25">
      <c r="M1402" t="str">
        <f t="shared" ca="1" si="44"/>
        <v/>
      </c>
    </row>
    <row r="1403" spans="13:13" x14ac:dyDescent="0.25">
      <c r="M1403" t="str">
        <f t="shared" ca="1" si="44"/>
        <v/>
      </c>
    </row>
    <row r="1404" spans="13:13" x14ac:dyDescent="0.25">
      <c r="M1404" t="str">
        <f t="shared" ca="1" si="44"/>
        <v/>
      </c>
    </row>
    <row r="1405" spans="13:13" x14ac:dyDescent="0.25">
      <c r="M1405" t="str">
        <f t="shared" ca="1" si="44"/>
        <v/>
      </c>
    </row>
    <row r="1406" spans="13:13" x14ac:dyDescent="0.25">
      <c r="M1406" t="str">
        <f t="shared" ca="1" si="44"/>
        <v/>
      </c>
    </row>
    <row r="1407" spans="13:13" x14ac:dyDescent="0.25">
      <c r="M1407" t="str">
        <f t="shared" ca="1" si="44"/>
        <v/>
      </c>
    </row>
    <row r="1408" spans="13:13" x14ac:dyDescent="0.25">
      <c r="M1408" t="str">
        <f t="shared" ca="1" si="44"/>
        <v/>
      </c>
    </row>
    <row r="1409" spans="13:13" x14ac:dyDescent="0.25">
      <c r="M1409" t="str">
        <f t="shared" ca="1" si="44"/>
        <v/>
      </c>
    </row>
    <row r="1410" spans="13:13" x14ac:dyDescent="0.25">
      <c r="M1410" t="str">
        <f t="shared" ca="1" si="44"/>
        <v/>
      </c>
    </row>
    <row r="1411" spans="13:13" x14ac:dyDescent="0.25">
      <c r="M1411" t="str">
        <f t="shared" ca="1" si="44"/>
        <v/>
      </c>
    </row>
    <row r="1412" spans="13:13" x14ac:dyDescent="0.25">
      <c r="M1412" t="str">
        <f t="shared" ca="1" si="44"/>
        <v/>
      </c>
    </row>
    <row r="1413" spans="13:13" x14ac:dyDescent="0.25">
      <c r="M1413" t="str">
        <f t="shared" ca="1" si="44"/>
        <v/>
      </c>
    </row>
    <row r="1414" spans="13:13" x14ac:dyDescent="0.25">
      <c r="M1414" t="str">
        <f t="shared" ca="1" si="44"/>
        <v/>
      </c>
    </row>
    <row r="1415" spans="13:13" x14ac:dyDescent="0.25">
      <c r="M1415" t="str">
        <f t="shared" ca="1" si="44"/>
        <v/>
      </c>
    </row>
    <row r="1416" spans="13:13" x14ac:dyDescent="0.25">
      <c r="M1416" t="str">
        <f t="shared" ca="1" si="44"/>
        <v/>
      </c>
    </row>
    <row r="1417" spans="13:13" x14ac:dyDescent="0.25">
      <c r="M1417" t="str">
        <f t="shared" ca="1" si="44"/>
        <v/>
      </c>
    </row>
    <row r="1418" spans="13:13" x14ac:dyDescent="0.25">
      <c r="M1418" t="str">
        <f t="shared" ca="1" si="44"/>
        <v/>
      </c>
    </row>
    <row r="1419" spans="13:13" x14ac:dyDescent="0.25">
      <c r="M1419" t="str">
        <f t="shared" ca="1" si="44"/>
        <v/>
      </c>
    </row>
    <row r="1420" spans="13:13" x14ac:dyDescent="0.25">
      <c r="M1420" t="str">
        <f t="shared" ca="1" si="44"/>
        <v/>
      </c>
    </row>
    <row r="1421" spans="13:13" x14ac:dyDescent="0.25">
      <c r="M1421" t="str">
        <f t="shared" ca="1" si="44"/>
        <v/>
      </c>
    </row>
    <row r="1422" spans="13:13" x14ac:dyDescent="0.25">
      <c r="M1422" t="str">
        <f t="shared" ca="1" si="44"/>
        <v/>
      </c>
    </row>
    <row r="1423" spans="13:13" x14ac:dyDescent="0.25">
      <c r="M1423" t="str">
        <f t="shared" ca="1" si="44"/>
        <v/>
      </c>
    </row>
    <row r="1424" spans="13:13" x14ac:dyDescent="0.25">
      <c r="M1424" t="str">
        <f t="shared" ca="1" si="44"/>
        <v/>
      </c>
    </row>
    <row r="1425" spans="13:13" x14ac:dyDescent="0.25">
      <c r="M1425" t="str">
        <f t="shared" ca="1" si="44"/>
        <v/>
      </c>
    </row>
    <row r="1426" spans="13:13" x14ac:dyDescent="0.25">
      <c r="M1426" t="str">
        <f t="shared" ca="1" si="44"/>
        <v/>
      </c>
    </row>
    <row r="1427" spans="13:13" x14ac:dyDescent="0.25">
      <c r="M1427" t="str">
        <f t="shared" ca="1" si="44"/>
        <v/>
      </c>
    </row>
    <row r="1428" spans="13:13" x14ac:dyDescent="0.25">
      <c r="M1428" t="str">
        <f t="shared" ca="1" si="44"/>
        <v/>
      </c>
    </row>
    <row r="1429" spans="13:13" x14ac:dyDescent="0.25">
      <c r="M1429" t="str">
        <f t="shared" ca="1" si="44"/>
        <v/>
      </c>
    </row>
    <row r="1430" spans="13:13" x14ac:dyDescent="0.25">
      <c r="M1430" t="str">
        <f t="shared" ca="1" si="44"/>
        <v/>
      </c>
    </row>
    <row r="1431" spans="13:13" x14ac:dyDescent="0.25">
      <c r="M1431" t="str">
        <f t="shared" ca="1" si="44"/>
        <v/>
      </c>
    </row>
    <row r="1432" spans="13:13" x14ac:dyDescent="0.25">
      <c r="M1432" t="str">
        <f t="shared" ca="1" si="44"/>
        <v/>
      </c>
    </row>
    <row r="1433" spans="13:13" x14ac:dyDescent="0.25">
      <c r="M1433" t="str">
        <f t="shared" ca="1" si="44"/>
        <v/>
      </c>
    </row>
    <row r="1434" spans="13:13" x14ac:dyDescent="0.25">
      <c r="M1434" t="str">
        <f t="shared" ca="1" si="44"/>
        <v/>
      </c>
    </row>
    <row r="1435" spans="13:13" x14ac:dyDescent="0.25">
      <c r="M1435" t="str">
        <f t="shared" ca="1" si="44"/>
        <v/>
      </c>
    </row>
    <row r="1436" spans="13:13" x14ac:dyDescent="0.25">
      <c r="M1436" t="str">
        <f t="shared" ca="1" si="44"/>
        <v/>
      </c>
    </row>
    <row r="1437" spans="13:13" x14ac:dyDescent="0.25">
      <c r="M1437" t="str">
        <f t="shared" ca="1" si="44"/>
        <v/>
      </c>
    </row>
    <row r="1438" spans="13:13" x14ac:dyDescent="0.25">
      <c r="M1438" t="str">
        <f t="shared" ca="1" si="44"/>
        <v/>
      </c>
    </row>
    <row r="1439" spans="13:13" x14ac:dyDescent="0.25">
      <c r="M1439" t="str">
        <f t="shared" ca="1" si="44"/>
        <v/>
      </c>
    </row>
    <row r="1440" spans="13:13" x14ac:dyDescent="0.25">
      <c r="M1440" t="str">
        <f t="shared" ca="1" si="44"/>
        <v/>
      </c>
    </row>
    <row r="1441" spans="13:13" x14ac:dyDescent="0.25">
      <c r="M1441" t="str">
        <f t="shared" ca="1" si="44"/>
        <v/>
      </c>
    </row>
    <row r="1442" spans="13:13" x14ac:dyDescent="0.25">
      <c r="M1442" t="str">
        <f t="shared" ca="1" si="44"/>
        <v/>
      </c>
    </row>
    <row r="1443" spans="13:13" x14ac:dyDescent="0.25">
      <c r="M1443" t="str">
        <f t="shared" ca="1" si="44"/>
        <v/>
      </c>
    </row>
    <row r="1444" spans="13:13" x14ac:dyDescent="0.25">
      <c r="M1444" t="str">
        <f t="shared" ca="1" si="44"/>
        <v/>
      </c>
    </row>
    <row r="1445" spans="13:13" x14ac:dyDescent="0.25">
      <c r="M1445" t="str">
        <f t="shared" ca="1" si="44"/>
        <v/>
      </c>
    </row>
    <row r="1446" spans="13:13" x14ac:dyDescent="0.25">
      <c r="M1446" t="str">
        <f t="shared" ca="1" si="44"/>
        <v/>
      </c>
    </row>
    <row r="1447" spans="13:13" x14ac:dyDescent="0.25">
      <c r="M1447" t="str">
        <f t="shared" ca="1" si="44"/>
        <v/>
      </c>
    </row>
    <row r="1448" spans="13:13" x14ac:dyDescent="0.25">
      <c r="M1448" t="str">
        <f t="shared" ca="1" si="44"/>
        <v/>
      </c>
    </row>
    <row r="1449" spans="13:13" x14ac:dyDescent="0.25">
      <c r="M1449" t="str">
        <f t="shared" ca="1" si="44"/>
        <v/>
      </c>
    </row>
    <row r="1450" spans="13:13" x14ac:dyDescent="0.25">
      <c r="M1450" t="str">
        <f t="shared" ca="1" si="44"/>
        <v/>
      </c>
    </row>
    <row r="1451" spans="13:13" x14ac:dyDescent="0.25">
      <c r="M1451" t="str">
        <f t="shared" ca="1" si="44"/>
        <v/>
      </c>
    </row>
    <row r="1452" spans="13:13" x14ac:dyDescent="0.25">
      <c r="M1452" t="str">
        <f t="shared" ca="1" si="44"/>
        <v/>
      </c>
    </row>
    <row r="1453" spans="13:13" x14ac:dyDescent="0.25">
      <c r="M1453" t="str">
        <f t="shared" ca="1" si="44"/>
        <v/>
      </c>
    </row>
    <row r="1454" spans="13:13" x14ac:dyDescent="0.25">
      <c r="M1454" t="str">
        <f t="shared" ca="1" si="44"/>
        <v/>
      </c>
    </row>
    <row r="1455" spans="13:13" x14ac:dyDescent="0.25">
      <c r="M1455" t="str">
        <f t="shared" ca="1" si="44"/>
        <v/>
      </c>
    </row>
    <row r="1456" spans="13:13" x14ac:dyDescent="0.25">
      <c r="M1456" t="str">
        <f t="shared" ca="1" si="44"/>
        <v/>
      </c>
    </row>
    <row r="1457" spans="13:13" x14ac:dyDescent="0.25">
      <c r="M1457" t="str">
        <f t="shared" ca="1" si="44"/>
        <v/>
      </c>
    </row>
    <row r="1458" spans="13:13" x14ac:dyDescent="0.25">
      <c r="M1458" t="str">
        <f t="shared" ca="1" si="44"/>
        <v/>
      </c>
    </row>
    <row r="1459" spans="13:13" x14ac:dyDescent="0.25">
      <c r="M1459" t="str">
        <f t="shared" ca="1" si="44"/>
        <v/>
      </c>
    </row>
    <row r="1460" spans="13:13" x14ac:dyDescent="0.25">
      <c r="M1460" t="str">
        <f t="shared" ca="1" si="44"/>
        <v/>
      </c>
    </row>
    <row r="1461" spans="13:13" x14ac:dyDescent="0.25">
      <c r="M1461" t="str">
        <f t="shared" ca="1" si="44"/>
        <v/>
      </c>
    </row>
    <row r="1462" spans="13:13" x14ac:dyDescent="0.25">
      <c r="M1462" t="str">
        <f t="shared" ca="1" si="44"/>
        <v/>
      </c>
    </row>
    <row r="1463" spans="13:13" x14ac:dyDescent="0.25">
      <c r="M1463" t="str">
        <f t="shared" ca="1" si="44"/>
        <v/>
      </c>
    </row>
    <row r="1464" spans="13:13" x14ac:dyDescent="0.25">
      <c r="M1464" t="str">
        <f t="shared" ref="M1464:M1527" ca="1" si="45">IF(G1464&gt;$N$1,"",IF(G1464&lt;&gt;0,$N$1-G1464,""))</f>
        <v/>
      </c>
    </row>
    <row r="1465" spans="13:13" x14ac:dyDescent="0.25">
      <c r="M1465" t="str">
        <f t="shared" ca="1" si="45"/>
        <v/>
      </c>
    </row>
    <row r="1466" spans="13:13" x14ac:dyDescent="0.25">
      <c r="M1466" t="str">
        <f t="shared" ca="1" si="45"/>
        <v/>
      </c>
    </row>
    <row r="1467" spans="13:13" x14ac:dyDescent="0.25">
      <c r="M1467" t="str">
        <f t="shared" ca="1" si="45"/>
        <v/>
      </c>
    </row>
    <row r="1468" spans="13:13" x14ac:dyDescent="0.25">
      <c r="M1468" t="str">
        <f t="shared" ca="1" si="45"/>
        <v/>
      </c>
    </row>
    <row r="1469" spans="13:13" x14ac:dyDescent="0.25">
      <c r="M1469" t="str">
        <f t="shared" ca="1" si="45"/>
        <v/>
      </c>
    </row>
    <row r="1470" spans="13:13" x14ac:dyDescent="0.25">
      <c r="M1470" t="str">
        <f t="shared" ca="1" si="45"/>
        <v/>
      </c>
    </row>
    <row r="1471" spans="13:13" x14ac:dyDescent="0.25">
      <c r="M1471" t="str">
        <f t="shared" ca="1" si="45"/>
        <v/>
      </c>
    </row>
    <row r="1472" spans="13:13" x14ac:dyDescent="0.25">
      <c r="M1472" t="str">
        <f t="shared" ca="1" si="45"/>
        <v/>
      </c>
    </row>
    <row r="1473" spans="13:13" x14ac:dyDescent="0.25">
      <c r="M1473" t="str">
        <f t="shared" ca="1" si="45"/>
        <v/>
      </c>
    </row>
    <row r="1474" spans="13:13" x14ac:dyDescent="0.25">
      <c r="M1474" t="str">
        <f t="shared" ca="1" si="45"/>
        <v/>
      </c>
    </row>
    <row r="1475" spans="13:13" x14ac:dyDescent="0.25">
      <c r="M1475" t="str">
        <f t="shared" ca="1" si="45"/>
        <v/>
      </c>
    </row>
    <row r="1476" spans="13:13" x14ac:dyDescent="0.25">
      <c r="M1476" t="str">
        <f t="shared" ca="1" si="45"/>
        <v/>
      </c>
    </row>
    <row r="1477" spans="13:13" x14ac:dyDescent="0.25">
      <c r="M1477" t="str">
        <f t="shared" ca="1" si="45"/>
        <v/>
      </c>
    </row>
    <row r="1478" spans="13:13" x14ac:dyDescent="0.25">
      <c r="M1478" t="str">
        <f t="shared" ca="1" si="45"/>
        <v/>
      </c>
    </row>
    <row r="1479" spans="13:13" x14ac:dyDescent="0.25">
      <c r="M1479" t="str">
        <f t="shared" ca="1" si="45"/>
        <v/>
      </c>
    </row>
    <row r="1480" spans="13:13" x14ac:dyDescent="0.25">
      <c r="M1480" t="str">
        <f t="shared" ca="1" si="45"/>
        <v/>
      </c>
    </row>
    <row r="1481" spans="13:13" x14ac:dyDescent="0.25">
      <c r="M1481" t="str">
        <f t="shared" ca="1" si="45"/>
        <v/>
      </c>
    </row>
    <row r="1482" spans="13:13" x14ac:dyDescent="0.25">
      <c r="M1482" t="str">
        <f t="shared" ca="1" si="45"/>
        <v/>
      </c>
    </row>
    <row r="1483" spans="13:13" x14ac:dyDescent="0.25">
      <c r="M1483" t="str">
        <f t="shared" ca="1" si="45"/>
        <v/>
      </c>
    </row>
    <row r="1484" spans="13:13" x14ac:dyDescent="0.25">
      <c r="M1484" t="str">
        <f t="shared" ca="1" si="45"/>
        <v/>
      </c>
    </row>
    <row r="1485" spans="13:13" x14ac:dyDescent="0.25">
      <c r="M1485" t="str">
        <f t="shared" ca="1" si="45"/>
        <v/>
      </c>
    </row>
    <row r="1486" spans="13:13" x14ac:dyDescent="0.25">
      <c r="M1486" t="str">
        <f t="shared" ca="1" si="45"/>
        <v/>
      </c>
    </row>
    <row r="1487" spans="13:13" x14ac:dyDescent="0.25">
      <c r="M1487" t="str">
        <f t="shared" ca="1" si="45"/>
        <v/>
      </c>
    </row>
    <row r="1488" spans="13:13" x14ac:dyDescent="0.25">
      <c r="M1488" t="str">
        <f t="shared" ca="1" si="45"/>
        <v/>
      </c>
    </row>
    <row r="1489" spans="13:13" x14ac:dyDescent="0.25">
      <c r="M1489" t="str">
        <f t="shared" ca="1" si="45"/>
        <v/>
      </c>
    </row>
    <row r="1490" spans="13:13" x14ac:dyDescent="0.25">
      <c r="M1490" t="str">
        <f t="shared" ca="1" si="45"/>
        <v/>
      </c>
    </row>
    <row r="1491" spans="13:13" x14ac:dyDescent="0.25">
      <c r="M1491" t="str">
        <f t="shared" ca="1" si="45"/>
        <v/>
      </c>
    </row>
    <row r="1492" spans="13:13" x14ac:dyDescent="0.25">
      <c r="M1492" t="str">
        <f t="shared" ca="1" si="45"/>
        <v/>
      </c>
    </row>
    <row r="1493" spans="13:13" x14ac:dyDescent="0.25">
      <c r="M1493" t="str">
        <f t="shared" ca="1" si="45"/>
        <v/>
      </c>
    </row>
    <row r="1494" spans="13:13" x14ac:dyDescent="0.25">
      <c r="M1494" t="str">
        <f t="shared" ca="1" si="45"/>
        <v/>
      </c>
    </row>
    <row r="1495" spans="13:13" x14ac:dyDescent="0.25">
      <c r="M1495" t="str">
        <f t="shared" ca="1" si="45"/>
        <v/>
      </c>
    </row>
    <row r="1496" spans="13:13" x14ac:dyDescent="0.25">
      <c r="M1496" t="str">
        <f t="shared" ca="1" si="45"/>
        <v/>
      </c>
    </row>
    <row r="1497" spans="13:13" x14ac:dyDescent="0.25">
      <c r="M1497" t="str">
        <f t="shared" ca="1" si="45"/>
        <v/>
      </c>
    </row>
    <row r="1498" spans="13:13" x14ac:dyDescent="0.25">
      <c r="M1498" t="str">
        <f t="shared" ca="1" si="45"/>
        <v/>
      </c>
    </row>
    <row r="1499" spans="13:13" x14ac:dyDescent="0.25">
      <c r="M1499" t="str">
        <f t="shared" ca="1" si="45"/>
        <v/>
      </c>
    </row>
    <row r="1500" spans="13:13" x14ac:dyDescent="0.25">
      <c r="M1500" t="str">
        <f t="shared" ca="1" si="45"/>
        <v/>
      </c>
    </row>
    <row r="1501" spans="13:13" x14ac:dyDescent="0.25">
      <c r="M1501" t="str">
        <f t="shared" ca="1" si="45"/>
        <v/>
      </c>
    </row>
    <row r="1502" spans="13:13" x14ac:dyDescent="0.25">
      <c r="M1502" t="str">
        <f t="shared" ca="1" si="45"/>
        <v/>
      </c>
    </row>
    <row r="1503" spans="13:13" x14ac:dyDescent="0.25">
      <c r="M1503" t="str">
        <f t="shared" ca="1" si="45"/>
        <v/>
      </c>
    </row>
    <row r="1504" spans="13:13" x14ac:dyDescent="0.25">
      <c r="M1504" t="str">
        <f t="shared" ca="1" si="45"/>
        <v/>
      </c>
    </row>
    <row r="1505" spans="13:13" x14ac:dyDescent="0.25">
      <c r="M1505" t="str">
        <f t="shared" ca="1" si="45"/>
        <v/>
      </c>
    </row>
    <row r="1506" spans="13:13" x14ac:dyDescent="0.25">
      <c r="M1506" t="str">
        <f t="shared" ca="1" si="45"/>
        <v/>
      </c>
    </row>
    <row r="1507" spans="13:13" x14ac:dyDescent="0.25">
      <c r="M1507" t="str">
        <f t="shared" ca="1" si="45"/>
        <v/>
      </c>
    </row>
    <row r="1508" spans="13:13" x14ac:dyDescent="0.25">
      <c r="M1508" t="str">
        <f t="shared" ca="1" si="45"/>
        <v/>
      </c>
    </row>
    <row r="1509" spans="13:13" x14ac:dyDescent="0.25">
      <c r="M1509" t="str">
        <f t="shared" ca="1" si="45"/>
        <v/>
      </c>
    </row>
    <row r="1510" spans="13:13" x14ac:dyDescent="0.25">
      <c r="M1510" t="str">
        <f t="shared" ca="1" si="45"/>
        <v/>
      </c>
    </row>
    <row r="1511" spans="13:13" x14ac:dyDescent="0.25">
      <c r="M1511" t="str">
        <f t="shared" ca="1" si="45"/>
        <v/>
      </c>
    </row>
    <row r="1512" spans="13:13" x14ac:dyDescent="0.25">
      <c r="M1512" t="str">
        <f t="shared" ca="1" si="45"/>
        <v/>
      </c>
    </row>
    <row r="1513" spans="13:13" x14ac:dyDescent="0.25">
      <c r="M1513" t="str">
        <f t="shared" ca="1" si="45"/>
        <v/>
      </c>
    </row>
    <row r="1514" spans="13:13" x14ac:dyDescent="0.25">
      <c r="M1514" t="str">
        <f t="shared" ca="1" si="45"/>
        <v/>
      </c>
    </row>
    <row r="1515" spans="13:13" x14ac:dyDescent="0.25">
      <c r="M1515" t="str">
        <f t="shared" ca="1" si="45"/>
        <v/>
      </c>
    </row>
    <row r="1516" spans="13:13" x14ac:dyDescent="0.25">
      <c r="M1516" t="str">
        <f t="shared" ca="1" si="45"/>
        <v/>
      </c>
    </row>
    <row r="1517" spans="13:13" x14ac:dyDescent="0.25">
      <c r="M1517" t="str">
        <f t="shared" ca="1" si="45"/>
        <v/>
      </c>
    </row>
    <row r="1518" spans="13:13" x14ac:dyDescent="0.25">
      <c r="M1518" t="str">
        <f t="shared" ca="1" si="45"/>
        <v/>
      </c>
    </row>
    <row r="1519" spans="13:13" x14ac:dyDescent="0.25">
      <c r="M1519" t="str">
        <f t="shared" ca="1" si="45"/>
        <v/>
      </c>
    </row>
    <row r="1520" spans="13:13" x14ac:dyDescent="0.25">
      <c r="M1520" t="str">
        <f t="shared" ca="1" si="45"/>
        <v/>
      </c>
    </row>
    <row r="1521" spans="13:13" x14ac:dyDescent="0.25">
      <c r="M1521" t="str">
        <f t="shared" ca="1" si="45"/>
        <v/>
      </c>
    </row>
    <row r="1522" spans="13:13" x14ac:dyDescent="0.25">
      <c r="M1522" t="str">
        <f t="shared" ca="1" si="45"/>
        <v/>
      </c>
    </row>
    <row r="1523" spans="13:13" x14ac:dyDescent="0.25">
      <c r="M1523" t="str">
        <f t="shared" ca="1" si="45"/>
        <v/>
      </c>
    </row>
    <row r="1524" spans="13:13" x14ac:dyDescent="0.25">
      <c r="M1524" t="str">
        <f t="shared" ca="1" si="45"/>
        <v/>
      </c>
    </row>
    <row r="1525" spans="13:13" x14ac:dyDescent="0.25">
      <c r="M1525" t="str">
        <f t="shared" ca="1" si="45"/>
        <v/>
      </c>
    </row>
    <row r="1526" spans="13:13" x14ac:dyDescent="0.25">
      <c r="M1526" t="str">
        <f t="shared" ca="1" si="45"/>
        <v/>
      </c>
    </row>
    <row r="1527" spans="13:13" x14ac:dyDescent="0.25">
      <c r="M1527" t="str">
        <f t="shared" ca="1" si="45"/>
        <v/>
      </c>
    </row>
    <row r="1528" spans="13:13" x14ac:dyDescent="0.25">
      <c r="M1528" t="str">
        <f t="shared" ref="M1528:M1591" ca="1" si="46">IF(G1528&gt;$N$1,"",IF(G1528&lt;&gt;0,$N$1-G1528,""))</f>
        <v/>
      </c>
    </row>
    <row r="1529" spans="13:13" x14ac:dyDescent="0.25">
      <c r="M1529" t="str">
        <f t="shared" ca="1" si="46"/>
        <v/>
      </c>
    </row>
    <row r="1530" spans="13:13" x14ac:dyDescent="0.25">
      <c r="M1530" t="str">
        <f t="shared" ca="1" si="46"/>
        <v/>
      </c>
    </row>
    <row r="1531" spans="13:13" x14ac:dyDescent="0.25">
      <c r="M1531" t="str">
        <f t="shared" ca="1" si="46"/>
        <v/>
      </c>
    </row>
    <row r="1532" spans="13:13" x14ac:dyDescent="0.25">
      <c r="M1532" t="str">
        <f t="shared" ca="1" si="46"/>
        <v/>
      </c>
    </row>
    <row r="1533" spans="13:13" x14ac:dyDescent="0.25">
      <c r="M1533" t="str">
        <f t="shared" ca="1" si="46"/>
        <v/>
      </c>
    </row>
    <row r="1534" spans="13:13" x14ac:dyDescent="0.25">
      <c r="M1534" t="str">
        <f t="shared" ca="1" si="46"/>
        <v/>
      </c>
    </row>
    <row r="1535" spans="13:13" x14ac:dyDescent="0.25">
      <c r="M1535" t="str">
        <f t="shared" ca="1" si="46"/>
        <v/>
      </c>
    </row>
    <row r="1536" spans="13:13" x14ac:dyDescent="0.25">
      <c r="M1536" t="str">
        <f t="shared" ca="1" si="46"/>
        <v/>
      </c>
    </row>
    <row r="1537" spans="13:13" x14ac:dyDescent="0.25">
      <c r="M1537" t="str">
        <f t="shared" ca="1" si="46"/>
        <v/>
      </c>
    </row>
    <row r="1538" spans="13:13" x14ac:dyDescent="0.25">
      <c r="M1538" t="str">
        <f t="shared" ca="1" si="46"/>
        <v/>
      </c>
    </row>
    <row r="1539" spans="13:13" x14ac:dyDescent="0.25">
      <c r="M1539" t="str">
        <f t="shared" ca="1" si="46"/>
        <v/>
      </c>
    </row>
    <row r="1540" spans="13:13" x14ac:dyDescent="0.25">
      <c r="M1540" t="str">
        <f t="shared" ca="1" si="46"/>
        <v/>
      </c>
    </row>
    <row r="1541" spans="13:13" x14ac:dyDescent="0.25">
      <c r="M1541" t="str">
        <f t="shared" ca="1" si="46"/>
        <v/>
      </c>
    </row>
    <row r="1542" spans="13:13" x14ac:dyDescent="0.25">
      <c r="M1542" t="str">
        <f t="shared" ca="1" si="46"/>
        <v/>
      </c>
    </row>
    <row r="1543" spans="13:13" x14ac:dyDescent="0.25">
      <c r="M1543" t="str">
        <f t="shared" ca="1" si="46"/>
        <v/>
      </c>
    </row>
    <row r="1544" spans="13:13" x14ac:dyDescent="0.25">
      <c r="M1544" t="str">
        <f t="shared" ca="1" si="46"/>
        <v/>
      </c>
    </row>
    <row r="1545" spans="13:13" x14ac:dyDescent="0.25">
      <c r="M1545" t="str">
        <f t="shared" ca="1" si="46"/>
        <v/>
      </c>
    </row>
    <row r="1546" spans="13:13" x14ac:dyDescent="0.25">
      <c r="M1546" t="str">
        <f t="shared" ca="1" si="46"/>
        <v/>
      </c>
    </row>
    <row r="1547" spans="13:13" x14ac:dyDescent="0.25">
      <c r="M1547" t="str">
        <f t="shared" ca="1" si="46"/>
        <v/>
      </c>
    </row>
    <row r="1548" spans="13:13" x14ac:dyDescent="0.25">
      <c r="M1548" t="str">
        <f t="shared" ca="1" si="46"/>
        <v/>
      </c>
    </row>
    <row r="1549" spans="13:13" x14ac:dyDescent="0.25">
      <c r="M1549" t="str">
        <f t="shared" ca="1" si="46"/>
        <v/>
      </c>
    </row>
    <row r="1550" spans="13:13" x14ac:dyDescent="0.25">
      <c r="M1550" t="str">
        <f t="shared" ca="1" si="46"/>
        <v/>
      </c>
    </row>
    <row r="1551" spans="13:13" x14ac:dyDescent="0.25">
      <c r="M1551" t="str">
        <f t="shared" ca="1" si="46"/>
        <v/>
      </c>
    </row>
    <row r="1552" spans="13:13" x14ac:dyDescent="0.25">
      <c r="M1552" t="str">
        <f t="shared" ca="1" si="46"/>
        <v/>
      </c>
    </row>
    <row r="1553" spans="13:13" x14ac:dyDescent="0.25">
      <c r="M1553" t="str">
        <f t="shared" ca="1" si="46"/>
        <v/>
      </c>
    </row>
    <row r="1554" spans="13:13" x14ac:dyDescent="0.25">
      <c r="M1554" t="str">
        <f t="shared" ca="1" si="46"/>
        <v/>
      </c>
    </row>
    <row r="1555" spans="13:13" x14ac:dyDescent="0.25">
      <c r="M1555" t="str">
        <f t="shared" ca="1" si="46"/>
        <v/>
      </c>
    </row>
    <row r="1556" spans="13:13" x14ac:dyDescent="0.25">
      <c r="M1556" t="str">
        <f t="shared" ca="1" si="46"/>
        <v/>
      </c>
    </row>
    <row r="1557" spans="13:13" x14ac:dyDescent="0.25">
      <c r="M1557" t="str">
        <f t="shared" ca="1" si="46"/>
        <v/>
      </c>
    </row>
    <row r="1558" spans="13:13" x14ac:dyDescent="0.25">
      <c r="M1558" t="str">
        <f t="shared" ca="1" si="46"/>
        <v/>
      </c>
    </row>
    <row r="1559" spans="13:13" x14ac:dyDescent="0.25">
      <c r="M1559" t="str">
        <f t="shared" ca="1" si="46"/>
        <v/>
      </c>
    </row>
    <row r="1560" spans="13:13" x14ac:dyDescent="0.25">
      <c r="M1560" t="str">
        <f t="shared" ca="1" si="46"/>
        <v/>
      </c>
    </row>
    <row r="1561" spans="13:13" x14ac:dyDescent="0.25">
      <c r="M1561" t="str">
        <f t="shared" ca="1" si="46"/>
        <v/>
      </c>
    </row>
    <row r="1562" spans="13:13" x14ac:dyDescent="0.25">
      <c r="M1562" t="str">
        <f t="shared" ca="1" si="46"/>
        <v/>
      </c>
    </row>
    <row r="1563" spans="13:13" x14ac:dyDescent="0.25">
      <c r="M1563" t="str">
        <f t="shared" ca="1" si="46"/>
        <v/>
      </c>
    </row>
    <row r="1564" spans="13:13" x14ac:dyDescent="0.25">
      <c r="M1564" t="str">
        <f t="shared" ca="1" si="46"/>
        <v/>
      </c>
    </row>
    <row r="1565" spans="13:13" x14ac:dyDescent="0.25">
      <c r="M1565" t="str">
        <f t="shared" ca="1" si="46"/>
        <v/>
      </c>
    </row>
    <row r="1566" spans="13:13" x14ac:dyDescent="0.25">
      <c r="M1566" t="str">
        <f t="shared" ca="1" si="46"/>
        <v/>
      </c>
    </row>
    <row r="1567" spans="13:13" x14ac:dyDescent="0.25">
      <c r="M1567" t="str">
        <f t="shared" ca="1" si="46"/>
        <v/>
      </c>
    </row>
    <row r="1568" spans="13:13" x14ac:dyDescent="0.25">
      <c r="M1568" t="str">
        <f t="shared" ca="1" si="46"/>
        <v/>
      </c>
    </row>
    <row r="1569" spans="13:13" x14ac:dyDescent="0.25">
      <c r="M1569" t="str">
        <f t="shared" ca="1" si="46"/>
        <v/>
      </c>
    </row>
    <row r="1570" spans="13:13" x14ac:dyDescent="0.25">
      <c r="M1570" t="str">
        <f t="shared" ca="1" si="46"/>
        <v/>
      </c>
    </row>
    <row r="1571" spans="13:13" x14ac:dyDescent="0.25">
      <c r="M1571" t="str">
        <f t="shared" ca="1" si="46"/>
        <v/>
      </c>
    </row>
    <row r="1572" spans="13:13" x14ac:dyDescent="0.25">
      <c r="M1572" t="str">
        <f t="shared" ca="1" si="46"/>
        <v/>
      </c>
    </row>
    <row r="1573" spans="13:13" x14ac:dyDescent="0.25">
      <c r="M1573" t="str">
        <f t="shared" ca="1" si="46"/>
        <v/>
      </c>
    </row>
    <row r="1574" spans="13:13" x14ac:dyDescent="0.25">
      <c r="M1574" t="str">
        <f t="shared" ca="1" si="46"/>
        <v/>
      </c>
    </row>
    <row r="1575" spans="13:13" x14ac:dyDescent="0.25">
      <c r="M1575" t="str">
        <f t="shared" ca="1" si="46"/>
        <v/>
      </c>
    </row>
    <row r="1576" spans="13:13" x14ac:dyDescent="0.25">
      <c r="M1576" t="str">
        <f t="shared" ca="1" si="46"/>
        <v/>
      </c>
    </row>
    <row r="1577" spans="13:13" x14ac:dyDescent="0.25">
      <c r="M1577" t="str">
        <f t="shared" ca="1" si="46"/>
        <v/>
      </c>
    </row>
    <row r="1578" spans="13:13" x14ac:dyDescent="0.25">
      <c r="M1578" t="str">
        <f t="shared" ca="1" si="46"/>
        <v/>
      </c>
    </row>
    <row r="1579" spans="13:13" x14ac:dyDescent="0.25">
      <c r="M1579" t="str">
        <f t="shared" ca="1" si="46"/>
        <v/>
      </c>
    </row>
    <row r="1580" spans="13:13" x14ac:dyDescent="0.25">
      <c r="M1580" t="str">
        <f t="shared" ca="1" si="46"/>
        <v/>
      </c>
    </row>
    <row r="1581" spans="13:13" x14ac:dyDescent="0.25">
      <c r="M1581" t="str">
        <f t="shared" ca="1" si="46"/>
        <v/>
      </c>
    </row>
    <row r="1582" spans="13:13" x14ac:dyDescent="0.25">
      <c r="M1582" t="str">
        <f t="shared" ca="1" si="46"/>
        <v/>
      </c>
    </row>
    <row r="1583" spans="13:13" x14ac:dyDescent="0.25">
      <c r="M1583" t="str">
        <f t="shared" ca="1" si="46"/>
        <v/>
      </c>
    </row>
    <row r="1584" spans="13:13" x14ac:dyDescent="0.25">
      <c r="M1584" t="str">
        <f t="shared" ca="1" si="46"/>
        <v/>
      </c>
    </row>
    <row r="1585" spans="13:13" x14ac:dyDescent="0.25">
      <c r="M1585" t="str">
        <f t="shared" ca="1" si="46"/>
        <v/>
      </c>
    </row>
    <row r="1586" spans="13:13" x14ac:dyDescent="0.25">
      <c r="M1586" t="str">
        <f t="shared" ca="1" si="46"/>
        <v/>
      </c>
    </row>
    <row r="1587" spans="13:13" x14ac:dyDescent="0.25">
      <c r="M1587" t="str">
        <f t="shared" ca="1" si="46"/>
        <v/>
      </c>
    </row>
    <row r="1588" spans="13:13" x14ac:dyDescent="0.25">
      <c r="M1588" t="str">
        <f t="shared" ca="1" si="46"/>
        <v/>
      </c>
    </row>
    <row r="1589" spans="13:13" x14ac:dyDescent="0.25">
      <c r="M1589" t="str">
        <f t="shared" ca="1" si="46"/>
        <v/>
      </c>
    </row>
    <row r="1590" spans="13:13" x14ac:dyDescent="0.25">
      <c r="M1590" t="str">
        <f t="shared" ca="1" si="46"/>
        <v/>
      </c>
    </row>
    <row r="1591" spans="13:13" x14ac:dyDescent="0.25">
      <c r="M1591" t="str">
        <f t="shared" ca="1" si="46"/>
        <v/>
      </c>
    </row>
    <row r="1592" spans="13:13" x14ac:dyDescent="0.25">
      <c r="M1592" t="str">
        <f t="shared" ref="M1592:M1655" ca="1" si="47">IF(G1592&gt;$N$1,"",IF(G1592&lt;&gt;0,$N$1-G1592,""))</f>
        <v/>
      </c>
    </row>
    <row r="1593" spans="13:13" x14ac:dyDescent="0.25">
      <c r="M1593" t="str">
        <f t="shared" ca="1" si="47"/>
        <v/>
      </c>
    </row>
    <row r="1594" spans="13:13" x14ac:dyDescent="0.25">
      <c r="M1594" t="str">
        <f t="shared" ca="1" si="47"/>
        <v/>
      </c>
    </row>
    <row r="1595" spans="13:13" x14ac:dyDescent="0.25">
      <c r="M1595" t="str">
        <f t="shared" ca="1" si="47"/>
        <v/>
      </c>
    </row>
    <row r="1596" spans="13:13" x14ac:dyDescent="0.25">
      <c r="M1596" t="str">
        <f t="shared" ca="1" si="47"/>
        <v/>
      </c>
    </row>
    <row r="1597" spans="13:13" x14ac:dyDescent="0.25">
      <c r="M1597" t="str">
        <f t="shared" ca="1" si="47"/>
        <v/>
      </c>
    </row>
    <row r="1598" spans="13:13" x14ac:dyDescent="0.25">
      <c r="M1598" t="str">
        <f t="shared" ca="1" si="47"/>
        <v/>
      </c>
    </row>
    <row r="1599" spans="13:13" x14ac:dyDescent="0.25">
      <c r="M1599" t="str">
        <f t="shared" ca="1" si="47"/>
        <v/>
      </c>
    </row>
    <row r="1600" spans="13:13" x14ac:dyDescent="0.25">
      <c r="M1600" t="str">
        <f t="shared" ca="1" si="47"/>
        <v/>
      </c>
    </row>
    <row r="1601" spans="13:13" x14ac:dyDescent="0.25">
      <c r="M1601" t="str">
        <f t="shared" ca="1" si="47"/>
        <v/>
      </c>
    </row>
    <row r="1602" spans="13:13" x14ac:dyDescent="0.25">
      <c r="M1602" t="str">
        <f t="shared" ca="1" si="47"/>
        <v/>
      </c>
    </row>
    <row r="1603" spans="13:13" x14ac:dyDescent="0.25">
      <c r="M1603" t="str">
        <f t="shared" ca="1" si="47"/>
        <v/>
      </c>
    </row>
    <row r="1604" spans="13:13" x14ac:dyDescent="0.25">
      <c r="M1604" t="str">
        <f t="shared" ca="1" si="47"/>
        <v/>
      </c>
    </row>
    <row r="1605" spans="13:13" x14ac:dyDescent="0.25">
      <c r="M1605" t="str">
        <f t="shared" ca="1" si="47"/>
        <v/>
      </c>
    </row>
    <row r="1606" spans="13:13" x14ac:dyDescent="0.25">
      <c r="M1606" t="str">
        <f t="shared" ca="1" si="47"/>
        <v/>
      </c>
    </row>
    <row r="1607" spans="13:13" x14ac:dyDescent="0.25">
      <c r="M1607" t="str">
        <f t="shared" ca="1" si="47"/>
        <v/>
      </c>
    </row>
    <row r="1608" spans="13:13" x14ac:dyDescent="0.25">
      <c r="M1608" t="str">
        <f t="shared" ca="1" si="47"/>
        <v/>
      </c>
    </row>
    <row r="1609" spans="13:13" x14ac:dyDescent="0.25">
      <c r="M1609" t="str">
        <f t="shared" ca="1" si="47"/>
        <v/>
      </c>
    </row>
    <row r="1610" spans="13:13" x14ac:dyDescent="0.25">
      <c r="M1610" t="str">
        <f t="shared" ca="1" si="47"/>
        <v/>
      </c>
    </row>
    <row r="1611" spans="13:13" x14ac:dyDescent="0.25">
      <c r="M1611" t="str">
        <f t="shared" ca="1" si="47"/>
        <v/>
      </c>
    </row>
    <row r="1612" spans="13:13" x14ac:dyDescent="0.25">
      <c r="M1612" t="str">
        <f t="shared" ca="1" si="47"/>
        <v/>
      </c>
    </row>
    <row r="1613" spans="13:13" x14ac:dyDescent="0.25">
      <c r="M1613" t="str">
        <f t="shared" ca="1" si="47"/>
        <v/>
      </c>
    </row>
    <row r="1614" spans="13:13" x14ac:dyDescent="0.25">
      <c r="M1614" t="str">
        <f t="shared" ca="1" si="47"/>
        <v/>
      </c>
    </row>
    <row r="1615" spans="13:13" x14ac:dyDescent="0.25">
      <c r="M1615" t="str">
        <f t="shared" ca="1" si="47"/>
        <v/>
      </c>
    </row>
    <row r="1616" spans="13:13" x14ac:dyDescent="0.25">
      <c r="M1616" t="str">
        <f t="shared" ca="1" si="47"/>
        <v/>
      </c>
    </row>
    <row r="1617" spans="13:13" x14ac:dyDescent="0.25">
      <c r="M1617" t="str">
        <f t="shared" ca="1" si="47"/>
        <v/>
      </c>
    </row>
    <row r="1618" spans="13:13" x14ac:dyDescent="0.25">
      <c r="M1618" t="str">
        <f t="shared" ca="1" si="47"/>
        <v/>
      </c>
    </row>
    <row r="1619" spans="13:13" x14ac:dyDescent="0.25">
      <c r="M1619" t="str">
        <f t="shared" ca="1" si="47"/>
        <v/>
      </c>
    </row>
    <row r="1620" spans="13:13" x14ac:dyDescent="0.25">
      <c r="M1620" t="str">
        <f t="shared" ca="1" si="47"/>
        <v/>
      </c>
    </row>
    <row r="1621" spans="13:13" x14ac:dyDescent="0.25">
      <c r="M1621" t="str">
        <f t="shared" ca="1" si="47"/>
        <v/>
      </c>
    </row>
    <row r="1622" spans="13:13" x14ac:dyDescent="0.25">
      <c r="M1622" t="str">
        <f t="shared" ca="1" si="47"/>
        <v/>
      </c>
    </row>
    <row r="1623" spans="13:13" x14ac:dyDescent="0.25">
      <c r="M1623" t="str">
        <f t="shared" ca="1" si="47"/>
        <v/>
      </c>
    </row>
    <row r="1624" spans="13:13" x14ac:dyDescent="0.25">
      <c r="M1624" t="str">
        <f t="shared" ca="1" si="47"/>
        <v/>
      </c>
    </row>
    <row r="1625" spans="13:13" x14ac:dyDescent="0.25">
      <c r="M1625" t="str">
        <f t="shared" ca="1" si="47"/>
        <v/>
      </c>
    </row>
    <row r="1626" spans="13:13" x14ac:dyDescent="0.25">
      <c r="M1626" t="str">
        <f t="shared" ca="1" si="47"/>
        <v/>
      </c>
    </row>
    <row r="1627" spans="13:13" x14ac:dyDescent="0.25">
      <c r="M1627" t="str">
        <f t="shared" ca="1" si="47"/>
        <v/>
      </c>
    </row>
    <row r="1628" spans="13:13" x14ac:dyDescent="0.25">
      <c r="M1628" t="str">
        <f t="shared" ca="1" si="47"/>
        <v/>
      </c>
    </row>
    <row r="1629" spans="13:13" x14ac:dyDescent="0.25">
      <c r="M1629" t="str">
        <f t="shared" ca="1" si="47"/>
        <v/>
      </c>
    </row>
    <row r="1630" spans="13:13" x14ac:dyDescent="0.25">
      <c r="M1630" t="str">
        <f t="shared" ca="1" si="47"/>
        <v/>
      </c>
    </row>
    <row r="1631" spans="13:13" x14ac:dyDescent="0.25">
      <c r="M1631" t="str">
        <f t="shared" ca="1" si="47"/>
        <v/>
      </c>
    </row>
    <row r="1632" spans="13:13" x14ac:dyDescent="0.25">
      <c r="M1632" t="str">
        <f t="shared" ca="1" si="47"/>
        <v/>
      </c>
    </row>
    <row r="1633" spans="13:13" x14ac:dyDescent="0.25">
      <c r="M1633" t="str">
        <f t="shared" ca="1" si="47"/>
        <v/>
      </c>
    </row>
    <row r="1634" spans="13:13" x14ac:dyDescent="0.25">
      <c r="M1634" t="str">
        <f t="shared" ca="1" si="47"/>
        <v/>
      </c>
    </row>
    <row r="1635" spans="13:13" x14ac:dyDescent="0.25">
      <c r="M1635" t="str">
        <f t="shared" ca="1" si="47"/>
        <v/>
      </c>
    </row>
    <row r="1636" spans="13:13" x14ac:dyDescent="0.25">
      <c r="M1636" t="str">
        <f t="shared" ca="1" si="47"/>
        <v/>
      </c>
    </row>
    <row r="1637" spans="13:13" x14ac:dyDescent="0.25">
      <c r="M1637" t="str">
        <f t="shared" ca="1" si="47"/>
        <v/>
      </c>
    </row>
    <row r="1638" spans="13:13" x14ac:dyDescent="0.25">
      <c r="M1638" t="str">
        <f t="shared" ca="1" si="47"/>
        <v/>
      </c>
    </row>
    <row r="1639" spans="13:13" x14ac:dyDescent="0.25">
      <c r="M1639" t="str">
        <f t="shared" ca="1" si="47"/>
        <v/>
      </c>
    </row>
    <row r="1640" spans="13:13" x14ac:dyDescent="0.25">
      <c r="M1640" t="str">
        <f t="shared" ca="1" si="47"/>
        <v/>
      </c>
    </row>
    <row r="1641" spans="13:13" x14ac:dyDescent="0.25">
      <c r="M1641" t="str">
        <f t="shared" ca="1" si="47"/>
        <v/>
      </c>
    </row>
    <row r="1642" spans="13:13" x14ac:dyDescent="0.25">
      <c r="M1642" t="str">
        <f t="shared" ca="1" si="47"/>
        <v/>
      </c>
    </row>
    <row r="1643" spans="13:13" x14ac:dyDescent="0.25">
      <c r="M1643" t="str">
        <f t="shared" ca="1" si="47"/>
        <v/>
      </c>
    </row>
    <row r="1644" spans="13:13" x14ac:dyDescent="0.25">
      <c r="M1644" t="str">
        <f t="shared" ca="1" si="47"/>
        <v/>
      </c>
    </row>
    <row r="1645" spans="13:13" x14ac:dyDescent="0.25">
      <c r="M1645" t="str">
        <f t="shared" ca="1" si="47"/>
        <v/>
      </c>
    </row>
    <row r="1646" spans="13:13" x14ac:dyDescent="0.25">
      <c r="M1646" t="str">
        <f t="shared" ca="1" si="47"/>
        <v/>
      </c>
    </row>
    <row r="1647" spans="13:13" x14ac:dyDescent="0.25">
      <c r="M1647" t="str">
        <f t="shared" ca="1" si="47"/>
        <v/>
      </c>
    </row>
    <row r="1648" spans="13:13" x14ac:dyDescent="0.25">
      <c r="M1648" t="str">
        <f t="shared" ca="1" si="47"/>
        <v/>
      </c>
    </row>
    <row r="1649" spans="13:13" x14ac:dyDescent="0.25">
      <c r="M1649" t="str">
        <f t="shared" ca="1" si="47"/>
        <v/>
      </c>
    </row>
    <row r="1650" spans="13:13" x14ac:dyDescent="0.25">
      <c r="M1650" t="str">
        <f t="shared" ca="1" si="47"/>
        <v/>
      </c>
    </row>
    <row r="1651" spans="13:13" x14ac:dyDescent="0.25">
      <c r="M1651" t="str">
        <f t="shared" ca="1" si="47"/>
        <v/>
      </c>
    </row>
    <row r="1652" spans="13:13" x14ac:dyDescent="0.25">
      <c r="M1652" t="str">
        <f t="shared" ca="1" si="47"/>
        <v/>
      </c>
    </row>
    <row r="1653" spans="13:13" x14ac:dyDescent="0.25">
      <c r="M1653" t="str">
        <f t="shared" ca="1" si="47"/>
        <v/>
      </c>
    </row>
    <row r="1654" spans="13:13" x14ac:dyDescent="0.25">
      <c r="M1654" t="str">
        <f t="shared" ca="1" si="47"/>
        <v/>
      </c>
    </row>
    <row r="1655" spans="13:13" x14ac:dyDescent="0.25">
      <c r="M1655" t="str">
        <f t="shared" ca="1" si="47"/>
        <v/>
      </c>
    </row>
    <row r="1656" spans="13:13" x14ac:dyDescent="0.25">
      <c r="M1656" t="str">
        <f t="shared" ref="M1656:M1719" ca="1" si="48">IF(G1656&gt;$N$1,"",IF(G1656&lt;&gt;0,$N$1-G1656,""))</f>
        <v/>
      </c>
    </row>
    <row r="1657" spans="13:13" x14ac:dyDescent="0.25">
      <c r="M1657" t="str">
        <f t="shared" ca="1" si="48"/>
        <v/>
      </c>
    </row>
    <row r="1658" spans="13:13" x14ac:dyDescent="0.25">
      <c r="M1658" t="str">
        <f t="shared" ca="1" si="48"/>
        <v/>
      </c>
    </row>
    <row r="1659" spans="13:13" x14ac:dyDescent="0.25">
      <c r="M1659" t="str">
        <f t="shared" ca="1" si="48"/>
        <v/>
      </c>
    </row>
    <row r="1660" spans="13:13" x14ac:dyDescent="0.25">
      <c r="M1660" t="str">
        <f t="shared" ca="1" si="48"/>
        <v/>
      </c>
    </row>
    <row r="1661" spans="13:13" x14ac:dyDescent="0.25">
      <c r="M1661" t="str">
        <f t="shared" ca="1" si="48"/>
        <v/>
      </c>
    </row>
    <row r="1662" spans="13:13" x14ac:dyDescent="0.25">
      <c r="M1662" t="str">
        <f t="shared" ca="1" si="48"/>
        <v/>
      </c>
    </row>
    <row r="1663" spans="13:13" x14ac:dyDescent="0.25">
      <c r="M1663" t="str">
        <f t="shared" ca="1" si="48"/>
        <v/>
      </c>
    </row>
    <row r="1664" spans="13:13" x14ac:dyDescent="0.25">
      <c r="M1664" t="str">
        <f t="shared" ca="1" si="48"/>
        <v/>
      </c>
    </row>
    <row r="1665" spans="13:13" x14ac:dyDescent="0.25">
      <c r="M1665" t="str">
        <f t="shared" ca="1" si="48"/>
        <v/>
      </c>
    </row>
    <row r="1666" spans="13:13" x14ac:dyDescent="0.25">
      <c r="M1666" t="str">
        <f t="shared" ca="1" si="48"/>
        <v/>
      </c>
    </row>
    <row r="1667" spans="13:13" x14ac:dyDescent="0.25">
      <c r="M1667" t="str">
        <f t="shared" ca="1" si="48"/>
        <v/>
      </c>
    </row>
    <row r="1668" spans="13:13" x14ac:dyDescent="0.25">
      <c r="M1668" t="str">
        <f t="shared" ca="1" si="48"/>
        <v/>
      </c>
    </row>
    <row r="1669" spans="13:13" x14ac:dyDescent="0.25">
      <c r="M1669" t="str">
        <f t="shared" ca="1" si="48"/>
        <v/>
      </c>
    </row>
    <row r="1670" spans="13:13" x14ac:dyDescent="0.25">
      <c r="M1670" t="str">
        <f t="shared" ca="1" si="48"/>
        <v/>
      </c>
    </row>
    <row r="1671" spans="13:13" x14ac:dyDescent="0.25">
      <c r="M1671" t="str">
        <f t="shared" ca="1" si="48"/>
        <v/>
      </c>
    </row>
    <row r="1672" spans="13:13" x14ac:dyDescent="0.25">
      <c r="M1672" t="str">
        <f t="shared" ca="1" si="48"/>
        <v/>
      </c>
    </row>
    <row r="1673" spans="13:13" x14ac:dyDescent="0.25">
      <c r="M1673" t="str">
        <f t="shared" ca="1" si="48"/>
        <v/>
      </c>
    </row>
    <row r="1674" spans="13:13" x14ac:dyDescent="0.25">
      <c r="M1674" t="str">
        <f t="shared" ca="1" si="48"/>
        <v/>
      </c>
    </row>
    <row r="1675" spans="13:13" x14ac:dyDescent="0.25">
      <c r="M1675" t="str">
        <f t="shared" ca="1" si="48"/>
        <v/>
      </c>
    </row>
    <row r="1676" spans="13:13" x14ac:dyDescent="0.25">
      <c r="M1676" t="str">
        <f t="shared" ca="1" si="48"/>
        <v/>
      </c>
    </row>
    <row r="1677" spans="13:13" x14ac:dyDescent="0.25">
      <c r="M1677" t="str">
        <f t="shared" ca="1" si="48"/>
        <v/>
      </c>
    </row>
    <row r="1678" spans="13:13" x14ac:dyDescent="0.25">
      <c r="M1678" t="str">
        <f t="shared" ca="1" si="48"/>
        <v/>
      </c>
    </row>
    <row r="1679" spans="13:13" x14ac:dyDescent="0.25">
      <c r="M1679" t="str">
        <f t="shared" ca="1" si="48"/>
        <v/>
      </c>
    </row>
    <row r="1680" spans="13:13" x14ac:dyDescent="0.25">
      <c r="M1680" t="str">
        <f t="shared" ca="1" si="48"/>
        <v/>
      </c>
    </row>
    <row r="1681" spans="13:13" x14ac:dyDescent="0.25">
      <c r="M1681" t="str">
        <f t="shared" ca="1" si="48"/>
        <v/>
      </c>
    </row>
    <row r="1682" spans="13:13" x14ac:dyDescent="0.25">
      <c r="M1682" t="str">
        <f t="shared" ca="1" si="48"/>
        <v/>
      </c>
    </row>
    <row r="1683" spans="13:13" x14ac:dyDescent="0.25">
      <c r="M1683" t="str">
        <f t="shared" ca="1" si="48"/>
        <v/>
      </c>
    </row>
    <row r="1684" spans="13:13" x14ac:dyDescent="0.25">
      <c r="M1684" t="str">
        <f t="shared" ca="1" si="48"/>
        <v/>
      </c>
    </row>
    <row r="1685" spans="13:13" x14ac:dyDescent="0.25">
      <c r="M1685" t="str">
        <f t="shared" ca="1" si="48"/>
        <v/>
      </c>
    </row>
    <row r="1686" spans="13:13" x14ac:dyDescent="0.25">
      <c r="M1686" t="str">
        <f t="shared" ca="1" si="48"/>
        <v/>
      </c>
    </row>
    <row r="1687" spans="13:13" x14ac:dyDescent="0.25">
      <c r="M1687" t="str">
        <f t="shared" ca="1" si="48"/>
        <v/>
      </c>
    </row>
    <row r="1688" spans="13:13" x14ac:dyDescent="0.25">
      <c r="M1688" t="str">
        <f t="shared" ca="1" si="48"/>
        <v/>
      </c>
    </row>
    <row r="1689" spans="13:13" x14ac:dyDescent="0.25">
      <c r="M1689" t="str">
        <f t="shared" ca="1" si="48"/>
        <v/>
      </c>
    </row>
    <row r="1690" spans="13:13" x14ac:dyDescent="0.25">
      <c r="M1690" t="str">
        <f t="shared" ca="1" si="48"/>
        <v/>
      </c>
    </row>
    <row r="1691" spans="13:13" x14ac:dyDescent="0.25">
      <c r="M1691" t="str">
        <f t="shared" ca="1" si="48"/>
        <v/>
      </c>
    </row>
    <row r="1692" spans="13:13" x14ac:dyDescent="0.25">
      <c r="M1692" t="str">
        <f t="shared" ca="1" si="48"/>
        <v/>
      </c>
    </row>
    <row r="1693" spans="13:13" x14ac:dyDescent="0.25">
      <c r="M1693" t="str">
        <f t="shared" ca="1" si="48"/>
        <v/>
      </c>
    </row>
    <row r="1694" spans="13:13" x14ac:dyDescent="0.25">
      <c r="M1694" t="str">
        <f t="shared" ca="1" si="48"/>
        <v/>
      </c>
    </row>
    <row r="1695" spans="13:13" x14ac:dyDescent="0.25">
      <c r="M1695" t="str">
        <f t="shared" ca="1" si="48"/>
        <v/>
      </c>
    </row>
    <row r="1696" spans="13:13" x14ac:dyDescent="0.25">
      <c r="M1696" t="str">
        <f t="shared" ca="1" si="48"/>
        <v/>
      </c>
    </row>
    <row r="1697" spans="13:13" x14ac:dyDescent="0.25">
      <c r="M1697" t="str">
        <f t="shared" ca="1" si="48"/>
        <v/>
      </c>
    </row>
    <row r="1698" spans="13:13" x14ac:dyDescent="0.25">
      <c r="M1698" t="str">
        <f t="shared" ca="1" si="48"/>
        <v/>
      </c>
    </row>
    <row r="1699" spans="13:13" x14ac:dyDescent="0.25">
      <c r="M1699" t="str">
        <f t="shared" ca="1" si="48"/>
        <v/>
      </c>
    </row>
    <row r="1700" spans="13:13" x14ac:dyDescent="0.25">
      <c r="M1700" t="str">
        <f t="shared" ca="1" si="48"/>
        <v/>
      </c>
    </row>
    <row r="1701" spans="13:13" x14ac:dyDescent="0.25">
      <c r="M1701" t="str">
        <f t="shared" ca="1" si="48"/>
        <v/>
      </c>
    </row>
    <row r="1702" spans="13:13" x14ac:dyDescent="0.25">
      <c r="M1702" t="str">
        <f t="shared" ca="1" si="48"/>
        <v/>
      </c>
    </row>
    <row r="1703" spans="13:13" x14ac:dyDescent="0.25">
      <c r="M1703" t="str">
        <f t="shared" ca="1" si="48"/>
        <v/>
      </c>
    </row>
    <row r="1704" spans="13:13" x14ac:dyDescent="0.25">
      <c r="M1704" t="str">
        <f t="shared" ca="1" si="48"/>
        <v/>
      </c>
    </row>
    <row r="1705" spans="13:13" x14ac:dyDescent="0.25">
      <c r="M1705" t="str">
        <f t="shared" ca="1" si="48"/>
        <v/>
      </c>
    </row>
    <row r="1706" spans="13:13" x14ac:dyDescent="0.25">
      <c r="M1706" t="str">
        <f t="shared" ca="1" si="48"/>
        <v/>
      </c>
    </row>
    <row r="1707" spans="13:13" x14ac:dyDescent="0.25">
      <c r="M1707" t="str">
        <f t="shared" ca="1" si="48"/>
        <v/>
      </c>
    </row>
    <row r="1708" spans="13:13" x14ac:dyDescent="0.25">
      <c r="M1708" t="str">
        <f t="shared" ca="1" si="48"/>
        <v/>
      </c>
    </row>
    <row r="1709" spans="13:13" x14ac:dyDescent="0.25">
      <c r="M1709" t="str">
        <f t="shared" ca="1" si="48"/>
        <v/>
      </c>
    </row>
    <row r="1710" spans="13:13" x14ac:dyDescent="0.25">
      <c r="M1710" t="str">
        <f t="shared" ca="1" si="48"/>
        <v/>
      </c>
    </row>
    <row r="1711" spans="13:13" x14ac:dyDescent="0.25">
      <c r="M1711" t="str">
        <f t="shared" ca="1" si="48"/>
        <v/>
      </c>
    </row>
    <row r="1712" spans="13:13" x14ac:dyDescent="0.25">
      <c r="M1712" t="str">
        <f t="shared" ca="1" si="48"/>
        <v/>
      </c>
    </row>
    <row r="1713" spans="13:13" x14ac:dyDescent="0.25">
      <c r="M1713" t="str">
        <f t="shared" ca="1" si="48"/>
        <v/>
      </c>
    </row>
    <row r="1714" spans="13:13" x14ac:dyDescent="0.25">
      <c r="M1714" t="str">
        <f t="shared" ca="1" si="48"/>
        <v/>
      </c>
    </row>
    <row r="1715" spans="13:13" x14ac:dyDescent="0.25">
      <c r="M1715" t="str">
        <f t="shared" ca="1" si="48"/>
        <v/>
      </c>
    </row>
    <row r="1716" spans="13:13" x14ac:dyDescent="0.25">
      <c r="M1716" t="str">
        <f t="shared" ca="1" si="48"/>
        <v/>
      </c>
    </row>
    <row r="1717" spans="13:13" x14ac:dyDescent="0.25">
      <c r="M1717" t="str">
        <f t="shared" ca="1" si="48"/>
        <v/>
      </c>
    </row>
    <row r="1718" spans="13:13" x14ac:dyDescent="0.25">
      <c r="M1718" t="str">
        <f t="shared" ca="1" si="48"/>
        <v/>
      </c>
    </row>
    <row r="1719" spans="13:13" x14ac:dyDescent="0.25">
      <c r="M1719" t="str">
        <f t="shared" ca="1" si="48"/>
        <v/>
      </c>
    </row>
    <row r="1720" spans="13:13" x14ac:dyDescent="0.25">
      <c r="M1720" t="str">
        <f t="shared" ref="M1720:M1783" ca="1" si="49">IF(G1720&gt;$N$1,"",IF(G1720&lt;&gt;0,$N$1-G1720,""))</f>
        <v/>
      </c>
    </row>
    <row r="1721" spans="13:13" x14ac:dyDescent="0.25">
      <c r="M1721" t="str">
        <f t="shared" ca="1" si="49"/>
        <v/>
      </c>
    </row>
    <row r="1722" spans="13:13" x14ac:dyDescent="0.25">
      <c r="M1722" t="str">
        <f t="shared" ca="1" si="49"/>
        <v/>
      </c>
    </row>
    <row r="1723" spans="13:13" x14ac:dyDescent="0.25">
      <c r="M1723" t="str">
        <f t="shared" ca="1" si="49"/>
        <v/>
      </c>
    </row>
    <row r="1724" spans="13:13" x14ac:dyDescent="0.25">
      <c r="M1724" t="str">
        <f t="shared" ca="1" si="49"/>
        <v/>
      </c>
    </row>
    <row r="1725" spans="13:13" x14ac:dyDescent="0.25">
      <c r="M1725" t="str">
        <f t="shared" ca="1" si="49"/>
        <v/>
      </c>
    </row>
    <row r="1726" spans="13:13" x14ac:dyDescent="0.25">
      <c r="M1726" t="str">
        <f t="shared" ca="1" si="49"/>
        <v/>
      </c>
    </row>
    <row r="1727" spans="13:13" x14ac:dyDescent="0.25">
      <c r="M1727" t="str">
        <f t="shared" ca="1" si="49"/>
        <v/>
      </c>
    </row>
    <row r="1728" spans="13:13" x14ac:dyDescent="0.25">
      <c r="M1728" t="str">
        <f t="shared" ca="1" si="49"/>
        <v/>
      </c>
    </row>
    <row r="1729" spans="13:13" x14ac:dyDescent="0.25">
      <c r="M1729" t="str">
        <f t="shared" ca="1" si="49"/>
        <v/>
      </c>
    </row>
    <row r="1730" spans="13:13" x14ac:dyDescent="0.25">
      <c r="M1730" t="str">
        <f t="shared" ca="1" si="49"/>
        <v/>
      </c>
    </row>
    <row r="1731" spans="13:13" x14ac:dyDescent="0.25">
      <c r="M1731" t="str">
        <f t="shared" ca="1" si="49"/>
        <v/>
      </c>
    </row>
    <row r="1732" spans="13:13" x14ac:dyDescent="0.25">
      <c r="M1732" t="str">
        <f t="shared" ca="1" si="49"/>
        <v/>
      </c>
    </row>
    <row r="1733" spans="13:13" x14ac:dyDescent="0.25">
      <c r="M1733" t="str">
        <f t="shared" ca="1" si="49"/>
        <v/>
      </c>
    </row>
    <row r="1734" spans="13:13" x14ac:dyDescent="0.25">
      <c r="M1734" t="str">
        <f t="shared" ca="1" si="49"/>
        <v/>
      </c>
    </row>
    <row r="1735" spans="13:13" x14ac:dyDescent="0.25">
      <c r="M1735" t="str">
        <f t="shared" ca="1" si="49"/>
        <v/>
      </c>
    </row>
    <row r="1736" spans="13:13" x14ac:dyDescent="0.25">
      <c r="M1736" t="str">
        <f t="shared" ca="1" si="49"/>
        <v/>
      </c>
    </row>
    <row r="1737" spans="13:13" x14ac:dyDescent="0.25">
      <c r="M1737" t="str">
        <f t="shared" ca="1" si="49"/>
        <v/>
      </c>
    </row>
    <row r="1738" spans="13:13" x14ac:dyDescent="0.25">
      <c r="M1738" t="str">
        <f t="shared" ca="1" si="49"/>
        <v/>
      </c>
    </row>
    <row r="1739" spans="13:13" x14ac:dyDescent="0.25">
      <c r="M1739" t="str">
        <f t="shared" ca="1" si="49"/>
        <v/>
      </c>
    </row>
    <row r="1740" spans="13:13" x14ac:dyDescent="0.25">
      <c r="M1740" t="str">
        <f t="shared" ca="1" si="49"/>
        <v/>
      </c>
    </row>
    <row r="1741" spans="13:13" x14ac:dyDescent="0.25">
      <c r="M1741" t="str">
        <f t="shared" ca="1" si="49"/>
        <v/>
      </c>
    </row>
    <row r="1742" spans="13:13" x14ac:dyDescent="0.25">
      <c r="M1742" t="str">
        <f t="shared" ca="1" si="49"/>
        <v/>
      </c>
    </row>
    <row r="1743" spans="13:13" x14ac:dyDescent="0.25">
      <c r="M1743" t="str">
        <f t="shared" ca="1" si="49"/>
        <v/>
      </c>
    </row>
    <row r="1744" spans="13:13" x14ac:dyDescent="0.25">
      <c r="M1744" t="str">
        <f t="shared" ca="1" si="49"/>
        <v/>
      </c>
    </row>
    <row r="1745" spans="13:13" x14ac:dyDescent="0.25">
      <c r="M1745" t="str">
        <f t="shared" ca="1" si="49"/>
        <v/>
      </c>
    </row>
    <row r="1746" spans="13:13" x14ac:dyDescent="0.25">
      <c r="M1746" t="str">
        <f t="shared" ca="1" si="49"/>
        <v/>
      </c>
    </row>
    <row r="1747" spans="13:13" x14ac:dyDescent="0.25">
      <c r="M1747" t="str">
        <f t="shared" ca="1" si="49"/>
        <v/>
      </c>
    </row>
    <row r="1748" spans="13:13" x14ac:dyDescent="0.25">
      <c r="M1748" t="str">
        <f t="shared" ca="1" si="49"/>
        <v/>
      </c>
    </row>
    <row r="1749" spans="13:13" x14ac:dyDescent="0.25">
      <c r="M1749" t="str">
        <f t="shared" ca="1" si="49"/>
        <v/>
      </c>
    </row>
    <row r="1750" spans="13:13" x14ac:dyDescent="0.25">
      <c r="M1750" t="str">
        <f t="shared" ca="1" si="49"/>
        <v/>
      </c>
    </row>
    <row r="1751" spans="13:13" x14ac:dyDescent="0.25">
      <c r="M1751" t="str">
        <f t="shared" ca="1" si="49"/>
        <v/>
      </c>
    </row>
    <row r="1752" spans="13:13" x14ac:dyDescent="0.25">
      <c r="M1752" t="str">
        <f t="shared" ca="1" si="49"/>
        <v/>
      </c>
    </row>
    <row r="1753" spans="13:13" x14ac:dyDescent="0.25">
      <c r="M1753" t="str">
        <f t="shared" ca="1" si="49"/>
        <v/>
      </c>
    </row>
    <row r="1754" spans="13:13" x14ac:dyDescent="0.25">
      <c r="M1754" t="str">
        <f t="shared" ca="1" si="49"/>
        <v/>
      </c>
    </row>
    <row r="1755" spans="13:13" x14ac:dyDescent="0.25">
      <c r="M1755" t="str">
        <f t="shared" ca="1" si="49"/>
        <v/>
      </c>
    </row>
    <row r="1756" spans="13:13" x14ac:dyDescent="0.25">
      <c r="M1756" t="str">
        <f t="shared" ca="1" si="49"/>
        <v/>
      </c>
    </row>
    <row r="1757" spans="13:13" x14ac:dyDescent="0.25">
      <c r="M1757" t="str">
        <f t="shared" ca="1" si="49"/>
        <v/>
      </c>
    </row>
    <row r="1758" spans="13:13" x14ac:dyDescent="0.25">
      <c r="M1758" t="str">
        <f t="shared" ca="1" si="49"/>
        <v/>
      </c>
    </row>
    <row r="1759" spans="13:13" x14ac:dyDescent="0.25">
      <c r="M1759" t="str">
        <f t="shared" ca="1" si="49"/>
        <v/>
      </c>
    </row>
    <row r="1760" spans="13:13" x14ac:dyDescent="0.25">
      <c r="M1760" t="str">
        <f t="shared" ca="1" si="49"/>
        <v/>
      </c>
    </row>
    <row r="1761" spans="13:13" x14ac:dyDescent="0.25">
      <c r="M1761" t="str">
        <f t="shared" ca="1" si="49"/>
        <v/>
      </c>
    </row>
    <row r="1762" spans="13:13" x14ac:dyDescent="0.25">
      <c r="M1762" t="str">
        <f t="shared" ca="1" si="49"/>
        <v/>
      </c>
    </row>
    <row r="1763" spans="13:13" x14ac:dyDescent="0.25">
      <c r="M1763" t="str">
        <f t="shared" ca="1" si="49"/>
        <v/>
      </c>
    </row>
    <row r="1764" spans="13:13" x14ac:dyDescent="0.25">
      <c r="M1764" t="str">
        <f t="shared" ca="1" si="49"/>
        <v/>
      </c>
    </row>
    <row r="1765" spans="13:13" x14ac:dyDescent="0.25">
      <c r="M1765" t="str">
        <f t="shared" ca="1" si="49"/>
        <v/>
      </c>
    </row>
    <row r="1766" spans="13:13" x14ac:dyDescent="0.25">
      <c r="M1766" t="str">
        <f t="shared" ca="1" si="49"/>
        <v/>
      </c>
    </row>
    <row r="1767" spans="13:13" x14ac:dyDescent="0.25">
      <c r="M1767" t="str">
        <f t="shared" ca="1" si="49"/>
        <v/>
      </c>
    </row>
    <row r="1768" spans="13:13" x14ac:dyDescent="0.25">
      <c r="M1768" t="str">
        <f t="shared" ca="1" si="49"/>
        <v/>
      </c>
    </row>
    <row r="1769" spans="13:13" x14ac:dyDescent="0.25">
      <c r="M1769" t="str">
        <f t="shared" ca="1" si="49"/>
        <v/>
      </c>
    </row>
    <row r="1770" spans="13:13" x14ac:dyDescent="0.25">
      <c r="M1770" t="str">
        <f t="shared" ca="1" si="49"/>
        <v/>
      </c>
    </row>
    <row r="1771" spans="13:13" x14ac:dyDescent="0.25">
      <c r="M1771" t="str">
        <f t="shared" ca="1" si="49"/>
        <v/>
      </c>
    </row>
    <row r="1772" spans="13:13" x14ac:dyDescent="0.25">
      <c r="M1772" t="str">
        <f t="shared" ca="1" si="49"/>
        <v/>
      </c>
    </row>
    <row r="1773" spans="13:13" x14ac:dyDescent="0.25">
      <c r="M1773" t="str">
        <f t="shared" ca="1" si="49"/>
        <v/>
      </c>
    </row>
    <row r="1774" spans="13:13" x14ac:dyDescent="0.25">
      <c r="M1774" t="str">
        <f t="shared" ca="1" si="49"/>
        <v/>
      </c>
    </row>
    <row r="1775" spans="13:13" x14ac:dyDescent="0.25">
      <c r="M1775" t="str">
        <f t="shared" ca="1" si="49"/>
        <v/>
      </c>
    </row>
    <row r="1776" spans="13:13" x14ac:dyDescent="0.25">
      <c r="M1776" t="str">
        <f t="shared" ca="1" si="49"/>
        <v/>
      </c>
    </row>
    <row r="1777" spans="13:13" x14ac:dyDescent="0.25">
      <c r="M1777" t="str">
        <f t="shared" ca="1" si="49"/>
        <v/>
      </c>
    </row>
    <row r="1778" spans="13:13" x14ac:dyDescent="0.25">
      <c r="M1778" t="str">
        <f t="shared" ca="1" si="49"/>
        <v/>
      </c>
    </row>
    <row r="1779" spans="13:13" x14ac:dyDescent="0.25">
      <c r="M1779" t="str">
        <f t="shared" ca="1" si="49"/>
        <v/>
      </c>
    </row>
    <row r="1780" spans="13:13" x14ac:dyDescent="0.25">
      <c r="M1780" t="str">
        <f t="shared" ca="1" si="49"/>
        <v/>
      </c>
    </row>
    <row r="1781" spans="13:13" x14ac:dyDescent="0.25">
      <c r="M1781" t="str">
        <f t="shared" ca="1" si="49"/>
        <v/>
      </c>
    </row>
    <row r="1782" spans="13:13" x14ac:dyDescent="0.25">
      <c r="M1782" t="str">
        <f t="shared" ca="1" si="49"/>
        <v/>
      </c>
    </row>
    <row r="1783" spans="13:13" x14ac:dyDescent="0.25">
      <c r="M1783" t="str">
        <f t="shared" ca="1" si="49"/>
        <v/>
      </c>
    </row>
    <row r="1784" spans="13:13" x14ac:dyDescent="0.25">
      <c r="M1784" t="str">
        <f t="shared" ref="M1784:M1847" ca="1" si="50">IF(G1784&gt;$N$1,"",IF(G1784&lt;&gt;0,$N$1-G1784,""))</f>
        <v/>
      </c>
    </row>
    <row r="1785" spans="13:13" x14ac:dyDescent="0.25">
      <c r="M1785" t="str">
        <f t="shared" ca="1" si="50"/>
        <v/>
      </c>
    </row>
    <row r="1786" spans="13:13" x14ac:dyDescent="0.25">
      <c r="M1786" t="str">
        <f t="shared" ca="1" si="50"/>
        <v/>
      </c>
    </row>
    <row r="1787" spans="13:13" x14ac:dyDescent="0.25">
      <c r="M1787" t="str">
        <f t="shared" ca="1" si="50"/>
        <v/>
      </c>
    </row>
    <row r="1788" spans="13:13" x14ac:dyDescent="0.25">
      <c r="M1788" t="str">
        <f t="shared" ca="1" si="50"/>
        <v/>
      </c>
    </row>
    <row r="1789" spans="13:13" x14ac:dyDescent="0.25">
      <c r="M1789" t="str">
        <f t="shared" ca="1" si="50"/>
        <v/>
      </c>
    </row>
    <row r="1790" spans="13:13" x14ac:dyDescent="0.25">
      <c r="M1790" t="str">
        <f t="shared" ca="1" si="50"/>
        <v/>
      </c>
    </row>
    <row r="1791" spans="13:13" x14ac:dyDescent="0.25">
      <c r="M1791" t="str">
        <f t="shared" ca="1" si="50"/>
        <v/>
      </c>
    </row>
    <row r="1792" spans="13:13" x14ac:dyDescent="0.25">
      <c r="M1792" t="str">
        <f t="shared" ca="1" si="50"/>
        <v/>
      </c>
    </row>
    <row r="1793" spans="13:13" x14ac:dyDescent="0.25">
      <c r="M1793" t="str">
        <f t="shared" ca="1" si="50"/>
        <v/>
      </c>
    </row>
    <row r="1794" spans="13:13" x14ac:dyDescent="0.25">
      <c r="M1794" t="str">
        <f t="shared" ca="1" si="50"/>
        <v/>
      </c>
    </row>
    <row r="1795" spans="13:13" x14ac:dyDescent="0.25">
      <c r="M1795" t="str">
        <f t="shared" ca="1" si="50"/>
        <v/>
      </c>
    </row>
    <row r="1796" spans="13:13" x14ac:dyDescent="0.25">
      <c r="M1796" t="str">
        <f t="shared" ca="1" si="50"/>
        <v/>
      </c>
    </row>
    <row r="1797" spans="13:13" x14ac:dyDescent="0.25">
      <c r="M1797" t="str">
        <f t="shared" ca="1" si="50"/>
        <v/>
      </c>
    </row>
    <row r="1798" spans="13:13" x14ac:dyDescent="0.25">
      <c r="M1798" t="str">
        <f t="shared" ca="1" si="50"/>
        <v/>
      </c>
    </row>
    <row r="1799" spans="13:13" x14ac:dyDescent="0.25">
      <c r="M1799" t="str">
        <f t="shared" ca="1" si="50"/>
        <v/>
      </c>
    </row>
    <row r="1800" spans="13:13" x14ac:dyDescent="0.25">
      <c r="M1800" t="str">
        <f t="shared" ca="1" si="50"/>
        <v/>
      </c>
    </row>
    <row r="1801" spans="13:13" x14ac:dyDescent="0.25">
      <c r="M1801" t="str">
        <f t="shared" ca="1" si="50"/>
        <v/>
      </c>
    </row>
    <row r="1802" spans="13:13" x14ac:dyDescent="0.25">
      <c r="M1802" t="str">
        <f t="shared" ca="1" si="50"/>
        <v/>
      </c>
    </row>
    <row r="1803" spans="13:13" x14ac:dyDescent="0.25">
      <c r="M1803" t="str">
        <f t="shared" ca="1" si="50"/>
        <v/>
      </c>
    </row>
    <row r="1804" spans="13:13" x14ac:dyDescent="0.25">
      <c r="M1804" t="str">
        <f t="shared" ca="1" si="50"/>
        <v/>
      </c>
    </row>
    <row r="1805" spans="13:13" x14ac:dyDescent="0.25">
      <c r="M1805" t="str">
        <f t="shared" ca="1" si="50"/>
        <v/>
      </c>
    </row>
    <row r="1806" spans="13:13" x14ac:dyDescent="0.25">
      <c r="M1806" t="str">
        <f t="shared" ca="1" si="50"/>
        <v/>
      </c>
    </row>
    <row r="1807" spans="13:13" x14ac:dyDescent="0.25">
      <c r="M1807" t="str">
        <f t="shared" ca="1" si="50"/>
        <v/>
      </c>
    </row>
    <row r="1808" spans="13:13" x14ac:dyDescent="0.25">
      <c r="M1808" t="str">
        <f t="shared" ca="1" si="50"/>
        <v/>
      </c>
    </row>
    <row r="1809" spans="13:13" x14ac:dyDescent="0.25">
      <c r="M1809" t="str">
        <f t="shared" ca="1" si="50"/>
        <v/>
      </c>
    </row>
    <row r="1810" spans="13:13" x14ac:dyDescent="0.25">
      <c r="M1810" t="str">
        <f t="shared" ca="1" si="50"/>
        <v/>
      </c>
    </row>
    <row r="1811" spans="13:13" x14ac:dyDescent="0.25">
      <c r="M1811" t="str">
        <f t="shared" ca="1" si="50"/>
        <v/>
      </c>
    </row>
    <row r="1812" spans="13:13" x14ac:dyDescent="0.25">
      <c r="M1812" t="str">
        <f t="shared" ca="1" si="50"/>
        <v/>
      </c>
    </row>
    <row r="1813" spans="13:13" x14ac:dyDescent="0.25">
      <c r="M1813" t="str">
        <f t="shared" ca="1" si="50"/>
        <v/>
      </c>
    </row>
    <row r="1814" spans="13:13" x14ac:dyDescent="0.25">
      <c r="M1814" t="str">
        <f t="shared" ca="1" si="50"/>
        <v/>
      </c>
    </row>
    <row r="1815" spans="13:13" x14ac:dyDescent="0.25">
      <c r="M1815" t="str">
        <f t="shared" ca="1" si="50"/>
        <v/>
      </c>
    </row>
    <row r="1816" spans="13:13" x14ac:dyDescent="0.25">
      <c r="M1816" t="str">
        <f t="shared" ca="1" si="50"/>
        <v/>
      </c>
    </row>
    <row r="1817" spans="13:13" x14ac:dyDescent="0.25">
      <c r="M1817" t="str">
        <f t="shared" ca="1" si="50"/>
        <v/>
      </c>
    </row>
    <row r="1818" spans="13:13" x14ac:dyDescent="0.25">
      <c r="M1818" t="str">
        <f t="shared" ca="1" si="50"/>
        <v/>
      </c>
    </row>
    <row r="1819" spans="13:13" x14ac:dyDescent="0.25">
      <c r="M1819" t="str">
        <f t="shared" ca="1" si="50"/>
        <v/>
      </c>
    </row>
    <row r="1820" spans="13:13" x14ac:dyDescent="0.25">
      <c r="M1820" t="str">
        <f t="shared" ca="1" si="50"/>
        <v/>
      </c>
    </row>
    <row r="1821" spans="13:13" x14ac:dyDescent="0.25">
      <c r="M1821" t="str">
        <f t="shared" ca="1" si="50"/>
        <v/>
      </c>
    </row>
    <row r="1822" spans="13:13" x14ac:dyDescent="0.25">
      <c r="M1822" t="str">
        <f t="shared" ca="1" si="50"/>
        <v/>
      </c>
    </row>
    <row r="1823" spans="13:13" x14ac:dyDescent="0.25">
      <c r="M1823" t="str">
        <f t="shared" ca="1" si="50"/>
        <v/>
      </c>
    </row>
    <row r="1824" spans="13:13" x14ac:dyDescent="0.25">
      <c r="M1824" t="str">
        <f t="shared" ca="1" si="50"/>
        <v/>
      </c>
    </row>
    <row r="1825" spans="13:13" x14ac:dyDescent="0.25">
      <c r="M1825" t="str">
        <f t="shared" ca="1" si="50"/>
        <v/>
      </c>
    </row>
    <row r="1826" spans="13:13" x14ac:dyDescent="0.25">
      <c r="M1826" t="str">
        <f t="shared" ca="1" si="50"/>
        <v/>
      </c>
    </row>
    <row r="1827" spans="13:13" x14ac:dyDescent="0.25">
      <c r="M1827" t="str">
        <f t="shared" ca="1" si="50"/>
        <v/>
      </c>
    </row>
    <row r="1828" spans="13:13" x14ac:dyDescent="0.25">
      <c r="M1828" t="str">
        <f t="shared" ca="1" si="50"/>
        <v/>
      </c>
    </row>
    <row r="1829" spans="13:13" x14ac:dyDescent="0.25">
      <c r="M1829" t="str">
        <f t="shared" ca="1" si="50"/>
        <v/>
      </c>
    </row>
    <row r="1830" spans="13:13" x14ac:dyDescent="0.25">
      <c r="M1830" t="str">
        <f t="shared" ca="1" si="50"/>
        <v/>
      </c>
    </row>
    <row r="1831" spans="13:13" x14ac:dyDescent="0.25">
      <c r="M1831" t="str">
        <f t="shared" ca="1" si="50"/>
        <v/>
      </c>
    </row>
    <row r="1832" spans="13:13" x14ac:dyDescent="0.25">
      <c r="M1832" t="str">
        <f t="shared" ca="1" si="50"/>
        <v/>
      </c>
    </row>
    <row r="1833" spans="13:13" x14ac:dyDescent="0.25">
      <c r="M1833" t="str">
        <f t="shared" ca="1" si="50"/>
        <v/>
      </c>
    </row>
    <row r="1834" spans="13:13" x14ac:dyDescent="0.25">
      <c r="M1834" t="str">
        <f t="shared" ca="1" si="50"/>
        <v/>
      </c>
    </row>
    <row r="1835" spans="13:13" x14ac:dyDescent="0.25">
      <c r="M1835" t="str">
        <f t="shared" ca="1" si="50"/>
        <v/>
      </c>
    </row>
    <row r="1836" spans="13:13" x14ac:dyDescent="0.25">
      <c r="M1836" t="str">
        <f t="shared" ca="1" si="50"/>
        <v/>
      </c>
    </row>
    <row r="1837" spans="13:13" x14ac:dyDescent="0.25">
      <c r="M1837" t="str">
        <f t="shared" ca="1" si="50"/>
        <v/>
      </c>
    </row>
    <row r="1838" spans="13:13" x14ac:dyDescent="0.25">
      <c r="M1838" t="str">
        <f t="shared" ca="1" si="50"/>
        <v/>
      </c>
    </row>
    <row r="1839" spans="13:13" x14ac:dyDescent="0.25">
      <c r="M1839" t="str">
        <f t="shared" ca="1" si="50"/>
        <v/>
      </c>
    </row>
    <row r="1840" spans="13:13" x14ac:dyDescent="0.25">
      <c r="M1840" t="str">
        <f t="shared" ca="1" si="50"/>
        <v/>
      </c>
    </row>
    <row r="1841" spans="13:13" x14ac:dyDescent="0.25">
      <c r="M1841" t="str">
        <f t="shared" ca="1" si="50"/>
        <v/>
      </c>
    </row>
    <row r="1842" spans="13:13" x14ac:dyDescent="0.25">
      <c r="M1842" t="str">
        <f t="shared" ca="1" si="50"/>
        <v/>
      </c>
    </row>
    <row r="1843" spans="13:13" x14ac:dyDescent="0.25">
      <c r="M1843" t="str">
        <f t="shared" ca="1" si="50"/>
        <v/>
      </c>
    </row>
    <row r="1844" spans="13:13" x14ac:dyDescent="0.25">
      <c r="M1844" t="str">
        <f t="shared" ca="1" si="50"/>
        <v/>
      </c>
    </row>
    <row r="1845" spans="13:13" x14ac:dyDescent="0.25">
      <c r="M1845" t="str">
        <f t="shared" ca="1" si="50"/>
        <v/>
      </c>
    </row>
    <row r="1846" spans="13:13" x14ac:dyDescent="0.25">
      <c r="M1846" t="str">
        <f t="shared" ca="1" si="50"/>
        <v/>
      </c>
    </row>
    <row r="1847" spans="13:13" x14ac:dyDescent="0.25">
      <c r="M1847" t="str">
        <f t="shared" ca="1" si="50"/>
        <v/>
      </c>
    </row>
    <row r="1848" spans="13:13" x14ac:dyDescent="0.25">
      <c r="M1848" t="str">
        <f t="shared" ref="M1848:M1911" ca="1" si="51">IF(G1848&gt;$N$1,"",IF(G1848&lt;&gt;0,$N$1-G1848,""))</f>
        <v/>
      </c>
    </row>
    <row r="1849" spans="13:13" x14ac:dyDescent="0.25">
      <c r="M1849" t="str">
        <f t="shared" ca="1" si="51"/>
        <v/>
      </c>
    </row>
    <row r="1850" spans="13:13" x14ac:dyDescent="0.25">
      <c r="M1850" t="str">
        <f t="shared" ca="1" si="51"/>
        <v/>
      </c>
    </row>
    <row r="1851" spans="13:13" x14ac:dyDescent="0.25">
      <c r="M1851" t="str">
        <f t="shared" ca="1" si="51"/>
        <v/>
      </c>
    </row>
    <row r="1852" spans="13:13" x14ac:dyDescent="0.25">
      <c r="M1852" t="str">
        <f t="shared" ca="1" si="51"/>
        <v/>
      </c>
    </row>
    <row r="1853" spans="13:13" x14ac:dyDescent="0.25">
      <c r="M1853" t="str">
        <f t="shared" ca="1" si="51"/>
        <v/>
      </c>
    </row>
    <row r="1854" spans="13:13" x14ac:dyDescent="0.25">
      <c r="M1854" t="str">
        <f t="shared" ca="1" si="51"/>
        <v/>
      </c>
    </row>
    <row r="1855" spans="13:13" x14ac:dyDescent="0.25">
      <c r="M1855" t="str">
        <f t="shared" ca="1" si="51"/>
        <v/>
      </c>
    </row>
    <row r="1856" spans="13:13" x14ac:dyDescent="0.25">
      <c r="M1856" t="str">
        <f t="shared" ca="1" si="51"/>
        <v/>
      </c>
    </row>
    <row r="1857" spans="13:13" x14ac:dyDescent="0.25">
      <c r="M1857" t="str">
        <f t="shared" ca="1" si="51"/>
        <v/>
      </c>
    </row>
    <row r="1858" spans="13:13" x14ac:dyDescent="0.25">
      <c r="M1858" t="str">
        <f t="shared" ca="1" si="51"/>
        <v/>
      </c>
    </row>
    <row r="1859" spans="13:13" x14ac:dyDescent="0.25">
      <c r="M1859" t="str">
        <f t="shared" ca="1" si="51"/>
        <v/>
      </c>
    </row>
    <row r="1860" spans="13:13" x14ac:dyDescent="0.25">
      <c r="M1860" t="str">
        <f t="shared" ca="1" si="51"/>
        <v/>
      </c>
    </row>
    <row r="1861" spans="13:13" x14ac:dyDescent="0.25">
      <c r="M1861" t="str">
        <f t="shared" ca="1" si="51"/>
        <v/>
      </c>
    </row>
    <row r="1862" spans="13:13" x14ac:dyDescent="0.25">
      <c r="M1862" t="str">
        <f t="shared" ca="1" si="51"/>
        <v/>
      </c>
    </row>
    <row r="1863" spans="13:13" x14ac:dyDescent="0.25">
      <c r="M1863" t="str">
        <f t="shared" ca="1" si="51"/>
        <v/>
      </c>
    </row>
    <row r="1864" spans="13:13" x14ac:dyDescent="0.25">
      <c r="M1864" t="str">
        <f t="shared" ca="1" si="51"/>
        <v/>
      </c>
    </row>
    <row r="1865" spans="13:13" x14ac:dyDescent="0.25">
      <c r="M1865" t="str">
        <f t="shared" ca="1" si="51"/>
        <v/>
      </c>
    </row>
    <row r="1866" spans="13:13" x14ac:dyDescent="0.25">
      <c r="M1866" t="str">
        <f t="shared" ca="1" si="51"/>
        <v/>
      </c>
    </row>
    <row r="1867" spans="13:13" x14ac:dyDescent="0.25">
      <c r="M1867" t="str">
        <f t="shared" ca="1" si="51"/>
        <v/>
      </c>
    </row>
    <row r="1868" spans="13:13" x14ac:dyDescent="0.25">
      <c r="M1868" t="str">
        <f t="shared" ca="1" si="51"/>
        <v/>
      </c>
    </row>
    <row r="1869" spans="13:13" x14ac:dyDescent="0.25">
      <c r="M1869" t="str">
        <f t="shared" ca="1" si="51"/>
        <v/>
      </c>
    </row>
    <row r="1870" spans="13:13" x14ac:dyDescent="0.25">
      <c r="M1870" t="str">
        <f t="shared" ca="1" si="51"/>
        <v/>
      </c>
    </row>
    <row r="1871" spans="13:13" x14ac:dyDescent="0.25">
      <c r="M1871" t="str">
        <f t="shared" ca="1" si="51"/>
        <v/>
      </c>
    </row>
    <row r="1872" spans="13:13" x14ac:dyDescent="0.25">
      <c r="M1872" t="str">
        <f t="shared" ca="1" si="51"/>
        <v/>
      </c>
    </row>
    <row r="1873" spans="13:13" x14ac:dyDescent="0.25">
      <c r="M1873" t="str">
        <f t="shared" ca="1" si="51"/>
        <v/>
      </c>
    </row>
    <row r="1874" spans="13:13" x14ac:dyDescent="0.25">
      <c r="M1874" t="str">
        <f t="shared" ca="1" si="51"/>
        <v/>
      </c>
    </row>
    <row r="1875" spans="13:13" x14ac:dyDescent="0.25">
      <c r="M1875" t="str">
        <f t="shared" ca="1" si="51"/>
        <v/>
      </c>
    </row>
    <row r="1876" spans="13:13" x14ac:dyDescent="0.25">
      <c r="M1876" t="str">
        <f t="shared" ca="1" si="51"/>
        <v/>
      </c>
    </row>
    <row r="1877" spans="13:13" x14ac:dyDescent="0.25">
      <c r="M1877" t="str">
        <f t="shared" ca="1" si="51"/>
        <v/>
      </c>
    </row>
    <row r="1878" spans="13:13" x14ac:dyDescent="0.25">
      <c r="M1878" t="str">
        <f t="shared" ca="1" si="51"/>
        <v/>
      </c>
    </row>
    <row r="1879" spans="13:13" x14ac:dyDescent="0.25">
      <c r="M1879" t="str">
        <f t="shared" ca="1" si="51"/>
        <v/>
      </c>
    </row>
    <row r="1880" spans="13:13" x14ac:dyDescent="0.25">
      <c r="M1880" t="str">
        <f t="shared" ca="1" si="51"/>
        <v/>
      </c>
    </row>
    <row r="1881" spans="13:13" x14ac:dyDescent="0.25">
      <c r="M1881" t="str">
        <f t="shared" ca="1" si="51"/>
        <v/>
      </c>
    </row>
    <row r="1882" spans="13:13" x14ac:dyDescent="0.25">
      <c r="M1882" t="str">
        <f t="shared" ca="1" si="51"/>
        <v/>
      </c>
    </row>
    <row r="1883" spans="13:13" x14ac:dyDescent="0.25">
      <c r="M1883" t="str">
        <f t="shared" ca="1" si="51"/>
        <v/>
      </c>
    </row>
    <row r="1884" spans="13:13" x14ac:dyDescent="0.25">
      <c r="M1884" t="str">
        <f t="shared" ca="1" si="51"/>
        <v/>
      </c>
    </row>
    <row r="1885" spans="13:13" x14ac:dyDescent="0.25">
      <c r="M1885" t="str">
        <f t="shared" ca="1" si="51"/>
        <v/>
      </c>
    </row>
    <row r="1886" spans="13:13" x14ac:dyDescent="0.25">
      <c r="M1886" t="str">
        <f t="shared" ca="1" si="51"/>
        <v/>
      </c>
    </row>
    <row r="1887" spans="13:13" x14ac:dyDescent="0.25">
      <c r="M1887" t="str">
        <f t="shared" ca="1" si="51"/>
        <v/>
      </c>
    </row>
    <row r="1888" spans="13:13" x14ac:dyDescent="0.25">
      <c r="M1888" t="str">
        <f t="shared" ca="1" si="51"/>
        <v/>
      </c>
    </row>
    <row r="1889" spans="13:13" x14ac:dyDescent="0.25">
      <c r="M1889" t="str">
        <f t="shared" ca="1" si="51"/>
        <v/>
      </c>
    </row>
    <row r="1890" spans="13:13" x14ac:dyDescent="0.25">
      <c r="M1890" t="str">
        <f t="shared" ca="1" si="51"/>
        <v/>
      </c>
    </row>
    <row r="1891" spans="13:13" x14ac:dyDescent="0.25">
      <c r="M1891" t="str">
        <f t="shared" ca="1" si="51"/>
        <v/>
      </c>
    </row>
    <row r="1892" spans="13:13" x14ac:dyDescent="0.25">
      <c r="M1892" t="str">
        <f t="shared" ca="1" si="51"/>
        <v/>
      </c>
    </row>
    <row r="1893" spans="13:13" x14ac:dyDescent="0.25">
      <c r="M1893" t="str">
        <f t="shared" ca="1" si="51"/>
        <v/>
      </c>
    </row>
    <row r="1894" spans="13:13" x14ac:dyDescent="0.25">
      <c r="M1894" t="str">
        <f t="shared" ca="1" si="51"/>
        <v/>
      </c>
    </row>
    <row r="1895" spans="13:13" x14ac:dyDescent="0.25">
      <c r="M1895" t="str">
        <f t="shared" ca="1" si="51"/>
        <v/>
      </c>
    </row>
    <row r="1896" spans="13:13" x14ac:dyDescent="0.25">
      <c r="M1896" t="str">
        <f t="shared" ca="1" si="51"/>
        <v/>
      </c>
    </row>
    <row r="1897" spans="13:13" x14ac:dyDescent="0.25">
      <c r="M1897" t="str">
        <f t="shared" ca="1" si="51"/>
        <v/>
      </c>
    </row>
    <row r="1898" spans="13:13" x14ac:dyDescent="0.25">
      <c r="M1898" t="str">
        <f t="shared" ca="1" si="51"/>
        <v/>
      </c>
    </row>
    <row r="1899" spans="13:13" x14ac:dyDescent="0.25">
      <c r="M1899" t="str">
        <f t="shared" ca="1" si="51"/>
        <v/>
      </c>
    </row>
    <row r="1900" spans="13:13" x14ac:dyDescent="0.25">
      <c r="M1900" t="str">
        <f t="shared" ca="1" si="51"/>
        <v/>
      </c>
    </row>
    <row r="1901" spans="13:13" x14ac:dyDescent="0.25">
      <c r="M1901" t="str">
        <f t="shared" ca="1" si="51"/>
        <v/>
      </c>
    </row>
    <row r="1902" spans="13:13" x14ac:dyDescent="0.25">
      <c r="M1902" t="str">
        <f t="shared" ca="1" si="51"/>
        <v/>
      </c>
    </row>
    <row r="1903" spans="13:13" x14ac:dyDescent="0.25">
      <c r="M1903" t="str">
        <f t="shared" ca="1" si="51"/>
        <v/>
      </c>
    </row>
    <row r="1904" spans="13:13" x14ac:dyDescent="0.25">
      <c r="M1904" t="str">
        <f t="shared" ca="1" si="51"/>
        <v/>
      </c>
    </row>
    <row r="1905" spans="13:13" x14ac:dyDescent="0.25">
      <c r="M1905" t="str">
        <f t="shared" ca="1" si="51"/>
        <v/>
      </c>
    </row>
    <row r="1906" spans="13:13" x14ac:dyDescent="0.25">
      <c r="M1906" t="str">
        <f t="shared" ca="1" si="51"/>
        <v/>
      </c>
    </row>
    <row r="1907" spans="13:13" x14ac:dyDescent="0.25">
      <c r="M1907" t="str">
        <f t="shared" ca="1" si="51"/>
        <v/>
      </c>
    </row>
    <row r="1908" spans="13:13" x14ac:dyDescent="0.25">
      <c r="M1908" t="str">
        <f t="shared" ca="1" si="51"/>
        <v/>
      </c>
    </row>
    <row r="1909" spans="13:13" x14ac:dyDescent="0.25">
      <c r="M1909" t="str">
        <f t="shared" ca="1" si="51"/>
        <v/>
      </c>
    </row>
    <row r="1910" spans="13:13" x14ac:dyDescent="0.25">
      <c r="M1910" t="str">
        <f t="shared" ca="1" si="51"/>
        <v/>
      </c>
    </row>
    <row r="1911" spans="13:13" x14ac:dyDescent="0.25">
      <c r="M1911" t="str">
        <f t="shared" ca="1" si="51"/>
        <v/>
      </c>
    </row>
    <row r="1912" spans="13:13" x14ac:dyDescent="0.25">
      <c r="M1912" t="str">
        <f t="shared" ref="M1912:M1975" ca="1" si="52">IF(G1912&gt;$N$1,"",IF(G1912&lt;&gt;0,$N$1-G1912,""))</f>
        <v/>
      </c>
    </row>
    <row r="1913" spans="13:13" x14ac:dyDescent="0.25">
      <c r="M1913" t="str">
        <f t="shared" ca="1" si="52"/>
        <v/>
      </c>
    </row>
    <row r="1914" spans="13:13" x14ac:dyDescent="0.25">
      <c r="M1914" t="str">
        <f t="shared" ca="1" si="52"/>
        <v/>
      </c>
    </row>
    <row r="1915" spans="13:13" x14ac:dyDescent="0.25">
      <c r="M1915" t="str">
        <f t="shared" ca="1" si="52"/>
        <v/>
      </c>
    </row>
    <row r="1916" spans="13:13" x14ac:dyDescent="0.25">
      <c r="M1916" t="str">
        <f t="shared" ca="1" si="52"/>
        <v/>
      </c>
    </row>
    <row r="1917" spans="13:13" x14ac:dyDescent="0.25">
      <c r="M1917" t="str">
        <f t="shared" ca="1" si="52"/>
        <v/>
      </c>
    </row>
    <row r="1918" spans="13:13" x14ac:dyDescent="0.25">
      <c r="M1918" t="str">
        <f t="shared" ca="1" si="52"/>
        <v/>
      </c>
    </row>
    <row r="1919" spans="13:13" x14ac:dyDescent="0.25">
      <c r="M1919" t="str">
        <f t="shared" ca="1" si="52"/>
        <v/>
      </c>
    </row>
    <row r="1920" spans="13:13" x14ac:dyDescent="0.25">
      <c r="M1920" t="str">
        <f t="shared" ca="1" si="52"/>
        <v/>
      </c>
    </row>
    <row r="1921" spans="13:13" x14ac:dyDescent="0.25">
      <c r="M1921" t="str">
        <f t="shared" ca="1" si="52"/>
        <v/>
      </c>
    </row>
    <row r="1922" spans="13:13" x14ac:dyDescent="0.25">
      <c r="M1922" t="str">
        <f t="shared" ca="1" si="52"/>
        <v/>
      </c>
    </row>
    <row r="1923" spans="13:13" x14ac:dyDescent="0.25">
      <c r="M1923" t="str">
        <f t="shared" ca="1" si="52"/>
        <v/>
      </c>
    </row>
    <row r="1924" spans="13:13" x14ac:dyDescent="0.25">
      <c r="M1924" t="str">
        <f t="shared" ca="1" si="52"/>
        <v/>
      </c>
    </row>
    <row r="1925" spans="13:13" x14ac:dyDescent="0.25">
      <c r="M1925" t="str">
        <f t="shared" ca="1" si="52"/>
        <v/>
      </c>
    </row>
    <row r="1926" spans="13:13" x14ac:dyDescent="0.25">
      <c r="M1926" t="str">
        <f t="shared" ca="1" si="52"/>
        <v/>
      </c>
    </row>
    <row r="1927" spans="13:13" x14ac:dyDescent="0.25">
      <c r="M1927" t="str">
        <f t="shared" ca="1" si="52"/>
        <v/>
      </c>
    </row>
    <row r="1928" spans="13:13" x14ac:dyDescent="0.25">
      <c r="M1928" t="str">
        <f t="shared" ca="1" si="52"/>
        <v/>
      </c>
    </row>
    <row r="1929" spans="13:13" x14ac:dyDescent="0.25">
      <c r="M1929" t="str">
        <f t="shared" ca="1" si="52"/>
        <v/>
      </c>
    </row>
    <row r="1930" spans="13:13" x14ac:dyDescent="0.25">
      <c r="M1930" t="str">
        <f t="shared" ca="1" si="52"/>
        <v/>
      </c>
    </row>
    <row r="1931" spans="13:13" x14ac:dyDescent="0.25">
      <c r="M1931" t="str">
        <f t="shared" ca="1" si="52"/>
        <v/>
      </c>
    </row>
    <row r="1932" spans="13:13" x14ac:dyDescent="0.25">
      <c r="M1932" t="str">
        <f t="shared" ca="1" si="52"/>
        <v/>
      </c>
    </row>
    <row r="1933" spans="13:13" x14ac:dyDescent="0.25">
      <c r="M1933" t="str">
        <f t="shared" ca="1" si="52"/>
        <v/>
      </c>
    </row>
    <row r="1934" spans="13:13" x14ac:dyDescent="0.25">
      <c r="M1934" t="str">
        <f t="shared" ca="1" si="52"/>
        <v/>
      </c>
    </row>
    <row r="1935" spans="13:13" x14ac:dyDescent="0.25">
      <c r="M1935" t="str">
        <f t="shared" ca="1" si="52"/>
        <v/>
      </c>
    </row>
    <row r="1936" spans="13:13" x14ac:dyDescent="0.25">
      <c r="M1936" t="str">
        <f t="shared" ca="1" si="52"/>
        <v/>
      </c>
    </row>
    <row r="1937" spans="13:13" x14ac:dyDescent="0.25">
      <c r="M1937" t="str">
        <f t="shared" ca="1" si="52"/>
        <v/>
      </c>
    </row>
    <row r="1938" spans="13:13" x14ac:dyDescent="0.25">
      <c r="M1938" t="str">
        <f t="shared" ca="1" si="52"/>
        <v/>
      </c>
    </row>
    <row r="1939" spans="13:13" x14ac:dyDescent="0.25">
      <c r="M1939" t="str">
        <f t="shared" ca="1" si="52"/>
        <v/>
      </c>
    </row>
    <row r="1940" spans="13:13" x14ac:dyDescent="0.25">
      <c r="M1940" t="str">
        <f t="shared" ca="1" si="52"/>
        <v/>
      </c>
    </row>
    <row r="1941" spans="13:13" x14ac:dyDescent="0.25">
      <c r="M1941" t="str">
        <f t="shared" ca="1" si="52"/>
        <v/>
      </c>
    </row>
    <row r="1942" spans="13:13" x14ac:dyDescent="0.25">
      <c r="M1942" t="str">
        <f t="shared" ca="1" si="52"/>
        <v/>
      </c>
    </row>
    <row r="1943" spans="13:13" x14ac:dyDescent="0.25">
      <c r="M1943" t="str">
        <f t="shared" ca="1" si="52"/>
        <v/>
      </c>
    </row>
    <row r="1944" spans="13:13" x14ac:dyDescent="0.25">
      <c r="M1944" t="str">
        <f t="shared" ca="1" si="52"/>
        <v/>
      </c>
    </row>
    <row r="1945" spans="13:13" x14ac:dyDescent="0.25">
      <c r="M1945" t="str">
        <f t="shared" ca="1" si="52"/>
        <v/>
      </c>
    </row>
    <row r="1946" spans="13:13" x14ac:dyDescent="0.25">
      <c r="M1946" t="str">
        <f t="shared" ca="1" si="52"/>
        <v/>
      </c>
    </row>
    <row r="1947" spans="13:13" x14ac:dyDescent="0.25">
      <c r="M1947" t="str">
        <f t="shared" ca="1" si="52"/>
        <v/>
      </c>
    </row>
    <row r="1948" spans="13:13" x14ac:dyDescent="0.25">
      <c r="M1948" t="str">
        <f t="shared" ca="1" si="52"/>
        <v/>
      </c>
    </row>
    <row r="1949" spans="13:13" x14ac:dyDescent="0.25">
      <c r="M1949" t="str">
        <f t="shared" ca="1" si="52"/>
        <v/>
      </c>
    </row>
    <row r="1950" spans="13:13" x14ac:dyDescent="0.25">
      <c r="M1950" t="str">
        <f t="shared" ca="1" si="52"/>
        <v/>
      </c>
    </row>
    <row r="1951" spans="13:13" x14ac:dyDescent="0.25">
      <c r="M1951" t="str">
        <f t="shared" ca="1" si="52"/>
        <v/>
      </c>
    </row>
    <row r="1952" spans="13:13" x14ac:dyDescent="0.25">
      <c r="M1952" t="str">
        <f t="shared" ca="1" si="52"/>
        <v/>
      </c>
    </row>
    <row r="1953" spans="13:13" x14ac:dyDescent="0.25">
      <c r="M1953" t="str">
        <f t="shared" ca="1" si="52"/>
        <v/>
      </c>
    </row>
    <row r="1954" spans="13:13" x14ac:dyDescent="0.25">
      <c r="M1954" t="str">
        <f t="shared" ca="1" si="52"/>
        <v/>
      </c>
    </row>
    <row r="1955" spans="13:13" x14ac:dyDescent="0.25">
      <c r="M1955" t="str">
        <f t="shared" ca="1" si="52"/>
        <v/>
      </c>
    </row>
    <row r="1956" spans="13:13" x14ac:dyDescent="0.25">
      <c r="M1956" t="str">
        <f t="shared" ca="1" si="52"/>
        <v/>
      </c>
    </row>
    <row r="1957" spans="13:13" x14ac:dyDescent="0.25">
      <c r="M1957" t="str">
        <f t="shared" ca="1" si="52"/>
        <v/>
      </c>
    </row>
    <row r="1958" spans="13:13" x14ac:dyDescent="0.25">
      <c r="M1958" t="str">
        <f t="shared" ca="1" si="52"/>
        <v/>
      </c>
    </row>
    <row r="1959" spans="13:13" x14ac:dyDescent="0.25">
      <c r="M1959" t="str">
        <f t="shared" ca="1" si="52"/>
        <v/>
      </c>
    </row>
    <row r="1960" spans="13:13" x14ac:dyDescent="0.25">
      <c r="M1960" t="str">
        <f t="shared" ca="1" si="52"/>
        <v/>
      </c>
    </row>
    <row r="1961" spans="13:13" x14ac:dyDescent="0.25">
      <c r="M1961" t="str">
        <f t="shared" ca="1" si="52"/>
        <v/>
      </c>
    </row>
    <row r="1962" spans="13:13" x14ac:dyDescent="0.25">
      <c r="M1962" t="str">
        <f t="shared" ca="1" si="52"/>
        <v/>
      </c>
    </row>
    <row r="1963" spans="13:13" x14ac:dyDescent="0.25">
      <c r="M1963" t="str">
        <f t="shared" ca="1" si="52"/>
        <v/>
      </c>
    </row>
    <row r="1964" spans="13:13" x14ac:dyDescent="0.25">
      <c r="M1964" t="str">
        <f t="shared" ca="1" si="52"/>
        <v/>
      </c>
    </row>
    <row r="1965" spans="13:13" x14ac:dyDescent="0.25">
      <c r="M1965" t="str">
        <f t="shared" ca="1" si="52"/>
        <v/>
      </c>
    </row>
    <row r="1966" spans="13:13" x14ac:dyDescent="0.25">
      <c r="M1966" t="str">
        <f t="shared" ca="1" si="52"/>
        <v/>
      </c>
    </row>
    <row r="1967" spans="13:13" x14ac:dyDescent="0.25">
      <c r="M1967" t="str">
        <f t="shared" ca="1" si="52"/>
        <v/>
      </c>
    </row>
    <row r="1968" spans="13:13" x14ac:dyDescent="0.25">
      <c r="M1968" t="str">
        <f t="shared" ca="1" si="52"/>
        <v/>
      </c>
    </row>
    <row r="1969" spans="13:13" x14ac:dyDescent="0.25">
      <c r="M1969" t="str">
        <f t="shared" ca="1" si="52"/>
        <v/>
      </c>
    </row>
    <row r="1970" spans="13:13" x14ac:dyDescent="0.25">
      <c r="M1970" t="str">
        <f t="shared" ca="1" si="52"/>
        <v/>
      </c>
    </row>
    <row r="1971" spans="13:13" x14ac:dyDescent="0.25">
      <c r="M1971" t="str">
        <f t="shared" ca="1" si="52"/>
        <v/>
      </c>
    </row>
    <row r="1972" spans="13:13" x14ac:dyDescent="0.25">
      <c r="M1972" t="str">
        <f t="shared" ca="1" si="52"/>
        <v/>
      </c>
    </row>
    <row r="1973" spans="13:13" x14ac:dyDescent="0.25">
      <c r="M1973" t="str">
        <f t="shared" ca="1" si="52"/>
        <v/>
      </c>
    </row>
    <row r="1974" spans="13:13" x14ac:dyDescent="0.25">
      <c r="M1974" t="str">
        <f t="shared" ca="1" si="52"/>
        <v/>
      </c>
    </row>
    <row r="1975" spans="13:13" x14ac:dyDescent="0.25">
      <c r="M1975" t="str">
        <f t="shared" ca="1" si="52"/>
        <v/>
      </c>
    </row>
    <row r="1976" spans="13:13" x14ac:dyDescent="0.25">
      <c r="M1976" t="str">
        <f t="shared" ref="M1976:M2039" ca="1" si="53">IF(G1976&gt;$N$1,"",IF(G1976&lt;&gt;0,$N$1-G1976,""))</f>
        <v/>
      </c>
    </row>
    <row r="1977" spans="13:13" x14ac:dyDescent="0.25">
      <c r="M1977" t="str">
        <f t="shared" ca="1" si="53"/>
        <v/>
      </c>
    </row>
    <row r="1978" spans="13:13" x14ac:dyDescent="0.25">
      <c r="M1978" t="str">
        <f t="shared" ca="1" si="53"/>
        <v/>
      </c>
    </row>
    <row r="1979" spans="13:13" x14ac:dyDescent="0.25">
      <c r="M1979" t="str">
        <f t="shared" ca="1" si="53"/>
        <v/>
      </c>
    </row>
    <row r="1980" spans="13:13" x14ac:dyDescent="0.25">
      <c r="M1980" t="str">
        <f t="shared" ca="1" si="53"/>
        <v/>
      </c>
    </row>
    <row r="1981" spans="13:13" x14ac:dyDescent="0.25">
      <c r="M1981" t="str">
        <f t="shared" ca="1" si="53"/>
        <v/>
      </c>
    </row>
    <row r="1982" spans="13:13" x14ac:dyDescent="0.25">
      <c r="M1982" t="str">
        <f t="shared" ca="1" si="53"/>
        <v/>
      </c>
    </row>
    <row r="1983" spans="13:13" x14ac:dyDescent="0.25">
      <c r="M1983" t="str">
        <f t="shared" ca="1" si="53"/>
        <v/>
      </c>
    </row>
    <row r="1984" spans="13:13" x14ac:dyDescent="0.25">
      <c r="M1984" t="str">
        <f t="shared" ca="1" si="53"/>
        <v/>
      </c>
    </row>
    <row r="1985" spans="13:13" x14ac:dyDescent="0.25">
      <c r="M1985" t="str">
        <f t="shared" ca="1" si="53"/>
        <v/>
      </c>
    </row>
    <row r="1986" spans="13:13" x14ac:dyDescent="0.25">
      <c r="M1986" t="str">
        <f t="shared" ca="1" si="53"/>
        <v/>
      </c>
    </row>
    <row r="1987" spans="13:13" x14ac:dyDescent="0.25">
      <c r="M1987" t="str">
        <f t="shared" ca="1" si="53"/>
        <v/>
      </c>
    </row>
    <row r="1988" spans="13:13" x14ac:dyDescent="0.25">
      <c r="M1988" t="str">
        <f t="shared" ca="1" si="53"/>
        <v/>
      </c>
    </row>
    <row r="1989" spans="13:13" x14ac:dyDescent="0.25">
      <c r="M1989" t="str">
        <f t="shared" ca="1" si="53"/>
        <v/>
      </c>
    </row>
    <row r="1990" spans="13:13" x14ac:dyDescent="0.25">
      <c r="M1990" t="str">
        <f t="shared" ca="1" si="53"/>
        <v/>
      </c>
    </row>
    <row r="1991" spans="13:13" x14ac:dyDescent="0.25">
      <c r="M1991" t="str">
        <f t="shared" ca="1" si="53"/>
        <v/>
      </c>
    </row>
    <row r="1992" spans="13:13" x14ac:dyDescent="0.25">
      <c r="M1992" t="str">
        <f t="shared" ca="1" si="53"/>
        <v/>
      </c>
    </row>
    <row r="1993" spans="13:13" x14ac:dyDescent="0.25">
      <c r="M1993" t="str">
        <f t="shared" ca="1" si="53"/>
        <v/>
      </c>
    </row>
    <row r="1994" spans="13:13" x14ac:dyDescent="0.25">
      <c r="M1994" t="str">
        <f t="shared" ca="1" si="53"/>
        <v/>
      </c>
    </row>
    <row r="1995" spans="13:13" x14ac:dyDescent="0.25">
      <c r="M1995" t="str">
        <f t="shared" ca="1" si="53"/>
        <v/>
      </c>
    </row>
    <row r="1996" spans="13:13" x14ac:dyDescent="0.25">
      <c r="M1996" t="str">
        <f t="shared" ca="1" si="53"/>
        <v/>
      </c>
    </row>
    <row r="1997" spans="13:13" x14ac:dyDescent="0.25">
      <c r="M1997" t="str">
        <f t="shared" ca="1" si="53"/>
        <v/>
      </c>
    </row>
    <row r="1998" spans="13:13" x14ac:dyDescent="0.25">
      <c r="M1998" t="str">
        <f t="shared" ca="1" si="53"/>
        <v/>
      </c>
    </row>
    <row r="1999" spans="13:13" x14ac:dyDescent="0.25">
      <c r="M1999" t="str">
        <f t="shared" ca="1" si="53"/>
        <v/>
      </c>
    </row>
    <row r="2000" spans="13:13" x14ac:dyDescent="0.25">
      <c r="M2000" t="str">
        <f t="shared" ca="1" si="53"/>
        <v/>
      </c>
    </row>
    <row r="2001" spans="13:13" x14ac:dyDescent="0.25">
      <c r="M2001" t="str">
        <f t="shared" ca="1" si="53"/>
        <v/>
      </c>
    </row>
    <row r="2002" spans="13:13" x14ac:dyDescent="0.25">
      <c r="M2002" t="str">
        <f t="shared" ca="1" si="53"/>
        <v/>
      </c>
    </row>
    <row r="2003" spans="13:13" x14ac:dyDescent="0.25">
      <c r="M2003" t="str">
        <f t="shared" ca="1" si="53"/>
        <v/>
      </c>
    </row>
    <row r="2004" spans="13:13" x14ac:dyDescent="0.25">
      <c r="M2004" t="str">
        <f t="shared" ca="1" si="53"/>
        <v/>
      </c>
    </row>
    <row r="2005" spans="13:13" x14ac:dyDescent="0.25">
      <c r="M2005" t="str">
        <f t="shared" ca="1" si="53"/>
        <v/>
      </c>
    </row>
    <row r="2006" spans="13:13" x14ac:dyDescent="0.25">
      <c r="M2006" t="str">
        <f t="shared" ca="1" si="53"/>
        <v/>
      </c>
    </row>
    <row r="2007" spans="13:13" x14ac:dyDescent="0.25">
      <c r="M2007" t="str">
        <f t="shared" ca="1" si="53"/>
        <v/>
      </c>
    </row>
    <row r="2008" spans="13:13" x14ac:dyDescent="0.25">
      <c r="M2008" t="str">
        <f t="shared" ca="1" si="53"/>
        <v/>
      </c>
    </row>
    <row r="2009" spans="13:13" x14ac:dyDescent="0.25">
      <c r="M2009" t="str">
        <f t="shared" ca="1" si="53"/>
        <v/>
      </c>
    </row>
    <row r="2010" spans="13:13" x14ac:dyDescent="0.25">
      <c r="M2010" t="str">
        <f t="shared" ca="1" si="53"/>
        <v/>
      </c>
    </row>
    <row r="2011" spans="13:13" x14ac:dyDescent="0.25">
      <c r="M2011" t="str">
        <f t="shared" ca="1" si="53"/>
        <v/>
      </c>
    </row>
    <row r="2012" spans="13:13" x14ac:dyDescent="0.25">
      <c r="M2012" t="str">
        <f t="shared" ca="1" si="53"/>
        <v/>
      </c>
    </row>
    <row r="2013" spans="13:13" x14ac:dyDescent="0.25">
      <c r="M2013" t="str">
        <f t="shared" ca="1" si="53"/>
        <v/>
      </c>
    </row>
    <row r="2014" spans="13:13" x14ac:dyDescent="0.25">
      <c r="M2014" t="str">
        <f t="shared" ca="1" si="53"/>
        <v/>
      </c>
    </row>
    <row r="2015" spans="13:13" x14ac:dyDescent="0.25">
      <c r="M2015" t="str">
        <f t="shared" ca="1" si="53"/>
        <v/>
      </c>
    </row>
    <row r="2016" spans="13:13" x14ac:dyDescent="0.25">
      <c r="M2016" t="str">
        <f t="shared" ca="1" si="53"/>
        <v/>
      </c>
    </row>
    <row r="2017" spans="13:13" x14ac:dyDescent="0.25">
      <c r="M2017" t="str">
        <f t="shared" ca="1" si="53"/>
        <v/>
      </c>
    </row>
    <row r="2018" spans="13:13" x14ac:dyDescent="0.25">
      <c r="M2018" t="str">
        <f t="shared" ca="1" si="53"/>
        <v/>
      </c>
    </row>
    <row r="2019" spans="13:13" x14ac:dyDescent="0.25">
      <c r="M2019" t="str">
        <f t="shared" ca="1" si="53"/>
        <v/>
      </c>
    </row>
    <row r="2020" spans="13:13" x14ac:dyDescent="0.25">
      <c r="M2020" t="str">
        <f t="shared" ca="1" si="53"/>
        <v/>
      </c>
    </row>
    <row r="2021" spans="13:13" x14ac:dyDescent="0.25">
      <c r="M2021" t="str">
        <f t="shared" ca="1" si="53"/>
        <v/>
      </c>
    </row>
    <row r="2022" spans="13:13" x14ac:dyDescent="0.25">
      <c r="M2022" t="str">
        <f t="shared" ca="1" si="53"/>
        <v/>
      </c>
    </row>
    <row r="2023" spans="13:13" x14ac:dyDescent="0.25">
      <c r="M2023" t="str">
        <f t="shared" ca="1" si="53"/>
        <v/>
      </c>
    </row>
    <row r="2024" spans="13:13" x14ac:dyDescent="0.25">
      <c r="M2024" t="str">
        <f t="shared" ca="1" si="53"/>
        <v/>
      </c>
    </row>
    <row r="2025" spans="13:13" x14ac:dyDescent="0.25">
      <c r="M2025" t="str">
        <f t="shared" ca="1" si="53"/>
        <v/>
      </c>
    </row>
    <row r="2026" spans="13:13" x14ac:dyDescent="0.25">
      <c r="M2026" t="str">
        <f t="shared" ca="1" si="53"/>
        <v/>
      </c>
    </row>
    <row r="2027" spans="13:13" x14ac:dyDescent="0.25">
      <c r="M2027" t="str">
        <f t="shared" ca="1" si="53"/>
        <v/>
      </c>
    </row>
    <row r="2028" spans="13:13" x14ac:dyDescent="0.25">
      <c r="M2028" t="str">
        <f t="shared" ca="1" si="53"/>
        <v/>
      </c>
    </row>
    <row r="2029" spans="13:13" x14ac:dyDescent="0.25">
      <c r="M2029" t="str">
        <f t="shared" ca="1" si="53"/>
        <v/>
      </c>
    </row>
    <row r="2030" spans="13:13" x14ac:dyDescent="0.25">
      <c r="M2030" t="str">
        <f t="shared" ca="1" si="53"/>
        <v/>
      </c>
    </row>
    <row r="2031" spans="13:13" x14ac:dyDescent="0.25">
      <c r="M2031" t="str">
        <f t="shared" ca="1" si="53"/>
        <v/>
      </c>
    </row>
    <row r="2032" spans="13:13" x14ac:dyDescent="0.25">
      <c r="M2032" t="str">
        <f t="shared" ca="1" si="53"/>
        <v/>
      </c>
    </row>
    <row r="2033" spans="13:13" x14ac:dyDescent="0.25">
      <c r="M2033" t="str">
        <f t="shared" ca="1" si="53"/>
        <v/>
      </c>
    </row>
    <row r="2034" spans="13:13" x14ac:dyDescent="0.25">
      <c r="M2034" t="str">
        <f t="shared" ca="1" si="53"/>
        <v/>
      </c>
    </row>
    <row r="2035" spans="13:13" x14ac:dyDescent="0.25">
      <c r="M2035" t="str">
        <f t="shared" ca="1" si="53"/>
        <v/>
      </c>
    </row>
    <row r="2036" spans="13:13" x14ac:dyDescent="0.25">
      <c r="M2036" t="str">
        <f t="shared" ca="1" si="53"/>
        <v/>
      </c>
    </row>
    <row r="2037" spans="13:13" x14ac:dyDescent="0.25">
      <c r="M2037" t="str">
        <f t="shared" ca="1" si="53"/>
        <v/>
      </c>
    </row>
    <row r="2038" spans="13:13" x14ac:dyDescent="0.25">
      <c r="M2038" t="str">
        <f t="shared" ca="1" si="53"/>
        <v/>
      </c>
    </row>
    <row r="2039" spans="13:13" x14ac:dyDescent="0.25">
      <c r="M2039" t="str">
        <f t="shared" ca="1" si="53"/>
        <v/>
      </c>
    </row>
  </sheetData>
  <autoFilter ref="A1:K1"/>
  <conditionalFormatting sqref="L1:L1048576">
    <cfRule type="cellIs" dxfId="8" priority="8" operator="between">
      <formula>10</formula>
      <formula>15</formula>
    </cfRule>
    <cfRule type="cellIs" dxfId="7" priority="9" operator="greaterThan">
      <formula>15</formula>
    </cfRule>
    <cfRule type="cellIs" dxfId="6" priority="10" operator="between">
      <formula>1</formula>
      <formula>10</formula>
    </cfRule>
  </conditionalFormatting>
  <conditionalFormatting sqref="M1:M1048576">
    <cfRule type="notContainsBlanks" dxfId="5" priority="11">
      <formula>LEN(TRIM(M1))&gt;0</formula>
    </cfRule>
  </conditionalFormatting>
  <conditionalFormatting sqref="M1">
    <cfRule type="cellIs" dxfId="4" priority="5" operator="greaterThan">
      <formula>0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&amp;L&amp;1#&amp;"Calibri"&amp;10&amp;K000000DS Smith – INTERNAL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FF00"/>
  </sheetPr>
  <dimension ref="A1:Z37"/>
  <sheetViews>
    <sheetView workbookViewId="0">
      <selection activeCell="C24" sqref="C1:C24"/>
    </sheetView>
  </sheetViews>
  <sheetFormatPr baseColWidth="10" defaultRowHeight="15" x14ac:dyDescent="0.25"/>
  <cols>
    <col min="1" max="1" width="21.28515625" bestFit="1" customWidth="1"/>
    <col min="2" max="2" width="32.42578125" bestFit="1" customWidth="1"/>
    <col min="3" max="3" width="26.42578125" bestFit="1" customWidth="1"/>
    <col min="4" max="4" width="13.5703125" bestFit="1" customWidth="1"/>
    <col min="5" max="5" width="53.42578125" bestFit="1" customWidth="1"/>
    <col min="6" max="8" width="10.7109375" style="17" bestFit="1" customWidth="1"/>
    <col min="9" max="9" width="11.28515625" bestFit="1" customWidth="1"/>
    <col min="10" max="10" width="19.5703125" style="17" bestFit="1" customWidth="1"/>
    <col min="11" max="11" width="93" style="17" bestFit="1" customWidth="1"/>
    <col min="12" max="12" width="10.7109375" style="17" bestFit="1" customWidth="1"/>
    <col min="13" max="13" width="12.42578125" bestFit="1" customWidth="1"/>
    <col min="14" max="14" width="14.7109375" bestFit="1" customWidth="1"/>
    <col min="15" max="15" width="3" bestFit="1" customWidth="1"/>
  </cols>
  <sheetData>
    <row r="1" spans="1:26" ht="31.5" x14ac:dyDescent="0.25">
      <c r="A1" s="26" t="s">
        <v>258</v>
      </c>
      <c r="B1" s="26" t="s">
        <v>256</v>
      </c>
      <c r="C1" s="26" t="s">
        <v>257</v>
      </c>
      <c r="D1" s="26" t="s">
        <v>197</v>
      </c>
      <c r="E1" s="26" t="s">
        <v>204</v>
      </c>
      <c r="F1" s="27" t="s">
        <v>196</v>
      </c>
      <c r="G1" s="27" t="s">
        <v>198</v>
      </c>
      <c r="H1" s="27" t="s">
        <v>183</v>
      </c>
      <c r="I1" s="26" t="s">
        <v>199</v>
      </c>
      <c r="J1" s="27" t="s">
        <v>202</v>
      </c>
      <c r="K1" s="27" t="s">
        <v>200</v>
      </c>
      <c r="L1" s="27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</row>
    <row r="2" spans="1:26" x14ac:dyDescent="0.25">
      <c r="A2" t="s">
        <v>259</v>
      </c>
      <c r="B2" t="s">
        <v>260</v>
      </c>
      <c r="C2" t="s">
        <v>261</v>
      </c>
      <c r="D2" t="s">
        <v>201</v>
      </c>
      <c r="E2" t="s">
        <v>262</v>
      </c>
      <c r="F2" s="17">
        <v>43811</v>
      </c>
      <c r="G2" s="17">
        <v>43825</v>
      </c>
      <c r="H2" s="17">
        <v>43825</v>
      </c>
      <c r="L2" s="17">
        <v>1</v>
      </c>
    </row>
    <row r="3" spans="1:26" x14ac:dyDescent="0.25">
      <c r="A3" t="s">
        <v>259</v>
      </c>
      <c r="B3" t="s">
        <v>263</v>
      </c>
      <c r="C3" t="s">
        <v>264</v>
      </c>
      <c r="D3" t="s">
        <v>201</v>
      </c>
      <c r="E3" t="s">
        <v>265</v>
      </c>
      <c r="F3" s="17">
        <v>43811</v>
      </c>
      <c r="G3" s="17">
        <v>43813</v>
      </c>
      <c r="H3" s="17">
        <v>43812</v>
      </c>
      <c r="J3" s="17" t="s">
        <v>266</v>
      </c>
      <c r="K3" s="17" t="s">
        <v>267</v>
      </c>
      <c r="L3" s="17">
        <v>2</v>
      </c>
    </row>
    <row r="4" spans="1:26" x14ac:dyDescent="0.25">
      <c r="A4" t="s">
        <v>259</v>
      </c>
      <c r="B4" t="s">
        <v>263</v>
      </c>
      <c r="C4" t="s">
        <v>264</v>
      </c>
      <c r="D4" t="s">
        <v>201</v>
      </c>
      <c r="E4" t="s">
        <v>265</v>
      </c>
      <c r="F4" s="17">
        <v>43811</v>
      </c>
      <c r="G4" s="17">
        <v>43813</v>
      </c>
      <c r="H4" s="17">
        <v>43812</v>
      </c>
      <c r="I4" s="17">
        <v>43822</v>
      </c>
      <c r="J4" s="17" t="s">
        <v>266</v>
      </c>
      <c r="K4" s="17" t="s">
        <v>267</v>
      </c>
      <c r="L4" s="17">
        <v>3</v>
      </c>
    </row>
    <row r="5" spans="1:26" x14ac:dyDescent="0.25">
      <c r="A5" t="s">
        <v>195</v>
      </c>
      <c r="B5" t="s">
        <v>112</v>
      </c>
      <c r="C5" t="s">
        <v>298</v>
      </c>
      <c r="E5" t="s">
        <v>299</v>
      </c>
      <c r="F5" s="17">
        <v>43823</v>
      </c>
      <c r="G5" s="17">
        <v>43835</v>
      </c>
      <c r="H5" s="17">
        <v>43832</v>
      </c>
      <c r="K5" s="17" t="s">
        <v>300</v>
      </c>
      <c r="L5" s="17">
        <v>4</v>
      </c>
    </row>
    <row r="6" spans="1:26" x14ac:dyDescent="0.25">
      <c r="A6" t="s">
        <v>271</v>
      </c>
      <c r="B6" t="s">
        <v>272</v>
      </c>
      <c r="C6" t="s">
        <v>273</v>
      </c>
      <c r="D6" t="s">
        <v>201</v>
      </c>
      <c r="E6" t="s">
        <v>274</v>
      </c>
      <c r="F6" s="17">
        <v>43812</v>
      </c>
      <c r="G6" s="17">
        <v>43819</v>
      </c>
      <c r="H6" s="17">
        <v>43817</v>
      </c>
      <c r="K6" s="17" t="s">
        <v>275</v>
      </c>
      <c r="L6" s="17">
        <v>5</v>
      </c>
    </row>
    <row r="7" spans="1:26" x14ac:dyDescent="0.25">
      <c r="A7" t="s">
        <v>276</v>
      </c>
      <c r="B7" t="s">
        <v>277</v>
      </c>
      <c r="C7" t="s">
        <v>278</v>
      </c>
      <c r="D7" t="s">
        <v>292</v>
      </c>
      <c r="E7" t="s">
        <v>293</v>
      </c>
      <c r="L7" s="17">
        <v>6</v>
      </c>
    </row>
    <row r="8" spans="1:26" x14ac:dyDescent="0.25">
      <c r="A8" t="s">
        <v>276</v>
      </c>
      <c r="B8" t="s">
        <v>283</v>
      </c>
      <c r="C8" t="s">
        <v>284</v>
      </c>
      <c r="D8" t="s">
        <v>201</v>
      </c>
      <c r="E8" t="s">
        <v>285</v>
      </c>
      <c r="F8" s="17">
        <v>43822</v>
      </c>
      <c r="G8" s="17">
        <v>43832</v>
      </c>
      <c r="H8" s="17">
        <v>43832</v>
      </c>
      <c r="J8" s="17" t="s">
        <v>286</v>
      </c>
      <c r="K8" s="17" t="s">
        <v>287</v>
      </c>
      <c r="L8" s="17">
        <v>7</v>
      </c>
    </row>
    <row r="9" spans="1:26" x14ac:dyDescent="0.25">
      <c r="A9" t="s">
        <v>271</v>
      </c>
      <c r="B9" t="s">
        <v>272</v>
      </c>
      <c r="C9" t="s">
        <v>288</v>
      </c>
      <c r="D9" t="s">
        <v>201</v>
      </c>
      <c r="E9" t="s">
        <v>289</v>
      </c>
      <c r="F9" s="17">
        <v>43822</v>
      </c>
      <c r="G9" s="17">
        <v>43827</v>
      </c>
      <c r="H9" s="17">
        <v>43825</v>
      </c>
      <c r="L9" s="17">
        <v>8</v>
      </c>
    </row>
    <row r="10" spans="1:26" x14ac:dyDescent="0.25">
      <c r="A10" t="s">
        <v>259</v>
      </c>
      <c r="B10" t="s">
        <v>290</v>
      </c>
      <c r="G10" s="17">
        <v>43825</v>
      </c>
      <c r="L10" s="17">
        <v>9</v>
      </c>
    </row>
    <row r="11" spans="1:26" x14ac:dyDescent="0.25">
      <c r="A11" t="s">
        <v>259</v>
      </c>
      <c r="B11" t="s">
        <v>260</v>
      </c>
      <c r="D11" t="s">
        <v>201</v>
      </c>
      <c r="E11" t="s">
        <v>291</v>
      </c>
      <c r="G11" s="17">
        <v>43825</v>
      </c>
      <c r="L11" s="17">
        <v>10</v>
      </c>
    </row>
    <row r="12" spans="1:26" x14ac:dyDescent="0.25">
      <c r="A12" t="s">
        <v>259</v>
      </c>
      <c r="B12" t="s">
        <v>294</v>
      </c>
      <c r="G12" s="17">
        <v>43825</v>
      </c>
      <c r="L12" s="17">
        <v>11</v>
      </c>
    </row>
    <row r="13" spans="1:26" x14ac:dyDescent="0.25">
      <c r="A13" t="s">
        <v>259</v>
      </c>
      <c r="B13" t="s">
        <v>294</v>
      </c>
      <c r="C13" t="s">
        <v>295</v>
      </c>
      <c r="D13" t="s">
        <v>296</v>
      </c>
      <c r="E13">
        <v>2</v>
      </c>
      <c r="F13" s="17">
        <v>43822</v>
      </c>
      <c r="G13" s="17">
        <v>43829</v>
      </c>
      <c r="L13" s="17">
        <v>12</v>
      </c>
    </row>
    <row r="14" spans="1:26" x14ac:dyDescent="0.25">
      <c r="A14" t="s">
        <v>271</v>
      </c>
      <c r="B14" t="s">
        <v>272</v>
      </c>
      <c r="C14" t="s">
        <v>273</v>
      </c>
      <c r="D14" t="s">
        <v>201</v>
      </c>
      <c r="E14" t="s">
        <v>274</v>
      </c>
      <c r="F14" s="17">
        <v>43812</v>
      </c>
      <c r="G14" s="17">
        <v>43819</v>
      </c>
      <c r="H14" s="17">
        <v>43817</v>
      </c>
      <c r="K14" s="17" t="s">
        <v>275</v>
      </c>
      <c r="L14" s="17">
        <v>13</v>
      </c>
    </row>
    <row r="15" spans="1:26" x14ac:dyDescent="0.25">
      <c r="A15" t="s">
        <v>271</v>
      </c>
      <c r="B15" t="s">
        <v>272</v>
      </c>
      <c r="C15" t="s">
        <v>273</v>
      </c>
      <c r="D15" t="s">
        <v>201</v>
      </c>
      <c r="E15" t="s">
        <v>274</v>
      </c>
      <c r="F15" s="17">
        <v>43812</v>
      </c>
      <c r="G15" s="17">
        <v>43819</v>
      </c>
      <c r="H15" s="17">
        <v>43817</v>
      </c>
      <c r="K15" s="17" t="s">
        <v>275</v>
      </c>
      <c r="L15" s="17">
        <v>14</v>
      </c>
    </row>
    <row r="16" spans="1:26" x14ac:dyDescent="0.25">
      <c r="A16" t="s">
        <v>259</v>
      </c>
      <c r="B16" t="s">
        <v>263</v>
      </c>
      <c r="C16" t="s">
        <v>264</v>
      </c>
      <c r="D16" t="s">
        <v>201</v>
      </c>
      <c r="E16" t="s">
        <v>268</v>
      </c>
      <c r="F16" s="17">
        <v>43811</v>
      </c>
      <c r="G16" s="17">
        <v>43812</v>
      </c>
      <c r="H16" s="17">
        <v>43812</v>
      </c>
      <c r="I16" s="17">
        <v>43822</v>
      </c>
      <c r="J16" s="17" t="s">
        <v>269</v>
      </c>
      <c r="K16" s="17" t="s">
        <v>270</v>
      </c>
      <c r="L16" s="17">
        <v>15</v>
      </c>
    </row>
    <row r="17" spans="1:12" x14ac:dyDescent="0.25">
      <c r="A17" t="s">
        <v>259</v>
      </c>
      <c r="B17" t="s">
        <v>260</v>
      </c>
      <c r="D17" t="s">
        <v>201</v>
      </c>
      <c r="E17" t="s">
        <v>291</v>
      </c>
      <c r="G17" s="17">
        <v>43825</v>
      </c>
      <c r="L17" s="17">
        <v>16</v>
      </c>
    </row>
    <row r="18" spans="1:12" x14ac:dyDescent="0.25">
      <c r="A18" t="s">
        <v>271</v>
      </c>
      <c r="B18" t="s">
        <v>272</v>
      </c>
      <c r="C18" t="s">
        <v>273</v>
      </c>
      <c r="D18" t="s">
        <v>201</v>
      </c>
      <c r="E18" t="s">
        <v>274</v>
      </c>
      <c r="F18" s="17">
        <v>43812</v>
      </c>
      <c r="G18" s="17">
        <v>43819</v>
      </c>
      <c r="H18" s="17">
        <v>43817</v>
      </c>
      <c r="K18" s="17" t="s">
        <v>275</v>
      </c>
      <c r="L18" s="17">
        <v>17</v>
      </c>
    </row>
    <row r="19" spans="1:12" x14ac:dyDescent="0.25">
      <c r="A19" t="s">
        <v>276</v>
      </c>
      <c r="B19" t="s">
        <v>283</v>
      </c>
      <c r="C19" t="s">
        <v>284</v>
      </c>
      <c r="D19" t="s">
        <v>201</v>
      </c>
      <c r="E19" t="s">
        <v>285</v>
      </c>
      <c r="F19" s="17">
        <v>43822</v>
      </c>
      <c r="G19" s="17">
        <v>43832</v>
      </c>
      <c r="H19" s="17">
        <v>43832</v>
      </c>
      <c r="J19" s="17" t="s">
        <v>286</v>
      </c>
      <c r="K19" s="17" t="s">
        <v>287</v>
      </c>
      <c r="L19" s="17">
        <v>18</v>
      </c>
    </row>
    <row r="20" spans="1:12" x14ac:dyDescent="0.25">
      <c r="A20" t="s">
        <v>259</v>
      </c>
      <c r="B20" t="s">
        <v>263</v>
      </c>
      <c r="C20" t="s">
        <v>264</v>
      </c>
      <c r="D20" t="s">
        <v>201</v>
      </c>
      <c r="E20" t="s">
        <v>265</v>
      </c>
      <c r="F20" s="17">
        <v>43811</v>
      </c>
      <c r="G20" s="17">
        <v>43813</v>
      </c>
      <c r="H20" s="17">
        <v>43812</v>
      </c>
      <c r="J20" s="17" t="s">
        <v>266</v>
      </c>
      <c r="K20" s="17" t="s">
        <v>267</v>
      </c>
      <c r="L20" s="17">
        <v>19</v>
      </c>
    </row>
    <row r="21" spans="1:12" x14ac:dyDescent="0.25">
      <c r="A21" t="s">
        <v>259</v>
      </c>
      <c r="B21" t="s">
        <v>263</v>
      </c>
      <c r="C21" t="s">
        <v>264</v>
      </c>
      <c r="D21" t="s">
        <v>201</v>
      </c>
      <c r="E21" t="s">
        <v>265</v>
      </c>
      <c r="F21" s="17">
        <v>43811</v>
      </c>
      <c r="G21" s="17">
        <v>43813</v>
      </c>
      <c r="H21" s="17">
        <v>43812</v>
      </c>
      <c r="J21" s="17" t="s">
        <v>266</v>
      </c>
      <c r="K21" s="17" t="s">
        <v>267</v>
      </c>
      <c r="L21" s="17">
        <v>20</v>
      </c>
    </row>
    <row r="22" spans="1:12" x14ac:dyDescent="0.25">
      <c r="A22" t="s">
        <v>259</v>
      </c>
      <c r="B22" t="s">
        <v>263</v>
      </c>
      <c r="C22" t="s">
        <v>264</v>
      </c>
      <c r="D22" t="s">
        <v>201</v>
      </c>
      <c r="E22" t="s">
        <v>265</v>
      </c>
      <c r="F22" s="17">
        <v>43811</v>
      </c>
      <c r="G22" s="17">
        <v>43813</v>
      </c>
      <c r="H22" s="17">
        <v>43812</v>
      </c>
      <c r="J22" s="17" t="s">
        <v>266</v>
      </c>
      <c r="K22" s="17" t="s">
        <v>267</v>
      </c>
      <c r="L22" s="17">
        <v>21</v>
      </c>
    </row>
    <row r="23" spans="1:12" x14ac:dyDescent="0.25">
      <c r="A23" t="s">
        <v>271</v>
      </c>
      <c r="B23" t="s">
        <v>272</v>
      </c>
      <c r="C23" t="s">
        <v>288</v>
      </c>
      <c r="D23" t="s">
        <v>201</v>
      </c>
      <c r="E23" t="s">
        <v>289</v>
      </c>
      <c r="F23" s="17">
        <v>43822</v>
      </c>
      <c r="G23" s="17">
        <v>43827</v>
      </c>
      <c r="H23" s="17">
        <v>43825</v>
      </c>
      <c r="L23" s="17">
        <v>22</v>
      </c>
    </row>
    <row r="24" spans="1:12" x14ac:dyDescent="0.25">
      <c r="A24" t="s">
        <v>271</v>
      </c>
      <c r="B24" t="s">
        <v>272</v>
      </c>
      <c r="C24" t="s">
        <v>273</v>
      </c>
      <c r="D24" t="s">
        <v>201</v>
      </c>
      <c r="E24" t="s">
        <v>274</v>
      </c>
      <c r="F24" s="17">
        <v>43812</v>
      </c>
      <c r="G24" s="17">
        <v>43819</v>
      </c>
      <c r="H24" s="17">
        <v>43817</v>
      </c>
      <c r="K24" s="17" t="s">
        <v>275</v>
      </c>
      <c r="L24" s="17">
        <v>23</v>
      </c>
    </row>
    <row r="25" spans="1:12" x14ac:dyDescent="0.25">
      <c r="A25" t="s">
        <v>271</v>
      </c>
      <c r="B25" t="s">
        <v>272</v>
      </c>
      <c r="C25" t="s">
        <v>273</v>
      </c>
      <c r="D25" t="s">
        <v>201</v>
      </c>
      <c r="E25" t="s">
        <v>274</v>
      </c>
      <c r="F25" s="17">
        <v>43812</v>
      </c>
      <c r="G25" s="17">
        <v>43819</v>
      </c>
      <c r="H25" s="17">
        <v>43817</v>
      </c>
      <c r="K25" s="17" t="s">
        <v>275</v>
      </c>
      <c r="L25" s="17">
        <v>24</v>
      </c>
    </row>
    <row r="26" spans="1:12" x14ac:dyDescent="0.25">
      <c r="A26" t="s">
        <v>271</v>
      </c>
      <c r="B26" t="s">
        <v>272</v>
      </c>
      <c r="C26" t="s">
        <v>273</v>
      </c>
      <c r="D26" t="s">
        <v>201</v>
      </c>
      <c r="E26" t="s">
        <v>274</v>
      </c>
      <c r="F26" s="17">
        <v>43812</v>
      </c>
      <c r="G26" s="17">
        <v>43819</v>
      </c>
      <c r="H26" s="17">
        <v>43817</v>
      </c>
      <c r="K26" s="17" t="s">
        <v>275</v>
      </c>
      <c r="L26" s="17">
        <v>25</v>
      </c>
    </row>
    <row r="27" spans="1:12" x14ac:dyDescent="0.25">
      <c r="A27" t="s">
        <v>271</v>
      </c>
      <c r="B27" t="s">
        <v>272</v>
      </c>
      <c r="C27" t="s">
        <v>273</v>
      </c>
      <c r="D27" t="s">
        <v>201</v>
      </c>
      <c r="E27" t="s">
        <v>274</v>
      </c>
      <c r="F27" s="17">
        <v>43812</v>
      </c>
      <c r="G27" s="17">
        <v>43819</v>
      </c>
      <c r="H27" s="17">
        <v>43817</v>
      </c>
      <c r="K27" s="17" t="s">
        <v>275</v>
      </c>
      <c r="L27" s="17">
        <v>26</v>
      </c>
    </row>
    <row r="28" spans="1:12" x14ac:dyDescent="0.25">
      <c r="A28" t="s">
        <v>271</v>
      </c>
      <c r="B28" t="s">
        <v>272</v>
      </c>
      <c r="C28" t="s">
        <v>273</v>
      </c>
      <c r="D28" t="s">
        <v>201</v>
      </c>
      <c r="E28" t="s">
        <v>274</v>
      </c>
      <c r="F28" s="17">
        <v>43812</v>
      </c>
      <c r="G28" s="17">
        <v>43819</v>
      </c>
      <c r="H28" s="17">
        <v>43817</v>
      </c>
      <c r="K28" s="17" t="s">
        <v>275</v>
      </c>
      <c r="L28" s="17">
        <v>27</v>
      </c>
    </row>
    <row r="29" spans="1:12" x14ac:dyDescent="0.25">
      <c r="A29" t="s">
        <v>271</v>
      </c>
      <c r="B29" t="s">
        <v>272</v>
      </c>
      <c r="C29" t="s">
        <v>273</v>
      </c>
      <c r="D29" t="s">
        <v>201</v>
      </c>
      <c r="E29" t="s">
        <v>274</v>
      </c>
      <c r="F29" s="17">
        <v>43812</v>
      </c>
      <c r="G29" s="17">
        <v>43819</v>
      </c>
      <c r="H29" s="17">
        <v>43817</v>
      </c>
      <c r="K29" s="17" t="s">
        <v>275</v>
      </c>
      <c r="L29" s="17">
        <v>28</v>
      </c>
    </row>
    <row r="30" spans="1:12" x14ac:dyDescent="0.25">
      <c r="A30" t="s">
        <v>259</v>
      </c>
      <c r="B30" t="s">
        <v>263</v>
      </c>
      <c r="C30" t="s">
        <v>264</v>
      </c>
      <c r="D30" t="s">
        <v>201</v>
      </c>
      <c r="E30" t="s">
        <v>265</v>
      </c>
      <c r="F30" s="17">
        <v>43811</v>
      </c>
      <c r="G30" s="17">
        <v>43813</v>
      </c>
      <c r="H30" s="17">
        <v>43812</v>
      </c>
      <c r="J30" s="17" t="s">
        <v>266</v>
      </c>
      <c r="K30" s="17" t="s">
        <v>267</v>
      </c>
      <c r="L30" s="17">
        <v>29</v>
      </c>
    </row>
    <row r="31" spans="1:12" x14ac:dyDescent="0.25">
      <c r="A31" t="s">
        <v>276</v>
      </c>
      <c r="B31" t="s">
        <v>283</v>
      </c>
      <c r="C31" t="s">
        <v>284</v>
      </c>
      <c r="D31" t="s">
        <v>201</v>
      </c>
      <c r="E31" t="s">
        <v>285</v>
      </c>
      <c r="F31" s="17">
        <v>43822</v>
      </c>
      <c r="G31" s="17">
        <v>43832</v>
      </c>
      <c r="H31" s="17">
        <v>43832</v>
      </c>
      <c r="J31" s="17" t="s">
        <v>286</v>
      </c>
      <c r="K31" s="17" t="s">
        <v>287</v>
      </c>
      <c r="L31" s="17">
        <v>30</v>
      </c>
    </row>
    <row r="32" spans="1:12" x14ac:dyDescent="0.25">
      <c r="A32" t="s">
        <v>276</v>
      </c>
      <c r="B32" t="s">
        <v>283</v>
      </c>
      <c r="C32" t="s">
        <v>284</v>
      </c>
      <c r="D32" t="s">
        <v>201</v>
      </c>
      <c r="E32" t="s">
        <v>285</v>
      </c>
      <c r="F32" s="17">
        <v>43822</v>
      </c>
      <c r="G32" s="17">
        <v>43832</v>
      </c>
      <c r="H32" s="17">
        <v>43832</v>
      </c>
      <c r="J32" s="17" t="s">
        <v>286</v>
      </c>
      <c r="K32" s="17" t="s">
        <v>287</v>
      </c>
      <c r="L32" s="17">
        <v>31</v>
      </c>
    </row>
    <row r="33" spans="1:12" x14ac:dyDescent="0.25">
      <c r="A33" t="s">
        <v>276</v>
      </c>
      <c r="B33" t="s">
        <v>283</v>
      </c>
      <c r="C33" t="s">
        <v>284</v>
      </c>
      <c r="D33" t="s">
        <v>201</v>
      </c>
      <c r="E33" t="s">
        <v>285</v>
      </c>
      <c r="F33" s="17">
        <v>43822</v>
      </c>
      <c r="G33" s="17">
        <v>43832</v>
      </c>
      <c r="H33" s="17">
        <v>43832</v>
      </c>
      <c r="J33" s="17" t="s">
        <v>286</v>
      </c>
      <c r="K33" s="17" t="s">
        <v>287</v>
      </c>
      <c r="L33" s="17">
        <v>32</v>
      </c>
    </row>
    <row r="34" spans="1:12" x14ac:dyDescent="0.25">
      <c r="A34" t="s">
        <v>259</v>
      </c>
      <c r="B34" t="s">
        <v>263</v>
      </c>
      <c r="C34" t="s">
        <v>264</v>
      </c>
      <c r="D34" t="s">
        <v>201</v>
      </c>
      <c r="E34" t="s">
        <v>265</v>
      </c>
      <c r="F34" s="17">
        <v>43811</v>
      </c>
      <c r="G34" s="17">
        <v>43813</v>
      </c>
      <c r="H34" s="17">
        <v>43812</v>
      </c>
      <c r="J34" s="17" t="s">
        <v>266</v>
      </c>
      <c r="K34" s="17" t="s">
        <v>267</v>
      </c>
      <c r="L34" s="17">
        <v>33</v>
      </c>
    </row>
    <row r="35" spans="1:12" x14ac:dyDescent="0.25">
      <c r="A35" t="s">
        <v>195</v>
      </c>
      <c r="B35" t="s">
        <v>114</v>
      </c>
      <c r="C35" t="s">
        <v>304</v>
      </c>
      <c r="E35" t="s">
        <v>301</v>
      </c>
      <c r="G35" s="17">
        <v>43825</v>
      </c>
      <c r="H35" s="17">
        <v>43825</v>
      </c>
      <c r="L35" s="17">
        <v>34</v>
      </c>
    </row>
    <row r="36" spans="1:12" x14ac:dyDescent="0.25">
      <c r="A36" t="s">
        <v>259</v>
      </c>
      <c r="B36" t="s">
        <v>260</v>
      </c>
      <c r="C36" t="s">
        <v>302</v>
      </c>
      <c r="E36" t="s">
        <v>303</v>
      </c>
      <c r="G36" s="17">
        <v>43825</v>
      </c>
      <c r="H36" s="17">
        <v>43825</v>
      </c>
      <c r="L36" s="17">
        <v>35</v>
      </c>
    </row>
    <row r="37" spans="1:12" x14ac:dyDescent="0.25">
      <c r="A37" t="s">
        <v>195</v>
      </c>
      <c r="B37" t="s">
        <v>114</v>
      </c>
      <c r="C37" t="s">
        <v>306</v>
      </c>
      <c r="E37" t="s">
        <v>305</v>
      </c>
      <c r="G37" s="17">
        <v>43825</v>
      </c>
      <c r="H37" s="17">
        <v>43825</v>
      </c>
      <c r="L37" s="17">
        <v>36</v>
      </c>
    </row>
  </sheetData>
  <pageMargins left="0.7" right="0.7" top="0.75" bottom="0.75" header="0.3" footer="0.3"/>
  <pageSetup paperSize="9" orientation="portrait" r:id="rId1"/>
  <headerFooter>
    <oddFooter>&amp;L&amp;1#&amp;"Calibri"&amp;10&amp;K000000DS Smith – INTERNAL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</sheetPr>
  <dimension ref="A1:T41"/>
  <sheetViews>
    <sheetView workbookViewId="0">
      <selection activeCell="Q12" sqref="Q12"/>
    </sheetView>
  </sheetViews>
  <sheetFormatPr baseColWidth="10" defaultRowHeight="15" x14ac:dyDescent="0.25"/>
  <cols>
    <col min="1" max="1" width="13.5703125" bestFit="1" customWidth="1"/>
    <col min="2" max="2" width="16.28515625" bestFit="1" customWidth="1"/>
    <col min="3" max="3" width="17.85546875" customWidth="1"/>
    <col min="4" max="4" width="14.85546875" customWidth="1"/>
    <col min="5" max="5" width="25.42578125" customWidth="1"/>
    <col min="6" max="6" width="10.5703125" style="32" customWidth="1"/>
    <col min="7" max="7" width="10.85546875" style="19" customWidth="1"/>
    <col min="8" max="8" width="10.7109375" style="32" customWidth="1"/>
    <col min="9" max="9" width="11.5703125" style="32" customWidth="1"/>
    <col min="10" max="10" width="12" customWidth="1"/>
    <col min="11" max="11" width="19.5703125" customWidth="1"/>
  </cols>
  <sheetData>
    <row r="1" spans="1:20" ht="31.5" x14ac:dyDescent="0.25">
      <c r="A1" s="26" t="s">
        <v>258</v>
      </c>
      <c r="B1" s="26" t="s">
        <v>256</v>
      </c>
      <c r="C1" s="26" t="s">
        <v>257</v>
      </c>
      <c r="D1" s="26" t="s">
        <v>197</v>
      </c>
      <c r="E1" s="26" t="s">
        <v>204</v>
      </c>
      <c r="F1" s="27" t="s">
        <v>196</v>
      </c>
      <c r="G1" s="27" t="s">
        <v>198</v>
      </c>
      <c r="H1" s="27" t="s">
        <v>183</v>
      </c>
      <c r="I1" s="27" t="s">
        <v>199</v>
      </c>
      <c r="J1" s="26" t="s">
        <v>202</v>
      </c>
      <c r="K1" s="26" t="s">
        <v>200</v>
      </c>
      <c r="L1" s="26"/>
      <c r="M1" s="26"/>
      <c r="N1" s="26"/>
      <c r="O1" s="26"/>
      <c r="P1" s="26"/>
      <c r="Q1" s="26"/>
      <c r="R1" s="26"/>
      <c r="S1" s="26"/>
      <c r="T1" s="26"/>
    </row>
    <row r="2" spans="1:20" x14ac:dyDescent="0.25">
      <c r="A2" t="s">
        <v>259</v>
      </c>
      <c r="B2" t="s">
        <v>263</v>
      </c>
      <c r="C2" t="s">
        <v>264</v>
      </c>
      <c r="D2" t="s">
        <v>201</v>
      </c>
      <c r="E2" t="s">
        <v>265</v>
      </c>
      <c r="F2" s="32">
        <v>43811</v>
      </c>
      <c r="G2" s="19">
        <v>43813</v>
      </c>
      <c r="H2" s="32">
        <v>43812</v>
      </c>
      <c r="J2" t="s">
        <v>266</v>
      </c>
      <c r="K2" t="s">
        <v>267</v>
      </c>
    </row>
    <row r="3" spans="1:20" x14ac:dyDescent="0.25">
      <c r="A3" t="s">
        <v>276</v>
      </c>
      <c r="B3" t="s">
        <v>283</v>
      </c>
      <c r="C3" t="s">
        <v>284</v>
      </c>
      <c r="D3" t="s">
        <v>201</v>
      </c>
      <c r="E3" t="s">
        <v>285</v>
      </c>
      <c r="F3" s="32">
        <v>43822</v>
      </c>
      <c r="G3" s="19">
        <v>43832</v>
      </c>
      <c r="H3" s="32">
        <v>43832</v>
      </c>
      <c r="I3" s="32">
        <v>43823</v>
      </c>
      <c r="J3" t="s">
        <v>286</v>
      </c>
      <c r="K3" t="s">
        <v>287</v>
      </c>
    </row>
    <row r="4" spans="1:20" x14ac:dyDescent="0.25">
      <c r="A4" t="s">
        <v>259</v>
      </c>
      <c r="B4" t="s">
        <v>263</v>
      </c>
      <c r="C4" t="s">
        <v>264</v>
      </c>
      <c r="D4" t="s">
        <v>201</v>
      </c>
      <c r="E4" t="s">
        <v>265</v>
      </c>
      <c r="F4" s="32">
        <v>43811</v>
      </c>
      <c r="G4" s="19">
        <v>43813</v>
      </c>
      <c r="H4" s="32">
        <v>43812</v>
      </c>
      <c r="I4" s="32">
        <v>43822</v>
      </c>
      <c r="J4" t="s">
        <v>266</v>
      </c>
      <c r="K4" t="s">
        <v>267</v>
      </c>
    </row>
    <row r="5" spans="1:20" x14ac:dyDescent="0.25">
      <c r="A5" t="s">
        <v>259</v>
      </c>
      <c r="B5" t="s">
        <v>263</v>
      </c>
      <c r="C5" t="s">
        <v>264</v>
      </c>
      <c r="D5" t="s">
        <v>201</v>
      </c>
      <c r="E5" t="s">
        <v>268</v>
      </c>
      <c r="F5" s="32">
        <v>43811</v>
      </c>
      <c r="G5" s="19">
        <v>43812</v>
      </c>
      <c r="H5" s="32">
        <v>43812</v>
      </c>
      <c r="I5" s="32">
        <v>43822</v>
      </c>
      <c r="J5" t="s">
        <v>269</v>
      </c>
      <c r="K5" t="s">
        <v>270</v>
      </c>
    </row>
    <row r="6" spans="1:20" x14ac:dyDescent="0.25">
      <c r="A6" t="s">
        <v>271</v>
      </c>
      <c r="B6" t="s">
        <v>272</v>
      </c>
      <c r="C6" t="s">
        <v>273</v>
      </c>
      <c r="D6" t="s">
        <v>201</v>
      </c>
      <c r="E6" t="s">
        <v>274</v>
      </c>
      <c r="F6" s="32">
        <v>43812</v>
      </c>
      <c r="G6" s="19">
        <v>43819</v>
      </c>
      <c r="H6" s="32">
        <v>43817</v>
      </c>
      <c r="I6" s="32">
        <v>43823</v>
      </c>
      <c r="K6" t="s">
        <v>275</v>
      </c>
    </row>
    <row r="7" spans="1:20" x14ac:dyDescent="0.25">
      <c r="A7" t="s">
        <v>259</v>
      </c>
      <c r="B7" t="s">
        <v>263</v>
      </c>
      <c r="C7" t="s">
        <v>264</v>
      </c>
      <c r="D7" t="s">
        <v>201</v>
      </c>
      <c r="E7" t="s">
        <v>265</v>
      </c>
      <c r="F7" s="32">
        <v>43811</v>
      </c>
      <c r="G7" s="19">
        <v>43813</v>
      </c>
      <c r="H7" s="32">
        <v>43812</v>
      </c>
      <c r="I7" s="32">
        <v>43822</v>
      </c>
      <c r="J7" t="s">
        <v>266</v>
      </c>
      <c r="K7" t="s">
        <v>267</v>
      </c>
    </row>
    <row r="8" spans="1:20" x14ac:dyDescent="0.25">
      <c r="A8" t="s">
        <v>276</v>
      </c>
      <c r="B8" t="s">
        <v>283</v>
      </c>
      <c r="C8" t="s">
        <v>284</v>
      </c>
      <c r="D8" t="s">
        <v>201</v>
      </c>
      <c r="E8" t="s">
        <v>285</v>
      </c>
      <c r="F8" s="32">
        <v>43822</v>
      </c>
      <c r="G8" s="19">
        <v>43832</v>
      </c>
      <c r="H8" s="32">
        <v>43832</v>
      </c>
      <c r="I8" s="32">
        <v>43823</v>
      </c>
      <c r="J8" t="s">
        <v>286</v>
      </c>
      <c r="K8" t="s">
        <v>287</v>
      </c>
    </row>
    <row r="9" spans="1:20" x14ac:dyDescent="0.25">
      <c r="A9" t="s">
        <v>259</v>
      </c>
      <c r="B9" t="s">
        <v>263</v>
      </c>
      <c r="C9" t="s">
        <v>264</v>
      </c>
      <c r="D9" t="s">
        <v>201</v>
      </c>
      <c r="E9" t="s">
        <v>265</v>
      </c>
      <c r="F9" s="32">
        <v>43811</v>
      </c>
      <c r="G9" s="19">
        <v>43813</v>
      </c>
      <c r="H9" s="32">
        <v>43812</v>
      </c>
      <c r="I9" s="32">
        <v>43822</v>
      </c>
      <c r="J9" t="s">
        <v>266</v>
      </c>
      <c r="K9" t="s">
        <v>267</v>
      </c>
    </row>
    <row r="10" spans="1:20" x14ac:dyDescent="0.25">
      <c r="A10" t="s">
        <v>271</v>
      </c>
      <c r="B10" t="s">
        <v>272</v>
      </c>
      <c r="C10" t="s">
        <v>273</v>
      </c>
      <c r="D10" t="s">
        <v>201</v>
      </c>
      <c r="E10" t="s">
        <v>274</v>
      </c>
      <c r="F10" s="32">
        <v>43812</v>
      </c>
      <c r="G10" s="19">
        <v>43819</v>
      </c>
      <c r="H10" s="32">
        <v>43817</v>
      </c>
      <c r="I10" s="32">
        <v>43823</v>
      </c>
      <c r="K10" t="s">
        <v>275</v>
      </c>
    </row>
    <row r="11" spans="1:20" x14ac:dyDescent="0.25">
      <c r="A11" t="s">
        <v>259</v>
      </c>
      <c r="B11" t="s">
        <v>263</v>
      </c>
      <c r="C11" t="s">
        <v>264</v>
      </c>
      <c r="D11" t="s">
        <v>201</v>
      </c>
      <c r="E11" t="s">
        <v>268</v>
      </c>
      <c r="F11" s="32">
        <v>43811</v>
      </c>
      <c r="G11" s="19">
        <v>43812</v>
      </c>
      <c r="H11" s="32">
        <v>43812</v>
      </c>
      <c r="I11" s="32">
        <v>43822</v>
      </c>
      <c r="J11" t="s">
        <v>269</v>
      </c>
      <c r="K11" t="s">
        <v>270</v>
      </c>
    </row>
    <row r="34" spans="1:11" x14ac:dyDescent="0.25">
      <c r="A34" t="s">
        <v>271</v>
      </c>
      <c r="B34" t="s">
        <v>272</v>
      </c>
      <c r="C34" t="s">
        <v>273</v>
      </c>
      <c r="D34" t="s">
        <v>201</v>
      </c>
      <c r="E34" t="s">
        <v>274</v>
      </c>
      <c r="F34" s="32">
        <v>43812</v>
      </c>
      <c r="G34" s="19">
        <v>43819</v>
      </c>
      <c r="H34" s="32">
        <v>43817</v>
      </c>
      <c r="K34" t="s">
        <v>275</v>
      </c>
    </row>
    <row r="36" spans="1:11" x14ac:dyDescent="0.25">
      <c r="A36" t="s">
        <v>276</v>
      </c>
      <c r="B36" t="s">
        <v>277</v>
      </c>
      <c r="C36" t="s">
        <v>278</v>
      </c>
      <c r="D36" t="s">
        <v>292</v>
      </c>
      <c r="E36" t="s">
        <v>293</v>
      </c>
    </row>
    <row r="37" spans="1:11" x14ac:dyDescent="0.25">
      <c r="A37" t="s">
        <v>259</v>
      </c>
      <c r="B37" t="s">
        <v>263</v>
      </c>
      <c r="C37" t="s">
        <v>264</v>
      </c>
      <c r="D37" t="s">
        <v>201</v>
      </c>
      <c r="E37" t="s">
        <v>265</v>
      </c>
      <c r="F37" s="32">
        <v>43811</v>
      </c>
      <c r="G37" s="19">
        <v>43813</v>
      </c>
      <c r="H37" s="32">
        <v>43812</v>
      </c>
      <c r="I37" s="32">
        <v>43822</v>
      </c>
      <c r="J37" t="s">
        <v>266</v>
      </c>
      <c r="K37" t="s">
        <v>267</v>
      </c>
    </row>
    <row r="41" spans="1:11" x14ac:dyDescent="0.25">
      <c r="A41" t="s">
        <v>259</v>
      </c>
      <c r="B41" t="s">
        <v>263</v>
      </c>
      <c r="C41" t="s">
        <v>264</v>
      </c>
      <c r="D41" t="s">
        <v>201</v>
      </c>
      <c r="E41" t="s">
        <v>265</v>
      </c>
      <c r="F41" s="32">
        <v>43811</v>
      </c>
      <c r="G41" s="19">
        <v>43813</v>
      </c>
      <c r="H41" s="32">
        <v>43812</v>
      </c>
      <c r="I41" s="32">
        <v>43822</v>
      </c>
      <c r="J41" t="s">
        <v>266</v>
      </c>
      <c r="K41" t="s">
        <v>267</v>
      </c>
    </row>
  </sheetData>
  <autoFilter ref="A1:K1"/>
  <pageMargins left="0.7" right="0.7" top="0.75" bottom="0.75" header="0.3" footer="0.3"/>
  <pageSetup paperSize="9" orientation="portrait" r:id="rId1"/>
  <headerFooter>
    <oddFooter>&amp;L&amp;1#&amp;"Calibri"&amp;10&amp;K000000DS Smith – INTERNAL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7030A0"/>
    <pageSetUpPr fitToPage="1"/>
  </sheetPr>
  <dimension ref="A1:J7"/>
  <sheetViews>
    <sheetView workbookViewId="0">
      <selection activeCell="E32" sqref="E32"/>
    </sheetView>
  </sheetViews>
  <sheetFormatPr baseColWidth="10" defaultRowHeight="15" x14ac:dyDescent="0.25"/>
  <cols>
    <col min="1" max="1" width="25.5703125" bestFit="1" customWidth="1"/>
    <col min="2" max="2" width="24.7109375" bestFit="1" customWidth="1"/>
    <col min="3" max="3" width="26.140625" bestFit="1" customWidth="1"/>
    <col min="4" max="4" width="31.85546875" bestFit="1" customWidth="1"/>
    <col min="5" max="5" width="27.42578125" bestFit="1" customWidth="1"/>
    <col min="7" max="7" width="11.85546875" customWidth="1"/>
    <col min="8" max="8" width="13.5703125" bestFit="1" customWidth="1"/>
    <col min="9" max="9" width="20.5703125" bestFit="1" customWidth="1"/>
    <col min="10" max="10" width="19.42578125" bestFit="1" customWidth="1"/>
  </cols>
  <sheetData>
    <row r="1" spans="1:10" x14ac:dyDescent="0.25">
      <c r="A1" s="21" t="s">
        <v>188</v>
      </c>
      <c r="B1" s="21">
        <f ca="1">TODAY()</f>
        <v>43829</v>
      </c>
      <c r="D1" s="17"/>
    </row>
    <row r="2" spans="1:10" x14ac:dyDescent="0.25">
      <c r="A2" s="18" t="s">
        <v>187</v>
      </c>
      <c r="B2" s="18" t="s">
        <v>180</v>
      </c>
      <c r="C2" s="18" t="s">
        <v>177</v>
      </c>
      <c r="D2" s="18" t="s">
        <v>178</v>
      </c>
      <c r="E2" s="18" t="s">
        <v>179</v>
      </c>
      <c r="F2" s="18" t="s">
        <v>183</v>
      </c>
      <c r="G2" s="18" t="s">
        <v>184</v>
      </c>
      <c r="H2" s="18" t="s">
        <v>189</v>
      </c>
      <c r="I2" s="18" t="s">
        <v>191</v>
      </c>
      <c r="J2" s="18" t="s">
        <v>205</v>
      </c>
    </row>
    <row r="3" spans="1:10" x14ac:dyDescent="0.25">
      <c r="A3" s="15" t="s">
        <v>181</v>
      </c>
      <c r="B3" s="15" t="s">
        <v>182</v>
      </c>
      <c r="C3" s="19">
        <v>43769</v>
      </c>
      <c r="D3" s="15">
        <v>170</v>
      </c>
      <c r="E3" s="19">
        <f>C3+D3</f>
        <v>43939</v>
      </c>
      <c r="F3" s="19">
        <f>E3-J3</f>
        <v>43929</v>
      </c>
      <c r="G3" s="20" t="str">
        <f ca="1">IF($B$1&gt;E3,$B$1-E3,"X")</f>
        <v>X</v>
      </c>
      <c r="H3" s="15">
        <f t="shared" ref="H3:I5" ca="1" si="0">E3-$B$1</f>
        <v>110</v>
      </c>
      <c r="I3">
        <f t="shared" ca="1" si="0"/>
        <v>100</v>
      </c>
      <c r="J3">
        <v>10</v>
      </c>
    </row>
    <row r="4" spans="1:10" x14ac:dyDescent="0.25">
      <c r="A4" s="15" t="s">
        <v>185</v>
      </c>
      <c r="B4" s="15" t="s">
        <v>186</v>
      </c>
      <c r="C4" s="15"/>
      <c r="D4" s="15">
        <f ca="1">E4-B1</f>
        <v>-15</v>
      </c>
      <c r="E4" s="19">
        <v>43814</v>
      </c>
      <c r="F4" s="19">
        <f>E4-J4</f>
        <v>43804</v>
      </c>
      <c r="G4" s="20">
        <f ca="1">IF($B$1&gt;E4,$B$1-E4,"X")</f>
        <v>15</v>
      </c>
      <c r="H4" s="15">
        <f t="shared" ca="1" si="0"/>
        <v>-15</v>
      </c>
      <c r="I4">
        <f t="shared" ca="1" si="0"/>
        <v>-25</v>
      </c>
      <c r="J4">
        <v>10</v>
      </c>
    </row>
    <row r="5" spans="1:10" x14ac:dyDescent="0.25">
      <c r="A5" t="s">
        <v>192</v>
      </c>
      <c r="C5" s="19">
        <v>43761</v>
      </c>
      <c r="D5" s="15">
        <v>170</v>
      </c>
      <c r="E5" s="19">
        <f>C5+D5</f>
        <v>43931</v>
      </c>
      <c r="F5" s="17">
        <f>E5-J5</f>
        <v>43921</v>
      </c>
      <c r="G5" s="20" t="str">
        <f ca="1">IF($B$1&gt;E5,$B$1-E5,"X")</f>
        <v>X</v>
      </c>
      <c r="H5" s="15">
        <f t="shared" ca="1" si="0"/>
        <v>102</v>
      </c>
      <c r="I5">
        <f t="shared" ca="1" si="0"/>
        <v>92</v>
      </c>
      <c r="J5">
        <v>10</v>
      </c>
    </row>
    <row r="6" spans="1:10" x14ac:dyDescent="0.25">
      <c r="A6" s="15" t="s">
        <v>207</v>
      </c>
    </row>
    <row r="7" spans="1:10" x14ac:dyDescent="0.25">
      <c r="A7" s="15" t="s">
        <v>206</v>
      </c>
    </row>
  </sheetData>
  <conditionalFormatting sqref="G3:G5">
    <cfRule type="notContainsText" dxfId="3" priority="6" operator="notContains" text="X">
      <formula>ISERROR(SEARCH("X",G3))</formula>
    </cfRule>
  </conditionalFormatting>
  <conditionalFormatting sqref="H3:H5">
    <cfRule type="cellIs" dxfId="2" priority="1" operator="between">
      <formula>0</formula>
      <formula>10</formula>
    </cfRule>
    <cfRule type="cellIs" dxfId="1" priority="2" operator="lessThan">
      <formula>0</formula>
    </cfRule>
    <cfRule type="cellIs" dxfId="0" priority="3" operator="greaterThanOrEqual">
      <formula>11</formula>
    </cfRule>
  </conditionalFormatting>
  <pageMargins left="0.25" right="0.25" top="0.75" bottom="0.75" header="0.3" footer="0.3"/>
  <pageSetup paperSize="9" scale="67" orientation="landscape" r:id="rId1"/>
  <headerFooter>
    <oddFooter>&amp;L&amp;1#&amp;"Calibri"&amp;10&amp;K000000DS Smith – INTERNAL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4" name="Button 6">
              <controlPr defaultSize="0" print="0" autoFill="0" autoPict="0" macro="[0]!Feuil4.Alarme_retard">
                <anchor moveWithCells="1" sizeWithCells="1">
                  <from>
                    <xdr:col>7</xdr:col>
                    <xdr:colOff>342900</xdr:colOff>
                    <xdr:row>10</xdr:row>
                    <xdr:rowOff>123825</xdr:rowOff>
                  </from>
                  <to>
                    <xdr:col>9</xdr:col>
                    <xdr:colOff>457200</xdr:colOff>
                    <xdr:row>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5" name="Button 7">
              <controlPr defaultSize="0" print="0" autoFill="0" autoPict="0" macro="[0]!Feuil4.Alarme_rappel">
                <anchor moveWithCells="1" sizeWithCells="1">
                  <from>
                    <xdr:col>4</xdr:col>
                    <xdr:colOff>447675</xdr:colOff>
                    <xdr:row>16</xdr:row>
                    <xdr:rowOff>9525</xdr:rowOff>
                  </from>
                  <to>
                    <xdr:col>6</xdr:col>
                    <xdr:colOff>209550</xdr:colOff>
                    <xdr:row>19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9"/>
  </sheetPr>
  <dimension ref="A1:G8"/>
  <sheetViews>
    <sheetView workbookViewId="0">
      <selection activeCell="C24" sqref="C24:C37"/>
    </sheetView>
  </sheetViews>
  <sheetFormatPr baseColWidth="10" defaultRowHeight="15" x14ac:dyDescent="0.25"/>
  <sheetData>
    <row r="1" spans="1:7" x14ac:dyDescent="0.25">
      <c r="A1" s="63" t="s">
        <v>193</v>
      </c>
      <c r="B1" s="64"/>
      <c r="C1" s="64"/>
      <c r="D1" s="64"/>
      <c r="E1" s="64"/>
      <c r="F1" s="64"/>
      <c r="G1" s="64"/>
    </row>
    <row r="2" spans="1:7" x14ac:dyDescent="0.25">
      <c r="A2" s="64"/>
      <c r="B2" s="64"/>
      <c r="C2" s="64"/>
      <c r="D2" s="64"/>
      <c r="E2" s="64"/>
      <c r="F2" s="64"/>
      <c r="G2" s="64"/>
    </row>
    <row r="3" spans="1:7" x14ac:dyDescent="0.25">
      <c r="A3" s="64"/>
      <c r="B3" s="64"/>
      <c r="C3" s="64"/>
      <c r="D3" s="64"/>
      <c r="E3" s="64"/>
      <c r="F3" s="64"/>
      <c r="G3" s="64"/>
    </row>
    <row r="4" spans="1:7" x14ac:dyDescent="0.25">
      <c r="A4" s="64"/>
      <c r="B4" s="64"/>
      <c r="C4" s="64"/>
      <c r="D4" s="64"/>
      <c r="E4" s="64"/>
      <c r="F4" s="64"/>
      <c r="G4" s="64"/>
    </row>
    <row r="5" spans="1:7" x14ac:dyDescent="0.25">
      <c r="A5" s="64"/>
      <c r="B5" s="64"/>
      <c r="C5" s="64"/>
      <c r="D5" s="64"/>
      <c r="E5" s="64"/>
      <c r="F5" s="64"/>
      <c r="G5" s="64"/>
    </row>
    <row r="6" spans="1:7" x14ac:dyDescent="0.25">
      <c r="A6" s="64"/>
      <c r="B6" s="64"/>
      <c r="C6" s="64"/>
      <c r="D6" s="64"/>
      <c r="E6" s="64"/>
      <c r="F6" s="64"/>
      <c r="G6" s="64"/>
    </row>
    <row r="7" spans="1:7" x14ac:dyDescent="0.25">
      <c r="A7" s="64"/>
      <c r="B7" s="64"/>
      <c r="C7" s="64"/>
      <c r="D7" s="64"/>
      <c r="E7" s="64"/>
      <c r="F7" s="64"/>
      <c r="G7" s="64"/>
    </row>
    <row r="8" spans="1:7" x14ac:dyDescent="0.25">
      <c r="A8" s="64"/>
      <c r="B8" s="64"/>
      <c r="C8" s="64"/>
      <c r="D8" s="64"/>
      <c r="E8" s="64"/>
      <c r="F8" s="64"/>
      <c r="G8" s="64"/>
    </row>
  </sheetData>
  <mergeCells count="1">
    <mergeCell ref="A1:G8"/>
  </mergeCells>
  <pageMargins left="0.7" right="0.7" top="0.75" bottom="0.75" header="0.3" footer="0.3"/>
  <pageSetup paperSize="9" orientation="portrait" r:id="rId1"/>
  <headerFooter>
    <oddFooter>&amp;L&amp;1#&amp;"Calibri"&amp;10&amp;K000000DS Smith – INTERNAL</oddFooter>
  </headerFooter>
  <drawing r:id="rId2"/>
  <legacyDrawing r:id="rId3"/>
  <controls>
    <mc:AlternateContent xmlns:mc="http://schemas.openxmlformats.org/markup-compatibility/2006">
      <mc:Choice Requires="x14">
        <control shapeId="9223" r:id="rId4" name="CommandButton2">
          <controlPr autoLine="0" r:id="rId5">
            <anchor moveWithCells="1">
              <from>
                <xdr:col>3</xdr:col>
                <xdr:colOff>66675</xdr:colOff>
                <xdr:row>11</xdr:row>
                <xdr:rowOff>66675</xdr:rowOff>
              </from>
              <to>
                <xdr:col>6</xdr:col>
                <xdr:colOff>523875</xdr:colOff>
                <xdr:row>15</xdr:row>
                <xdr:rowOff>76200</xdr:rowOff>
              </to>
            </anchor>
          </controlPr>
        </control>
      </mc:Choice>
      <mc:Fallback>
        <control shapeId="9223" r:id="rId4" name="CommandButton2"/>
      </mc:Fallback>
    </mc:AlternateContent>
    <mc:AlternateContent xmlns:mc="http://schemas.openxmlformats.org/markup-compatibility/2006">
      <mc:Choice Requires="x14">
        <control shapeId="9219" r:id="rId6" name="CommandButton1">
          <controlPr defaultSize="0" autoLine="0" r:id="rId7">
            <anchor moveWithCells="1">
              <from>
                <xdr:col>7</xdr:col>
                <xdr:colOff>209550</xdr:colOff>
                <xdr:row>4</xdr:row>
                <xdr:rowOff>19050</xdr:rowOff>
              </from>
              <to>
                <xdr:col>9</xdr:col>
                <xdr:colOff>381000</xdr:colOff>
                <xdr:row>7</xdr:row>
                <xdr:rowOff>161925</xdr:rowOff>
              </to>
            </anchor>
          </controlPr>
        </control>
      </mc:Choice>
      <mc:Fallback>
        <control shapeId="9219" r:id="rId6" name="CommandButton1"/>
      </mc:Fallback>
    </mc:AlternateContent>
    <mc:AlternateContent xmlns:mc="http://schemas.openxmlformats.org/markup-compatibility/2006">
      <mc:Choice Requires="x14">
        <control shapeId="9220" r:id="rId8" name="But_accueil">
          <controlPr defaultSize="0" autoLine="0" autoPict="0" r:id="rId9">
            <anchor moveWithCells="1">
              <from>
                <xdr:col>9</xdr:col>
                <xdr:colOff>723900</xdr:colOff>
                <xdr:row>11</xdr:row>
                <xdr:rowOff>161925</xdr:rowOff>
              </from>
              <to>
                <xdr:col>12</xdr:col>
                <xdr:colOff>66675</xdr:colOff>
                <xdr:row>15</xdr:row>
                <xdr:rowOff>47625</xdr:rowOff>
              </to>
            </anchor>
          </controlPr>
        </control>
      </mc:Choice>
      <mc:Fallback>
        <control shapeId="9220" r:id="rId8" name="But_accueil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</sheetPr>
  <dimension ref="A1:N90"/>
  <sheetViews>
    <sheetView workbookViewId="0">
      <pane xSplit="3" ySplit="1" topLeftCell="D2" activePane="bottomRight" state="frozen"/>
      <selection pane="topRight" activeCell="C1" sqref="C1"/>
      <selection pane="bottomLeft" activeCell="A3" sqref="A3"/>
      <selection pane="bottomRight" activeCell="H13" sqref="H13"/>
    </sheetView>
  </sheetViews>
  <sheetFormatPr baseColWidth="10" defaultRowHeight="15" x14ac:dyDescent="0.25"/>
  <cols>
    <col min="1" max="1" width="9.42578125" bestFit="1" customWidth="1"/>
    <col min="2" max="2" width="12.42578125" bestFit="1" customWidth="1"/>
    <col min="3" max="3" width="13.5703125" bestFit="1" customWidth="1"/>
    <col min="5" max="5" width="23.5703125" bestFit="1" customWidth="1"/>
    <col min="6" max="6" width="8.7109375" bestFit="1" customWidth="1"/>
    <col min="7" max="7" width="11.7109375" bestFit="1" customWidth="1"/>
    <col min="8" max="9" width="7.7109375" bestFit="1" customWidth="1"/>
    <col min="10" max="10" width="10.85546875" bestFit="1" customWidth="1"/>
    <col min="11" max="11" width="10.42578125" customWidth="1"/>
    <col min="12" max="12" width="10.5703125" customWidth="1"/>
    <col min="13" max="13" width="9.7109375" bestFit="1" customWidth="1"/>
    <col min="14" max="14" width="10.140625" bestFit="1" customWidth="1"/>
  </cols>
  <sheetData>
    <row r="1" spans="1:14" ht="31.5" x14ac:dyDescent="0.25">
      <c r="A1" s="34" t="s">
        <v>194</v>
      </c>
      <c r="B1" s="33" t="s">
        <v>105</v>
      </c>
      <c r="C1" s="33" t="s">
        <v>106</v>
      </c>
      <c r="D1" s="33" t="s">
        <v>107</v>
      </c>
      <c r="E1" s="33" t="s">
        <v>110</v>
      </c>
      <c r="F1" s="33" t="s">
        <v>112</v>
      </c>
      <c r="G1" s="33" t="s">
        <v>114</v>
      </c>
      <c r="H1" s="33">
        <v>1228</v>
      </c>
      <c r="I1" s="33">
        <v>1636</v>
      </c>
      <c r="J1" s="33" t="s">
        <v>116</v>
      </c>
      <c r="K1" s="35" t="s">
        <v>146</v>
      </c>
      <c r="L1" s="35" t="s">
        <v>147</v>
      </c>
      <c r="M1" s="33" t="s">
        <v>118</v>
      </c>
      <c r="N1" s="33" t="s">
        <v>157</v>
      </c>
    </row>
    <row r="2" spans="1:14" ht="15.75" x14ac:dyDescent="0.25">
      <c r="A2" s="34" t="str">
        <f t="shared" ref="A2:A10" si="0">CONCATENATE(LEFT(B2,3),LEFT(C2,3))</f>
        <v xml:space="preserve">ABDEl </v>
      </c>
      <c r="B2" s="1" t="s">
        <v>52</v>
      </c>
      <c r="C2" s="1" t="s">
        <v>138</v>
      </c>
      <c r="D2" t="s">
        <v>108</v>
      </c>
      <c r="E2" s="14" t="s">
        <v>208</v>
      </c>
      <c r="F2" s="14" t="b">
        <v>1</v>
      </c>
      <c r="G2" s="14" t="b">
        <v>0</v>
      </c>
      <c r="H2" s="14" t="b">
        <v>0</v>
      </c>
      <c r="I2" s="14" t="b">
        <v>0</v>
      </c>
      <c r="J2" s="14" t="b">
        <v>0</v>
      </c>
      <c r="K2" s="14" t="b">
        <v>0</v>
      </c>
      <c r="L2" s="14" t="b">
        <v>0</v>
      </c>
      <c r="M2" s="14" t="b">
        <v>0</v>
      </c>
      <c r="N2" s="14" t="b">
        <v>0</v>
      </c>
    </row>
    <row r="3" spans="1:14" ht="15.75" x14ac:dyDescent="0.25">
      <c r="A3" t="str">
        <f t="shared" si="0"/>
        <v>AINHoc</v>
      </c>
      <c r="B3" s="6" t="s">
        <v>29</v>
      </c>
      <c r="C3" s="6" t="s">
        <v>30</v>
      </c>
      <c r="D3" t="s">
        <v>108</v>
      </c>
      <c r="E3" s="14" t="s">
        <v>208</v>
      </c>
      <c r="F3" s="14" t="b">
        <v>1</v>
      </c>
      <c r="G3" s="14" t="b">
        <v>1</v>
      </c>
      <c r="H3" s="14" t="b">
        <v>0</v>
      </c>
      <c r="I3" s="14" t="b">
        <v>1</v>
      </c>
      <c r="J3" s="14" t="b">
        <v>1</v>
      </c>
      <c r="K3" s="14" t="b">
        <v>0</v>
      </c>
      <c r="L3" s="14" t="b">
        <v>0</v>
      </c>
      <c r="M3" s="14" t="b">
        <v>0</v>
      </c>
      <c r="N3" s="14" t="b">
        <v>0</v>
      </c>
    </row>
    <row r="4" spans="1:14" ht="15.75" x14ac:dyDescent="0.25">
      <c r="A4" t="str">
        <f t="shared" si="0"/>
        <v>ANTCla</v>
      </c>
      <c r="B4" s="9" t="s">
        <v>40</v>
      </c>
      <c r="C4" s="9" t="s">
        <v>66</v>
      </c>
      <c r="D4" t="s">
        <v>108</v>
      </c>
      <c r="E4" s="14" t="s">
        <v>208</v>
      </c>
      <c r="F4" s="14" t="b">
        <v>1</v>
      </c>
      <c r="G4" s="14" t="b">
        <v>0</v>
      </c>
      <c r="H4" s="14" t="b">
        <v>0</v>
      </c>
      <c r="I4" s="14" t="b">
        <v>0</v>
      </c>
      <c r="J4" s="14" t="b">
        <v>1</v>
      </c>
      <c r="K4" s="14" t="b">
        <v>0</v>
      </c>
      <c r="L4" s="14" t="b">
        <v>0</v>
      </c>
      <c r="M4" s="14" t="b">
        <v>0</v>
      </c>
      <c r="N4" s="14" t="b">
        <v>0</v>
      </c>
    </row>
    <row r="5" spans="1:14" ht="15.75" x14ac:dyDescent="0.25">
      <c r="A5" t="str">
        <f t="shared" si="0"/>
        <v>ANTPie</v>
      </c>
      <c r="B5" s="6" t="s">
        <v>40</v>
      </c>
      <c r="C5" s="6" t="s">
        <v>77</v>
      </c>
      <c r="D5" t="s">
        <v>108</v>
      </c>
      <c r="E5" s="14" t="s">
        <v>208</v>
      </c>
      <c r="F5" s="14" t="b">
        <v>1</v>
      </c>
      <c r="G5" s="14" t="b">
        <v>0</v>
      </c>
      <c r="H5" s="14" t="b">
        <v>0</v>
      </c>
      <c r="I5" s="14" t="b">
        <v>0</v>
      </c>
      <c r="J5" s="14" t="b">
        <v>0</v>
      </c>
      <c r="K5" s="14" t="b">
        <v>0</v>
      </c>
      <c r="L5" s="14" t="b">
        <v>0</v>
      </c>
      <c r="M5" s="14" t="b">
        <v>0</v>
      </c>
      <c r="N5" s="14" t="b">
        <v>0</v>
      </c>
    </row>
    <row r="6" spans="1:14" ht="15.75" x14ac:dyDescent="0.25">
      <c r="A6" t="str">
        <f t="shared" si="0"/>
        <v>BADPhi</v>
      </c>
      <c r="B6" s="1" t="s">
        <v>73</v>
      </c>
      <c r="C6" s="1" t="s">
        <v>128</v>
      </c>
      <c r="D6" t="s">
        <v>108</v>
      </c>
      <c r="E6" s="14" t="s">
        <v>208</v>
      </c>
      <c r="F6" s="14" t="b">
        <v>1</v>
      </c>
      <c r="G6" s="14" t="b">
        <v>0</v>
      </c>
      <c r="H6" s="14" t="b">
        <v>0</v>
      </c>
      <c r="I6" s="14" t="b">
        <v>0</v>
      </c>
      <c r="J6" s="14" t="b">
        <v>0</v>
      </c>
      <c r="K6" s="14" t="b">
        <v>0</v>
      </c>
      <c r="L6" s="14" t="b">
        <v>0</v>
      </c>
      <c r="M6" s="14" t="b">
        <v>0</v>
      </c>
      <c r="N6" s="15" t="b">
        <v>1</v>
      </c>
    </row>
    <row r="7" spans="1:14" ht="15.75" x14ac:dyDescent="0.25">
      <c r="A7" t="str">
        <f t="shared" si="0"/>
        <v>BALTan</v>
      </c>
      <c r="B7" s="1" t="s">
        <v>27</v>
      </c>
      <c r="C7" s="1" t="s">
        <v>139</v>
      </c>
      <c r="D7" t="s">
        <v>108</v>
      </c>
      <c r="E7" s="14" t="s">
        <v>208</v>
      </c>
      <c r="F7" s="14" t="b">
        <v>1</v>
      </c>
      <c r="G7" s="14" t="b">
        <v>0</v>
      </c>
      <c r="H7" s="14" t="b">
        <v>0</v>
      </c>
      <c r="I7" s="14" t="b">
        <v>0</v>
      </c>
      <c r="J7" s="14" t="b">
        <v>0</v>
      </c>
      <c r="K7" s="14" t="b">
        <v>0</v>
      </c>
      <c r="L7" s="14" t="b">
        <v>0</v>
      </c>
      <c r="M7" s="14" t="b">
        <v>0</v>
      </c>
      <c r="N7" s="15" t="b">
        <v>0</v>
      </c>
    </row>
    <row r="8" spans="1:14" x14ac:dyDescent="0.25">
      <c r="A8" t="s">
        <v>297</v>
      </c>
      <c r="B8" t="s">
        <v>94</v>
      </c>
      <c r="C8" t="s">
        <v>123</v>
      </c>
      <c r="D8" t="s">
        <v>108</v>
      </c>
      <c r="E8" s="15" t="s">
        <v>208</v>
      </c>
      <c r="F8" t="b">
        <v>0</v>
      </c>
      <c r="G8" t="b">
        <v>1</v>
      </c>
      <c r="H8" t="b">
        <v>0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</row>
    <row r="9" spans="1:14" ht="15.75" x14ac:dyDescent="0.25">
      <c r="A9" t="str">
        <f t="shared" si="0"/>
        <v>BLEChr</v>
      </c>
      <c r="B9" s="1" t="s">
        <v>17</v>
      </c>
      <c r="C9" s="1" t="s">
        <v>135</v>
      </c>
      <c r="D9" t="s">
        <v>108</v>
      </c>
      <c r="E9" s="14" t="s">
        <v>208</v>
      </c>
      <c r="F9" s="14" t="b">
        <v>1</v>
      </c>
      <c r="G9" s="14" t="b">
        <v>0</v>
      </c>
      <c r="H9" s="14" t="b">
        <v>0</v>
      </c>
      <c r="I9" s="14" t="b">
        <v>0</v>
      </c>
      <c r="J9" s="14" t="b">
        <v>0</v>
      </c>
      <c r="K9" s="14" t="b">
        <v>0</v>
      </c>
      <c r="L9" s="14" t="b">
        <v>0</v>
      </c>
      <c r="M9" s="15" t="b">
        <v>0</v>
      </c>
      <c r="N9" s="14" t="b">
        <v>0</v>
      </c>
    </row>
    <row r="10" spans="1:14" ht="15.75" x14ac:dyDescent="0.25">
      <c r="A10" t="str">
        <f t="shared" si="0"/>
        <v>BOLChr</v>
      </c>
      <c r="B10" s="1" t="s">
        <v>47</v>
      </c>
      <c r="C10" s="1" t="s">
        <v>120</v>
      </c>
      <c r="D10" t="s">
        <v>108</v>
      </c>
      <c r="E10" s="14" t="s">
        <v>208</v>
      </c>
      <c r="F10" s="14" t="b">
        <v>1</v>
      </c>
      <c r="G10" s="14" t="b">
        <v>0</v>
      </c>
      <c r="H10" s="14" t="b">
        <v>0</v>
      </c>
      <c r="I10" s="14" t="b">
        <v>0</v>
      </c>
      <c r="J10" s="14" t="b">
        <v>0</v>
      </c>
      <c r="K10" s="14" t="b">
        <v>0</v>
      </c>
      <c r="L10" s="14" t="b">
        <v>0</v>
      </c>
      <c r="M10" s="15" t="b">
        <v>0</v>
      </c>
      <c r="N10" s="14" t="b">
        <v>0</v>
      </c>
    </row>
    <row r="11" spans="1:14" ht="15.75" x14ac:dyDescent="0.25">
      <c r="A11" t="str">
        <f>CONCATENATE(LEFT('BD RH'!B11,3),LEFT(C11,3))</f>
        <v>BOUOli</v>
      </c>
      <c r="B11" s="6" t="s">
        <v>67</v>
      </c>
      <c r="C11" s="6" t="s">
        <v>68</v>
      </c>
      <c r="D11" t="s">
        <v>108</v>
      </c>
      <c r="E11" s="14" t="s">
        <v>208</v>
      </c>
      <c r="F11" s="14" t="b">
        <v>1</v>
      </c>
      <c r="G11" s="14" t="b">
        <v>1</v>
      </c>
      <c r="H11" s="14" t="b">
        <v>0</v>
      </c>
      <c r="I11" s="14" t="b">
        <v>1</v>
      </c>
      <c r="J11" s="14" t="b">
        <v>0</v>
      </c>
      <c r="K11" s="14" t="b">
        <v>0</v>
      </c>
      <c r="L11" s="14" t="b">
        <v>0</v>
      </c>
      <c r="M11" s="14" t="b">
        <v>0</v>
      </c>
      <c r="N11" s="14" t="b">
        <v>0</v>
      </c>
    </row>
    <row r="12" spans="1:14" ht="15.75" x14ac:dyDescent="0.25">
      <c r="A12" t="str">
        <f t="shared" ref="A12:A43" si="1">CONCATENATE(LEFT(B12,3),LEFT(C12,3))</f>
        <v>BREFré</v>
      </c>
      <c r="B12" s="1" t="s">
        <v>95</v>
      </c>
      <c r="C12" s="1" t="s">
        <v>96</v>
      </c>
      <c r="D12" t="s">
        <v>108</v>
      </c>
      <c r="E12" s="14" t="s">
        <v>208</v>
      </c>
      <c r="F12" s="14" t="b">
        <v>0</v>
      </c>
      <c r="G12" s="14" t="b">
        <v>1</v>
      </c>
      <c r="H12" s="14" t="b">
        <v>0</v>
      </c>
      <c r="I12" s="14" t="b">
        <v>0</v>
      </c>
      <c r="J12" s="14" t="b">
        <v>1</v>
      </c>
      <c r="K12" s="14" t="b">
        <v>0</v>
      </c>
      <c r="L12" s="14" t="b">
        <v>0</v>
      </c>
      <c r="M12" s="14" t="b">
        <v>0</v>
      </c>
      <c r="N12" s="14" t="b">
        <v>0</v>
      </c>
    </row>
    <row r="13" spans="1:14" ht="15.75" x14ac:dyDescent="0.25">
      <c r="A13" t="str">
        <f t="shared" si="1"/>
        <v>BRIL</v>
      </c>
      <c r="B13" s="1" t="s">
        <v>152</v>
      </c>
      <c r="C13" s="1" t="s">
        <v>153</v>
      </c>
      <c r="D13" t="s">
        <v>108</v>
      </c>
      <c r="E13" s="14" t="s">
        <v>208</v>
      </c>
      <c r="F13" s="14" t="b">
        <v>0</v>
      </c>
      <c r="G13" s="14" t="b">
        <v>0</v>
      </c>
      <c r="H13" s="14" t="b">
        <v>0</v>
      </c>
      <c r="I13" s="14" t="b">
        <v>0</v>
      </c>
      <c r="J13" s="14" t="b">
        <v>0</v>
      </c>
      <c r="K13" s="14" t="b">
        <v>0</v>
      </c>
      <c r="L13" s="14" t="b">
        <v>0</v>
      </c>
      <c r="M13" s="14" t="b">
        <v>1</v>
      </c>
      <c r="N13" s="14" t="b">
        <v>0</v>
      </c>
    </row>
    <row r="14" spans="1:14" ht="15.75" x14ac:dyDescent="0.25">
      <c r="A14" t="str">
        <f t="shared" si="1"/>
        <v>CADS</v>
      </c>
      <c r="B14" s="1" t="s">
        <v>171</v>
      </c>
      <c r="C14" s="1" t="s">
        <v>172</v>
      </c>
      <c r="D14" t="s">
        <v>109</v>
      </c>
      <c r="E14" s="14" t="s">
        <v>208</v>
      </c>
      <c r="F14" s="14" t="b">
        <v>1</v>
      </c>
      <c r="G14" s="14" t="b">
        <v>0</v>
      </c>
      <c r="H14" s="14" t="b">
        <v>0</v>
      </c>
      <c r="I14" s="14" t="b">
        <v>0</v>
      </c>
      <c r="J14" s="14" t="b">
        <v>0</v>
      </c>
      <c r="K14" s="14" t="b">
        <v>0</v>
      </c>
      <c r="L14" s="14" t="b">
        <v>0</v>
      </c>
      <c r="M14" s="14" t="b">
        <v>0</v>
      </c>
      <c r="N14" s="14" t="b">
        <v>0</v>
      </c>
    </row>
    <row r="15" spans="1:14" ht="15.75" x14ac:dyDescent="0.25">
      <c r="A15" t="str">
        <f t="shared" si="1"/>
        <v>CAUBru</v>
      </c>
      <c r="B15" s="16" t="s">
        <v>59</v>
      </c>
      <c r="C15" s="16" t="s">
        <v>60</v>
      </c>
      <c r="D15" t="s">
        <v>108</v>
      </c>
      <c r="E15" s="14" t="s">
        <v>208</v>
      </c>
      <c r="F15" s="14" t="b">
        <v>1</v>
      </c>
      <c r="G15" s="14" t="b">
        <v>1</v>
      </c>
      <c r="H15" s="14" t="b">
        <v>0</v>
      </c>
      <c r="I15" s="14" t="b">
        <v>0</v>
      </c>
      <c r="J15" s="14" t="b">
        <v>0</v>
      </c>
      <c r="K15" s="14" t="b">
        <v>0</v>
      </c>
      <c r="L15" s="14" t="b">
        <v>0</v>
      </c>
      <c r="M15" s="14" t="b">
        <v>0</v>
      </c>
      <c r="N15" s="14" t="b">
        <v>0</v>
      </c>
    </row>
    <row r="16" spans="1:14" ht="15.75" x14ac:dyDescent="0.25">
      <c r="A16" t="str">
        <f t="shared" si="1"/>
        <v>CHEJ</v>
      </c>
      <c r="B16" s="16" t="s">
        <v>173</v>
      </c>
      <c r="C16" s="16" t="s">
        <v>174</v>
      </c>
      <c r="D16" t="s">
        <v>109</v>
      </c>
      <c r="E16" s="14" t="s">
        <v>208</v>
      </c>
      <c r="F16" s="14" t="b">
        <v>1</v>
      </c>
      <c r="G16" s="14" t="b">
        <v>0</v>
      </c>
      <c r="H16" s="14" t="b">
        <v>0</v>
      </c>
      <c r="I16" s="14" t="b">
        <v>0</v>
      </c>
      <c r="J16" s="14" t="b">
        <v>0</v>
      </c>
      <c r="K16" s="14" t="b">
        <v>0</v>
      </c>
      <c r="L16" s="14" t="b">
        <v>0</v>
      </c>
      <c r="M16" s="14" t="b">
        <v>0</v>
      </c>
      <c r="N16" s="14" t="b">
        <v>0</v>
      </c>
    </row>
    <row r="17" spans="1:14" ht="15.75" x14ac:dyDescent="0.25">
      <c r="A17" t="str">
        <f t="shared" si="1"/>
        <v>CLAB</v>
      </c>
      <c r="B17" s="16" t="s">
        <v>11</v>
      </c>
      <c r="C17" s="16" t="s">
        <v>162</v>
      </c>
      <c r="D17" t="s">
        <v>108</v>
      </c>
      <c r="E17" s="14" t="s">
        <v>208</v>
      </c>
      <c r="F17" s="14" t="b">
        <v>0</v>
      </c>
      <c r="G17" s="14" t="b">
        <v>0</v>
      </c>
      <c r="H17" s="14" t="b">
        <v>0</v>
      </c>
      <c r="I17" s="14" t="b">
        <v>0</v>
      </c>
      <c r="J17" s="14" t="b">
        <v>0</v>
      </c>
      <c r="K17" s="14" t="b">
        <v>1</v>
      </c>
      <c r="L17" s="14" t="b">
        <v>0</v>
      </c>
      <c r="M17" s="14" t="b">
        <v>0</v>
      </c>
      <c r="N17" s="14" t="b">
        <v>0</v>
      </c>
    </row>
    <row r="18" spans="1:14" ht="15.75" x14ac:dyDescent="0.25">
      <c r="A18" t="str">
        <f t="shared" si="1"/>
        <v>CLASéb</v>
      </c>
      <c r="B18" s="2" t="s">
        <v>11</v>
      </c>
      <c r="C18" s="2" t="s">
        <v>12</v>
      </c>
      <c r="D18" t="s">
        <v>109</v>
      </c>
      <c r="E18" s="14" t="s">
        <v>208</v>
      </c>
      <c r="F18" s="14" t="b">
        <v>1</v>
      </c>
      <c r="G18" s="14" t="b">
        <v>0</v>
      </c>
      <c r="H18" s="14" t="b">
        <v>0</v>
      </c>
      <c r="I18" s="14" t="b">
        <v>0</v>
      </c>
      <c r="J18" s="14" t="b">
        <v>0</v>
      </c>
      <c r="K18" s="14" t="b">
        <v>0</v>
      </c>
      <c r="L18" s="14" t="b">
        <v>0</v>
      </c>
      <c r="M18" s="14" t="b">
        <v>0</v>
      </c>
      <c r="N18" s="14" t="b">
        <v>0</v>
      </c>
    </row>
    <row r="19" spans="1:14" ht="15.75" x14ac:dyDescent="0.25">
      <c r="A19" t="str">
        <f t="shared" si="1"/>
        <v>CORAnt</v>
      </c>
      <c r="B19" s="3" t="s">
        <v>63</v>
      </c>
      <c r="C19" s="3" t="s">
        <v>131</v>
      </c>
      <c r="D19" t="s">
        <v>108</v>
      </c>
      <c r="E19" s="14" t="s">
        <v>208</v>
      </c>
      <c r="F19" s="14" t="b">
        <v>1</v>
      </c>
      <c r="G19" s="14" t="b">
        <v>0</v>
      </c>
      <c r="H19" s="14" t="b">
        <v>0</v>
      </c>
      <c r="I19" s="14" t="b">
        <v>0</v>
      </c>
      <c r="J19" s="14" t="b">
        <v>0</v>
      </c>
      <c r="K19" s="14" t="b">
        <v>0</v>
      </c>
      <c r="L19" s="14" t="b">
        <v>1</v>
      </c>
      <c r="M19" s="14" t="b">
        <v>0</v>
      </c>
      <c r="N19" s="14" t="b">
        <v>0</v>
      </c>
    </row>
    <row r="20" spans="1:14" ht="15.75" x14ac:dyDescent="0.25">
      <c r="A20" t="str">
        <f t="shared" si="1"/>
        <v>CREJea</v>
      </c>
      <c r="B20" s="6" t="s">
        <v>81</v>
      </c>
      <c r="C20" s="6" t="s">
        <v>82</v>
      </c>
      <c r="D20" t="s">
        <v>108</v>
      </c>
      <c r="E20" s="14" t="s">
        <v>208</v>
      </c>
      <c r="F20" s="14" t="b">
        <v>1</v>
      </c>
      <c r="G20" s="14" t="b">
        <v>1</v>
      </c>
      <c r="H20" s="14" t="b">
        <v>0</v>
      </c>
      <c r="I20" s="14" t="b">
        <v>1</v>
      </c>
      <c r="J20" s="14" t="b">
        <v>0</v>
      </c>
      <c r="K20" s="14" t="b">
        <v>0</v>
      </c>
      <c r="L20" s="14" t="b">
        <v>0</v>
      </c>
      <c r="M20" s="14" t="b">
        <v>0</v>
      </c>
      <c r="N20" s="14" t="b">
        <v>0</v>
      </c>
    </row>
    <row r="21" spans="1:14" ht="15.75" x14ac:dyDescent="0.25">
      <c r="A21" t="str">
        <f t="shared" si="1"/>
        <v>CRILud</v>
      </c>
      <c r="B21" s="1" t="s">
        <v>6</v>
      </c>
      <c r="C21" s="1" t="s">
        <v>93</v>
      </c>
      <c r="D21" t="s">
        <v>108</v>
      </c>
      <c r="E21" s="14" t="s">
        <v>115</v>
      </c>
      <c r="F21" s="14" t="b">
        <v>1</v>
      </c>
      <c r="G21" s="14" t="b">
        <v>0</v>
      </c>
      <c r="H21" s="14" t="b">
        <v>0</v>
      </c>
      <c r="I21" s="14" t="b">
        <v>0</v>
      </c>
      <c r="J21" s="14" t="b">
        <v>0</v>
      </c>
      <c r="K21" s="14" t="b">
        <v>0</v>
      </c>
      <c r="L21" s="14" t="b">
        <v>0</v>
      </c>
      <c r="M21" s="14" t="b">
        <v>0</v>
      </c>
      <c r="N21" s="14" t="b">
        <v>0</v>
      </c>
    </row>
    <row r="22" spans="1:14" ht="15.75" x14ac:dyDescent="0.25">
      <c r="A22" t="str">
        <f t="shared" si="1"/>
        <v>DELD</v>
      </c>
      <c r="B22" s="1" t="s">
        <v>148</v>
      </c>
      <c r="C22" s="1" t="s">
        <v>149</v>
      </c>
      <c r="D22" t="s">
        <v>108</v>
      </c>
      <c r="E22" s="14" t="s">
        <v>208</v>
      </c>
      <c r="F22" s="14" t="b">
        <v>0</v>
      </c>
      <c r="G22" s="14" t="b">
        <v>0</v>
      </c>
      <c r="H22" s="14" t="b">
        <v>0</v>
      </c>
      <c r="I22" s="14" t="b">
        <v>0</v>
      </c>
      <c r="J22" s="14" t="b">
        <v>0</v>
      </c>
      <c r="K22" s="14" t="b">
        <v>0</v>
      </c>
      <c r="L22" s="14" t="b">
        <v>0</v>
      </c>
      <c r="M22" s="14" t="b">
        <v>1</v>
      </c>
      <c r="N22" s="14" t="b">
        <v>0</v>
      </c>
    </row>
    <row r="23" spans="1:14" ht="15.75" x14ac:dyDescent="0.25">
      <c r="A23" t="str">
        <f t="shared" si="1"/>
        <v>DEL</v>
      </c>
      <c r="B23" s="1" t="s">
        <v>169</v>
      </c>
      <c r="C23" s="1"/>
      <c r="D23" t="s">
        <v>108</v>
      </c>
      <c r="E23" s="14" t="s">
        <v>208</v>
      </c>
      <c r="F23" s="14" t="b">
        <v>1</v>
      </c>
      <c r="G23" s="14" t="b">
        <v>0</v>
      </c>
      <c r="H23" s="14" t="b">
        <v>0</v>
      </c>
      <c r="I23" s="14" t="b">
        <v>0</v>
      </c>
      <c r="J23" s="14" t="b">
        <v>0</v>
      </c>
      <c r="K23" s="14" t="b">
        <v>0</v>
      </c>
      <c r="L23" s="14" t="b">
        <v>0</v>
      </c>
      <c r="M23" s="14" t="b">
        <v>0</v>
      </c>
      <c r="N23" s="14" t="b">
        <v>0</v>
      </c>
    </row>
    <row r="24" spans="1:14" ht="15.75" x14ac:dyDescent="0.25">
      <c r="A24" t="str">
        <f t="shared" si="1"/>
        <v>DORTho</v>
      </c>
      <c r="B24" s="3" t="s">
        <v>83</v>
      </c>
      <c r="C24" s="3" t="s">
        <v>125</v>
      </c>
      <c r="D24" t="s">
        <v>108</v>
      </c>
      <c r="E24" s="14" t="s">
        <v>208</v>
      </c>
      <c r="F24" s="14" t="b">
        <v>1</v>
      </c>
      <c r="G24" s="14" t="b">
        <v>0</v>
      </c>
      <c r="H24" s="14" t="b">
        <v>0</v>
      </c>
      <c r="I24" s="14" t="b">
        <v>0</v>
      </c>
      <c r="J24" s="14" t="b">
        <v>0</v>
      </c>
      <c r="K24" s="14" t="b">
        <v>0</v>
      </c>
      <c r="L24" s="14" t="b">
        <v>0</v>
      </c>
      <c r="M24" s="14" t="b">
        <v>0</v>
      </c>
      <c r="N24" s="14" t="b">
        <v>0</v>
      </c>
    </row>
    <row r="25" spans="1:14" ht="15.75" x14ac:dyDescent="0.25">
      <c r="A25" t="str">
        <f t="shared" si="1"/>
        <v>DUCThi</v>
      </c>
      <c r="B25" s="1" t="s">
        <v>54</v>
      </c>
      <c r="C25" s="1" t="s">
        <v>134</v>
      </c>
      <c r="D25" t="s">
        <v>108</v>
      </c>
      <c r="E25" s="14" t="s">
        <v>208</v>
      </c>
      <c r="F25" s="14" t="b">
        <v>1</v>
      </c>
      <c r="G25" s="14" t="b">
        <v>0</v>
      </c>
      <c r="H25" s="14" t="b">
        <v>0</v>
      </c>
      <c r="I25" s="14" t="b">
        <v>0</v>
      </c>
      <c r="J25" s="14" t="b">
        <v>0</v>
      </c>
      <c r="K25" s="14" t="b">
        <v>0</v>
      </c>
      <c r="L25" s="14" t="b">
        <v>0</v>
      </c>
      <c r="M25" s="14" t="b">
        <v>0</v>
      </c>
      <c r="N25" s="14" t="b">
        <v>0</v>
      </c>
    </row>
    <row r="26" spans="1:14" ht="15.75" x14ac:dyDescent="0.25">
      <c r="A26" t="str">
        <f t="shared" si="1"/>
        <v>DUVDav</v>
      </c>
      <c r="B26" s="7" t="s">
        <v>71</v>
      </c>
      <c r="C26" s="7" t="s">
        <v>129</v>
      </c>
      <c r="D26" t="s">
        <v>108</v>
      </c>
      <c r="E26" s="14" t="s">
        <v>115</v>
      </c>
      <c r="F26" s="14" t="b">
        <v>1</v>
      </c>
      <c r="G26" s="14" t="b">
        <v>0</v>
      </c>
      <c r="H26" s="14" t="b">
        <v>0</v>
      </c>
      <c r="I26" s="14" t="b">
        <v>0</v>
      </c>
      <c r="J26" s="14" t="b">
        <v>0</v>
      </c>
      <c r="K26" s="14" t="b">
        <v>0</v>
      </c>
      <c r="L26" s="14" t="b">
        <v>0</v>
      </c>
      <c r="M26" s="14" t="b">
        <v>0</v>
      </c>
      <c r="N26" s="14" t="b">
        <v>0</v>
      </c>
    </row>
    <row r="27" spans="1:14" ht="15.75" x14ac:dyDescent="0.25">
      <c r="A27" t="str">
        <f t="shared" si="1"/>
        <v>FEBRob</v>
      </c>
      <c r="B27" s="1" t="s">
        <v>25</v>
      </c>
      <c r="C27" s="1" t="s">
        <v>39</v>
      </c>
      <c r="D27" t="s">
        <v>108</v>
      </c>
      <c r="E27" s="14" t="s">
        <v>208</v>
      </c>
      <c r="F27" s="14" t="b">
        <v>1</v>
      </c>
      <c r="G27" s="14" t="b">
        <v>0</v>
      </c>
      <c r="H27" s="14" t="b">
        <v>0</v>
      </c>
      <c r="I27" s="14" t="b">
        <v>0</v>
      </c>
      <c r="J27" s="14" t="b">
        <v>0</v>
      </c>
      <c r="K27" s="14" t="b">
        <v>0</v>
      </c>
      <c r="L27" s="14" t="b">
        <v>0</v>
      </c>
      <c r="M27" s="14" t="b">
        <v>0</v>
      </c>
      <c r="N27" s="14" t="b">
        <v>0</v>
      </c>
    </row>
    <row r="28" spans="1:14" ht="15.75" x14ac:dyDescent="0.25">
      <c r="A28" t="str">
        <f t="shared" si="1"/>
        <v>FONSéb</v>
      </c>
      <c r="B28" s="2" t="s">
        <v>85</v>
      </c>
      <c r="C28" s="2" t="s">
        <v>12</v>
      </c>
      <c r="D28" t="s">
        <v>109</v>
      </c>
      <c r="E28" s="14" t="s">
        <v>208</v>
      </c>
      <c r="F28" s="14" t="b">
        <v>1</v>
      </c>
      <c r="G28" s="14" t="b">
        <v>0</v>
      </c>
      <c r="H28" s="14" t="b">
        <v>0</v>
      </c>
      <c r="I28" s="14" t="b">
        <v>0</v>
      </c>
      <c r="J28" s="14" t="b">
        <v>0</v>
      </c>
      <c r="K28" s="14" t="b">
        <v>0</v>
      </c>
      <c r="L28" s="14" t="b">
        <v>0</v>
      </c>
      <c r="M28" s="14" t="b">
        <v>0</v>
      </c>
      <c r="N28" s="14" t="b">
        <v>0</v>
      </c>
    </row>
    <row r="29" spans="1:14" ht="15.75" x14ac:dyDescent="0.25">
      <c r="A29" t="str">
        <f t="shared" si="1"/>
        <v>GABCla</v>
      </c>
      <c r="B29" s="11" t="s">
        <v>65</v>
      </c>
      <c r="C29" s="11" t="s">
        <v>66</v>
      </c>
      <c r="D29" t="s">
        <v>108</v>
      </c>
      <c r="E29" s="14" t="s">
        <v>208</v>
      </c>
      <c r="F29" s="14" t="b">
        <v>1</v>
      </c>
      <c r="G29" s="14" t="b">
        <v>1</v>
      </c>
      <c r="H29" s="14" t="b">
        <v>1</v>
      </c>
      <c r="I29" s="14" t="b">
        <v>1</v>
      </c>
      <c r="J29" s="14" t="b">
        <v>1</v>
      </c>
      <c r="K29" s="14" t="b">
        <v>0</v>
      </c>
      <c r="L29" s="14" t="b">
        <v>0</v>
      </c>
      <c r="M29" s="14" t="b">
        <v>1</v>
      </c>
      <c r="N29" s="14" t="b">
        <v>0</v>
      </c>
    </row>
    <row r="30" spans="1:14" ht="15.75" x14ac:dyDescent="0.25">
      <c r="A30" t="str">
        <f t="shared" si="1"/>
        <v>GAIDid</v>
      </c>
      <c r="B30" s="6" t="s">
        <v>88</v>
      </c>
      <c r="C30" s="1" t="s">
        <v>89</v>
      </c>
      <c r="D30" t="s">
        <v>108</v>
      </c>
      <c r="E30" s="14" t="s">
        <v>208</v>
      </c>
      <c r="F30" s="14" t="b">
        <v>0</v>
      </c>
      <c r="G30" s="14" t="b">
        <v>1</v>
      </c>
      <c r="H30" s="14" t="b">
        <v>1</v>
      </c>
      <c r="I30" s="14" t="b">
        <v>1</v>
      </c>
      <c r="J30" s="14" t="b">
        <v>1</v>
      </c>
      <c r="K30" s="14" t="b">
        <v>0</v>
      </c>
      <c r="L30" s="14" t="b">
        <v>0</v>
      </c>
      <c r="M30" s="14" t="b">
        <v>1</v>
      </c>
      <c r="N30" s="14" t="b">
        <v>0</v>
      </c>
    </row>
    <row r="31" spans="1:14" ht="15.75" x14ac:dyDescent="0.25">
      <c r="A31" t="str">
        <f t="shared" si="1"/>
        <v>GAUJul</v>
      </c>
      <c r="B31" s="3" t="s">
        <v>13</v>
      </c>
      <c r="C31" s="3" t="s">
        <v>130</v>
      </c>
      <c r="D31" t="s">
        <v>108</v>
      </c>
      <c r="E31" s="14" t="s">
        <v>208</v>
      </c>
      <c r="F31" s="14" t="b">
        <v>1</v>
      </c>
      <c r="G31" s="14" t="b">
        <v>0</v>
      </c>
      <c r="H31" s="14" t="b">
        <v>0</v>
      </c>
      <c r="I31" s="14" t="b">
        <v>0</v>
      </c>
      <c r="J31" s="14" t="b">
        <v>0</v>
      </c>
      <c r="K31" s="14" t="b">
        <v>0</v>
      </c>
      <c r="L31" s="14" t="b">
        <v>0</v>
      </c>
      <c r="M31" s="14" t="b">
        <v>0</v>
      </c>
      <c r="N31" s="14" t="b">
        <v>0</v>
      </c>
    </row>
    <row r="32" spans="1:14" ht="15.75" x14ac:dyDescent="0.25">
      <c r="A32" t="str">
        <f t="shared" si="1"/>
        <v>GENDom</v>
      </c>
      <c r="B32" s="1" t="s">
        <v>31</v>
      </c>
      <c r="C32" s="1" t="s">
        <v>123</v>
      </c>
      <c r="D32" t="s">
        <v>108</v>
      </c>
      <c r="E32" s="14" t="s">
        <v>208</v>
      </c>
      <c r="F32" s="14" t="b">
        <v>1</v>
      </c>
      <c r="G32" s="14" t="b">
        <v>0</v>
      </c>
      <c r="H32" s="14" t="b">
        <v>0</v>
      </c>
      <c r="I32" s="14" t="b">
        <v>0</v>
      </c>
      <c r="J32" s="14" t="b">
        <v>0</v>
      </c>
      <c r="K32" s="14" t="b">
        <v>0</v>
      </c>
      <c r="L32" s="14" t="b">
        <v>0</v>
      </c>
      <c r="M32" s="14" t="b">
        <v>0</v>
      </c>
      <c r="N32" s="14" t="b">
        <v>0</v>
      </c>
    </row>
    <row r="33" spans="1:14" ht="15.75" x14ac:dyDescent="0.25">
      <c r="A33" t="str">
        <f t="shared" si="1"/>
        <v>HAN</v>
      </c>
      <c r="B33" s="1" t="s">
        <v>170</v>
      </c>
      <c r="C33" s="1"/>
      <c r="D33" t="s">
        <v>108</v>
      </c>
      <c r="E33" s="14" t="s">
        <v>208</v>
      </c>
      <c r="F33" s="14" t="b">
        <v>1</v>
      </c>
      <c r="G33" s="14" t="b">
        <v>0</v>
      </c>
      <c r="H33" s="14" t="b">
        <v>0</v>
      </c>
      <c r="I33" s="14" t="b">
        <v>0</v>
      </c>
      <c r="J33" s="14" t="b">
        <v>0</v>
      </c>
      <c r="K33" s="14" t="b">
        <v>0</v>
      </c>
      <c r="L33" s="14" t="b">
        <v>0</v>
      </c>
      <c r="M33" s="14" t="b">
        <v>0</v>
      </c>
      <c r="N33" s="14" t="b">
        <v>0</v>
      </c>
    </row>
    <row r="34" spans="1:14" ht="15.75" x14ac:dyDescent="0.25">
      <c r="A34" t="str">
        <f t="shared" si="1"/>
        <v>HENJ</v>
      </c>
      <c r="B34" s="1" t="s">
        <v>176</v>
      </c>
      <c r="C34" s="1" t="s">
        <v>174</v>
      </c>
      <c r="D34" t="s">
        <v>108</v>
      </c>
      <c r="E34" s="14" t="s">
        <v>208</v>
      </c>
      <c r="F34" s="14" t="b">
        <v>0</v>
      </c>
      <c r="G34" s="14" t="b">
        <v>0</v>
      </c>
      <c r="H34" s="14" t="b">
        <v>0</v>
      </c>
      <c r="I34" s="14" t="b">
        <v>0</v>
      </c>
      <c r="J34" s="14" t="b">
        <v>0</v>
      </c>
      <c r="K34" s="14" t="b">
        <v>0</v>
      </c>
      <c r="L34" s="14" t="b">
        <v>0</v>
      </c>
      <c r="M34" s="14" t="b">
        <v>1</v>
      </c>
      <c r="N34" s="14" t="b">
        <v>0</v>
      </c>
    </row>
    <row r="35" spans="1:14" ht="15.75" x14ac:dyDescent="0.25">
      <c r="A35" t="str">
        <f t="shared" si="1"/>
        <v>HERGil</v>
      </c>
      <c r="B35" s="1" t="s">
        <v>23</v>
      </c>
      <c r="C35" s="1" t="s">
        <v>140</v>
      </c>
      <c r="D35" t="s">
        <v>108</v>
      </c>
      <c r="E35" s="14" t="s">
        <v>208</v>
      </c>
      <c r="F35" s="14" t="b">
        <v>1</v>
      </c>
      <c r="G35" s="14" t="b">
        <v>0</v>
      </c>
      <c r="H35" s="14" t="b">
        <v>0</v>
      </c>
      <c r="I35" s="14" t="b">
        <v>0</v>
      </c>
      <c r="J35" s="14" t="b">
        <v>0</v>
      </c>
      <c r="K35" s="14" t="b">
        <v>0</v>
      </c>
      <c r="L35" s="14" t="b">
        <v>0</v>
      </c>
      <c r="M35" s="14" t="b">
        <v>0</v>
      </c>
      <c r="N35" s="14" t="b">
        <v>0</v>
      </c>
    </row>
    <row r="36" spans="1:14" ht="15.75" x14ac:dyDescent="0.25">
      <c r="A36" t="str">
        <f t="shared" si="1"/>
        <v>IFRAdi</v>
      </c>
      <c r="B36" s="3" t="s">
        <v>97</v>
      </c>
      <c r="C36" s="3" t="s">
        <v>98</v>
      </c>
      <c r="D36" t="s">
        <v>108</v>
      </c>
      <c r="E36" s="14" t="s">
        <v>208</v>
      </c>
      <c r="F36" s="14" t="b">
        <v>1</v>
      </c>
      <c r="G36" s="14" t="b">
        <v>1</v>
      </c>
      <c r="H36" s="14" t="b">
        <v>0</v>
      </c>
      <c r="I36" s="14" t="b">
        <v>0</v>
      </c>
      <c r="J36" s="14" t="b">
        <v>0</v>
      </c>
      <c r="K36" s="14" t="b">
        <v>0</v>
      </c>
      <c r="L36" s="14" t="b">
        <v>0</v>
      </c>
      <c r="M36" s="14" t="b">
        <v>0</v>
      </c>
      <c r="N36" s="14" t="b">
        <v>0</v>
      </c>
    </row>
    <row r="37" spans="1:14" ht="15.75" x14ac:dyDescent="0.25">
      <c r="A37" t="str">
        <f t="shared" si="1"/>
        <v>KLIJon</v>
      </c>
      <c r="B37" s="1" t="s">
        <v>45</v>
      </c>
      <c r="C37" s="1" t="s">
        <v>58</v>
      </c>
      <c r="D37" t="s">
        <v>108</v>
      </c>
      <c r="E37" s="14" t="s">
        <v>208</v>
      </c>
      <c r="F37" s="14" t="b">
        <v>1</v>
      </c>
      <c r="G37" s="14" t="b">
        <v>0</v>
      </c>
      <c r="H37" s="14" t="b">
        <v>0</v>
      </c>
      <c r="I37" s="14" t="b">
        <v>0</v>
      </c>
      <c r="J37" s="14" t="b">
        <v>0</v>
      </c>
      <c r="K37" s="14" t="b">
        <v>0</v>
      </c>
      <c r="L37" s="14" t="b">
        <v>0</v>
      </c>
      <c r="M37" s="14" t="b">
        <v>0</v>
      </c>
      <c r="N37" s="14" t="b">
        <v>0</v>
      </c>
    </row>
    <row r="38" spans="1:14" ht="15.75" x14ac:dyDescent="0.25">
      <c r="A38" t="str">
        <f t="shared" si="1"/>
        <v>LABHer</v>
      </c>
      <c r="B38" s="1" t="s">
        <v>75</v>
      </c>
      <c r="C38" s="1" t="s">
        <v>127</v>
      </c>
      <c r="D38" t="s">
        <v>108</v>
      </c>
      <c r="E38" s="14" t="s">
        <v>208</v>
      </c>
      <c r="F38" s="14" t="b">
        <v>1</v>
      </c>
      <c r="G38" s="14" t="b">
        <v>0</v>
      </c>
      <c r="H38" s="14" t="b">
        <v>0</v>
      </c>
      <c r="I38" s="14" t="b">
        <v>0</v>
      </c>
      <c r="J38" s="14" t="b">
        <v>0</v>
      </c>
      <c r="K38" s="14" t="b">
        <v>0</v>
      </c>
      <c r="L38" s="14" t="b">
        <v>0</v>
      </c>
      <c r="M38" s="14" t="b">
        <v>0</v>
      </c>
      <c r="N38" s="14" t="b">
        <v>0</v>
      </c>
    </row>
    <row r="39" spans="1:14" ht="15.75" x14ac:dyDescent="0.25">
      <c r="A39" t="str">
        <f t="shared" si="1"/>
        <v>LAMJea</v>
      </c>
      <c r="B39" s="1" t="s">
        <v>0</v>
      </c>
      <c r="C39" s="1" t="s">
        <v>145</v>
      </c>
      <c r="D39" t="s">
        <v>108</v>
      </c>
      <c r="E39" s="14" t="s">
        <v>111</v>
      </c>
      <c r="F39" s="14" t="b">
        <v>1</v>
      </c>
      <c r="G39" s="14" t="b">
        <v>0</v>
      </c>
      <c r="H39" s="14" t="b">
        <v>0</v>
      </c>
      <c r="I39" s="14" t="b">
        <v>0</v>
      </c>
      <c r="J39" s="14" t="b">
        <v>0</v>
      </c>
      <c r="K39" s="14" t="b">
        <v>0</v>
      </c>
      <c r="L39" s="14" t="b">
        <v>0</v>
      </c>
      <c r="M39" s="14" t="b">
        <v>0</v>
      </c>
      <c r="N39" s="14" t="b">
        <v>0</v>
      </c>
    </row>
    <row r="40" spans="1:14" ht="15.75" x14ac:dyDescent="0.25">
      <c r="A40" t="str">
        <f t="shared" si="1"/>
        <v>LAMAnt</v>
      </c>
      <c r="B40" s="1" t="s">
        <v>0</v>
      </c>
      <c r="C40" s="1" t="s">
        <v>126</v>
      </c>
      <c r="D40" t="s">
        <v>108</v>
      </c>
      <c r="E40" s="14" t="s">
        <v>208</v>
      </c>
      <c r="F40" s="14" t="b">
        <v>1</v>
      </c>
      <c r="G40" s="14" t="b">
        <v>0</v>
      </c>
      <c r="H40" s="14" t="b">
        <v>0</v>
      </c>
      <c r="I40" s="14" t="b">
        <v>0</v>
      </c>
      <c r="J40" s="14" t="b">
        <v>0</v>
      </c>
      <c r="K40" s="14" t="b">
        <v>0</v>
      </c>
      <c r="L40" s="14" t="b">
        <v>0</v>
      </c>
      <c r="M40" s="14" t="b">
        <v>0</v>
      </c>
      <c r="N40" s="14" t="b">
        <v>0</v>
      </c>
    </row>
    <row r="41" spans="1:14" ht="15.75" x14ac:dyDescent="0.25">
      <c r="A41" t="str">
        <f t="shared" si="1"/>
        <v>LETGre</v>
      </c>
      <c r="B41" s="1" t="s">
        <v>8</v>
      </c>
      <c r="C41" s="1" t="s">
        <v>143</v>
      </c>
      <c r="D41" t="s">
        <v>108</v>
      </c>
      <c r="E41" s="14" t="s">
        <v>208</v>
      </c>
      <c r="F41" s="14" t="b">
        <v>1</v>
      </c>
      <c r="G41" s="14" t="b">
        <v>0</v>
      </c>
      <c r="H41" s="14" t="b">
        <v>0</v>
      </c>
      <c r="I41" s="14" t="b">
        <v>0</v>
      </c>
      <c r="J41" s="14" t="b">
        <v>0</v>
      </c>
      <c r="K41" s="14" t="b">
        <v>0</v>
      </c>
      <c r="L41" s="14" t="b">
        <v>0</v>
      </c>
      <c r="M41" s="14" t="b">
        <v>0</v>
      </c>
      <c r="N41" s="14" t="b">
        <v>0</v>
      </c>
    </row>
    <row r="42" spans="1:14" ht="15.75" x14ac:dyDescent="0.25">
      <c r="A42" t="str">
        <f t="shared" si="1"/>
        <v>LEYJea</v>
      </c>
      <c r="B42" s="6" t="s">
        <v>42</v>
      </c>
      <c r="C42" s="6" t="s">
        <v>43</v>
      </c>
      <c r="D42" t="s">
        <v>108</v>
      </c>
      <c r="E42" s="14" t="s">
        <v>208</v>
      </c>
      <c r="F42" s="14" t="b">
        <v>1</v>
      </c>
      <c r="G42" s="14" t="b">
        <v>1</v>
      </c>
      <c r="H42" s="14" t="b">
        <v>1</v>
      </c>
      <c r="I42" s="14" t="b">
        <v>0</v>
      </c>
      <c r="J42" s="14" t="b">
        <v>0</v>
      </c>
      <c r="K42" s="14" t="b">
        <v>0</v>
      </c>
      <c r="L42" s="14" t="b">
        <v>0</v>
      </c>
      <c r="M42" s="14" t="b">
        <v>0</v>
      </c>
      <c r="N42" s="14" t="b">
        <v>0</v>
      </c>
    </row>
    <row r="43" spans="1:14" ht="15.75" x14ac:dyDescent="0.25">
      <c r="A43" t="str">
        <f t="shared" si="1"/>
        <v>LICJul</v>
      </c>
      <c r="B43" s="1" t="s">
        <v>69</v>
      </c>
      <c r="C43" s="1" t="s">
        <v>130</v>
      </c>
      <c r="D43" t="s">
        <v>108</v>
      </c>
      <c r="E43" s="14" t="s">
        <v>208</v>
      </c>
      <c r="F43" s="14" t="b">
        <v>1</v>
      </c>
      <c r="G43" s="14" t="b">
        <v>0</v>
      </c>
      <c r="H43" s="14" t="b">
        <v>0</v>
      </c>
      <c r="I43" s="14" t="b">
        <v>0</v>
      </c>
      <c r="J43" s="14" t="b">
        <v>0</v>
      </c>
      <c r="K43" s="14" t="b">
        <v>0</v>
      </c>
      <c r="L43" s="14" t="b">
        <v>0</v>
      </c>
      <c r="M43" s="14" t="b">
        <v>0</v>
      </c>
      <c r="N43" s="14" t="b">
        <v>0</v>
      </c>
    </row>
    <row r="44" spans="1:14" ht="15.75" x14ac:dyDescent="0.25">
      <c r="A44" t="str">
        <f t="shared" ref="A44:A65" si="2">CONCATENATE(LEFT(B44,3),LEFT(C44,3))</f>
        <v>MANRom</v>
      </c>
      <c r="B44" s="1" t="s">
        <v>21</v>
      </c>
      <c r="C44" s="1" t="s">
        <v>141</v>
      </c>
      <c r="D44" t="s">
        <v>108</v>
      </c>
      <c r="E44" s="14" t="s">
        <v>208</v>
      </c>
      <c r="F44" s="14" t="b">
        <v>1</v>
      </c>
      <c r="G44" s="14" t="b">
        <v>0</v>
      </c>
      <c r="H44" s="14" t="b">
        <v>0</v>
      </c>
      <c r="I44" s="14" t="b">
        <v>0</v>
      </c>
      <c r="J44" s="14" t="b">
        <v>0</v>
      </c>
      <c r="K44" s="14" t="b">
        <v>0</v>
      </c>
      <c r="L44" s="14" t="b">
        <v>0</v>
      </c>
      <c r="M44" s="14" t="b">
        <v>0</v>
      </c>
      <c r="N44" s="14" t="b">
        <v>0</v>
      </c>
    </row>
    <row r="45" spans="1:14" ht="15.75" x14ac:dyDescent="0.25">
      <c r="A45" t="str">
        <f t="shared" si="2"/>
        <v>MANKév</v>
      </c>
      <c r="B45" s="1" t="s">
        <v>35</v>
      </c>
      <c r="C45" s="1" t="s">
        <v>136</v>
      </c>
      <c r="D45" t="s">
        <v>108</v>
      </c>
      <c r="E45" s="14" t="s">
        <v>208</v>
      </c>
      <c r="F45" s="14" t="b">
        <v>1</v>
      </c>
      <c r="G45" s="14" t="b">
        <v>0</v>
      </c>
      <c r="H45" s="14" t="b">
        <v>0</v>
      </c>
      <c r="I45" s="14" t="b">
        <v>0</v>
      </c>
      <c r="J45" s="14" t="b">
        <v>0</v>
      </c>
      <c r="K45" s="14" t="b">
        <v>0</v>
      </c>
      <c r="L45" s="14" t="b">
        <v>0</v>
      </c>
      <c r="M45" s="14" t="b">
        <v>0</v>
      </c>
      <c r="N45" s="14" t="b">
        <v>0</v>
      </c>
    </row>
    <row r="46" spans="1:14" x14ac:dyDescent="0.25">
      <c r="A46" t="str">
        <f t="shared" si="2"/>
        <v>MARAla</v>
      </c>
      <c r="B46" s="5" t="s">
        <v>19</v>
      </c>
      <c r="C46" s="5" t="s">
        <v>122</v>
      </c>
      <c r="D46" t="s">
        <v>108</v>
      </c>
      <c r="E46" s="14" t="s">
        <v>208</v>
      </c>
      <c r="F46" s="14" t="b">
        <v>1</v>
      </c>
      <c r="G46" s="14" t="b">
        <v>1</v>
      </c>
      <c r="H46" s="14" t="b">
        <v>0</v>
      </c>
      <c r="I46" s="14" t="b">
        <v>0</v>
      </c>
      <c r="J46" s="14" t="b">
        <v>0</v>
      </c>
      <c r="K46" s="14" t="b">
        <v>0</v>
      </c>
      <c r="L46" s="14" t="b">
        <v>0</v>
      </c>
      <c r="M46" s="14" t="b">
        <v>0</v>
      </c>
      <c r="N46" s="14" t="b">
        <v>0</v>
      </c>
    </row>
    <row r="47" spans="1:14" x14ac:dyDescent="0.25">
      <c r="A47" t="str">
        <f t="shared" si="2"/>
        <v>MATE</v>
      </c>
      <c r="B47" s="5" t="s">
        <v>163</v>
      </c>
      <c r="C47" s="5" t="s">
        <v>164</v>
      </c>
      <c r="D47" t="s">
        <v>108</v>
      </c>
      <c r="E47" s="14" t="s">
        <v>208</v>
      </c>
      <c r="F47" s="14" t="b">
        <v>0</v>
      </c>
      <c r="G47" s="14" t="b">
        <v>0</v>
      </c>
      <c r="H47" s="14" t="b">
        <v>0</v>
      </c>
      <c r="I47" s="14" t="b">
        <v>0</v>
      </c>
      <c r="J47" s="14" t="b">
        <v>0</v>
      </c>
      <c r="K47" s="14" t="b">
        <v>1</v>
      </c>
      <c r="L47" s="14" t="b">
        <v>0</v>
      </c>
      <c r="M47" s="14" t="b">
        <v>0</v>
      </c>
      <c r="N47" s="14" t="b">
        <v>0</v>
      </c>
    </row>
    <row r="48" spans="1:14" ht="15.75" x14ac:dyDescent="0.25">
      <c r="A48" t="str">
        <f t="shared" si="2"/>
        <v>MAUC</v>
      </c>
      <c r="B48" s="1" t="s">
        <v>156</v>
      </c>
      <c r="C48" s="1" t="s">
        <v>151</v>
      </c>
      <c r="D48" t="s">
        <v>108</v>
      </c>
      <c r="E48" s="14" t="s">
        <v>208</v>
      </c>
      <c r="F48" s="14" t="b">
        <v>0</v>
      </c>
      <c r="G48" s="14" t="b">
        <v>0</v>
      </c>
      <c r="H48" s="14" t="b">
        <v>0</v>
      </c>
      <c r="I48" s="14" t="b">
        <v>1</v>
      </c>
      <c r="J48" s="14" t="b">
        <v>0</v>
      </c>
      <c r="K48" s="14" t="b">
        <v>0</v>
      </c>
      <c r="L48" s="14" t="b">
        <v>0</v>
      </c>
      <c r="M48" s="14" t="b">
        <v>1</v>
      </c>
      <c r="N48" s="14" t="b">
        <v>0</v>
      </c>
    </row>
    <row r="49" spans="1:14" ht="15.75" x14ac:dyDescent="0.25">
      <c r="A49" t="str">
        <f t="shared" si="2"/>
        <v>MIASer</v>
      </c>
      <c r="B49" s="1" t="s">
        <v>86</v>
      </c>
      <c r="C49" s="1" t="s">
        <v>124</v>
      </c>
      <c r="D49" t="s">
        <v>108</v>
      </c>
      <c r="E49" s="14" t="s">
        <v>208</v>
      </c>
      <c r="F49" s="14" t="b">
        <v>0</v>
      </c>
      <c r="G49" s="14" t="b">
        <v>1</v>
      </c>
      <c r="H49" s="14" t="b">
        <v>0</v>
      </c>
      <c r="I49" s="14" t="b">
        <v>0</v>
      </c>
      <c r="J49" s="14" t="b">
        <v>0</v>
      </c>
      <c r="K49" s="14" t="b">
        <v>0</v>
      </c>
      <c r="L49" s="14" t="b">
        <v>0</v>
      </c>
      <c r="M49" s="14" t="b">
        <v>0</v>
      </c>
      <c r="N49" s="14" t="b">
        <v>0</v>
      </c>
    </row>
    <row r="50" spans="1:14" ht="15.75" x14ac:dyDescent="0.25">
      <c r="A50" t="str">
        <f t="shared" si="2"/>
        <v>MOIP</v>
      </c>
      <c r="B50" s="1" t="s">
        <v>154</v>
      </c>
      <c r="C50" s="1" t="s">
        <v>155</v>
      </c>
      <c r="D50" t="s">
        <v>108</v>
      </c>
      <c r="E50" s="14" t="s">
        <v>208</v>
      </c>
      <c r="F50" s="14" t="b">
        <v>0</v>
      </c>
      <c r="G50" s="14" t="b">
        <v>0</v>
      </c>
      <c r="H50" s="14" t="b">
        <v>0</v>
      </c>
      <c r="I50" s="14" t="b">
        <v>0</v>
      </c>
      <c r="J50" s="14" t="b">
        <v>0</v>
      </c>
      <c r="K50" s="14" t="b">
        <v>0</v>
      </c>
      <c r="L50" s="14" t="b">
        <v>0</v>
      </c>
      <c r="M50" s="14" t="b">
        <v>1</v>
      </c>
      <c r="N50" s="14" t="b">
        <v>0</v>
      </c>
    </row>
    <row r="51" spans="1:14" ht="15.75" x14ac:dyDescent="0.25">
      <c r="A51" t="str">
        <f t="shared" si="2"/>
        <v>MOUChr</v>
      </c>
      <c r="B51" s="1" t="s">
        <v>51</v>
      </c>
      <c r="C51" s="1" t="s">
        <v>135</v>
      </c>
      <c r="D51" t="s">
        <v>108</v>
      </c>
      <c r="E51" s="14" t="s">
        <v>208</v>
      </c>
      <c r="F51" s="14" t="b">
        <v>1</v>
      </c>
      <c r="G51" s="14" t="b">
        <v>0</v>
      </c>
      <c r="H51" s="14" t="b">
        <v>0</v>
      </c>
      <c r="I51" s="14" t="b">
        <v>0</v>
      </c>
      <c r="J51" s="14" t="b">
        <v>0</v>
      </c>
      <c r="K51" s="14" t="b">
        <v>0</v>
      </c>
      <c r="L51" s="14" t="b">
        <v>0</v>
      </c>
      <c r="M51" s="14" t="b">
        <v>0</v>
      </c>
      <c r="N51" s="14" t="b">
        <v>0</v>
      </c>
    </row>
    <row r="52" spans="1:14" ht="15.75" x14ac:dyDescent="0.25">
      <c r="A52" t="str">
        <f t="shared" si="2"/>
        <v>MOUJon</v>
      </c>
      <c r="B52" s="1" t="s">
        <v>51</v>
      </c>
      <c r="C52" s="1" t="s">
        <v>58</v>
      </c>
      <c r="D52" t="s">
        <v>108</v>
      </c>
      <c r="E52" s="14" t="s">
        <v>111</v>
      </c>
      <c r="F52" s="14" t="b">
        <v>1</v>
      </c>
      <c r="G52" s="14" t="b">
        <v>0</v>
      </c>
      <c r="H52" s="14" t="b">
        <v>0</v>
      </c>
      <c r="I52" s="14" t="b">
        <v>0</v>
      </c>
      <c r="J52" s="14" t="b">
        <v>0</v>
      </c>
      <c r="K52" s="14" t="b">
        <v>0</v>
      </c>
      <c r="L52" s="14" t="b">
        <v>0</v>
      </c>
      <c r="M52" s="14" t="b">
        <v>0</v>
      </c>
      <c r="N52" s="14" t="b">
        <v>0</v>
      </c>
    </row>
    <row r="53" spans="1:14" ht="15.75" x14ac:dyDescent="0.25">
      <c r="A53" t="str">
        <f t="shared" si="2"/>
        <v>NAVG</v>
      </c>
      <c r="B53" s="1" t="s">
        <v>159</v>
      </c>
      <c r="C53" s="1" t="s">
        <v>161</v>
      </c>
      <c r="D53" t="s">
        <v>108</v>
      </c>
      <c r="E53" s="14" t="s">
        <v>208</v>
      </c>
      <c r="F53" s="14" t="b">
        <v>0</v>
      </c>
      <c r="G53" s="14" t="b">
        <v>0</v>
      </c>
      <c r="H53" s="14" t="b">
        <v>0</v>
      </c>
      <c r="I53" s="14" t="b">
        <v>0</v>
      </c>
      <c r="J53" s="14" t="b">
        <v>0</v>
      </c>
      <c r="K53" s="14" t="b">
        <v>0</v>
      </c>
      <c r="L53" s="14" t="b">
        <v>0</v>
      </c>
      <c r="M53" s="14" t="b">
        <v>0</v>
      </c>
      <c r="N53" s="14" t="b">
        <v>1</v>
      </c>
    </row>
    <row r="54" spans="1:14" ht="15.75" x14ac:dyDescent="0.25">
      <c r="A54" t="str">
        <f t="shared" si="2"/>
        <v>PADJon</v>
      </c>
      <c r="B54" s="1" t="s">
        <v>102</v>
      </c>
      <c r="C54" s="1" t="s">
        <v>58</v>
      </c>
      <c r="D54" t="s">
        <v>108</v>
      </c>
      <c r="E54" s="14" t="s">
        <v>208</v>
      </c>
      <c r="F54" s="14" t="b">
        <v>0</v>
      </c>
      <c r="G54" s="14" t="b">
        <v>1</v>
      </c>
      <c r="H54" s="14" t="b">
        <v>0</v>
      </c>
      <c r="I54" s="14" t="b">
        <v>0</v>
      </c>
      <c r="J54" s="14" t="b">
        <v>0</v>
      </c>
      <c r="K54" s="14" t="b">
        <v>0</v>
      </c>
      <c r="L54" s="14" t="b">
        <v>0</v>
      </c>
      <c r="M54" s="14" t="b">
        <v>0</v>
      </c>
      <c r="N54" s="14" t="b">
        <v>0</v>
      </c>
    </row>
    <row r="55" spans="1:14" ht="15.75" x14ac:dyDescent="0.25">
      <c r="A55" t="str">
        <f t="shared" si="2"/>
        <v>PECEri</v>
      </c>
      <c r="B55" s="1" t="s">
        <v>99</v>
      </c>
      <c r="C55" s="1" t="s">
        <v>121</v>
      </c>
      <c r="D55" t="s">
        <v>108</v>
      </c>
      <c r="E55" s="14" t="s">
        <v>208</v>
      </c>
      <c r="F55" s="14" t="b">
        <v>0</v>
      </c>
      <c r="G55" s="14" t="b">
        <v>1</v>
      </c>
      <c r="H55" s="14" t="b">
        <v>0</v>
      </c>
      <c r="I55" s="14" t="b">
        <v>0</v>
      </c>
      <c r="J55" s="14" t="b">
        <v>0</v>
      </c>
      <c r="K55" s="14" t="b">
        <v>0</v>
      </c>
      <c r="L55" s="14" t="b">
        <v>0</v>
      </c>
      <c r="M55" s="14" t="b">
        <v>0</v>
      </c>
      <c r="N55" s="14" t="b">
        <v>0</v>
      </c>
    </row>
    <row r="56" spans="1:14" ht="15.75" x14ac:dyDescent="0.25">
      <c r="A56" t="str">
        <f t="shared" si="2"/>
        <v>PERChr</v>
      </c>
      <c r="B56" s="1" t="s">
        <v>101</v>
      </c>
      <c r="C56" s="1" t="s">
        <v>120</v>
      </c>
      <c r="D56" t="s">
        <v>108</v>
      </c>
      <c r="E56" s="14" t="s">
        <v>208</v>
      </c>
      <c r="F56" s="14" t="b">
        <v>0</v>
      </c>
      <c r="G56" s="14" t="b">
        <v>1</v>
      </c>
      <c r="H56" s="14" t="b">
        <v>0</v>
      </c>
      <c r="I56" s="14" t="b">
        <v>0</v>
      </c>
      <c r="J56" s="14" t="b">
        <v>0</v>
      </c>
      <c r="K56" s="14" t="b">
        <v>0</v>
      </c>
      <c r="L56" s="14" t="b">
        <v>0</v>
      </c>
      <c r="M56" s="14" t="b">
        <v>0</v>
      </c>
      <c r="N56" s="14" t="b">
        <v>0</v>
      </c>
    </row>
    <row r="57" spans="1:14" ht="15.75" x14ac:dyDescent="0.25">
      <c r="A57" t="str">
        <f t="shared" si="2"/>
        <v>PERMax</v>
      </c>
      <c r="B57" s="8" t="s">
        <v>37</v>
      </c>
      <c r="C57" s="8" t="s">
        <v>38</v>
      </c>
      <c r="D57" t="s">
        <v>109</v>
      </c>
      <c r="E57" s="14" t="s">
        <v>208</v>
      </c>
      <c r="F57" s="14" t="b">
        <v>1</v>
      </c>
      <c r="G57" s="14" t="b">
        <v>0</v>
      </c>
      <c r="H57" s="14" t="b">
        <v>0</v>
      </c>
      <c r="I57" s="14" t="b">
        <v>0</v>
      </c>
      <c r="J57" s="14" t="b">
        <v>0</v>
      </c>
      <c r="K57" s="14" t="b">
        <v>1</v>
      </c>
      <c r="L57" s="14" t="b">
        <v>0</v>
      </c>
      <c r="M57" s="14" t="b">
        <v>0</v>
      </c>
      <c r="N57" s="14" t="b">
        <v>0</v>
      </c>
    </row>
    <row r="58" spans="1:14" ht="15.75" x14ac:dyDescent="0.25">
      <c r="A58" t="str">
        <f t="shared" si="2"/>
        <v>PERLud</v>
      </c>
      <c r="B58" s="1" t="s">
        <v>92</v>
      </c>
      <c r="C58" s="1" t="s">
        <v>93</v>
      </c>
      <c r="D58" t="s">
        <v>108</v>
      </c>
      <c r="E58" s="14" t="s">
        <v>208</v>
      </c>
      <c r="F58" s="14" t="b">
        <v>0</v>
      </c>
      <c r="G58" s="14" t="b">
        <v>1</v>
      </c>
      <c r="H58" s="14" t="b">
        <v>0</v>
      </c>
      <c r="I58" s="14" t="b">
        <v>0</v>
      </c>
      <c r="J58" s="14" t="b">
        <v>0</v>
      </c>
      <c r="K58" s="14" t="b">
        <v>0</v>
      </c>
      <c r="L58" s="14" t="b">
        <v>0</v>
      </c>
      <c r="M58" s="14" t="b">
        <v>0</v>
      </c>
      <c r="N58" s="14" t="b">
        <v>0</v>
      </c>
    </row>
    <row r="59" spans="1:14" ht="15.75" x14ac:dyDescent="0.25">
      <c r="A59" t="str">
        <f t="shared" si="2"/>
        <v>PERVin</v>
      </c>
      <c r="B59" s="31" t="s">
        <v>48</v>
      </c>
      <c r="C59" s="31" t="s">
        <v>49</v>
      </c>
      <c r="D59" t="s">
        <v>109</v>
      </c>
      <c r="E59" s="14" t="s">
        <v>208</v>
      </c>
      <c r="F59" s="14" t="b">
        <v>1</v>
      </c>
      <c r="G59" s="14" t="b">
        <v>0</v>
      </c>
      <c r="H59" s="14" t="b">
        <v>0</v>
      </c>
      <c r="I59" s="14" t="b">
        <v>0</v>
      </c>
      <c r="J59" s="14" t="b">
        <v>0</v>
      </c>
      <c r="K59" s="14" t="b">
        <v>0</v>
      </c>
      <c r="L59" s="14" t="b">
        <v>0</v>
      </c>
      <c r="M59" s="14" t="b">
        <v>0</v>
      </c>
      <c r="N59" s="14" t="b">
        <v>0</v>
      </c>
    </row>
    <row r="60" spans="1:14" ht="15.75" x14ac:dyDescent="0.25">
      <c r="A60" t="str">
        <f t="shared" si="2"/>
        <v>REMOli</v>
      </c>
      <c r="B60" s="1" t="s">
        <v>2</v>
      </c>
      <c r="C60" s="1" t="s">
        <v>68</v>
      </c>
      <c r="D60" t="s">
        <v>108</v>
      </c>
      <c r="E60" s="14" t="s">
        <v>208</v>
      </c>
      <c r="F60" s="14" t="b">
        <v>1</v>
      </c>
      <c r="G60" s="14" t="b">
        <v>0</v>
      </c>
      <c r="H60" s="14" t="b">
        <v>0</v>
      </c>
      <c r="I60" s="14" t="b">
        <v>0</v>
      </c>
      <c r="J60" s="14" t="b">
        <v>0</v>
      </c>
      <c r="K60" s="14" t="b">
        <v>0</v>
      </c>
      <c r="L60" s="14" t="b">
        <v>0</v>
      </c>
      <c r="M60" s="14" t="b">
        <v>0</v>
      </c>
      <c r="N60" s="14" t="b">
        <v>0</v>
      </c>
    </row>
    <row r="61" spans="1:14" ht="15.75" x14ac:dyDescent="0.25">
      <c r="A61" t="str">
        <f t="shared" si="2"/>
        <v>REMAle</v>
      </c>
      <c r="B61" s="1" t="s">
        <v>2</v>
      </c>
      <c r="C61" s="1" t="s">
        <v>142</v>
      </c>
      <c r="D61" t="s">
        <v>108</v>
      </c>
      <c r="E61" s="14" t="s">
        <v>208</v>
      </c>
      <c r="F61" s="14" t="b">
        <v>1</v>
      </c>
      <c r="G61" s="14" t="b">
        <v>0</v>
      </c>
      <c r="H61" s="14" t="b">
        <v>0</v>
      </c>
      <c r="I61" s="14" t="b">
        <v>0</v>
      </c>
      <c r="J61" s="14" t="b">
        <v>0</v>
      </c>
      <c r="K61" s="14" t="b">
        <v>0</v>
      </c>
      <c r="L61" s="14" t="b">
        <v>0</v>
      </c>
      <c r="M61" s="14" t="b">
        <v>0</v>
      </c>
      <c r="N61" s="14" t="b">
        <v>0</v>
      </c>
    </row>
    <row r="62" spans="1:14" ht="15.75" x14ac:dyDescent="0.25">
      <c r="A62" t="str">
        <f t="shared" si="2"/>
        <v>REMRob</v>
      </c>
      <c r="B62" s="8" t="s">
        <v>2</v>
      </c>
      <c r="C62" s="8" t="s">
        <v>39</v>
      </c>
      <c r="D62" t="s">
        <v>109</v>
      </c>
      <c r="E62" s="14" t="s">
        <v>208</v>
      </c>
      <c r="F62" s="14" t="b">
        <v>1</v>
      </c>
      <c r="G62" s="14" t="b">
        <v>0</v>
      </c>
      <c r="H62" s="14" t="b">
        <v>0</v>
      </c>
      <c r="I62" s="14" t="b">
        <v>0</v>
      </c>
      <c r="J62" s="14" t="b">
        <v>0</v>
      </c>
      <c r="K62" s="14" t="b">
        <v>0</v>
      </c>
      <c r="L62" s="14" t="b">
        <v>0</v>
      </c>
      <c r="M62" s="14" t="b">
        <v>0</v>
      </c>
      <c r="N62" s="14" t="b">
        <v>0</v>
      </c>
    </row>
    <row r="63" spans="1:14" ht="15.75" x14ac:dyDescent="0.25">
      <c r="A63" t="str">
        <f t="shared" si="2"/>
        <v>RICNic</v>
      </c>
      <c r="B63" s="3" t="s">
        <v>90</v>
      </c>
      <c r="C63" s="3" t="s">
        <v>91</v>
      </c>
      <c r="D63" t="s">
        <v>108</v>
      </c>
      <c r="E63" s="14" t="s">
        <v>208</v>
      </c>
      <c r="F63" s="14" t="b">
        <v>0</v>
      </c>
      <c r="G63" s="14" t="b">
        <v>1</v>
      </c>
      <c r="H63" s="14" t="b">
        <v>1</v>
      </c>
      <c r="I63" s="14" t="b">
        <v>1</v>
      </c>
      <c r="J63" s="14" t="b">
        <v>0</v>
      </c>
      <c r="K63" s="14" t="b">
        <v>0</v>
      </c>
      <c r="L63" s="14" t="b">
        <v>0</v>
      </c>
      <c r="M63" s="14" t="b">
        <v>0</v>
      </c>
      <c r="N63" s="14" t="b">
        <v>0</v>
      </c>
    </row>
    <row r="64" spans="1:14" ht="15.75" x14ac:dyDescent="0.25">
      <c r="A64" t="str">
        <f t="shared" si="2"/>
        <v>RICSéb</v>
      </c>
      <c r="B64" s="1" t="s">
        <v>90</v>
      </c>
      <c r="C64" s="1" t="s">
        <v>12</v>
      </c>
      <c r="D64" t="s">
        <v>108</v>
      </c>
      <c r="E64" s="14" t="s">
        <v>113</v>
      </c>
      <c r="F64" s="14" t="b">
        <v>0</v>
      </c>
      <c r="G64" s="14" t="b">
        <v>0</v>
      </c>
      <c r="H64" s="14" t="b">
        <v>0</v>
      </c>
      <c r="I64" s="14" t="b">
        <v>0</v>
      </c>
      <c r="J64" s="14" t="b">
        <v>0</v>
      </c>
      <c r="K64" s="14" t="b">
        <v>0</v>
      </c>
      <c r="L64" s="14" t="b">
        <v>0</v>
      </c>
      <c r="M64" s="14" t="b">
        <v>0</v>
      </c>
      <c r="N64" s="14" t="b">
        <v>0</v>
      </c>
    </row>
    <row r="65" spans="1:14" ht="15.75" x14ac:dyDescent="0.25">
      <c r="A65" t="str">
        <f t="shared" si="2"/>
        <v>ROTF</v>
      </c>
      <c r="B65" s="1" t="s">
        <v>165</v>
      </c>
      <c r="C65" s="1" t="s">
        <v>166</v>
      </c>
      <c r="D65" t="s">
        <v>108</v>
      </c>
      <c r="E65" s="14" t="s">
        <v>208</v>
      </c>
      <c r="F65" s="14" t="b">
        <v>0</v>
      </c>
      <c r="G65" s="14" t="b">
        <v>0</v>
      </c>
      <c r="H65" s="14" t="b">
        <v>0</v>
      </c>
      <c r="I65" s="14" t="b">
        <v>0</v>
      </c>
      <c r="J65" s="14" t="b">
        <v>0</v>
      </c>
      <c r="K65" s="14" t="b">
        <v>1</v>
      </c>
      <c r="L65" s="14" t="b">
        <v>0</v>
      </c>
      <c r="M65" s="14" t="b">
        <v>0</v>
      </c>
      <c r="N65" s="14" t="b">
        <v>0</v>
      </c>
    </row>
    <row r="66" spans="1:14" ht="15.75" x14ac:dyDescent="0.25">
      <c r="A66" t="str">
        <f t="shared" ref="A66:A80" si="3">CONCATENATE(LEFT(B66,3),LEFT(C66,3))</f>
        <v>ROTK</v>
      </c>
      <c r="B66" s="1" t="s">
        <v>165</v>
      </c>
      <c r="C66" s="1" t="s">
        <v>175</v>
      </c>
      <c r="D66" t="s">
        <v>109</v>
      </c>
      <c r="E66" s="14" t="s">
        <v>208</v>
      </c>
      <c r="F66" s="14" t="b">
        <v>1</v>
      </c>
      <c r="G66" s="14" t="b">
        <v>0</v>
      </c>
      <c r="H66" s="14" t="b">
        <v>0</v>
      </c>
      <c r="I66" s="14" t="b">
        <v>0</v>
      </c>
      <c r="J66" s="14" t="b">
        <v>0</v>
      </c>
      <c r="K66" s="14" t="b">
        <v>0</v>
      </c>
      <c r="L66" s="14" t="b">
        <v>0</v>
      </c>
      <c r="M66" s="14" t="b">
        <v>0</v>
      </c>
      <c r="N66" s="14" t="b">
        <v>0</v>
      </c>
    </row>
    <row r="67" spans="1:14" ht="15.75" x14ac:dyDescent="0.25">
      <c r="A67" t="str">
        <f t="shared" si="3"/>
        <v>ROYA</v>
      </c>
      <c r="B67" s="1" t="s">
        <v>167</v>
      </c>
      <c r="C67" s="1" t="s">
        <v>168</v>
      </c>
      <c r="D67" t="s">
        <v>109</v>
      </c>
      <c r="E67" s="14" t="s">
        <v>208</v>
      </c>
      <c r="F67" s="14" t="b">
        <v>0</v>
      </c>
      <c r="G67" s="14" t="b">
        <v>0</v>
      </c>
      <c r="H67" s="14" t="b">
        <v>0</v>
      </c>
      <c r="I67" s="14" t="b">
        <v>1</v>
      </c>
      <c r="J67" s="14" t="b">
        <v>0</v>
      </c>
      <c r="K67" s="14" t="b">
        <v>0</v>
      </c>
      <c r="L67" s="14" t="b">
        <v>0</v>
      </c>
      <c r="M67" s="14" t="b">
        <v>1</v>
      </c>
      <c r="N67" s="14" t="b">
        <v>0</v>
      </c>
    </row>
    <row r="68" spans="1:14" ht="15.75" x14ac:dyDescent="0.25">
      <c r="A68" t="str">
        <f t="shared" si="3"/>
        <v>RUEPas</v>
      </c>
      <c r="B68" s="1" t="s">
        <v>56</v>
      </c>
      <c r="C68" s="1" t="s">
        <v>133</v>
      </c>
      <c r="D68" t="s">
        <v>108</v>
      </c>
      <c r="E68" s="14" t="s">
        <v>111</v>
      </c>
      <c r="F68" s="14" t="b">
        <v>1</v>
      </c>
      <c r="G68" s="14" t="b">
        <v>0</v>
      </c>
      <c r="H68" s="14" t="b">
        <v>0</v>
      </c>
      <c r="I68" s="14" t="b">
        <v>0</v>
      </c>
      <c r="J68" s="14" t="b">
        <v>0</v>
      </c>
      <c r="K68" s="14" t="b">
        <v>0</v>
      </c>
      <c r="L68" s="14" t="b">
        <v>0</v>
      </c>
      <c r="M68" s="14" t="b">
        <v>0</v>
      </c>
      <c r="N68" s="14" t="b">
        <v>0</v>
      </c>
    </row>
    <row r="69" spans="1:14" ht="15.75" x14ac:dyDescent="0.25">
      <c r="A69" t="str">
        <f t="shared" si="3"/>
        <v>SAISéb</v>
      </c>
      <c r="B69" s="6" t="s">
        <v>80</v>
      </c>
      <c r="C69" s="6" t="s">
        <v>12</v>
      </c>
      <c r="D69" t="s">
        <v>108</v>
      </c>
      <c r="E69" s="14" t="s">
        <v>208</v>
      </c>
      <c r="F69" s="14" t="b">
        <v>1</v>
      </c>
      <c r="G69" s="14" t="b">
        <v>1</v>
      </c>
      <c r="H69" s="14" t="b">
        <v>1</v>
      </c>
      <c r="I69" s="14" t="b">
        <v>0</v>
      </c>
      <c r="J69" s="14" t="b">
        <v>0</v>
      </c>
      <c r="K69" s="14" t="b">
        <v>0</v>
      </c>
      <c r="L69" s="14" t="b">
        <v>0</v>
      </c>
      <c r="M69" s="14" t="b">
        <v>0</v>
      </c>
      <c r="N69" s="14" t="b">
        <v>0</v>
      </c>
    </row>
    <row r="70" spans="1:14" ht="15.75" x14ac:dyDescent="0.25">
      <c r="A70" t="str">
        <f t="shared" si="3"/>
        <v>SAUYan</v>
      </c>
      <c r="B70" s="1" t="s">
        <v>103</v>
      </c>
      <c r="C70" s="1" t="s">
        <v>119</v>
      </c>
      <c r="D70" t="s">
        <v>108</v>
      </c>
      <c r="E70" s="14" t="s">
        <v>208</v>
      </c>
      <c r="F70" s="14" t="b">
        <v>0</v>
      </c>
      <c r="G70" s="14" t="b">
        <v>1</v>
      </c>
      <c r="H70" s="14" t="b">
        <v>0</v>
      </c>
      <c r="I70" s="14" t="b">
        <v>0</v>
      </c>
      <c r="J70" s="14" t="b">
        <v>0</v>
      </c>
      <c r="K70" s="14" t="b">
        <v>0</v>
      </c>
      <c r="L70" s="14" t="b">
        <v>0</v>
      </c>
      <c r="M70" s="14" t="b">
        <v>0</v>
      </c>
      <c r="N70" s="14" t="b">
        <v>0</v>
      </c>
    </row>
    <row r="71" spans="1:14" ht="15.75" x14ac:dyDescent="0.25">
      <c r="A71" t="str">
        <f t="shared" si="3"/>
        <v>SERLau</v>
      </c>
      <c r="B71" s="1" t="s">
        <v>33</v>
      </c>
      <c r="C71" s="1" t="s">
        <v>137</v>
      </c>
      <c r="D71" t="s">
        <v>108</v>
      </c>
      <c r="E71" s="14" t="s">
        <v>208</v>
      </c>
      <c r="F71" s="14" t="b">
        <v>1</v>
      </c>
      <c r="G71" s="14" t="b">
        <v>0</v>
      </c>
      <c r="H71" s="14" t="b">
        <v>0</v>
      </c>
      <c r="I71" s="14" t="b">
        <v>0</v>
      </c>
      <c r="J71" s="14" t="b">
        <v>0</v>
      </c>
      <c r="K71" s="14" t="b">
        <v>0</v>
      </c>
      <c r="L71" s="14" t="b">
        <v>0</v>
      </c>
      <c r="M71" s="14" t="b">
        <v>0</v>
      </c>
      <c r="N71" s="14" t="b">
        <v>0</v>
      </c>
    </row>
    <row r="72" spans="1:14" ht="15.75" x14ac:dyDescent="0.25">
      <c r="A72" t="str">
        <f t="shared" si="3"/>
        <v>TACC</v>
      </c>
      <c r="B72" s="1" t="s">
        <v>150</v>
      </c>
      <c r="C72" s="1" t="s">
        <v>151</v>
      </c>
      <c r="D72" t="s">
        <v>108</v>
      </c>
      <c r="E72" s="14" t="s">
        <v>208</v>
      </c>
      <c r="F72" s="14" t="b">
        <v>0</v>
      </c>
      <c r="G72" s="14" t="b">
        <v>0</v>
      </c>
      <c r="H72" s="14" t="b">
        <v>0</v>
      </c>
      <c r="I72" s="14" t="b">
        <v>1</v>
      </c>
      <c r="J72" s="14" t="b">
        <v>0</v>
      </c>
      <c r="K72" s="14" t="b">
        <v>0</v>
      </c>
      <c r="L72" s="14" t="b">
        <v>0</v>
      </c>
      <c r="M72" s="14" t="b">
        <v>1</v>
      </c>
      <c r="N72" s="14" t="b">
        <v>0</v>
      </c>
    </row>
    <row r="73" spans="1:14" ht="15.75" x14ac:dyDescent="0.25">
      <c r="A73" t="str">
        <f t="shared" si="3"/>
        <v>THIJ-L</v>
      </c>
      <c r="B73" s="1" t="s">
        <v>158</v>
      </c>
      <c r="C73" s="1" t="s">
        <v>160</v>
      </c>
      <c r="D73" t="s">
        <v>108</v>
      </c>
      <c r="E73" s="14" t="s">
        <v>208</v>
      </c>
      <c r="F73" s="14" t="b">
        <v>0</v>
      </c>
      <c r="G73" s="14" t="b">
        <v>0</v>
      </c>
      <c r="H73" s="14" t="b">
        <v>0</v>
      </c>
      <c r="I73" s="14" t="b">
        <v>0</v>
      </c>
      <c r="J73" s="14" t="b">
        <v>0</v>
      </c>
      <c r="K73" s="14" t="b">
        <v>0</v>
      </c>
      <c r="L73" s="14" t="b">
        <v>0</v>
      </c>
      <c r="M73" s="14" t="b">
        <v>0</v>
      </c>
      <c r="N73" s="14" t="b">
        <v>1</v>
      </c>
    </row>
    <row r="74" spans="1:14" ht="15.75" x14ac:dyDescent="0.25">
      <c r="A74" t="str">
        <f t="shared" si="3"/>
        <v>VANChr</v>
      </c>
      <c r="B74" s="1" t="s">
        <v>70</v>
      </c>
      <c r="C74" s="1" t="s">
        <v>120</v>
      </c>
      <c r="D74" t="s">
        <v>108</v>
      </c>
      <c r="E74" s="14" t="s">
        <v>208</v>
      </c>
      <c r="F74" s="14" t="b">
        <v>1</v>
      </c>
      <c r="G74" s="14" t="b">
        <v>0</v>
      </c>
      <c r="H74" s="14" t="b">
        <v>0</v>
      </c>
      <c r="I74" s="14" t="b">
        <v>0</v>
      </c>
      <c r="J74" s="14" t="b">
        <v>0</v>
      </c>
      <c r="K74" s="14" t="b">
        <v>0</v>
      </c>
      <c r="L74" s="14" t="b">
        <v>0</v>
      </c>
      <c r="M74" s="14" t="b">
        <v>0</v>
      </c>
      <c r="N74" s="14" t="b">
        <v>0</v>
      </c>
    </row>
    <row r="75" spans="1:14" ht="15.75" x14ac:dyDescent="0.25">
      <c r="A75" t="str">
        <f t="shared" si="3"/>
        <v>VAUFlo</v>
      </c>
      <c r="B75" s="1" t="s">
        <v>61</v>
      </c>
      <c r="C75" s="1" t="s">
        <v>132</v>
      </c>
      <c r="D75" t="s">
        <v>108</v>
      </c>
      <c r="E75" s="14" t="s">
        <v>208</v>
      </c>
      <c r="F75" s="14" t="b">
        <v>1</v>
      </c>
      <c r="G75" s="14" t="b">
        <v>0</v>
      </c>
      <c r="H75" s="14" t="b">
        <v>0</v>
      </c>
      <c r="I75" s="14" t="b">
        <v>0</v>
      </c>
      <c r="J75" s="14" t="b">
        <v>0</v>
      </c>
      <c r="K75" s="14" t="b">
        <v>0</v>
      </c>
      <c r="L75" s="14" t="b">
        <v>0</v>
      </c>
      <c r="M75" s="14" t="b">
        <v>0</v>
      </c>
      <c r="N75" s="14" t="b">
        <v>0</v>
      </c>
    </row>
    <row r="76" spans="1:14" ht="15.75" x14ac:dyDescent="0.25">
      <c r="A76" t="str">
        <f t="shared" si="3"/>
        <v>VAXYol</v>
      </c>
      <c r="B76" s="4" t="s">
        <v>15</v>
      </c>
      <c r="C76" s="4" t="s">
        <v>16</v>
      </c>
      <c r="D76" t="s">
        <v>109</v>
      </c>
      <c r="E76" s="14" t="s">
        <v>208</v>
      </c>
      <c r="F76" s="14" t="b">
        <v>1</v>
      </c>
      <c r="G76" s="14" t="b">
        <v>0</v>
      </c>
      <c r="H76" s="14" t="b">
        <v>0</v>
      </c>
      <c r="I76" s="14" t="b">
        <v>0</v>
      </c>
      <c r="J76" s="14" t="b">
        <v>0</v>
      </c>
      <c r="K76" s="14" t="b">
        <v>0</v>
      </c>
      <c r="L76" s="14" t="b">
        <v>0</v>
      </c>
      <c r="M76" s="14" t="b">
        <v>0</v>
      </c>
      <c r="N76" s="14" t="b">
        <v>0</v>
      </c>
    </row>
    <row r="77" spans="1:14" ht="15.75" x14ac:dyDescent="0.25">
      <c r="A77" t="str">
        <f t="shared" si="3"/>
        <v>VAXChr</v>
      </c>
      <c r="B77" s="1" t="s">
        <v>15</v>
      </c>
      <c r="C77" s="1" t="s">
        <v>120</v>
      </c>
      <c r="D77" t="s">
        <v>108</v>
      </c>
      <c r="E77" s="14" t="s">
        <v>208</v>
      </c>
      <c r="F77" s="14" t="b">
        <v>1</v>
      </c>
      <c r="G77" s="14" t="b">
        <v>0</v>
      </c>
      <c r="H77" s="14" t="b">
        <v>0</v>
      </c>
      <c r="I77" s="14" t="b">
        <v>0</v>
      </c>
      <c r="J77" s="14" t="b">
        <v>0</v>
      </c>
      <c r="K77" s="14" t="b">
        <v>0</v>
      </c>
      <c r="L77" s="14" t="b">
        <v>0</v>
      </c>
      <c r="M77" s="14" t="b">
        <v>0</v>
      </c>
      <c r="N77" s="14" t="b">
        <v>0</v>
      </c>
    </row>
    <row r="78" spans="1:14" ht="15.75" x14ac:dyDescent="0.25">
      <c r="A78" t="str">
        <f t="shared" si="3"/>
        <v>VENMic</v>
      </c>
      <c r="B78" s="11" t="s">
        <v>78</v>
      </c>
      <c r="C78" s="11" t="s">
        <v>79</v>
      </c>
      <c r="D78" t="s">
        <v>108</v>
      </c>
      <c r="E78" s="14" t="s">
        <v>208</v>
      </c>
      <c r="F78" s="14" t="b">
        <v>1</v>
      </c>
      <c r="G78" s="14" t="b">
        <v>1</v>
      </c>
      <c r="H78" s="14" t="b">
        <v>0</v>
      </c>
      <c r="I78" s="14" t="b">
        <v>1</v>
      </c>
      <c r="J78" s="14" t="b">
        <v>0</v>
      </c>
      <c r="K78" s="14" t="b">
        <v>0</v>
      </c>
      <c r="L78" s="14" t="b">
        <v>0</v>
      </c>
      <c r="M78" s="14" t="b">
        <v>0</v>
      </c>
      <c r="N78" s="14" t="b">
        <v>0</v>
      </c>
    </row>
    <row r="79" spans="1:14" ht="15.75" x14ac:dyDescent="0.25">
      <c r="A79" t="str">
        <f t="shared" si="3"/>
        <v>VIARég</v>
      </c>
      <c r="B79" s="1" t="s">
        <v>4</v>
      </c>
      <c r="C79" s="1" t="s">
        <v>144</v>
      </c>
      <c r="D79" t="s">
        <v>108</v>
      </c>
      <c r="E79" s="14" t="s">
        <v>115</v>
      </c>
      <c r="F79" s="14" t="b">
        <v>1</v>
      </c>
      <c r="G79" s="14" t="b">
        <v>0</v>
      </c>
      <c r="H79" s="14" t="b">
        <v>0</v>
      </c>
      <c r="I79" s="14" t="b">
        <v>0</v>
      </c>
      <c r="J79" s="14" t="b">
        <v>0</v>
      </c>
      <c r="K79" s="14" t="b">
        <v>0</v>
      </c>
      <c r="L79" s="14" t="b">
        <v>0</v>
      </c>
      <c r="M79" s="14" t="b">
        <v>0</v>
      </c>
      <c r="N79" s="14" t="b">
        <v>0</v>
      </c>
    </row>
    <row r="80" spans="1:14" ht="15.75" x14ac:dyDescent="0.25">
      <c r="A80" t="str">
        <f t="shared" si="3"/>
        <v>VINChr</v>
      </c>
      <c r="B80" s="7" t="s">
        <v>50</v>
      </c>
      <c r="C80" s="7" t="s">
        <v>135</v>
      </c>
      <c r="D80" t="s">
        <v>108</v>
      </c>
      <c r="E80" s="14" t="s">
        <v>208</v>
      </c>
      <c r="F80" s="14" t="b">
        <v>1</v>
      </c>
      <c r="G80" s="14" t="b">
        <v>0</v>
      </c>
      <c r="H80" s="14" t="b">
        <v>0</v>
      </c>
      <c r="I80" s="14" t="b">
        <v>0</v>
      </c>
      <c r="J80" s="14" t="b">
        <v>0</v>
      </c>
      <c r="K80" s="14" t="b">
        <v>0</v>
      </c>
      <c r="L80" s="14" t="b">
        <v>0</v>
      </c>
      <c r="M80" s="14" t="b">
        <v>0</v>
      </c>
      <c r="N80" s="14" t="b">
        <v>0</v>
      </c>
    </row>
    <row r="81" spans="1:14" ht="15.75" x14ac:dyDescent="0.25">
      <c r="A81" t="s">
        <v>223</v>
      </c>
      <c r="B81" s="7" t="s">
        <v>221</v>
      </c>
      <c r="C81" s="7" t="s">
        <v>222</v>
      </c>
    </row>
    <row r="82" spans="1:14" x14ac:dyDescent="0.25">
      <c r="A82" t="s">
        <v>224</v>
      </c>
      <c r="B82" t="s">
        <v>225</v>
      </c>
      <c r="C82" t="s">
        <v>226</v>
      </c>
      <c r="F82" t="b">
        <v>1</v>
      </c>
      <c r="G82" t="b">
        <v>1</v>
      </c>
      <c r="H82" t="b">
        <v>1</v>
      </c>
      <c r="I82" t="b">
        <v>1</v>
      </c>
      <c r="J82" t="b">
        <v>1</v>
      </c>
      <c r="K82" t="b">
        <v>1</v>
      </c>
      <c r="L82" t="b">
        <v>1</v>
      </c>
      <c r="M82" t="b">
        <v>1</v>
      </c>
      <c r="N82" t="b">
        <v>1</v>
      </c>
    </row>
    <row r="83" spans="1:14" x14ac:dyDescent="0.25">
      <c r="A83" t="s">
        <v>230</v>
      </c>
      <c r="B83" t="s">
        <v>231</v>
      </c>
      <c r="C83" t="s">
        <v>232</v>
      </c>
    </row>
    <row r="84" spans="1:14" x14ac:dyDescent="0.25">
      <c r="A84" t="s">
        <v>233</v>
      </c>
      <c r="B84" t="s">
        <v>234</v>
      </c>
      <c r="C84" t="s">
        <v>235</v>
      </c>
      <c r="F84" t="b">
        <v>1</v>
      </c>
      <c r="G84" t="b">
        <v>1</v>
      </c>
      <c r="H84" t="b">
        <v>1</v>
      </c>
      <c r="I84" t="b">
        <v>1</v>
      </c>
      <c r="J84" t="b">
        <v>1</v>
      </c>
      <c r="K84" t="b">
        <v>1</v>
      </c>
      <c r="L84" t="b">
        <v>1</v>
      </c>
      <c r="M84" t="b">
        <v>1</v>
      </c>
      <c r="N84" t="b">
        <v>1</v>
      </c>
    </row>
    <row r="85" spans="1:14" x14ac:dyDescent="0.25">
      <c r="A85" t="s">
        <v>236</v>
      </c>
      <c r="B85" t="s">
        <v>237</v>
      </c>
      <c r="C85" t="s">
        <v>238</v>
      </c>
      <c r="F85" t="b">
        <v>1</v>
      </c>
      <c r="G85" t="b">
        <v>1</v>
      </c>
      <c r="H85" t="b">
        <v>1</v>
      </c>
      <c r="I85" t="b">
        <v>1</v>
      </c>
      <c r="J85" t="b">
        <v>1</v>
      </c>
      <c r="K85" t="b">
        <v>1</v>
      </c>
      <c r="L85" t="b">
        <v>1</v>
      </c>
      <c r="M85" t="b">
        <v>1</v>
      </c>
      <c r="N85" t="b">
        <v>1</v>
      </c>
    </row>
    <row r="86" spans="1:14" x14ac:dyDescent="0.25">
      <c r="A86" t="s">
        <v>239</v>
      </c>
      <c r="B86" t="s">
        <v>240</v>
      </c>
      <c r="C86" t="s">
        <v>241</v>
      </c>
      <c r="F86" t="b">
        <v>1</v>
      </c>
      <c r="G86" t="b">
        <v>1</v>
      </c>
      <c r="H86" t="b">
        <v>1</v>
      </c>
      <c r="I86" t="b">
        <v>1</v>
      </c>
      <c r="J86" t="b">
        <v>1</v>
      </c>
      <c r="K86" t="b">
        <v>1</v>
      </c>
      <c r="L86" t="b">
        <v>1</v>
      </c>
      <c r="M86" t="b">
        <v>1</v>
      </c>
      <c r="N86" t="b">
        <v>1</v>
      </c>
    </row>
    <row r="87" spans="1:14" x14ac:dyDescent="0.25">
      <c r="A87" t="s">
        <v>242</v>
      </c>
      <c r="B87" t="s">
        <v>243</v>
      </c>
      <c r="C87" t="s">
        <v>244</v>
      </c>
      <c r="D87" t="s">
        <v>109</v>
      </c>
      <c r="E87" t="s">
        <v>113</v>
      </c>
      <c r="F87" t="b">
        <v>1</v>
      </c>
      <c r="G87" t="b">
        <v>1</v>
      </c>
      <c r="H87" t="b">
        <v>1</v>
      </c>
      <c r="I87" t="b">
        <v>1</v>
      </c>
      <c r="J87" t="b">
        <v>1</v>
      </c>
      <c r="K87" t="b">
        <v>1</v>
      </c>
      <c r="L87" t="b">
        <v>1</v>
      </c>
      <c r="M87" t="b">
        <v>1</v>
      </c>
      <c r="N87" t="b">
        <v>1</v>
      </c>
    </row>
    <row r="88" spans="1:14" x14ac:dyDescent="0.25">
      <c r="A88" t="s">
        <v>248</v>
      </c>
      <c r="B88" t="s">
        <v>249</v>
      </c>
      <c r="C88" t="s">
        <v>250</v>
      </c>
      <c r="D88" t="s">
        <v>109</v>
      </c>
      <c r="E88" t="s">
        <v>111</v>
      </c>
      <c r="F88" t="b">
        <v>1</v>
      </c>
      <c r="G88" t="b">
        <v>0</v>
      </c>
      <c r="H88" t="b">
        <v>0</v>
      </c>
      <c r="I88" t="b">
        <v>0</v>
      </c>
      <c r="J88" t="b">
        <v>0</v>
      </c>
      <c r="K88" t="b">
        <v>0</v>
      </c>
      <c r="L88" t="b">
        <v>0</v>
      </c>
      <c r="M88" t="b">
        <v>0</v>
      </c>
      <c r="N88" t="b">
        <v>0</v>
      </c>
    </row>
    <row r="89" spans="1:14" x14ac:dyDescent="0.25">
      <c r="A89" t="s">
        <v>251</v>
      </c>
      <c r="B89" t="s">
        <v>252</v>
      </c>
      <c r="C89" t="s">
        <v>106</v>
      </c>
      <c r="D89" t="s">
        <v>108</v>
      </c>
      <c r="E89" t="s">
        <v>208</v>
      </c>
      <c r="F89" t="b">
        <v>0</v>
      </c>
      <c r="G89" t="b">
        <v>0</v>
      </c>
      <c r="H89" t="b">
        <v>0</v>
      </c>
      <c r="I89" t="b">
        <v>0</v>
      </c>
      <c r="J89" t="b">
        <v>1</v>
      </c>
      <c r="K89" t="b">
        <v>0</v>
      </c>
      <c r="L89" t="b">
        <v>0</v>
      </c>
      <c r="M89" t="b">
        <v>0</v>
      </c>
      <c r="N89" t="b">
        <v>0</v>
      </c>
    </row>
    <row r="90" spans="1:14" x14ac:dyDescent="0.25">
      <c r="A90" t="s">
        <v>253</v>
      </c>
      <c r="B90" t="s">
        <v>254</v>
      </c>
      <c r="C90" t="s">
        <v>255</v>
      </c>
      <c r="D90" t="s">
        <v>109</v>
      </c>
      <c r="E90" t="s">
        <v>111</v>
      </c>
      <c r="F90" t="b">
        <v>0</v>
      </c>
      <c r="G90" t="b">
        <v>0</v>
      </c>
      <c r="H90" t="b">
        <v>0</v>
      </c>
      <c r="I90" t="b">
        <v>0</v>
      </c>
      <c r="J90" t="b">
        <v>0</v>
      </c>
      <c r="K90" t="b">
        <v>0</v>
      </c>
      <c r="L90" t="b">
        <v>1</v>
      </c>
      <c r="M90" t="b">
        <v>0</v>
      </c>
      <c r="N90" t="b">
        <v>0</v>
      </c>
    </row>
  </sheetData>
  <autoFilter ref="B1:N79">
    <sortState ref="B2:N80">
      <sortCondition ref="B1:B79"/>
    </sortState>
  </autoFilter>
  <sortState ref="B2:M79">
    <sortCondition ref="B2"/>
  </sortState>
  <dataValidations count="1">
    <dataValidation type="list" allowBlank="1" showInputMessage="1" showErrorMessage="1" sqref="D2:D76">
      <formula1>"Embauché, Intérimaire"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&amp;L&amp;1#&amp;"Calibri"&amp;10&amp;K000000DS Smith – INTERNAL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/>
  </sheetPr>
  <dimension ref="A1:O12"/>
  <sheetViews>
    <sheetView workbookViewId="0">
      <selection activeCell="F16" sqref="F16"/>
    </sheetView>
  </sheetViews>
  <sheetFormatPr baseColWidth="10" defaultRowHeight="15" x14ac:dyDescent="0.25"/>
  <cols>
    <col min="1" max="1" width="8.28515625" bestFit="1" customWidth="1"/>
    <col min="2" max="2" width="10.5703125" bestFit="1" customWidth="1"/>
    <col min="3" max="3" width="9.7109375" bestFit="1" customWidth="1"/>
    <col min="4" max="4" width="11" bestFit="1" customWidth="1"/>
    <col min="5" max="5" width="12.28515625" bestFit="1" customWidth="1"/>
    <col min="6" max="6" width="6.5703125" bestFit="1" customWidth="1"/>
    <col min="7" max="7" width="9.5703125" bestFit="1" customWidth="1"/>
    <col min="8" max="9" width="5.5703125" bestFit="1" customWidth="1"/>
    <col min="10" max="10" width="8.7109375" bestFit="1" customWidth="1"/>
    <col min="11" max="11" width="14.7109375" bestFit="1" customWidth="1"/>
    <col min="12" max="12" width="15.42578125" bestFit="1" customWidth="1"/>
    <col min="13" max="13" width="7.5703125" bestFit="1" customWidth="1"/>
    <col min="14" max="14" width="8" bestFit="1" customWidth="1"/>
    <col min="15" max="15" width="3" bestFit="1" customWidth="1"/>
    <col min="16" max="16" width="7.140625" bestFit="1" customWidth="1"/>
    <col min="17" max="17" width="7.5703125" bestFit="1" customWidth="1"/>
    <col min="18" max="18" width="5" bestFit="1" customWidth="1"/>
  </cols>
  <sheetData>
    <row r="1" spans="1:15" s="36" customFormat="1" ht="15.75" x14ac:dyDescent="0.25">
      <c r="A1" s="36" t="s">
        <v>194</v>
      </c>
      <c r="B1" s="36" t="s">
        <v>105</v>
      </c>
      <c r="C1" s="36" t="s">
        <v>106</v>
      </c>
      <c r="D1" s="36" t="s">
        <v>107</v>
      </c>
      <c r="E1" s="36" t="s">
        <v>110</v>
      </c>
      <c r="F1" s="36" t="s">
        <v>112</v>
      </c>
      <c r="G1" s="36" t="s">
        <v>114</v>
      </c>
      <c r="H1" s="36">
        <v>1228</v>
      </c>
      <c r="I1" s="36">
        <v>1636</v>
      </c>
      <c r="J1" s="36" t="s">
        <v>116</v>
      </c>
      <c r="K1" s="36" t="s">
        <v>146</v>
      </c>
      <c r="L1" s="36" t="s">
        <v>147</v>
      </c>
      <c r="M1" s="36" t="s">
        <v>118</v>
      </c>
      <c r="N1" s="36" t="s">
        <v>157</v>
      </c>
    </row>
    <row r="2" spans="1:15" x14ac:dyDescent="0.25">
      <c r="A2" t="s">
        <v>209</v>
      </c>
      <c r="B2" t="s">
        <v>171</v>
      </c>
      <c r="C2" t="s">
        <v>172</v>
      </c>
      <c r="D2" t="s">
        <v>109</v>
      </c>
      <c r="E2" t="s">
        <v>208</v>
      </c>
      <c r="F2" t="b">
        <v>1</v>
      </c>
      <c r="O2">
        <v>13</v>
      </c>
    </row>
    <row r="3" spans="1:15" x14ac:dyDescent="0.25">
      <c r="A3" t="s">
        <v>210</v>
      </c>
      <c r="B3" t="s">
        <v>173</v>
      </c>
      <c r="C3" t="s">
        <v>174</v>
      </c>
      <c r="D3" t="s">
        <v>109</v>
      </c>
      <c r="E3" t="s">
        <v>208</v>
      </c>
      <c r="F3" t="b">
        <v>1</v>
      </c>
      <c r="O3">
        <v>15</v>
      </c>
    </row>
    <row r="4" spans="1:15" x14ac:dyDescent="0.25">
      <c r="A4" t="s">
        <v>211</v>
      </c>
      <c r="B4" t="s">
        <v>11</v>
      </c>
      <c r="C4" t="s">
        <v>12</v>
      </c>
      <c r="D4" t="s">
        <v>109</v>
      </c>
      <c r="E4" t="s">
        <v>208</v>
      </c>
      <c r="F4" t="b">
        <v>1</v>
      </c>
      <c r="O4">
        <v>17</v>
      </c>
    </row>
    <row r="5" spans="1:15" x14ac:dyDescent="0.25">
      <c r="A5" t="s">
        <v>212</v>
      </c>
      <c r="B5" t="s">
        <v>85</v>
      </c>
      <c r="C5" t="s">
        <v>12</v>
      </c>
      <c r="D5" t="s">
        <v>109</v>
      </c>
      <c r="E5" t="s">
        <v>208</v>
      </c>
      <c r="F5" t="s">
        <v>117</v>
      </c>
      <c r="O5">
        <v>27</v>
      </c>
    </row>
    <row r="6" spans="1:15" x14ac:dyDescent="0.25">
      <c r="A6" t="s">
        <v>213</v>
      </c>
      <c r="B6" t="s">
        <v>37</v>
      </c>
      <c r="C6" t="s">
        <v>38</v>
      </c>
      <c r="D6" t="s">
        <v>109</v>
      </c>
      <c r="E6" t="s">
        <v>208</v>
      </c>
      <c r="F6" t="s">
        <v>117</v>
      </c>
      <c r="K6" t="s">
        <v>117</v>
      </c>
      <c r="O6">
        <v>56</v>
      </c>
    </row>
    <row r="7" spans="1:15" x14ac:dyDescent="0.25">
      <c r="A7" t="s">
        <v>214</v>
      </c>
      <c r="B7" t="s">
        <v>48</v>
      </c>
      <c r="C7" t="s">
        <v>49</v>
      </c>
      <c r="D7" t="s">
        <v>109</v>
      </c>
      <c r="E7" t="s">
        <v>208</v>
      </c>
      <c r="F7" t="s">
        <v>117</v>
      </c>
      <c r="O7">
        <v>58</v>
      </c>
    </row>
    <row r="8" spans="1:15" x14ac:dyDescent="0.25">
      <c r="A8" t="s">
        <v>215</v>
      </c>
      <c r="B8" t="s">
        <v>2</v>
      </c>
      <c r="C8" t="s">
        <v>39</v>
      </c>
      <c r="D8" t="s">
        <v>109</v>
      </c>
      <c r="E8" t="s">
        <v>208</v>
      </c>
      <c r="F8" t="s">
        <v>117</v>
      </c>
      <c r="O8">
        <v>61</v>
      </c>
    </row>
    <row r="9" spans="1:15" x14ac:dyDescent="0.25">
      <c r="A9" t="s">
        <v>216</v>
      </c>
      <c r="B9" t="s">
        <v>165</v>
      </c>
      <c r="C9" t="s">
        <v>175</v>
      </c>
      <c r="D9" t="s">
        <v>109</v>
      </c>
      <c r="E9" t="s">
        <v>208</v>
      </c>
      <c r="F9" t="s">
        <v>117</v>
      </c>
      <c r="O9">
        <v>65</v>
      </c>
    </row>
    <row r="10" spans="1:15" x14ac:dyDescent="0.25">
      <c r="A10" t="s">
        <v>217</v>
      </c>
      <c r="B10" t="s">
        <v>167</v>
      </c>
      <c r="C10" t="s">
        <v>168</v>
      </c>
      <c r="D10" t="s">
        <v>109</v>
      </c>
      <c r="E10" t="s">
        <v>208</v>
      </c>
      <c r="I10" t="s">
        <v>117</v>
      </c>
      <c r="M10" t="s">
        <v>117</v>
      </c>
      <c r="O10">
        <v>66</v>
      </c>
    </row>
    <row r="11" spans="1:15" x14ac:dyDescent="0.25">
      <c r="A11" t="s">
        <v>218</v>
      </c>
      <c r="B11" t="s">
        <v>15</v>
      </c>
      <c r="C11" t="s">
        <v>16</v>
      </c>
      <c r="D11" t="s">
        <v>109</v>
      </c>
      <c r="E11" t="s">
        <v>208</v>
      </c>
      <c r="F11" t="s">
        <v>117</v>
      </c>
      <c r="O11">
        <v>75</v>
      </c>
    </row>
    <row r="12" spans="1:15" x14ac:dyDescent="0.25">
      <c r="A12" t="s">
        <v>242</v>
      </c>
      <c r="B12" t="s">
        <v>243</v>
      </c>
      <c r="C12" t="s">
        <v>244</v>
      </c>
      <c r="D12" t="s">
        <v>109</v>
      </c>
      <c r="E12" t="s">
        <v>113</v>
      </c>
      <c r="O12">
        <v>87</v>
      </c>
    </row>
  </sheetData>
  <pageMargins left="0.7" right="0.7" top="0.75" bottom="0.75" header="0.3" footer="0.3"/>
  <pageSetup paperSize="9" orientation="portrait" r:id="rId1"/>
  <headerFooter>
    <oddFooter>&amp;L&amp;1#&amp;"Calibri"&amp;10&amp;K000000DS Smith – INTERNAL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/>
  </sheetPr>
  <dimension ref="A1:N3"/>
  <sheetViews>
    <sheetView workbookViewId="0">
      <selection activeCell="A15" sqref="A15:XFD15"/>
    </sheetView>
  </sheetViews>
  <sheetFormatPr baseColWidth="10" defaultRowHeight="15" x14ac:dyDescent="0.25"/>
  <cols>
    <col min="1" max="1" width="8.28515625" bestFit="1" customWidth="1"/>
    <col min="2" max="2" width="10.5703125" bestFit="1" customWidth="1"/>
    <col min="3" max="3" width="9.7109375" bestFit="1" customWidth="1"/>
    <col min="4" max="4" width="11" bestFit="1" customWidth="1"/>
    <col min="5" max="5" width="12.28515625" bestFit="1" customWidth="1"/>
    <col min="6" max="6" width="6.5703125" bestFit="1" customWidth="1"/>
    <col min="7" max="7" width="9.5703125" bestFit="1" customWidth="1"/>
    <col min="8" max="9" width="5.5703125" bestFit="1" customWidth="1"/>
    <col min="10" max="10" width="8.7109375" bestFit="1" customWidth="1"/>
    <col min="11" max="11" width="14.7109375" bestFit="1" customWidth="1"/>
    <col min="12" max="12" width="15.42578125" bestFit="1" customWidth="1"/>
    <col min="13" max="13" width="7.5703125" bestFit="1" customWidth="1"/>
    <col min="14" max="14" width="8" bestFit="1" customWidth="1"/>
    <col min="15" max="15" width="3" bestFit="1" customWidth="1"/>
    <col min="16" max="16" width="7.140625" bestFit="1" customWidth="1"/>
    <col min="17" max="17" width="7.5703125" bestFit="1" customWidth="1"/>
    <col min="18" max="18" width="5" bestFit="1" customWidth="1"/>
  </cols>
  <sheetData>
    <row r="1" spans="1:14" s="36" customFormat="1" ht="15.75" x14ac:dyDescent="0.25">
      <c r="A1" s="36" t="s">
        <v>259</v>
      </c>
      <c r="B1" s="36" t="s">
        <v>105</v>
      </c>
      <c r="C1" s="36" t="s">
        <v>106</v>
      </c>
      <c r="D1" s="36" t="s">
        <v>107</v>
      </c>
      <c r="E1" s="36" t="s">
        <v>110</v>
      </c>
      <c r="F1" s="36" t="s">
        <v>112</v>
      </c>
      <c r="G1" s="36" t="s">
        <v>114</v>
      </c>
      <c r="H1" s="36">
        <v>1228</v>
      </c>
      <c r="I1" s="36">
        <v>1636</v>
      </c>
      <c r="J1" s="36" t="s">
        <v>116</v>
      </c>
      <c r="K1" s="36" t="s">
        <v>146</v>
      </c>
      <c r="L1" s="36" t="s">
        <v>147</v>
      </c>
      <c r="M1" s="36" t="s">
        <v>118</v>
      </c>
      <c r="N1" s="36" t="s">
        <v>157</v>
      </c>
    </row>
    <row r="2" spans="1:14" x14ac:dyDescent="0.25">
      <c r="A2" t="s">
        <v>245</v>
      </c>
      <c r="B2" t="s">
        <v>246</v>
      </c>
      <c r="C2" t="s">
        <v>247</v>
      </c>
      <c r="D2" t="s">
        <v>109</v>
      </c>
      <c r="E2" t="s">
        <v>208</v>
      </c>
      <c r="F2" t="b">
        <v>1</v>
      </c>
      <c r="G2" t="b">
        <v>0</v>
      </c>
      <c r="H2" t="b">
        <v>1</v>
      </c>
      <c r="I2" t="b">
        <v>1</v>
      </c>
      <c r="J2" t="b">
        <v>1</v>
      </c>
      <c r="K2" t="b">
        <v>1</v>
      </c>
      <c r="L2" t="b">
        <v>1</v>
      </c>
      <c r="M2" t="b">
        <v>1</v>
      </c>
      <c r="N2" t="b">
        <v>1</v>
      </c>
    </row>
    <row r="3" spans="1:14" x14ac:dyDescent="0.25">
      <c r="A3" t="s">
        <v>227</v>
      </c>
      <c r="B3" t="s">
        <v>228</v>
      </c>
      <c r="C3" t="s">
        <v>229</v>
      </c>
      <c r="F3" t="b">
        <v>1</v>
      </c>
      <c r="G3" t="b">
        <v>1</v>
      </c>
      <c r="H3" t="b">
        <v>1</v>
      </c>
      <c r="I3" t="b">
        <v>1</v>
      </c>
      <c r="J3" t="b">
        <v>1</v>
      </c>
      <c r="K3" t="b">
        <v>1</v>
      </c>
      <c r="L3" t="b">
        <v>1</v>
      </c>
      <c r="M3" t="b">
        <v>1</v>
      </c>
      <c r="N3" t="b">
        <v>1</v>
      </c>
    </row>
  </sheetData>
  <pageMargins left="0.7" right="0.7" top="0.75" bottom="0.75" header="0.3" footer="0.3"/>
  <pageSetup paperSize="9" orientation="portrait" r:id="rId1"/>
  <headerFooter>
    <oddFooter>&amp;L&amp;1#&amp;"Calibri"&amp;10&amp;K000000DS Smith – INTERNAL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C33" sqref="C3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&amp;L&amp;1#&amp;"Calibri"&amp;10&amp;K000000DS Smith – INTERNAL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C34" sqref="C3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&amp;L&amp;1#&amp;"Calibri"&amp;10&amp;K000000DS Smith – INTERNAL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37" sqref="E3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G32" sqref="G3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77"/>
  <sheetViews>
    <sheetView workbookViewId="0">
      <selection activeCell="F35" sqref="F35"/>
    </sheetView>
  </sheetViews>
  <sheetFormatPr baseColWidth="10" defaultRowHeight="15" x14ac:dyDescent="0.25"/>
  <cols>
    <col min="1" max="1" width="12.42578125" bestFit="1" customWidth="1"/>
    <col min="2" max="2" width="15.7109375" bestFit="1" customWidth="1"/>
    <col min="4" max="4" width="23.5703125" bestFit="1" customWidth="1"/>
  </cols>
  <sheetData>
    <row r="1" spans="1:5" x14ac:dyDescent="0.25">
      <c r="A1" s="14" t="s">
        <v>105</v>
      </c>
      <c r="B1" s="14" t="s">
        <v>106</v>
      </c>
      <c r="C1" s="14" t="s">
        <v>107</v>
      </c>
      <c r="D1" s="14" t="s">
        <v>110</v>
      </c>
      <c r="E1" s="14"/>
    </row>
    <row r="2" spans="1:5" ht="15.75" x14ac:dyDescent="0.25">
      <c r="A2" s="1" t="s">
        <v>0</v>
      </c>
      <c r="B2" s="1" t="s">
        <v>1</v>
      </c>
      <c r="C2" t="s">
        <v>108</v>
      </c>
      <c r="D2" t="s">
        <v>111</v>
      </c>
    </row>
    <row r="3" spans="1:5" ht="15.75" x14ac:dyDescent="0.25">
      <c r="A3" s="1" t="s">
        <v>2</v>
      </c>
      <c r="B3" s="1" t="s">
        <v>3</v>
      </c>
      <c r="C3" t="s">
        <v>108</v>
      </c>
      <c r="D3" t="s">
        <v>112</v>
      </c>
    </row>
    <row r="4" spans="1:5" ht="15.75" x14ac:dyDescent="0.25">
      <c r="A4" s="1" t="s">
        <v>4</v>
      </c>
      <c r="B4" s="1" t="s">
        <v>5</v>
      </c>
      <c r="C4" t="s">
        <v>108</v>
      </c>
      <c r="D4" t="s">
        <v>111</v>
      </c>
    </row>
    <row r="5" spans="1:5" ht="15.75" x14ac:dyDescent="0.25">
      <c r="A5" s="1" t="s">
        <v>6</v>
      </c>
      <c r="B5" s="1" t="s">
        <v>7</v>
      </c>
      <c r="C5" t="s">
        <v>108</v>
      </c>
      <c r="D5" t="s">
        <v>111</v>
      </c>
    </row>
    <row r="6" spans="1:5" ht="15.75" x14ac:dyDescent="0.25">
      <c r="A6" s="1" t="s">
        <v>8</v>
      </c>
      <c r="B6" s="1" t="s">
        <v>9</v>
      </c>
      <c r="C6" t="s">
        <v>108</v>
      </c>
      <c r="D6" t="s">
        <v>112</v>
      </c>
    </row>
    <row r="7" spans="1:5" ht="15.75" x14ac:dyDescent="0.25">
      <c r="A7" s="1" t="s">
        <v>2</v>
      </c>
      <c r="B7" s="1" t="s">
        <v>10</v>
      </c>
      <c r="C7" t="s">
        <v>108</v>
      </c>
      <c r="D7" t="s">
        <v>112</v>
      </c>
    </row>
    <row r="8" spans="1:5" ht="15.75" x14ac:dyDescent="0.25">
      <c r="A8" s="2" t="s">
        <v>11</v>
      </c>
      <c r="B8" s="2" t="s">
        <v>12</v>
      </c>
      <c r="C8" t="s">
        <v>109</v>
      </c>
      <c r="D8" t="s">
        <v>112</v>
      </c>
    </row>
    <row r="9" spans="1:5" ht="15.75" x14ac:dyDescent="0.25">
      <c r="A9" s="3" t="s">
        <v>13</v>
      </c>
      <c r="B9" s="3" t="s">
        <v>14</v>
      </c>
      <c r="C9" t="s">
        <v>108</v>
      </c>
      <c r="D9" t="s">
        <v>112</v>
      </c>
    </row>
    <row r="10" spans="1:5" ht="15.75" x14ac:dyDescent="0.25">
      <c r="A10" s="4" t="s">
        <v>15</v>
      </c>
      <c r="B10" s="4" t="s">
        <v>16</v>
      </c>
      <c r="C10" t="s">
        <v>109</v>
      </c>
      <c r="D10" t="s">
        <v>112</v>
      </c>
    </row>
    <row r="11" spans="1:5" ht="15.75" x14ac:dyDescent="0.25">
      <c r="A11" s="1" t="s">
        <v>17</v>
      </c>
      <c r="B11" s="1" t="s">
        <v>18</v>
      </c>
      <c r="C11" t="s">
        <v>108</v>
      </c>
      <c r="D11" t="s">
        <v>112</v>
      </c>
    </row>
    <row r="12" spans="1:5" x14ac:dyDescent="0.25">
      <c r="A12" s="5" t="s">
        <v>19</v>
      </c>
      <c r="B12" s="5" t="s">
        <v>20</v>
      </c>
      <c r="C12" t="s">
        <v>108</v>
      </c>
      <c r="D12" t="s">
        <v>112</v>
      </c>
    </row>
    <row r="13" spans="1:5" ht="15.75" x14ac:dyDescent="0.25">
      <c r="A13" s="1" t="s">
        <v>21</v>
      </c>
      <c r="B13" s="1" t="s">
        <v>22</v>
      </c>
      <c r="C13" t="s">
        <v>108</v>
      </c>
      <c r="D13" t="s">
        <v>112</v>
      </c>
    </row>
    <row r="14" spans="1:5" ht="15.75" x14ac:dyDescent="0.25">
      <c r="A14" s="1" t="s">
        <v>23</v>
      </c>
      <c r="B14" s="1" t="s">
        <v>24</v>
      </c>
      <c r="C14" t="s">
        <v>108</v>
      </c>
      <c r="D14" t="s">
        <v>112</v>
      </c>
    </row>
    <row r="15" spans="1:5" ht="15.75" x14ac:dyDescent="0.25">
      <c r="A15" s="1" t="s">
        <v>25</v>
      </c>
      <c r="B15" s="1" t="s">
        <v>26</v>
      </c>
      <c r="C15" t="s">
        <v>108</v>
      </c>
      <c r="D15" t="s">
        <v>112</v>
      </c>
    </row>
    <row r="16" spans="1:5" ht="15.75" x14ac:dyDescent="0.25">
      <c r="A16" s="1" t="s">
        <v>27</v>
      </c>
      <c r="B16" s="1" t="s">
        <v>28</v>
      </c>
      <c r="C16" t="s">
        <v>108</v>
      </c>
      <c r="D16" t="s">
        <v>112</v>
      </c>
    </row>
    <row r="17" spans="1:4" ht="15.75" x14ac:dyDescent="0.25">
      <c r="A17" s="6" t="s">
        <v>29</v>
      </c>
      <c r="B17" s="6" t="s">
        <v>30</v>
      </c>
      <c r="C17" t="s">
        <v>108</v>
      </c>
      <c r="D17" t="s">
        <v>112</v>
      </c>
    </row>
    <row r="18" spans="1:4" ht="15.75" x14ac:dyDescent="0.25">
      <c r="A18" s="1" t="s">
        <v>31</v>
      </c>
      <c r="B18" s="1" t="s">
        <v>32</v>
      </c>
      <c r="C18" t="s">
        <v>108</v>
      </c>
      <c r="D18" t="s">
        <v>112</v>
      </c>
    </row>
    <row r="19" spans="1:4" ht="15.75" x14ac:dyDescent="0.25">
      <c r="A19" s="7" t="s">
        <v>33</v>
      </c>
      <c r="B19" s="7" t="s">
        <v>34</v>
      </c>
      <c r="C19" t="s">
        <v>108</v>
      </c>
      <c r="D19" t="s">
        <v>112</v>
      </c>
    </row>
    <row r="20" spans="1:4" ht="15.75" x14ac:dyDescent="0.25">
      <c r="A20" s="1" t="s">
        <v>35</v>
      </c>
      <c r="B20" s="1" t="s">
        <v>36</v>
      </c>
      <c r="C20" t="s">
        <v>108</v>
      </c>
      <c r="D20" t="s">
        <v>112</v>
      </c>
    </row>
    <row r="21" spans="1:4" ht="15.75" x14ac:dyDescent="0.25">
      <c r="A21" s="8" t="s">
        <v>37</v>
      </c>
      <c r="B21" s="8" t="s">
        <v>38</v>
      </c>
      <c r="C21" t="s">
        <v>109</v>
      </c>
      <c r="D21" t="s">
        <v>112</v>
      </c>
    </row>
    <row r="22" spans="1:4" ht="15.75" x14ac:dyDescent="0.25">
      <c r="A22" s="8" t="s">
        <v>2</v>
      </c>
      <c r="B22" s="8" t="s">
        <v>39</v>
      </c>
      <c r="C22" t="s">
        <v>109</v>
      </c>
      <c r="D22" t="s">
        <v>112</v>
      </c>
    </row>
    <row r="23" spans="1:4" ht="15.75" x14ac:dyDescent="0.25">
      <c r="A23" s="9" t="s">
        <v>40</v>
      </c>
      <c r="B23" s="9" t="s">
        <v>41</v>
      </c>
      <c r="C23" t="s">
        <v>108</v>
      </c>
      <c r="D23" t="s">
        <v>112</v>
      </c>
    </row>
    <row r="24" spans="1:4" ht="15.75" x14ac:dyDescent="0.25">
      <c r="A24" s="6" t="s">
        <v>42</v>
      </c>
      <c r="B24" s="6" t="s">
        <v>43</v>
      </c>
      <c r="C24" t="s">
        <v>108</v>
      </c>
      <c r="D24" t="s">
        <v>112</v>
      </c>
    </row>
    <row r="25" spans="1:4" ht="15.75" x14ac:dyDescent="0.25">
      <c r="A25" s="1" t="s">
        <v>15</v>
      </c>
      <c r="B25" s="1" t="s">
        <v>44</v>
      </c>
      <c r="C25" t="s">
        <v>108</v>
      </c>
      <c r="D25" t="s">
        <v>112</v>
      </c>
    </row>
    <row r="26" spans="1:4" ht="15.75" x14ac:dyDescent="0.25">
      <c r="A26" s="1" t="s">
        <v>45</v>
      </c>
      <c r="B26" s="1" t="s">
        <v>46</v>
      </c>
      <c r="C26" t="s">
        <v>108</v>
      </c>
      <c r="D26" t="s">
        <v>112</v>
      </c>
    </row>
    <row r="27" spans="1:4" ht="15.75" x14ac:dyDescent="0.25">
      <c r="A27" s="1" t="s">
        <v>47</v>
      </c>
      <c r="B27" s="1" t="s">
        <v>44</v>
      </c>
      <c r="C27" t="s">
        <v>108</v>
      </c>
      <c r="D27" t="s">
        <v>112</v>
      </c>
    </row>
    <row r="28" spans="1:4" ht="15.75" x14ac:dyDescent="0.25">
      <c r="A28" s="10" t="s">
        <v>48</v>
      </c>
      <c r="B28" s="10" t="s">
        <v>49</v>
      </c>
      <c r="C28" t="s">
        <v>109</v>
      </c>
      <c r="D28" t="s">
        <v>112</v>
      </c>
    </row>
    <row r="29" spans="1:4" ht="15.75" x14ac:dyDescent="0.25">
      <c r="A29" s="1" t="s">
        <v>50</v>
      </c>
      <c r="B29" s="1" t="s">
        <v>18</v>
      </c>
      <c r="C29" t="s">
        <v>108</v>
      </c>
      <c r="D29" t="s">
        <v>112</v>
      </c>
    </row>
    <row r="30" spans="1:4" ht="15.75" x14ac:dyDescent="0.25">
      <c r="A30" s="1" t="s">
        <v>51</v>
      </c>
      <c r="B30" s="1" t="s">
        <v>18</v>
      </c>
      <c r="C30" t="s">
        <v>108</v>
      </c>
      <c r="D30" t="s">
        <v>112</v>
      </c>
    </row>
    <row r="31" spans="1:4" ht="15.75" x14ac:dyDescent="0.25">
      <c r="A31" s="1" t="s">
        <v>52</v>
      </c>
      <c r="B31" s="1" t="s">
        <v>53</v>
      </c>
      <c r="C31" t="s">
        <v>108</v>
      </c>
      <c r="D31" t="s">
        <v>112</v>
      </c>
    </row>
    <row r="32" spans="1:4" ht="15.75" x14ac:dyDescent="0.25">
      <c r="A32" s="1" t="s">
        <v>54</v>
      </c>
      <c r="B32" s="1" t="s">
        <v>55</v>
      </c>
      <c r="C32" t="s">
        <v>108</v>
      </c>
      <c r="D32" t="s">
        <v>112</v>
      </c>
    </row>
    <row r="33" spans="1:4" ht="15.75" x14ac:dyDescent="0.25">
      <c r="A33" s="1" t="s">
        <v>56</v>
      </c>
      <c r="B33" s="1" t="s">
        <v>57</v>
      </c>
      <c r="C33" t="s">
        <v>108</v>
      </c>
      <c r="D33" t="s">
        <v>112</v>
      </c>
    </row>
    <row r="34" spans="1:4" ht="15.75" x14ac:dyDescent="0.25">
      <c r="A34" s="1" t="s">
        <v>51</v>
      </c>
      <c r="B34" s="1" t="s">
        <v>58</v>
      </c>
      <c r="C34" t="s">
        <v>108</v>
      </c>
      <c r="D34" t="s">
        <v>112</v>
      </c>
    </row>
    <row r="35" spans="1:4" ht="15.75" x14ac:dyDescent="0.25">
      <c r="A35" s="11" t="s">
        <v>59</v>
      </c>
      <c r="B35" s="11" t="s">
        <v>60</v>
      </c>
      <c r="C35" t="s">
        <v>108</v>
      </c>
      <c r="D35" t="s">
        <v>112</v>
      </c>
    </row>
    <row r="36" spans="1:4" ht="15.75" x14ac:dyDescent="0.25">
      <c r="A36" s="1" t="s">
        <v>61</v>
      </c>
      <c r="B36" s="1" t="s">
        <v>62</v>
      </c>
      <c r="C36" t="s">
        <v>108</v>
      </c>
      <c r="D36" t="s">
        <v>112</v>
      </c>
    </row>
    <row r="37" spans="1:4" ht="15.75" x14ac:dyDescent="0.25">
      <c r="A37" s="3" t="s">
        <v>63</v>
      </c>
      <c r="B37" s="3" t="s">
        <v>64</v>
      </c>
      <c r="C37" t="s">
        <v>108</v>
      </c>
      <c r="D37" t="s">
        <v>112</v>
      </c>
    </row>
    <row r="38" spans="1:4" ht="15.75" x14ac:dyDescent="0.25">
      <c r="A38" s="11" t="s">
        <v>65</v>
      </c>
      <c r="B38" s="11" t="s">
        <v>66</v>
      </c>
      <c r="C38" t="s">
        <v>108</v>
      </c>
      <c r="D38" t="s">
        <v>112</v>
      </c>
    </row>
    <row r="39" spans="1:4" ht="15.75" x14ac:dyDescent="0.25">
      <c r="A39" s="6" t="s">
        <v>67</v>
      </c>
      <c r="B39" s="6" t="s">
        <v>68</v>
      </c>
      <c r="C39" t="s">
        <v>108</v>
      </c>
      <c r="D39" t="s">
        <v>112</v>
      </c>
    </row>
    <row r="40" spans="1:4" ht="15.75" x14ac:dyDescent="0.25">
      <c r="A40" s="1" t="s">
        <v>69</v>
      </c>
      <c r="B40" s="1" t="s">
        <v>14</v>
      </c>
      <c r="C40" t="s">
        <v>108</v>
      </c>
      <c r="D40" t="s">
        <v>112</v>
      </c>
    </row>
    <row r="41" spans="1:4" ht="15.75" x14ac:dyDescent="0.25">
      <c r="A41" s="1" t="s">
        <v>70</v>
      </c>
      <c r="B41" s="1" t="s">
        <v>44</v>
      </c>
      <c r="C41" t="s">
        <v>108</v>
      </c>
      <c r="D41" t="s">
        <v>112</v>
      </c>
    </row>
    <row r="42" spans="1:4" ht="15.75" x14ac:dyDescent="0.25">
      <c r="A42" s="1" t="s">
        <v>71</v>
      </c>
      <c r="B42" s="1" t="s">
        <v>72</v>
      </c>
      <c r="C42" t="s">
        <v>108</v>
      </c>
      <c r="D42" t="s">
        <v>112</v>
      </c>
    </row>
    <row r="43" spans="1:4" ht="15.75" x14ac:dyDescent="0.25">
      <c r="A43" s="1" t="s">
        <v>73</v>
      </c>
      <c r="B43" s="1" t="s">
        <v>74</v>
      </c>
      <c r="C43" t="s">
        <v>108</v>
      </c>
      <c r="D43" t="s">
        <v>112</v>
      </c>
    </row>
    <row r="44" spans="1:4" ht="15.75" x14ac:dyDescent="0.25">
      <c r="A44" s="1" t="s">
        <v>75</v>
      </c>
      <c r="B44" s="1" t="s">
        <v>76</v>
      </c>
      <c r="C44" t="s">
        <v>108</v>
      </c>
      <c r="D44" t="s">
        <v>112</v>
      </c>
    </row>
    <row r="45" spans="1:4" ht="15.75" x14ac:dyDescent="0.25">
      <c r="A45" s="6" t="s">
        <v>40</v>
      </c>
      <c r="B45" s="6" t="s">
        <v>77</v>
      </c>
      <c r="C45" t="s">
        <v>108</v>
      </c>
      <c r="D45" t="s">
        <v>112</v>
      </c>
    </row>
    <row r="46" spans="1:4" ht="15.75" x14ac:dyDescent="0.25">
      <c r="A46" s="11" t="s">
        <v>78</v>
      </c>
      <c r="B46" s="11" t="s">
        <v>79</v>
      </c>
      <c r="C46" t="s">
        <v>108</v>
      </c>
      <c r="D46" t="s">
        <v>112</v>
      </c>
    </row>
    <row r="47" spans="1:4" ht="15.75" x14ac:dyDescent="0.25">
      <c r="A47" s="6" t="s">
        <v>80</v>
      </c>
      <c r="B47" s="6" t="s">
        <v>12</v>
      </c>
      <c r="C47" t="s">
        <v>108</v>
      </c>
      <c r="D47" t="s">
        <v>112</v>
      </c>
    </row>
    <row r="48" spans="1:4" ht="15.75" x14ac:dyDescent="0.25">
      <c r="A48" s="6" t="s">
        <v>81</v>
      </c>
      <c r="B48" s="6" t="s">
        <v>82</v>
      </c>
      <c r="C48" t="s">
        <v>108</v>
      </c>
      <c r="D48" t="s">
        <v>112</v>
      </c>
    </row>
    <row r="49" spans="1:4" ht="15.75" x14ac:dyDescent="0.25">
      <c r="A49" s="1" t="s">
        <v>0</v>
      </c>
      <c r="B49" s="1" t="s">
        <v>40</v>
      </c>
      <c r="C49" t="s">
        <v>108</v>
      </c>
      <c r="D49" t="s">
        <v>112</v>
      </c>
    </row>
    <row r="50" spans="1:4" ht="15.75" x14ac:dyDescent="0.25">
      <c r="A50" s="3" t="s">
        <v>83</v>
      </c>
      <c r="B50" s="3" t="s">
        <v>84</v>
      </c>
      <c r="C50" t="s">
        <v>108</v>
      </c>
      <c r="D50" t="s">
        <v>112</v>
      </c>
    </row>
    <row r="51" spans="1:4" ht="15.75" x14ac:dyDescent="0.25">
      <c r="A51" s="6" t="s">
        <v>40</v>
      </c>
      <c r="B51" s="6" t="s">
        <v>77</v>
      </c>
      <c r="C51" t="s">
        <v>108</v>
      </c>
      <c r="D51" t="s">
        <v>112</v>
      </c>
    </row>
    <row r="52" spans="1:4" ht="15.75" x14ac:dyDescent="0.25">
      <c r="A52" s="2" t="s">
        <v>85</v>
      </c>
      <c r="B52" s="2" t="s">
        <v>12</v>
      </c>
      <c r="C52" t="s">
        <v>109</v>
      </c>
      <c r="D52" t="s">
        <v>112</v>
      </c>
    </row>
    <row r="53" spans="1:4" ht="15.75" x14ac:dyDescent="0.25">
      <c r="A53" s="2" t="s">
        <v>37</v>
      </c>
      <c r="B53" s="2" t="s">
        <v>38</v>
      </c>
      <c r="C53" t="s">
        <v>109</v>
      </c>
      <c r="D53" t="s">
        <v>112</v>
      </c>
    </row>
    <row r="54" spans="1:4" ht="15.75" x14ac:dyDescent="0.25">
      <c r="A54" s="2" t="s">
        <v>15</v>
      </c>
      <c r="B54" s="2" t="s">
        <v>16</v>
      </c>
      <c r="C54" t="s">
        <v>109</v>
      </c>
      <c r="D54" t="s">
        <v>112</v>
      </c>
    </row>
    <row r="55" spans="1:4" ht="15.75" x14ac:dyDescent="0.25">
      <c r="A55" s="2" t="s">
        <v>2</v>
      </c>
      <c r="B55" s="2" t="s">
        <v>39</v>
      </c>
      <c r="C55" t="s">
        <v>109</v>
      </c>
      <c r="D55" t="s">
        <v>112</v>
      </c>
    </row>
    <row r="56" spans="1:4" ht="15.75" x14ac:dyDescent="0.25">
      <c r="A56" s="2" t="s">
        <v>48</v>
      </c>
      <c r="B56" s="2" t="s">
        <v>49</v>
      </c>
      <c r="C56" t="s">
        <v>109</v>
      </c>
      <c r="D56" t="s">
        <v>112</v>
      </c>
    </row>
    <row r="57" spans="1:4" ht="15.75" x14ac:dyDescent="0.25">
      <c r="A57" s="12" t="s">
        <v>86</v>
      </c>
      <c r="B57" s="12" t="s">
        <v>87</v>
      </c>
      <c r="C57" t="s">
        <v>108</v>
      </c>
      <c r="D57" t="s">
        <v>114</v>
      </c>
    </row>
    <row r="58" spans="1:4" ht="15.75" x14ac:dyDescent="0.25">
      <c r="A58" s="6" t="s">
        <v>88</v>
      </c>
      <c r="B58" s="1" t="s">
        <v>89</v>
      </c>
      <c r="C58" t="s">
        <v>108</v>
      </c>
      <c r="D58" t="s">
        <v>114</v>
      </c>
    </row>
    <row r="59" spans="1:4" ht="15.75" x14ac:dyDescent="0.25">
      <c r="A59" s="3" t="s">
        <v>90</v>
      </c>
      <c r="B59" s="3" t="s">
        <v>91</v>
      </c>
      <c r="C59" t="s">
        <v>108</v>
      </c>
      <c r="D59" t="s">
        <v>111</v>
      </c>
    </row>
    <row r="60" spans="1:4" ht="15.75" x14ac:dyDescent="0.25">
      <c r="A60" s="11" t="s">
        <v>65</v>
      </c>
      <c r="B60" s="11" t="s">
        <v>66</v>
      </c>
      <c r="C60" t="s">
        <v>108</v>
      </c>
      <c r="D60" t="s">
        <v>111</v>
      </c>
    </row>
    <row r="61" spans="1:4" ht="15.75" x14ac:dyDescent="0.25">
      <c r="A61" s="13" t="s">
        <v>92</v>
      </c>
      <c r="B61" s="13" t="s">
        <v>93</v>
      </c>
      <c r="C61" t="s">
        <v>108</v>
      </c>
      <c r="D61" t="s">
        <v>111</v>
      </c>
    </row>
    <row r="62" spans="1:4" ht="15.75" x14ac:dyDescent="0.25">
      <c r="A62" s="1" t="s">
        <v>94</v>
      </c>
      <c r="B62" s="1" t="s">
        <v>32</v>
      </c>
      <c r="C62" t="s">
        <v>108</v>
      </c>
      <c r="D62" t="s">
        <v>111</v>
      </c>
    </row>
    <row r="63" spans="1:4" ht="15.75" x14ac:dyDescent="0.25">
      <c r="A63" s="1" t="s">
        <v>95</v>
      </c>
      <c r="B63" s="1" t="s">
        <v>96</v>
      </c>
      <c r="C63" t="s">
        <v>108</v>
      </c>
      <c r="D63" t="s">
        <v>111</v>
      </c>
    </row>
    <row r="64" spans="1:4" ht="15.75" x14ac:dyDescent="0.25">
      <c r="A64" s="3" t="s">
        <v>97</v>
      </c>
      <c r="B64" s="3" t="s">
        <v>98</v>
      </c>
      <c r="C64" t="s">
        <v>108</v>
      </c>
      <c r="D64" t="s">
        <v>111</v>
      </c>
    </row>
    <row r="65" spans="1:4" x14ac:dyDescent="0.25">
      <c r="A65" s="5" t="s">
        <v>19</v>
      </c>
      <c r="B65" s="5" t="s">
        <v>20</v>
      </c>
      <c r="C65" t="s">
        <v>108</v>
      </c>
      <c r="D65" t="s">
        <v>111</v>
      </c>
    </row>
    <row r="66" spans="1:4" ht="15.75" x14ac:dyDescent="0.25">
      <c r="A66" s="6" t="s">
        <v>29</v>
      </c>
      <c r="B66" s="6" t="s">
        <v>30</v>
      </c>
      <c r="C66" t="s">
        <v>108</v>
      </c>
      <c r="D66" t="s">
        <v>111</v>
      </c>
    </row>
    <row r="67" spans="1:4" ht="15.75" x14ac:dyDescent="0.25">
      <c r="A67" s="6" t="s">
        <v>67</v>
      </c>
      <c r="B67" s="6" t="s">
        <v>68</v>
      </c>
      <c r="C67" t="s">
        <v>108</v>
      </c>
      <c r="D67" t="s">
        <v>111</v>
      </c>
    </row>
    <row r="68" spans="1:4" ht="15.75" x14ac:dyDescent="0.25">
      <c r="A68" s="1" t="s">
        <v>99</v>
      </c>
      <c r="B68" s="1" t="s">
        <v>100</v>
      </c>
      <c r="C68" t="s">
        <v>108</v>
      </c>
      <c r="D68" t="s">
        <v>111</v>
      </c>
    </row>
    <row r="69" spans="1:4" ht="15.75" x14ac:dyDescent="0.25">
      <c r="A69" s="6" t="s">
        <v>80</v>
      </c>
      <c r="B69" s="6" t="s">
        <v>12</v>
      </c>
      <c r="C69" t="s">
        <v>108</v>
      </c>
      <c r="D69" t="s">
        <v>111</v>
      </c>
    </row>
    <row r="70" spans="1:4" ht="15.75" x14ac:dyDescent="0.25">
      <c r="A70" s="6" t="s">
        <v>81</v>
      </c>
      <c r="B70" s="6" t="s">
        <v>82</v>
      </c>
      <c r="C70" t="s">
        <v>108</v>
      </c>
      <c r="D70" t="s">
        <v>111</v>
      </c>
    </row>
    <row r="71" spans="1:4" ht="15.75" x14ac:dyDescent="0.25">
      <c r="A71" s="1" t="s">
        <v>101</v>
      </c>
      <c r="B71" s="1" t="s">
        <v>44</v>
      </c>
      <c r="C71" t="s">
        <v>108</v>
      </c>
      <c r="D71" t="s">
        <v>111</v>
      </c>
    </row>
    <row r="72" spans="1:4" ht="15.75" x14ac:dyDescent="0.25">
      <c r="A72" s="1" t="s">
        <v>102</v>
      </c>
      <c r="B72" s="1" t="s">
        <v>58</v>
      </c>
      <c r="C72" t="s">
        <v>108</v>
      </c>
      <c r="D72" t="s">
        <v>111</v>
      </c>
    </row>
    <row r="73" spans="1:4" ht="15.75" x14ac:dyDescent="0.25">
      <c r="A73" s="1" t="s">
        <v>103</v>
      </c>
      <c r="B73" s="1" t="s">
        <v>104</v>
      </c>
      <c r="C73" t="s">
        <v>108</v>
      </c>
      <c r="D73" t="s">
        <v>111</v>
      </c>
    </row>
    <row r="74" spans="1:4" ht="15.75" x14ac:dyDescent="0.25">
      <c r="A74" s="6" t="s">
        <v>42</v>
      </c>
      <c r="B74" s="6" t="s">
        <v>43</v>
      </c>
      <c r="C74" t="s">
        <v>108</v>
      </c>
      <c r="D74" t="s">
        <v>111</v>
      </c>
    </row>
    <row r="75" spans="1:4" ht="15.75" x14ac:dyDescent="0.25">
      <c r="A75" s="1" t="s">
        <v>78</v>
      </c>
      <c r="B75" s="1" t="s">
        <v>79</v>
      </c>
      <c r="C75" t="s">
        <v>108</v>
      </c>
      <c r="D75" t="s">
        <v>111</v>
      </c>
    </row>
    <row r="76" spans="1:4" ht="15.75" x14ac:dyDescent="0.25">
      <c r="A76" s="1" t="s">
        <v>59</v>
      </c>
      <c r="B76" s="1" t="s">
        <v>60</v>
      </c>
      <c r="C76" t="s">
        <v>108</v>
      </c>
      <c r="D76" t="s">
        <v>111</v>
      </c>
    </row>
    <row r="77" spans="1:4" ht="15.75" x14ac:dyDescent="0.25">
      <c r="A77" s="1" t="s">
        <v>90</v>
      </c>
      <c r="B77" s="1" t="s">
        <v>12</v>
      </c>
      <c r="C77" t="s">
        <v>108</v>
      </c>
      <c r="D77" t="s">
        <v>113</v>
      </c>
    </row>
  </sheetData>
  <dataValidations count="3">
    <dataValidation type="list" allowBlank="1" showInputMessage="1" showErrorMessage="1" sqref="C2:C77">
      <formula1>"Embauché, Intérimaire"</formula1>
    </dataValidation>
    <dataValidation type="list" allowBlank="1" showInputMessage="1" showErrorMessage="1" sqref="D3:D77">
      <formula1>"Responsable, Contremaitre, Contremaitre remplaçant, Bobst, Combiné, Bobst et Combiné, 1228, 1636, Rapidex"</formula1>
    </dataValidation>
    <dataValidation type="list" allowBlank="1" showInputMessage="1" showErrorMessage="1" sqref="D2">
      <formula1>"Responsable, Contremaitre, Contremaitre remplaçant, Bobst, Combiné, Bobst et Combiné, 1228, 1636, Rapidex, Combiné et 1228, Combiné et 1636, Combiné et 1228 et 1636, Combiné et Rapidex"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2:E3"/>
  <sheetViews>
    <sheetView workbookViewId="0"/>
  </sheetViews>
  <sheetFormatPr baseColWidth="10" defaultRowHeight="15" x14ac:dyDescent="0.25"/>
  <sheetData>
    <row r="2" spans="3:5" x14ac:dyDescent="0.25">
      <c r="C2" t="s">
        <v>203</v>
      </c>
      <c r="D2" t="s">
        <v>219</v>
      </c>
      <c r="E2" t="s">
        <v>203</v>
      </c>
    </row>
    <row r="3" spans="3:5" x14ac:dyDescent="0.25">
      <c r="C3" t="s">
        <v>220</v>
      </c>
      <c r="D3" t="s">
        <v>220</v>
      </c>
      <c r="E3" t="s">
        <v>220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Tableau de pilotage</vt:lpstr>
      <vt:lpstr>Matériel</vt:lpstr>
      <vt:lpstr>BD matériel</vt:lpstr>
      <vt:lpstr>Extraction matériel</vt:lpstr>
      <vt:lpstr>Action terminé</vt:lpstr>
      <vt:lpstr>Travaux à faire</vt:lpstr>
      <vt:lpstr>RH</vt:lpstr>
      <vt:lpstr>BD RH</vt:lpstr>
      <vt:lpstr>Extraction RH</vt:lpstr>
      <vt:lpstr>Personnel parti</vt:lpstr>
      <vt:lpstr>Routine hebdo</vt:lpstr>
      <vt:lpstr>Routine jour</vt:lpstr>
      <vt:lpstr>Suivi des intérimaires</vt:lpstr>
      <vt:lpstr>Calendrier</vt:lpstr>
      <vt:lpstr>Liste du personnel  2</vt:lpstr>
      <vt:lpstr>Feuil2</vt:lpstr>
      <vt:lpstr>'Action terminé'!Tableau1</vt:lpstr>
      <vt:lpstr>Tableau1</vt:lpstr>
      <vt:lpstr>Tableau2</vt:lpstr>
      <vt:lpstr>'Action terminé'!Tableau3</vt:lpstr>
      <vt:lpstr>TableauRH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2019-12-30T08:38:19Z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5f6cbc4-f22e-46a2-a187-d6b48aa54b7b_Enabled">
    <vt:lpwstr>True</vt:lpwstr>
  </property>
  <property fmtid="{D5CDD505-2E9C-101B-9397-08002B2CF9AE}" pid="3" name="MSIP_Label_75f6cbc4-f22e-46a2-a187-d6b48aa54b7b_SiteId">
    <vt:lpwstr>423430e8-247c-44d1-9767-22723b7d4cb2</vt:lpwstr>
  </property>
  <property fmtid="{D5CDD505-2E9C-101B-9397-08002B2CF9AE}" pid="4" name="MSIP_Label_75f6cbc4-f22e-46a2-a187-d6b48aa54b7b_Owner">
    <vt:lpwstr>Quentin.MALHOMME@dssmith.com</vt:lpwstr>
  </property>
  <property fmtid="{D5CDD505-2E9C-101B-9397-08002B2CF9AE}" pid="5" name="MSIP_Label_75f6cbc4-f22e-46a2-a187-d6b48aa54b7b_SetDate">
    <vt:lpwstr>2019-12-26T10:39:07.7691230Z</vt:lpwstr>
  </property>
  <property fmtid="{D5CDD505-2E9C-101B-9397-08002B2CF9AE}" pid="6" name="MSIP_Label_75f6cbc4-f22e-46a2-a187-d6b48aa54b7b_Name">
    <vt:lpwstr>DS Smith Internal</vt:lpwstr>
  </property>
  <property fmtid="{D5CDD505-2E9C-101B-9397-08002B2CF9AE}" pid="7" name="MSIP_Label_75f6cbc4-f22e-46a2-a187-d6b48aa54b7b_Application">
    <vt:lpwstr>Microsoft Azure Information Protection</vt:lpwstr>
  </property>
  <property fmtid="{D5CDD505-2E9C-101B-9397-08002B2CF9AE}" pid="8" name="MSIP_Label_75f6cbc4-f22e-46a2-a187-d6b48aa54b7b_ActionId">
    <vt:lpwstr>f9ed2915-6b93-4284-afe1-719f6e8259ab</vt:lpwstr>
  </property>
  <property fmtid="{D5CDD505-2E9C-101B-9397-08002B2CF9AE}" pid="9" name="MSIP_Label_75f6cbc4-f22e-46a2-a187-d6b48aa54b7b_Extended_MSFT_Method">
    <vt:lpwstr>Manual</vt:lpwstr>
  </property>
  <property fmtid="{D5CDD505-2E9C-101B-9397-08002B2CF9AE}" pid="10" name="Sensitivity">
    <vt:lpwstr>DS Smith Internal</vt:lpwstr>
  </property>
  <property fmtid="{D5CDD505-2E9C-101B-9397-08002B2CF9AE}" pid="11" name="TBCO_ScreenResolution">
    <vt:lpwstr>96 96 1920 1080</vt:lpwstr>
  </property>
</Properties>
</file>