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165" windowWidth="15570" windowHeight="6225" tabRatio="496"/>
  </bookViews>
  <sheets>
    <sheet name="planning GO" sheetId="4" r:id="rId1"/>
    <sheet name="Table" sheetId="5" state="hidden" r:id="rId2"/>
    <sheet name="planning socièté exterieur" sheetId="6" r:id="rId3"/>
  </sheets>
  <definedNames>
    <definedName name="Activerow">1</definedName>
    <definedName name="_xlnm.Print_Titles" localSheetId="0">'planning GO'!$A:$F</definedName>
    <definedName name="ouinon">Table!$D$1:$D$2</definedName>
    <definedName name="semaine">Table!$A$1:$B$7</definedName>
    <definedName name="_xlnm.Print_Area" localSheetId="0">'planning GO'!$A$1:$NM$28</definedName>
  </definedNames>
  <calcPr calcId="152511"/>
</workbook>
</file>

<file path=xl/calcChain.xml><?xml version="1.0" encoding="utf-8"?>
<calcChain xmlns="http://schemas.openxmlformats.org/spreadsheetml/2006/main">
  <c r="CZ98" i="4" l="1"/>
  <c r="DA98" i="4"/>
  <c r="DB98" i="4"/>
  <c r="DC98" i="4"/>
  <c r="DD98" i="4"/>
  <c r="DE98" i="4"/>
  <c r="DF98" i="4"/>
  <c r="DG98" i="4"/>
  <c r="DH98" i="4"/>
  <c r="DI98" i="4"/>
  <c r="DJ98" i="4"/>
  <c r="DK98" i="4"/>
  <c r="DL98" i="4"/>
  <c r="DM98" i="4"/>
  <c r="DN98" i="4"/>
  <c r="DO98" i="4"/>
  <c r="DP98" i="4"/>
  <c r="DQ98" i="4"/>
  <c r="DR98" i="4"/>
  <c r="DS98" i="4"/>
  <c r="DT98" i="4"/>
  <c r="DU98" i="4"/>
  <c r="DV98" i="4"/>
  <c r="DW98" i="4"/>
  <c r="DX98" i="4"/>
  <c r="DY98" i="4"/>
  <c r="DZ98" i="4"/>
  <c r="EA98" i="4"/>
  <c r="EB98" i="4"/>
  <c r="EC98" i="4"/>
  <c r="ED98" i="4"/>
  <c r="EE98" i="4"/>
  <c r="EF98" i="4"/>
  <c r="EG98" i="4"/>
  <c r="EH98" i="4"/>
  <c r="EI98" i="4"/>
  <c r="EJ98" i="4"/>
  <c r="EK98" i="4"/>
  <c r="EL98" i="4"/>
  <c r="EM98" i="4"/>
  <c r="EN98" i="4"/>
  <c r="EO98" i="4"/>
  <c r="EP98" i="4"/>
  <c r="EQ98" i="4"/>
  <c r="ER98" i="4"/>
  <c r="ES98" i="4"/>
  <c r="ET98" i="4"/>
  <c r="EU98" i="4"/>
  <c r="EV98" i="4"/>
  <c r="EW98" i="4"/>
  <c r="EX98" i="4"/>
  <c r="EY98" i="4"/>
  <c r="EZ98" i="4"/>
  <c r="FA98" i="4"/>
  <c r="FB98" i="4"/>
  <c r="FC98" i="4"/>
  <c r="FD98" i="4"/>
  <c r="FE98" i="4"/>
  <c r="FF98" i="4"/>
  <c r="FG98" i="4"/>
  <c r="FH98" i="4"/>
  <c r="FI98" i="4"/>
  <c r="FJ98" i="4"/>
  <c r="FK98" i="4"/>
  <c r="FL98" i="4"/>
  <c r="FM98" i="4"/>
  <c r="FN98" i="4"/>
  <c r="FO98" i="4"/>
  <c r="FP98" i="4"/>
  <c r="FQ98" i="4"/>
  <c r="FR98" i="4"/>
  <c r="FS98" i="4"/>
  <c r="FT98" i="4"/>
  <c r="FU98" i="4"/>
  <c r="FV98" i="4"/>
  <c r="FW98" i="4"/>
  <c r="FX98" i="4"/>
  <c r="FY98" i="4"/>
  <c r="FZ98" i="4"/>
  <c r="GA98" i="4"/>
  <c r="GB98" i="4"/>
  <c r="GC98" i="4"/>
  <c r="GD98" i="4"/>
  <c r="GE98" i="4"/>
  <c r="GF98" i="4"/>
  <c r="GG98" i="4"/>
  <c r="GH98" i="4"/>
  <c r="GI98" i="4"/>
  <c r="GJ98" i="4"/>
  <c r="GK98" i="4"/>
  <c r="GL98" i="4"/>
  <c r="GM98" i="4"/>
  <c r="GN98" i="4"/>
  <c r="GO98" i="4"/>
  <c r="GP98" i="4"/>
  <c r="GQ98" i="4"/>
  <c r="GR98" i="4"/>
  <c r="GS98" i="4"/>
  <c r="GT98" i="4"/>
  <c r="GU98" i="4"/>
  <c r="GV98" i="4"/>
  <c r="GW98" i="4"/>
  <c r="GX98" i="4"/>
  <c r="GY98" i="4"/>
  <c r="GZ98" i="4"/>
  <c r="HA98" i="4"/>
  <c r="HB98" i="4"/>
  <c r="HC98" i="4"/>
  <c r="HD98" i="4"/>
  <c r="HE98" i="4"/>
  <c r="HF98" i="4"/>
  <c r="HG98" i="4"/>
  <c r="HH98" i="4"/>
  <c r="HI98" i="4"/>
  <c r="HJ98" i="4"/>
  <c r="HK98" i="4"/>
  <c r="HL98" i="4"/>
  <c r="HM98" i="4"/>
  <c r="HN98" i="4"/>
  <c r="HO98" i="4"/>
  <c r="HP98" i="4"/>
  <c r="HQ98" i="4"/>
  <c r="HR98" i="4"/>
  <c r="HS98" i="4"/>
  <c r="HT98" i="4"/>
  <c r="HU98" i="4"/>
  <c r="HV98" i="4"/>
  <c r="HW98" i="4"/>
  <c r="HX98" i="4"/>
  <c r="HY98" i="4"/>
  <c r="HZ98" i="4"/>
  <c r="IA98" i="4"/>
  <c r="IB98" i="4"/>
  <c r="IC98" i="4"/>
  <c r="ID98" i="4"/>
  <c r="IE98" i="4"/>
  <c r="IF98" i="4"/>
  <c r="IG98" i="4"/>
  <c r="IH98" i="4"/>
  <c r="II98" i="4"/>
  <c r="IJ98" i="4"/>
  <c r="IK98" i="4"/>
  <c r="IL98" i="4"/>
  <c r="IM98" i="4"/>
  <c r="IN98" i="4"/>
  <c r="IO98" i="4"/>
  <c r="IP98" i="4"/>
  <c r="IQ98" i="4"/>
  <c r="IR98" i="4"/>
  <c r="IS98" i="4"/>
  <c r="IT98" i="4"/>
  <c r="IU98" i="4"/>
  <c r="IV98" i="4"/>
  <c r="IW98" i="4"/>
  <c r="IX98" i="4"/>
  <c r="IY98" i="4"/>
  <c r="IZ98" i="4"/>
  <c r="JA98" i="4"/>
  <c r="JB98" i="4"/>
  <c r="JC98" i="4"/>
  <c r="JD98" i="4"/>
  <c r="JE98" i="4"/>
  <c r="JF98" i="4"/>
  <c r="JG98" i="4"/>
  <c r="JH98" i="4"/>
  <c r="JI98" i="4"/>
  <c r="JJ98" i="4"/>
  <c r="JK98" i="4"/>
  <c r="JL98" i="4"/>
  <c r="JM98" i="4"/>
  <c r="JN98" i="4"/>
  <c r="JO98" i="4"/>
  <c r="JP98" i="4"/>
  <c r="JQ98" i="4"/>
  <c r="JR98" i="4"/>
  <c r="JS98" i="4"/>
  <c r="JT98" i="4"/>
  <c r="JU98" i="4"/>
  <c r="JV98" i="4"/>
  <c r="JW98" i="4"/>
  <c r="JX98" i="4"/>
  <c r="JY98" i="4"/>
  <c r="JZ98" i="4"/>
  <c r="KA98" i="4"/>
  <c r="KB98" i="4"/>
  <c r="KC98" i="4"/>
  <c r="KD98" i="4"/>
  <c r="KE98" i="4"/>
  <c r="KF98" i="4"/>
  <c r="KG98" i="4"/>
  <c r="KH98" i="4"/>
  <c r="KI98" i="4"/>
  <c r="KJ98" i="4"/>
  <c r="KK98" i="4"/>
  <c r="KL98" i="4"/>
  <c r="KM98" i="4"/>
  <c r="KN98" i="4"/>
  <c r="KO98" i="4"/>
  <c r="KP98" i="4"/>
  <c r="KQ98" i="4"/>
  <c r="KR98" i="4"/>
  <c r="KS98" i="4"/>
  <c r="KT98" i="4"/>
  <c r="KU98" i="4"/>
  <c r="KV98" i="4"/>
  <c r="KW98" i="4"/>
  <c r="KX98" i="4"/>
  <c r="KY98" i="4"/>
  <c r="KZ98" i="4"/>
  <c r="LA98" i="4"/>
  <c r="LB98" i="4"/>
  <c r="LC98" i="4"/>
  <c r="LD98" i="4"/>
  <c r="LE98" i="4"/>
  <c r="LF98" i="4"/>
  <c r="LG98" i="4"/>
  <c r="LH98" i="4"/>
  <c r="LI98" i="4"/>
  <c r="LJ98" i="4"/>
  <c r="LK98" i="4"/>
  <c r="LL98" i="4"/>
  <c r="LM98" i="4"/>
  <c r="LN98" i="4"/>
  <c r="LO98" i="4"/>
  <c r="LP98" i="4"/>
  <c r="LQ98" i="4"/>
  <c r="LR98" i="4"/>
  <c r="LS98" i="4"/>
  <c r="LT98" i="4"/>
  <c r="LU98" i="4"/>
  <c r="LV98" i="4"/>
  <c r="LW98" i="4"/>
  <c r="LX98" i="4"/>
  <c r="LY98" i="4"/>
  <c r="LZ98" i="4"/>
  <c r="MA98" i="4"/>
  <c r="MB98" i="4"/>
  <c r="MC98" i="4"/>
  <c r="MD98" i="4"/>
  <c r="ME98" i="4"/>
  <c r="MF98" i="4"/>
  <c r="MG98" i="4"/>
  <c r="MH98" i="4"/>
  <c r="MI98" i="4"/>
  <c r="MJ98" i="4"/>
  <c r="MK98" i="4"/>
  <c r="ML98" i="4"/>
  <c r="MM98" i="4"/>
  <c r="MN98" i="4"/>
  <c r="MO98" i="4"/>
  <c r="MP98" i="4"/>
  <c r="MQ98" i="4"/>
  <c r="MR98" i="4"/>
  <c r="MS98" i="4"/>
  <c r="MT98" i="4"/>
  <c r="MU98" i="4"/>
  <c r="MV98" i="4"/>
  <c r="MW98" i="4"/>
  <c r="MX98" i="4"/>
  <c r="MY98" i="4"/>
  <c r="MZ98" i="4"/>
  <c r="NA98" i="4"/>
  <c r="NB98" i="4"/>
  <c r="NC98" i="4"/>
  <c r="ND98" i="4"/>
  <c r="NE98" i="4"/>
  <c r="NF98" i="4"/>
  <c r="NG98" i="4"/>
  <c r="NH98" i="4"/>
  <c r="NI98" i="4"/>
  <c r="NJ98" i="4"/>
  <c r="NK98" i="4"/>
  <c r="NL98" i="4"/>
  <c r="NM98" i="4"/>
  <c r="S98" i="4"/>
  <c r="T98" i="4"/>
  <c r="U98" i="4"/>
  <c r="V98" i="4"/>
  <c r="W98" i="4"/>
  <c r="X98" i="4"/>
  <c r="Y98" i="4"/>
  <c r="Z98" i="4"/>
  <c r="AA98" i="4"/>
  <c r="AB98" i="4"/>
  <c r="AC98" i="4"/>
  <c r="AD98" i="4"/>
  <c r="AE98" i="4"/>
  <c r="AF98" i="4"/>
  <c r="AG98" i="4"/>
  <c r="AH98" i="4"/>
  <c r="AI98" i="4"/>
  <c r="AJ98" i="4"/>
  <c r="AK98" i="4"/>
  <c r="AL98" i="4"/>
  <c r="AM98" i="4"/>
  <c r="AN98" i="4"/>
  <c r="AO98" i="4"/>
  <c r="AP98" i="4"/>
  <c r="AQ98" i="4"/>
  <c r="AR98" i="4"/>
  <c r="AS98" i="4"/>
  <c r="AT98" i="4"/>
  <c r="AU98" i="4"/>
  <c r="AV98" i="4"/>
  <c r="AW98" i="4"/>
  <c r="AX98" i="4"/>
  <c r="AY98" i="4"/>
  <c r="AZ98" i="4"/>
  <c r="BA98" i="4"/>
  <c r="BB98" i="4"/>
  <c r="BC98" i="4"/>
  <c r="BD98" i="4"/>
  <c r="BE98" i="4"/>
  <c r="BF98" i="4"/>
  <c r="BG98" i="4"/>
  <c r="BH98" i="4"/>
  <c r="BI98" i="4"/>
  <c r="BJ98" i="4"/>
  <c r="BK98" i="4"/>
  <c r="BL98" i="4"/>
  <c r="BM98" i="4"/>
  <c r="BN98" i="4"/>
  <c r="BO98" i="4"/>
  <c r="BP98" i="4"/>
  <c r="BQ98" i="4"/>
  <c r="BR98" i="4"/>
  <c r="BS98" i="4"/>
  <c r="BT98" i="4"/>
  <c r="BU98" i="4"/>
  <c r="BV98" i="4"/>
  <c r="BW98" i="4"/>
  <c r="BX98" i="4"/>
  <c r="BY98" i="4"/>
  <c r="BZ98" i="4"/>
  <c r="CA98" i="4"/>
  <c r="CB98" i="4"/>
  <c r="CC98" i="4"/>
  <c r="CD98" i="4"/>
  <c r="CE98" i="4"/>
  <c r="CF98" i="4"/>
  <c r="CG98" i="4"/>
  <c r="CH98" i="4"/>
  <c r="CI98" i="4"/>
  <c r="CJ98" i="4"/>
  <c r="CK98" i="4"/>
  <c r="CL98" i="4"/>
  <c r="CM98" i="4"/>
  <c r="CN98" i="4"/>
  <c r="CO98" i="4"/>
  <c r="CP98" i="4"/>
  <c r="CQ98" i="4"/>
  <c r="CR98" i="4"/>
  <c r="CS98" i="4"/>
  <c r="CT98" i="4"/>
  <c r="CU98" i="4"/>
  <c r="CV98" i="4"/>
  <c r="CW98" i="4"/>
  <c r="CX98" i="4"/>
  <c r="CY98" i="4"/>
  <c r="H98" i="4"/>
  <c r="I98" i="4"/>
  <c r="J98" i="4"/>
  <c r="K98" i="4"/>
  <c r="L98" i="4"/>
  <c r="M98" i="4"/>
  <c r="N98" i="4"/>
  <c r="O98" i="4"/>
  <c r="P98" i="4"/>
  <c r="Q98" i="4"/>
  <c r="R98" i="4"/>
  <c r="G98" i="4"/>
  <c r="E97" i="4"/>
  <c r="E25" i="4"/>
  <c r="E24" i="4"/>
  <c r="E23" i="4"/>
  <c r="G7" i="4" l="1"/>
  <c r="G14" i="6" l="1"/>
  <c r="G12" i="6" s="1"/>
  <c r="G17" i="6"/>
  <c r="G18" i="6"/>
  <c r="G20" i="6"/>
  <c r="G21" i="6"/>
  <c r="G23" i="6"/>
  <c r="G25" i="6"/>
  <c r="G26" i="6"/>
  <c r="G27" i="6"/>
  <c r="G28" i="6"/>
  <c r="G29" i="6"/>
  <c r="G31" i="6"/>
  <c r="G32" i="6"/>
  <c r="G33" i="6"/>
  <c r="G36" i="6"/>
  <c r="G37" i="6"/>
  <c r="G39" i="6"/>
  <c r="G41" i="6"/>
  <c r="G44" i="6"/>
  <c r="G46" i="6"/>
  <c r="G48" i="6"/>
  <c r="G49" i="6"/>
  <c r="G50" i="6"/>
  <c r="G52" i="6"/>
  <c r="G53" i="6"/>
  <c r="G54" i="6"/>
  <c r="G55" i="6"/>
  <c r="G56" i="6"/>
  <c r="G58" i="6"/>
  <c r="G59" i="6"/>
  <c r="G61" i="6"/>
  <c r="G60" i="6" s="1"/>
  <c r="G63" i="6"/>
  <c r="G64" i="6"/>
  <c r="G65" i="6"/>
  <c r="G66" i="6"/>
  <c r="G67" i="6"/>
  <c r="G69" i="6"/>
  <c r="G70" i="6"/>
  <c r="G68" i="6" s="1"/>
  <c r="G72" i="6"/>
  <c r="G71" i="6" s="1"/>
  <c r="G74" i="6"/>
  <c r="G73" i="6" s="1"/>
  <c r="G76" i="6"/>
  <c r="G77" i="6"/>
  <c r="G78" i="6"/>
  <c r="G80" i="6"/>
  <c r="G79" i="6" s="1"/>
  <c r="G82" i="6"/>
  <c r="G81" i="6" s="1"/>
  <c r="E50" i="4"/>
  <c r="E21" i="4"/>
  <c r="H82" i="6"/>
  <c r="H81" i="6"/>
  <c r="H80" i="6"/>
  <c r="H79" i="6"/>
  <c r="H77" i="6"/>
  <c r="H76" i="6"/>
  <c r="H75" i="6"/>
  <c r="H72" i="6"/>
  <c r="H71" i="6"/>
  <c r="H69" i="6"/>
  <c r="H68" i="6"/>
  <c r="H67" i="6"/>
  <c r="H66" i="6"/>
  <c r="H65" i="6"/>
  <c r="H63" i="6"/>
  <c r="H62" i="6"/>
  <c r="H61" i="6"/>
  <c r="H60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I7" i="6"/>
  <c r="I8" i="6" s="1"/>
  <c r="H2" i="6"/>
  <c r="G34" i="6" l="1"/>
  <c r="G57" i="6"/>
  <c r="G47" i="6"/>
  <c r="G24" i="6"/>
  <c r="G42" i="6"/>
  <c r="G30" i="6"/>
  <c r="G75" i="6"/>
  <c r="G62" i="6"/>
  <c r="G15" i="6"/>
  <c r="G51" i="6"/>
  <c r="J7" i="6"/>
  <c r="J10" i="6" s="1"/>
  <c r="I10" i="6"/>
  <c r="I9" i="6"/>
  <c r="E28" i="4"/>
  <c r="E30" i="4"/>
  <c r="E31" i="4"/>
  <c r="E32" i="4"/>
  <c r="E34" i="4"/>
  <c r="E35" i="4"/>
  <c r="E36" i="4"/>
  <c r="E38" i="4"/>
  <c r="E39" i="4"/>
  <c r="E40" i="4"/>
  <c r="E41" i="4"/>
  <c r="E42" i="4"/>
  <c r="E43" i="4"/>
  <c r="E44" i="4"/>
  <c r="E45" i="4"/>
  <c r="E46" i="4"/>
  <c r="E48" i="4"/>
  <c r="E51" i="4"/>
  <c r="E52" i="4"/>
  <c r="E53" i="4"/>
  <c r="E55" i="4"/>
  <c r="E56" i="4"/>
  <c r="E58" i="4"/>
  <c r="E59" i="4"/>
  <c r="E60" i="4"/>
  <c r="E62" i="4"/>
  <c r="E63" i="4"/>
  <c r="E64" i="4"/>
  <c r="E65" i="4"/>
  <c r="E66" i="4"/>
  <c r="E67" i="4"/>
  <c r="E69" i="4"/>
  <c r="E70" i="4"/>
  <c r="E72" i="4"/>
  <c r="E73" i="4"/>
  <c r="E74" i="4"/>
  <c r="E76" i="4"/>
  <c r="E77" i="4"/>
  <c r="E78" i="4"/>
  <c r="E80" i="4"/>
  <c r="E81" i="4"/>
  <c r="E82" i="4"/>
  <c r="E83" i="4"/>
  <c r="E84" i="4"/>
  <c r="E86" i="4"/>
  <c r="E87" i="4"/>
  <c r="E88" i="4"/>
  <c r="E89" i="4"/>
  <c r="E90" i="4"/>
  <c r="E91" i="4"/>
  <c r="E92" i="4"/>
  <c r="E94" i="4"/>
  <c r="E95" i="4"/>
  <c r="E96" i="4"/>
  <c r="E14" i="4"/>
  <c r="E15" i="4"/>
  <c r="E16" i="4"/>
  <c r="E18" i="4"/>
  <c r="E19" i="4"/>
  <c r="E20" i="4"/>
  <c r="E22" i="4"/>
  <c r="E27" i="4"/>
  <c r="E13" i="4"/>
  <c r="G84" i="6" l="1"/>
  <c r="G85" i="6" s="1"/>
  <c r="E17" i="4"/>
  <c r="E49" i="4"/>
  <c r="E85" i="4"/>
  <c r="E68" i="4"/>
  <c r="E71" i="4"/>
  <c r="E37" i="4"/>
  <c r="E33" i="4"/>
  <c r="E79" i="4"/>
  <c r="E75" i="4"/>
  <c r="E61" i="4"/>
  <c r="E47" i="4"/>
  <c r="E26" i="4"/>
  <c r="E29" i="4"/>
  <c r="J9" i="6"/>
  <c r="J8" i="6" s="1"/>
  <c r="K7" i="6"/>
  <c r="K10" i="6" s="1"/>
  <c r="E93" i="4"/>
  <c r="E57" i="4"/>
  <c r="E54" i="4"/>
  <c r="E12" i="4"/>
  <c r="E99" i="4" l="1"/>
  <c r="K9" i="6"/>
  <c r="K8" i="6" s="1"/>
  <c r="L7" i="6"/>
  <c r="L10" i="6" s="1"/>
  <c r="F84" i="4"/>
  <c r="E100" i="4" l="1"/>
  <c r="E101" i="4" s="1"/>
  <c r="L9" i="6"/>
  <c r="L8" i="6" s="1"/>
  <c r="M7" i="6"/>
  <c r="M10" i="6" s="1"/>
  <c r="F33" i="4"/>
  <c r="F37" i="4"/>
  <c r="F47" i="4"/>
  <c r="F49" i="4"/>
  <c r="F54" i="4"/>
  <c r="F57" i="4"/>
  <c r="F61" i="4"/>
  <c r="F68" i="4"/>
  <c r="F71" i="4"/>
  <c r="F79" i="4"/>
  <c r="F85" i="4"/>
  <c r="M9" i="6" l="1"/>
  <c r="M8" i="6" s="1"/>
  <c r="N7" i="6"/>
  <c r="N10" i="6" s="1"/>
  <c r="F29" i="4"/>
  <c r="F96" i="4"/>
  <c r="F95" i="4"/>
  <c r="F94" i="4"/>
  <c r="F93" i="4"/>
  <c r="F89" i="4"/>
  <c r="F88" i="4"/>
  <c r="F87" i="4"/>
  <c r="F86" i="4"/>
  <c r="F83" i="4"/>
  <c r="F82" i="4"/>
  <c r="F81" i="4"/>
  <c r="F80" i="4"/>
  <c r="F74" i="4"/>
  <c r="F73" i="4"/>
  <c r="F72" i="4"/>
  <c r="F70" i="4"/>
  <c r="F69" i="4"/>
  <c r="F64" i="4"/>
  <c r="F63" i="4"/>
  <c r="F62" i="4"/>
  <c r="F59" i="4"/>
  <c r="F58" i="4"/>
  <c r="F56" i="4"/>
  <c r="F55" i="4"/>
  <c r="F53" i="4"/>
  <c r="F52" i="4"/>
  <c r="F51" i="4"/>
  <c r="F48" i="4"/>
  <c r="F46" i="4"/>
  <c r="F45" i="4"/>
  <c r="F44" i="4"/>
  <c r="F43" i="4"/>
  <c r="F42" i="4"/>
  <c r="F41" i="4"/>
  <c r="F40" i="4"/>
  <c r="F39" i="4"/>
  <c r="F38" i="4"/>
  <c r="F36" i="4"/>
  <c r="F35" i="4"/>
  <c r="F34" i="4"/>
  <c r="F32" i="4"/>
  <c r="F31" i="4"/>
  <c r="F30" i="4"/>
  <c r="O7" i="6" l="1"/>
  <c r="O9" i="6" s="1"/>
  <c r="O8" i="6" s="1"/>
  <c r="N9" i="6"/>
  <c r="N8" i="6" s="1"/>
  <c r="O10" i="6"/>
  <c r="H7" i="4"/>
  <c r="F2" i="4"/>
  <c r="P7" i="6" l="1"/>
  <c r="Q7" i="6" s="1"/>
  <c r="P10" i="6"/>
  <c r="P9" i="6"/>
  <c r="P8" i="6" s="1"/>
  <c r="F12" i="4"/>
  <c r="H10" i="4"/>
  <c r="I7" i="4"/>
  <c r="I10" i="4" s="1"/>
  <c r="H9" i="4"/>
  <c r="H8" i="4" s="1"/>
  <c r="G10" i="4"/>
  <c r="G9" i="4"/>
  <c r="G8" i="4"/>
  <c r="Q10" i="6" l="1"/>
  <c r="Q9" i="6"/>
  <c r="Q8" i="6" s="1"/>
  <c r="R7" i="6"/>
  <c r="I9" i="4"/>
  <c r="I8" i="4" s="1"/>
  <c r="J7" i="4"/>
  <c r="J10" i="4" s="1"/>
  <c r="R10" i="6" l="1"/>
  <c r="R9" i="6"/>
  <c r="R8" i="6" s="1"/>
  <c r="S7" i="6"/>
  <c r="K7" i="4"/>
  <c r="L7" i="4" s="1"/>
  <c r="J9" i="4"/>
  <c r="J8" i="4" s="1"/>
  <c r="S10" i="6" l="1"/>
  <c r="S9" i="6"/>
  <c r="S8" i="6" s="1"/>
  <c r="T7" i="6"/>
  <c r="K9" i="4"/>
  <c r="K8" i="4" s="1"/>
  <c r="K10" i="4"/>
  <c r="F13" i="4"/>
  <c r="L10" i="4"/>
  <c r="L9" i="4"/>
  <c r="L8" i="4" s="1"/>
  <c r="M7" i="4"/>
  <c r="T10" i="6" l="1"/>
  <c r="T9" i="6"/>
  <c r="T8" i="6" s="1"/>
  <c r="U7" i="6"/>
  <c r="F14" i="4"/>
  <c r="M9" i="4"/>
  <c r="M8" i="4" s="1"/>
  <c r="M10" i="4"/>
  <c r="N7" i="4"/>
  <c r="U10" i="6" l="1"/>
  <c r="U9" i="6"/>
  <c r="U8" i="6" s="1"/>
  <c r="V7" i="6"/>
  <c r="N9" i="4"/>
  <c r="N8" i="4" s="1"/>
  <c r="O7" i="4"/>
  <c r="N10" i="4"/>
  <c r="V10" i="6" l="1"/>
  <c r="V9" i="6"/>
  <c r="V8" i="6" s="1"/>
  <c r="W7" i="6"/>
  <c r="F15" i="4"/>
  <c r="O10" i="4"/>
  <c r="O9" i="4"/>
  <c r="O8" i="4" s="1"/>
  <c r="P7" i="4"/>
  <c r="W10" i="6" l="1"/>
  <c r="W9" i="6"/>
  <c r="W8" i="6" s="1"/>
  <c r="X7" i="6"/>
  <c r="P10" i="4"/>
  <c r="P9" i="4"/>
  <c r="P8" i="4" s="1"/>
  <c r="Q7" i="4"/>
  <c r="X10" i="6" l="1"/>
  <c r="X9" i="6"/>
  <c r="X8" i="6" s="1"/>
  <c r="Y7" i="6"/>
  <c r="Q10" i="4"/>
  <c r="Q9" i="4"/>
  <c r="Q8" i="4" s="1"/>
  <c r="R7" i="4"/>
  <c r="Y10" i="6" l="1"/>
  <c r="Y9" i="6"/>
  <c r="Y8" i="6" s="1"/>
  <c r="Z7" i="6"/>
  <c r="R9" i="4"/>
  <c r="R8" i="4" s="1"/>
  <c r="R10" i="4"/>
  <c r="S7" i="4"/>
  <c r="Z10" i="6" l="1"/>
  <c r="Z9" i="6"/>
  <c r="Z8" i="6" s="1"/>
  <c r="AA7" i="6"/>
  <c r="S10" i="4"/>
  <c r="S9" i="4"/>
  <c r="S8" i="4" s="1"/>
  <c r="T7" i="4"/>
  <c r="AA10" i="6" l="1"/>
  <c r="AA9" i="6"/>
  <c r="AA8" i="6" s="1"/>
  <c r="AB7" i="6"/>
  <c r="T9" i="4"/>
  <c r="T8" i="4" s="1"/>
  <c r="T10" i="4"/>
  <c r="U7" i="4"/>
  <c r="V7" i="4" s="1"/>
  <c r="AB10" i="6" l="1"/>
  <c r="AB9" i="6"/>
  <c r="AB8" i="6" s="1"/>
  <c r="AC7" i="6"/>
  <c r="U10" i="4"/>
  <c r="U9" i="4"/>
  <c r="U8" i="4" s="1"/>
  <c r="AC10" i="6" l="1"/>
  <c r="AC9" i="6"/>
  <c r="AC8" i="6" s="1"/>
  <c r="AD7" i="6"/>
  <c r="V9" i="4"/>
  <c r="V8" i="4" s="1"/>
  <c r="V10" i="4"/>
  <c r="W7" i="4"/>
  <c r="AD10" i="6" l="1"/>
  <c r="AD9" i="6"/>
  <c r="AD8" i="6" s="1"/>
  <c r="AE7" i="6"/>
  <c r="W10" i="4"/>
  <c r="W9" i="4"/>
  <c r="W8" i="4" s="1"/>
  <c r="X7" i="4"/>
  <c r="AE10" i="6" l="1"/>
  <c r="AE9" i="6"/>
  <c r="AE8" i="6" s="1"/>
  <c r="AF7" i="6"/>
  <c r="X10" i="4"/>
  <c r="X9" i="4"/>
  <c r="X8" i="4" s="1"/>
  <c r="Y7" i="4"/>
  <c r="AF10" i="6" l="1"/>
  <c r="AF9" i="6"/>
  <c r="AF8" i="6" s="1"/>
  <c r="AG7" i="6"/>
  <c r="Y10" i="4"/>
  <c r="Z7" i="4"/>
  <c r="Y9" i="4"/>
  <c r="Y8" i="4" s="1"/>
  <c r="AG10" i="6" l="1"/>
  <c r="AG9" i="6"/>
  <c r="AG8" i="6" s="1"/>
  <c r="AH7" i="6"/>
  <c r="Z10" i="4"/>
  <c r="Z9" i="4"/>
  <c r="Z8" i="4" s="1"/>
  <c r="AA7" i="4"/>
  <c r="AH10" i="6" l="1"/>
  <c r="AH9" i="6"/>
  <c r="AH8" i="6" s="1"/>
  <c r="AI7" i="6"/>
  <c r="AA10" i="4"/>
  <c r="AA9" i="4"/>
  <c r="AA8" i="4" s="1"/>
  <c r="AB7" i="4"/>
  <c r="AI10" i="6" l="1"/>
  <c r="AI9" i="6"/>
  <c r="AI8" i="6" s="1"/>
  <c r="AJ7" i="6"/>
  <c r="AB10" i="4"/>
  <c r="AB9" i="4"/>
  <c r="AB8" i="4" s="1"/>
  <c r="AC7" i="4"/>
  <c r="AJ10" i="6" l="1"/>
  <c r="AJ9" i="6"/>
  <c r="AJ8" i="6" s="1"/>
  <c r="AK7" i="6"/>
  <c r="AC10" i="4"/>
  <c r="AC9" i="4"/>
  <c r="AC8" i="4" s="1"/>
  <c r="AD7" i="4"/>
  <c r="AK10" i="6" l="1"/>
  <c r="AK9" i="6"/>
  <c r="AK8" i="6" s="1"/>
  <c r="AL7" i="6"/>
  <c r="AD9" i="4"/>
  <c r="AD8" i="4" s="1"/>
  <c r="AD10" i="4"/>
  <c r="AE7" i="4"/>
  <c r="AL10" i="6" l="1"/>
  <c r="AL9" i="6"/>
  <c r="AL8" i="6" s="1"/>
  <c r="AM7" i="6"/>
  <c r="AE10" i="4"/>
  <c r="AE9" i="4"/>
  <c r="AE8" i="4" s="1"/>
  <c r="AF7" i="4"/>
  <c r="AM10" i="6" l="1"/>
  <c r="AM9" i="6"/>
  <c r="AM8" i="6" s="1"/>
  <c r="AN7" i="6"/>
  <c r="AF10" i="4"/>
  <c r="AF9" i="4"/>
  <c r="AF8" i="4" s="1"/>
  <c r="AG7" i="4"/>
  <c r="AN10" i="6" l="1"/>
  <c r="AN9" i="6"/>
  <c r="AN8" i="6" s="1"/>
  <c r="AO7" i="6"/>
  <c r="AG10" i="4"/>
  <c r="AG9" i="4"/>
  <c r="AG8" i="4" s="1"/>
  <c r="AH7" i="4"/>
  <c r="AO10" i="6" l="1"/>
  <c r="AO9" i="6"/>
  <c r="AO8" i="6" s="1"/>
  <c r="AP7" i="6"/>
  <c r="AH9" i="4"/>
  <c r="AH8" i="4" s="1"/>
  <c r="AI7" i="4"/>
  <c r="AH10" i="4"/>
  <c r="AP10" i="6" l="1"/>
  <c r="AP9" i="6"/>
  <c r="AP8" i="6" s="1"/>
  <c r="AQ7" i="6"/>
  <c r="AI10" i="4"/>
  <c r="AI9" i="4"/>
  <c r="AI8" i="4" s="1"/>
  <c r="AJ7" i="4"/>
  <c r="AQ10" i="6" l="1"/>
  <c r="AQ9" i="6"/>
  <c r="AQ8" i="6" s="1"/>
  <c r="AR7" i="6"/>
  <c r="AJ9" i="4"/>
  <c r="AJ8" i="4" s="1"/>
  <c r="AJ10" i="4"/>
  <c r="AK7" i="4"/>
  <c r="AR10" i="6" l="1"/>
  <c r="AR9" i="6"/>
  <c r="AR8" i="6" s="1"/>
  <c r="AS7" i="6"/>
  <c r="AK10" i="4"/>
  <c r="AK9" i="4"/>
  <c r="AK8" i="4" s="1"/>
  <c r="AL7" i="4"/>
  <c r="AS10" i="6" l="1"/>
  <c r="AS9" i="6"/>
  <c r="AS8" i="6" s="1"/>
  <c r="AT7" i="6"/>
  <c r="AL9" i="4"/>
  <c r="AL8" i="4" s="1"/>
  <c r="AL10" i="4"/>
  <c r="AM7" i="4"/>
  <c r="AT10" i="6" l="1"/>
  <c r="AT9" i="6"/>
  <c r="AT8" i="6" s="1"/>
  <c r="AU7" i="6"/>
  <c r="AM10" i="4"/>
  <c r="AM9" i="4"/>
  <c r="AM8" i="4" s="1"/>
  <c r="AN7" i="4"/>
  <c r="AU10" i="6" l="1"/>
  <c r="AU9" i="6"/>
  <c r="AU8" i="6" s="1"/>
  <c r="AV7" i="6"/>
  <c r="AN10" i="4"/>
  <c r="AN9" i="4"/>
  <c r="AN8" i="4" s="1"/>
  <c r="AO7" i="4"/>
  <c r="AV10" i="6" l="1"/>
  <c r="AV9" i="6"/>
  <c r="AV8" i="6" s="1"/>
  <c r="AW7" i="6"/>
  <c r="AO10" i="4"/>
  <c r="AP7" i="4"/>
  <c r="AO9" i="4"/>
  <c r="AO8" i="4" s="1"/>
  <c r="AW10" i="6" l="1"/>
  <c r="AW9" i="6"/>
  <c r="AW8" i="6" s="1"/>
  <c r="AX7" i="6"/>
  <c r="AP10" i="4"/>
  <c r="AP9" i="4"/>
  <c r="AP8" i="4" s="1"/>
  <c r="AQ7" i="4"/>
  <c r="AX10" i="6" l="1"/>
  <c r="AX9" i="6"/>
  <c r="AX8" i="6" s="1"/>
  <c r="AY7" i="6"/>
  <c r="AQ10" i="4"/>
  <c r="AQ9" i="4"/>
  <c r="AQ8" i="4" s="1"/>
  <c r="AR7" i="4"/>
  <c r="AY10" i="6" l="1"/>
  <c r="AY9" i="6"/>
  <c r="AY8" i="6" s="1"/>
  <c r="AZ7" i="6"/>
  <c r="AR10" i="4"/>
  <c r="AR9" i="4"/>
  <c r="AR8" i="4" s="1"/>
  <c r="AS7" i="4"/>
  <c r="AZ10" i="6" l="1"/>
  <c r="AZ9" i="6"/>
  <c r="AZ8" i="6" s="1"/>
  <c r="BA7" i="6"/>
  <c r="AS9" i="4"/>
  <c r="AS8" i="4" s="1"/>
  <c r="AS10" i="4"/>
  <c r="AT7" i="4"/>
  <c r="BA10" i="6" l="1"/>
  <c r="BA9" i="6"/>
  <c r="BA8" i="6" s="1"/>
  <c r="BB7" i="6"/>
  <c r="AT9" i="4"/>
  <c r="AT8" i="4" s="1"/>
  <c r="AT10" i="4"/>
  <c r="AU7" i="4"/>
  <c r="BB10" i="6" l="1"/>
  <c r="BB9" i="6"/>
  <c r="BB8" i="6" s="1"/>
  <c r="BC7" i="6"/>
  <c r="AU10" i="4"/>
  <c r="AU9" i="4"/>
  <c r="AU8" i="4" s="1"/>
  <c r="AV7" i="4"/>
  <c r="BC10" i="6" l="1"/>
  <c r="BC9" i="6"/>
  <c r="BC8" i="6" s="1"/>
  <c r="BD7" i="6"/>
  <c r="AV10" i="4"/>
  <c r="AV9" i="4"/>
  <c r="AV8" i="4" s="1"/>
  <c r="AW7" i="4"/>
  <c r="BD10" i="6" l="1"/>
  <c r="BD9" i="6"/>
  <c r="BD8" i="6" s="1"/>
  <c r="BE7" i="6"/>
  <c r="AW10" i="4"/>
  <c r="AW9" i="4"/>
  <c r="AW8" i="4" s="1"/>
  <c r="AX7" i="4"/>
  <c r="BE10" i="6" l="1"/>
  <c r="BE9" i="6"/>
  <c r="BE8" i="6" s="1"/>
  <c r="BF7" i="6"/>
  <c r="AX9" i="4"/>
  <c r="AX8" i="4" s="1"/>
  <c r="AX10" i="4"/>
  <c r="AY7" i="4"/>
  <c r="BF10" i="6" l="1"/>
  <c r="BF9" i="6"/>
  <c r="BF8" i="6" s="1"/>
  <c r="BG7" i="6"/>
  <c r="AY10" i="4"/>
  <c r="AY9" i="4"/>
  <c r="AY8" i="4" s="1"/>
  <c r="AZ7" i="4"/>
  <c r="BG10" i="6" l="1"/>
  <c r="BG9" i="6"/>
  <c r="BG8" i="6" s="1"/>
  <c r="BH7" i="6"/>
  <c r="AZ9" i="4"/>
  <c r="AZ8" i="4" s="1"/>
  <c r="AZ10" i="4"/>
  <c r="BA7" i="4"/>
  <c r="BH10" i="6" l="1"/>
  <c r="BH9" i="6"/>
  <c r="BH8" i="6" s="1"/>
  <c r="BI7" i="6"/>
  <c r="BA10" i="4"/>
  <c r="BA9" i="4"/>
  <c r="BA8" i="4" s="1"/>
  <c r="BB7" i="4"/>
  <c r="BI10" i="6" l="1"/>
  <c r="BI9" i="6"/>
  <c r="BI8" i="6" s="1"/>
  <c r="BJ7" i="6"/>
  <c r="BB9" i="4"/>
  <c r="BB8" i="4" s="1"/>
  <c r="BB10" i="4"/>
  <c r="BC7" i="4"/>
  <c r="BJ10" i="6" l="1"/>
  <c r="BJ9" i="6"/>
  <c r="BJ8" i="6" s="1"/>
  <c r="BK7" i="6"/>
  <c r="BC10" i="4"/>
  <c r="BC9" i="4"/>
  <c r="BC8" i="4" s="1"/>
  <c r="BD7" i="4"/>
  <c r="BK10" i="6" l="1"/>
  <c r="BK9" i="6"/>
  <c r="BK8" i="6" s="1"/>
  <c r="BL7" i="6"/>
  <c r="BD10" i="4"/>
  <c r="BD9" i="4"/>
  <c r="BD8" i="4" s="1"/>
  <c r="BE7" i="4"/>
  <c r="BL10" i="6" l="1"/>
  <c r="BL9" i="6"/>
  <c r="BL8" i="6" s="1"/>
  <c r="BM7" i="6"/>
  <c r="BF7" i="4"/>
  <c r="BE10" i="4"/>
  <c r="BE9" i="4"/>
  <c r="BE8" i="4" s="1"/>
  <c r="BM10" i="6" l="1"/>
  <c r="BM9" i="6"/>
  <c r="BM8" i="6" s="1"/>
  <c r="BN7" i="6"/>
  <c r="BF10" i="4"/>
  <c r="BF9" i="4"/>
  <c r="BF8" i="4" s="1"/>
  <c r="BG7" i="4"/>
  <c r="BN10" i="6" l="1"/>
  <c r="BN9" i="6"/>
  <c r="BN8" i="6" s="1"/>
  <c r="BO7" i="6"/>
  <c r="BG10" i="4"/>
  <c r="BG9" i="4"/>
  <c r="BG8" i="4" s="1"/>
  <c r="BH7" i="4"/>
  <c r="BO10" i="6" l="1"/>
  <c r="BO9" i="6"/>
  <c r="BO8" i="6" s="1"/>
  <c r="BP7" i="6"/>
  <c r="BH10" i="4"/>
  <c r="BH9" i="4"/>
  <c r="BH8" i="4" s="1"/>
  <c r="BI7" i="4"/>
  <c r="BP10" i="6" l="1"/>
  <c r="BP9" i="6"/>
  <c r="BP8" i="6" s="1"/>
  <c r="BQ7" i="6"/>
  <c r="BI10" i="4"/>
  <c r="BI9" i="4"/>
  <c r="BI8" i="4" s="1"/>
  <c r="BJ7" i="4"/>
  <c r="BQ10" i="6" l="1"/>
  <c r="BQ9" i="6"/>
  <c r="BQ8" i="6" s="1"/>
  <c r="BR7" i="6"/>
  <c r="BJ9" i="4"/>
  <c r="BJ8" i="4" s="1"/>
  <c r="BJ10" i="4"/>
  <c r="BK7" i="4"/>
  <c r="BR10" i="6" l="1"/>
  <c r="BR9" i="6"/>
  <c r="BR8" i="6" s="1"/>
  <c r="BS7" i="6"/>
  <c r="BK10" i="4"/>
  <c r="BK9" i="4"/>
  <c r="BK8" i="4" s="1"/>
  <c r="BL7" i="4"/>
  <c r="BS10" i="6" l="1"/>
  <c r="BS9" i="6"/>
  <c r="BS8" i="6" s="1"/>
  <c r="BT7" i="6"/>
  <c r="BL10" i="4"/>
  <c r="BL9" i="4"/>
  <c r="BL8" i="4" s="1"/>
  <c r="BM7" i="4"/>
  <c r="BT10" i="6" l="1"/>
  <c r="BT9" i="6"/>
  <c r="BT8" i="6" s="1"/>
  <c r="BU7" i="6"/>
  <c r="BM10" i="4"/>
  <c r="BM9" i="4"/>
  <c r="BM8" i="4" s="1"/>
  <c r="BN7" i="4"/>
  <c r="BU10" i="6" l="1"/>
  <c r="BU9" i="6"/>
  <c r="BU8" i="6" s="1"/>
  <c r="BV7" i="6"/>
  <c r="BN9" i="4"/>
  <c r="BN8" i="4" s="1"/>
  <c r="BO7" i="4"/>
  <c r="BN10" i="4"/>
  <c r="BV10" i="6" l="1"/>
  <c r="BV9" i="6"/>
  <c r="BV8" i="6" s="1"/>
  <c r="BW7" i="6"/>
  <c r="BO10" i="4"/>
  <c r="BO9" i="4"/>
  <c r="BO8" i="4" s="1"/>
  <c r="BP7" i="4"/>
  <c r="BW10" i="6" l="1"/>
  <c r="BW9" i="6"/>
  <c r="BW8" i="6" s="1"/>
  <c r="BX7" i="6"/>
  <c r="BP9" i="4"/>
  <c r="BP8" i="4" s="1"/>
  <c r="BP10" i="4"/>
  <c r="BQ7" i="4"/>
  <c r="BX10" i="6" l="1"/>
  <c r="BX9" i="6"/>
  <c r="BX8" i="6" s="1"/>
  <c r="BY7" i="6"/>
  <c r="BQ10" i="4"/>
  <c r="BQ9" i="4"/>
  <c r="BQ8" i="4" s="1"/>
  <c r="BR7" i="4"/>
  <c r="BY10" i="6" l="1"/>
  <c r="BY9" i="6"/>
  <c r="BY8" i="6" s="1"/>
  <c r="BZ7" i="6"/>
  <c r="BR9" i="4"/>
  <c r="BR8" i="4" s="1"/>
  <c r="BR10" i="4"/>
  <c r="BS7" i="4"/>
  <c r="BZ10" i="6" l="1"/>
  <c r="BZ9" i="6"/>
  <c r="BZ8" i="6" s="1"/>
  <c r="CA7" i="6"/>
  <c r="BS10" i="4"/>
  <c r="BS9" i="4"/>
  <c r="BS8" i="4" s="1"/>
  <c r="BT7" i="4"/>
  <c r="CA10" i="6" l="1"/>
  <c r="CA9" i="6"/>
  <c r="CA8" i="6" s="1"/>
  <c r="CB7" i="6"/>
  <c r="BT10" i="4"/>
  <c r="BT9" i="4"/>
  <c r="BT8" i="4" s="1"/>
  <c r="BU7" i="4"/>
  <c r="CB10" i="6" l="1"/>
  <c r="CB9" i="6"/>
  <c r="CB8" i="6" s="1"/>
  <c r="CC7" i="6"/>
  <c r="BU10" i="4"/>
  <c r="BV7" i="4"/>
  <c r="BU9" i="4"/>
  <c r="BU8" i="4" s="1"/>
  <c r="CC10" i="6" l="1"/>
  <c r="CC9" i="6"/>
  <c r="CC8" i="6" s="1"/>
  <c r="CD7" i="6"/>
  <c r="BV10" i="4"/>
  <c r="BV9" i="4"/>
  <c r="BV8" i="4" s="1"/>
  <c r="BW7" i="4"/>
  <c r="BX7" i="4" s="1"/>
  <c r="CD10" i="6" l="1"/>
  <c r="CD9" i="6"/>
  <c r="CD8" i="6" s="1"/>
  <c r="CE7" i="6"/>
  <c r="BX9" i="4"/>
  <c r="BX8" i="4" s="1"/>
  <c r="BX10" i="4"/>
  <c r="BW10" i="4"/>
  <c r="BW9" i="4"/>
  <c r="BW8" i="4" s="1"/>
  <c r="CE10" i="6" l="1"/>
  <c r="CE9" i="6"/>
  <c r="CE8" i="6" s="1"/>
  <c r="CF7" i="6"/>
  <c r="BY7" i="4"/>
  <c r="CF10" i="6" l="1"/>
  <c r="CF9" i="6"/>
  <c r="CF8" i="6" s="1"/>
  <c r="CG7" i="6"/>
  <c r="BY9" i="4"/>
  <c r="BY8" i="4" s="1"/>
  <c r="BY10" i="4"/>
  <c r="BZ7" i="4"/>
  <c r="CG10" i="6" l="1"/>
  <c r="CG9" i="6"/>
  <c r="CG8" i="6" s="1"/>
  <c r="CH7" i="6"/>
  <c r="BZ9" i="4"/>
  <c r="BZ8" i="4" s="1"/>
  <c r="CA7" i="4"/>
  <c r="BZ10" i="4"/>
  <c r="CH10" i="6" l="1"/>
  <c r="CH9" i="6"/>
  <c r="CH8" i="6" s="1"/>
  <c r="CI7" i="6"/>
  <c r="CA10" i="4"/>
  <c r="CA9" i="4"/>
  <c r="CA8" i="4" s="1"/>
  <c r="CB7" i="4"/>
  <c r="CI10" i="6" l="1"/>
  <c r="CI9" i="6"/>
  <c r="CI8" i="6" s="1"/>
  <c r="CJ7" i="6"/>
  <c r="CB10" i="4"/>
  <c r="CB9" i="4"/>
  <c r="CB8" i="4" s="1"/>
  <c r="CC7" i="4"/>
  <c r="CJ10" i="6" l="1"/>
  <c r="CJ9" i="6"/>
  <c r="CJ8" i="6" s="1"/>
  <c r="CK7" i="6"/>
  <c r="CC10" i="4"/>
  <c r="CC9" i="4"/>
  <c r="CC8" i="4" s="1"/>
  <c r="CD7" i="4"/>
  <c r="CK10" i="6" l="1"/>
  <c r="CK9" i="6"/>
  <c r="CK8" i="6" s="1"/>
  <c r="CL7" i="6"/>
  <c r="CD9" i="4"/>
  <c r="CD8" i="4" s="1"/>
  <c r="CD10" i="4"/>
  <c r="CE7" i="4"/>
  <c r="CL10" i="6" l="1"/>
  <c r="CL9" i="6"/>
  <c r="CL8" i="6" s="1"/>
  <c r="CM7" i="6"/>
  <c r="CE10" i="4"/>
  <c r="CE9" i="4"/>
  <c r="CE8" i="4" s="1"/>
  <c r="CF7" i="4"/>
  <c r="CM10" i="6" l="1"/>
  <c r="CM9" i="6"/>
  <c r="CM8" i="6" s="1"/>
  <c r="CN7" i="6"/>
  <c r="CF9" i="4"/>
  <c r="CF8" i="4" s="1"/>
  <c r="CF10" i="4"/>
  <c r="CG7" i="4"/>
  <c r="CN10" i="6" l="1"/>
  <c r="CN9" i="6"/>
  <c r="CN8" i="6" s="1"/>
  <c r="CO7" i="6"/>
  <c r="CG10" i="4"/>
  <c r="CG9" i="4"/>
  <c r="CG8" i="4" s="1"/>
  <c r="CH7" i="4"/>
  <c r="CO10" i="6" l="1"/>
  <c r="CO9" i="6"/>
  <c r="CO8" i="6" s="1"/>
  <c r="CP7" i="6"/>
  <c r="CH9" i="4"/>
  <c r="CH8" i="4" s="1"/>
  <c r="CH10" i="4"/>
  <c r="CI7" i="4"/>
  <c r="CP10" i="6" l="1"/>
  <c r="CP9" i="6"/>
  <c r="CP8" i="6" s="1"/>
  <c r="CQ7" i="6"/>
  <c r="CI10" i="4"/>
  <c r="CI9" i="4"/>
  <c r="CI8" i="4" s="1"/>
  <c r="CJ7" i="4"/>
  <c r="CQ10" i="6" l="1"/>
  <c r="CQ9" i="6"/>
  <c r="CQ8" i="6" s="1"/>
  <c r="CR7" i="6"/>
  <c r="CJ10" i="4"/>
  <c r="CJ9" i="4"/>
  <c r="CJ8" i="4" s="1"/>
  <c r="CK7" i="4"/>
  <c r="CR10" i="6" l="1"/>
  <c r="CR9" i="6"/>
  <c r="CR8" i="6" s="1"/>
  <c r="CS7" i="6"/>
  <c r="CK10" i="4"/>
  <c r="CL7" i="4"/>
  <c r="CK9" i="4"/>
  <c r="CK8" i="4" s="1"/>
  <c r="CS10" i="6" l="1"/>
  <c r="CS9" i="6"/>
  <c r="CS8" i="6" s="1"/>
  <c r="CT7" i="6"/>
  <c r="CL10" i="4"/>
  <c r="CL9" i="4"/>
  <c r="CL8" i="4" s="1"/>
  <c r="CM7" i="4"/>
  <c r="CT10" i="6" l="1"/>
  <c r="CT9" i="6"/>
  <c r="CT8" i="6" s="1"/>
  <c r="CU7" i="6"/>
  <c r="CM10" i="4"/>
  <c r="CM9" i="4"/>
  <c r="CM8" i="4" s="1"/>
  <c r="CN7" i="4"/>
  <c r="CU10" i="6" l="1"/>
  <c r="CU9" i="6"/>
  <c r="CU8" i="6" s="1"/>
  <c r="CV7" i="6"/>
  <c r="CN10" i="4"/>
  <c r="CN9" i="4"/>
  <c r="CN8" i="4" s="1"/>
  <c r="CO7" i="4"/>
  <c r="CV10" i="6" l="1"/>
  <c r="CV9" i="6"/>
  <c r="CV8" i="6" s="1"/>
  <c r="CW7" i="6"/>
  <c r="CO10" i="4"/>
  <c r="CO9" i="4"/>
  <c r="CO8" i="4" s="1"/>
  <c r="CP7" i="4"/>
  <c r="CW10" i="6" l="1"/>
  <c r="CW9" i="6"/>
  <c r="CW8" i="6" s="1"/>
  <c r="CX7" i="6"/>
  <c r="CP9" i="4"/>
  <c r="CP8" i="4" s="1"/>
  <c r="CP10" i="4"/>
  <c r="CQ7" i="4"/>
  <c r="CX10" i="6" l="1"/>
  <c r="CX9" i="6"/>
  <c r="CX8" i="6" s="1"/>
  <c r="CY7" i="6"/>
  <c r="CQ10" i="4"/>
  <c r="CQ9" i="4"/>
  <c r="CQ8" i="4" s="1"/>
  <c r="CR7" i="4"/>
  <c r="CY10" i="6" l="1"/>
  <c r="CY9" i="6"/>
  <c r="CY8" i="6" s="1"/>
  <c r="CZ7" i="6"/>
  <c r="CR10" i="4"/>
  <c r="CR9" i="4"/>
  <c r="CR8" i="4" s="1"/>
  <c r="CS7" i="4"/>
  <c r="CZ10" i="6" l="1"/>
  <c r="CZ9" i="6"/>
  <c r="CZ8" i="6" s="1"/>
  <c r="DA7" i="6"/>
  <c r="CS10" i="4"/>
  <c r="CS9" i="4"/>
  <c r="CS8" i="4" s="1"/>
  <c r="CT7" i="4"/>
  <c r="DA10" i="6" l="1"/>
  <c r="DA9" i="6"/>
  <c r="DA8" i="6" s="1"/>
  <c r="DB7" i="6"/>
  <c r="CT9" i="4"/>
  <c r="CT8" i="4" s="1"/>
  <c r="CU7" i="4"/>
  <c r="CT10" i="4"/>
  <c r="DB10" i="6" l="1"/>
  <c r="DB9" i="6"/>
  <c r="DB8" i="6" s="1"/>
  <c r="DC7" i="6"/>
  <c r="CU10" i="4"/>
  <c r="CU9" i="4"/>
  <c r="CU8" i="4" s="1"/>
  <c r="CV7" i="4"/>
  <c r="DC10" i="6" l="1"/>
  <c r="DC9" i="6"/>
  <c r="DC8" i="6" s="1"/>
  <c r="DD7" i="6"/>
  <c r="CV10" i="4"/>
  <c r="CV9" i="4"/>
  <c r="CV8" i="4" s="1"/>
  <c r="CW7" i="4"/>
  <c r="DD10" i="6" l="1"/>
  <c r="DD9" i="6"/>
  <c r="DD8" i="6" s="1"/>
  <c r="DE7" i="6"/>
  <c r="CW9" i="4"/>
  <c r="CW8" i="4" s="1"/>
  <c r="CX7" i="4"/>
  <c r="CW10" i="4"/>
  <c r="DE10" i="6" l="1"/>
  <c r="DE9" i="6"/>
  <c r="DE8" i="6" s="1"/>
  <c r="DF7" i="6"/>
  <c r="CX10" i="4"/>
  <c r="CX9" i="4"/>
  <c r="CX8" i="4" s="1"/>
  <c r="CY7" i="4"/>
  <c r="DF10" i="6" l="1"/>
  <c r="DF9" i="6"/>
  <c r="DF8" i="6" s="1"/>
  <c r="DG7" i="6"/>
  <c r="CY10" i="4"/>
  <c r="CY9" i="4"/>
  <c r="CY8" i="4" s="1"/>
  <c r="CZ7" i="4"/>
  <c r="DG10" i="6" l="1"/>
  <c r="DG9" i="6"/>
  <c r="DG8" i="6" s="1"/>
  <c r="DH7" i="6"/>
  <c r="CZ10" i="4"/>
  <c r="CZ9" i="4"/>
  <c r="CZ8" i="4" s="1"/>
  <c r="DA7" i="4"/>
  <c r="DH10" i="6" l="1"/>
  <c r="DH9" i="6"/>
  <c r="DH8" i="6" s="1"/>
  <c r="DI7" i="6"/>
  <c r="DA10" i="4"/>
  <c r="DB7" i="4"/>
  <c r="DA9" i="4"/>
  <c r="DA8" i="4" s="1"/>
  <c r="DI10" i="6" l="1"/>
  <c r="DI9" i="6"/>
  <c r="DI8" i="6" s="1"/>
  <c r="DJ7" i="6"/>
  <c r="DB9" i="4"/>
  <c r="DB8" i="4" s="1"/>
  <c r="DB10" i="4"/>
  <c r="DC7" i="4"/>
  <c r="DJ10" i="6" l="1"/>
  <c r="DJ9" i="6"/>
  <c r="DJ8" i="6" s="1"/>
  <c r="DK7" i="6"/>
  <c r="DC10" i="4"/>
  <c r="DC9" i="4"/>
  <c r="DC8" i="4" s="1"/>
  <c r="DD7" i="4"/>
  <c r="DK10" i="6" l="1"/>
  <c r="DK9" i="6"/>
  <c r="DK8" i="6" s="1"/>
  <c r="DL7" i="6"/>
  <c r="DD9" i="4"/>
  <c r="DD8" i="4" s="1"/>
  <c r="DD10" i="4"/>
  <c r="DE7" i="4"/>
  <c r="DL10" i="6" l="1"/>
  <c r="DL9" i="6"/>
  <c r="DL8" i="6" s="1"/>
  <c r="DM7" i="6"/>
  <c r="DE10" i="4"/>
  <c r="DE9" i="4"/>
  <c r="DE8" i="4" s="1"/>
  <c r="DF7" i="4"/>
  <c r="DM10" i="6" l="1"/>
  <c r="DM9" i="6"/>
  <c r="DM8" i="6" s="1"/>
  <c r="DN7" i="6"/>
  <c r="DF10" i="4"/>
  <c r="DF9" i="4"/>
  <c r="DF8" i="4" s="1"/>
  <c r="DG7" i="4"/>
  <c r="DN10" i="6" l="1"/>
  <c r="DN9" i="6"/>
  <c r="DN8" i="6" s="1"/>
  <c r="DO7" i="6"/>
  <c r="DG10" i="4"/>
  <c r="DG9" i="4"/>
  <c r="DG8" i="4" s="1"/>
  <c r="DH7" i="4"/>
  <c r="DO10" i="6" l="1"/>
  <c r="DO9" i="6"/>
  <c r="DO8" i="6" s="1"/>
  <c r="DP7" i="6"/>
  <c r="DH10" i="4"/>
  <c r="DH9" i="4"/>
  <c r="DH8" i="4" s="1"/>
  <c r="DI7" i="4"/>
  <c r="DP10" i="6" l="1"/>
  <c r="DP9" i="6"/>
  <c r="DP8" i="6" s="1"/>
  <c r="DQ7" i="6"/>
  <c r="DI9" i="4"/>
  <c r="DI8" i="4" s="1"/>
  <c r="DI10" i="4"/>
  <c r="DJ7" i="4"/>
  <c r="DQ10" i="6" l="1"/>
  <c r="DQ9" i="6"/>
  <c r="DQ8" i="6" s="1"/>
  <c r="DR7" i="6"/>
  <c r="DJ9" i="4"/>
  <c r="DJ8" i="4" s="1"/>
  <c r="DJ10" i="4"/>
  <c r="DK7" i="4"/>
  <c r="DR10" i="6" l="1"/>
  <c r="DR9" i="6"/>
  <c r="DR8" i="6" s="1"/>
  <c r="DS7" i="6"/>
  <c r="DK10" i="4"/>
  <c r="DK9" i="4"/>
  <c r="DK8" i="4" s="1"/>
  <c r="DL7" i="4"/>
  <c r="DS10" i="6" l="1"/>
  <c r="DS9" i="6"/>
  <c r="DS8" i="6" s="1"/>
  <c r="DT7" i="6"/>
  <c r="DL10" i="4"/>
  <c r="DL9" i="4"/>
  <c r="DL8" i="4" s="1"/>
  <c r="DM7" i="4"/>
  <c r="DT10" i="6" l="1"/>
  <c r="DT9" i="6"/>
  <c r="DT8" i="6" s="1"/>
  <c r="DU7" i="6"/>
  <c r="DM10" i="4"/>
  <c r="DM9" i="4"/>
  <c r="DM8" i="4" s="1"/>
  <c r="DN7" i="4"/>
  <c r="DU10" i="6" l="1"/>
  <c r="DU9" i="6"/>
  <c r="DU8" i="6" s="1"/>
  <c r="DV7" i="6"/>
  <c r="DN9" i="4"/>
  <c r="DN8" i="4" s="1"/>
  <c r="DN10" i="4"/>
  <c r="DO7" i="4"/>
  <c r="DV10" i="6" l="1"/>
  <c r="DV9" i="6"/>
  <c r="DV8" i="6" s="1"/>
  <c r="DW7" i="6"/>
  <c r="DO10" i="4"/>
  <c r="DO9" i="4"/>
  <c r="DO8" i="4" s="1"/>
  <c r="DP7" i="4"/>
  <c r="DW10" i="6" l="1"/>
  <c r="DW9" i="6"/>
  <c r="DW8" i="6" s="1"/>
  <c r="DX7" i="6"/>
  <c r="DP10" i="4"/>
  <c r="DP9" i="4"/>
  <c r="DP8" i="4" s="1"/>
  <c r="DQ7" i="4"/>
  <c r="DX10" i="6" l="1"/>
  <c r="DX9" i="6"/>
  <c r="DX8" i="6" s="1"/>
  <c r="DY7" i="6"/>
  <c r="DQ10" i="4"/>
  <c r="DR7" i="4"/>
  <c r="DQ9" i="4"/>
  <c r="DQ8" i="4" s="1"/>
  <c r="DY10" i="6" l="1"/>
  <c r="DY9" i="6"/>
  <c r="DY8" i="6" s="1"/>
  <c r="DZ7" i="6"/>
  <c r="DR9" i="4"/>
  <c r="DR8" i="4" s="1"/>
  <c r="DR10" i="4"/>
  <c r="DS7" i="4"/>
  <c r="DZ10" i="6" l="1"/>
  <c r="DZ9" i="6"/>
  <c r="DZ8" i="6" s="1"/>
  <c r="EA7" i="6"/>
  <c r="DS10" i="4"/>
  <c r="DS9" i="4"/>
  <c r="DS8" i="4" s="1"/>
  <c r="DT7" i="4"/>
  <c r="EA10" i="6" l="1"/>
  <c r="EA9" i="6"/>
  <c r="EA8" i="6" s="1"/>
  <c r="EB7" i="6"/>
  <c r="DT10" i="4"/>
  <c r="DT9" i="4"/>
  <c r="DT8" i="4" s="1"/>
  <c r="DU7" i="4"/>
  <c r="EB10" i="6" l="1"/>
  <c r="EB9" i="6"/>
  <c r="EB8" i="6" s="1"/>
  <c r="EC7" i="6"/>
  <c r="DU10" i="4"/>
  <c r="DU9" i="4"/>
  <c r="DU8" i="4" s="1"/>
  <c r="DV7" i="4"/>
  <c r="EC10" i="6" l="1"/>
  <c r="EC9" i="6"/>
  <c r="EC8" i="6" s="1"/>
  <c r="ED7" i="6"/>
  <c r="DV10" i="4"/>
  <c r="DV9" i="4"/>
  <c r="DV8" i="4" s="1"/>
  <c r="DW7" i="4"/>
  <c r="ED10" i="6" l="1"/>
  <c r="ED9" i="6"/>
  <c r="ED8" i="6" s="1"/>
  <c r="EE7" i="6"/>
  <c r="DW10" i="4"/>
  <c r="DW9" i="4"/>
  <c r="DW8" i="4" s="1"/>
  <c r="DX7" i="4"/>
  <c r="EE10" i="6" l="1"/>
  <c r="EE9" i="6"/>
  <c r="EE8" i="6" s="1"/>
  <c r="EF7" i="6"/>
  <c r="DX9" i="4"/>
  <c r="DX8" i="4" s="1"/>
  <c r="DX10" i="4"/>
  <c r="DY7" i="4"/>
  <c r="EF10" i="6" l="1"/>
  <c r="EF9" i="6"/>
  <c r="EF8" i="6" s="1"/>
  <c r="EG7" i="6"/>
  <c r="DY9" i="4"/>
  <c r="DY8" i="4" s="1"/>
  <c r="DZ7" i="4"/>
  <c r="DY10" i="4"/>
  <c r="EG10" i="6" l="1"/>
  <c r="EG9" i="6"/>
  <c r="EG8" i="6" s="1"/>
  <c r="EH7" i="6"/>
  <c r="DZ10" i="4"/>
  <c r="DZ9" i="4"/>
  <c r="DZ8" i="4" s="1"/>
  <c r="EA7" i="4"/>
  <c r="EH10" i="6" l="1"/>
  <c r="EH9" i="6"/>
  <c r="EH8" i="6" s="1"/>
  <c r="EI7" i="6"/>
  <c r="EA10" i="4"/>
  <c r="EA9" i="4"/>
  <c r="EA8" i="4" s="1"/>
  <c r="EB7" i="4"/>
  <c r="EI10" i="6" l="1"/>
  <c r="EI9" i="6"/>
  <c r="EI8" i="6" s="1"/>
  <c r="EJ7" i="6"/>
  <c r="EB10" i="4"/>
  <c r="EB9" i="4"/>
  <c r="EB8" i="4" s="1"/>
  <c r="EC7" i="4"/>
  <c r="EJ10" i="6" l="1"/>
  <c r="EJ9" i="6"/>
  <c r="EJ8" i="6" s="1"/>
  <c r="EK7" i="6"/>
  <c r="EC10" i="4"/>
  <c r="EC9" i="4"/>
  <c r="EC8" i="4" s="1"/>
  <c r="ED7" i="4"/>
  <c r="EK10" i="6" l="1"/>
  <c r="EK9" i="6"/>
  <c r="EK8" i="6" s="1"/>
  <c r="EL7" i="6"/>
  <c r="ED9" i="4"/>
  <c r="ED8" i="4" s="1"/>
  <c r="ED10" i="4"/>
  <c r="EE7" i="4"/>
  <c r="EL10" i="6" l="1"/>
  <c r="EL9" i="6"/>
  <c r="EL8" i="6" s="1"/>
  <c r="EM7" i="6"/>
  <c r="EE10" i="4"/>
  <c r="EE9" i="4"/>
  <c r="EE8" i="4" s="1"/>
  <c r="EF7" i="4"/>
  <c r="EM10" i="6" l="1"/>
  <c r="EM9" i="6"/>
  <c r="EM8" i="6" s="1"/>
  <c r="EN7" i="6"/>
  <c r="EF10" i="4"/>
  <c r="EF9" i="4"/>
  <c r="EF8" i="4" s="1"/>
  <c r="EG7" i="4"/>
  <c r="EN10" i="6" l="1"/>
  <c r="EN9" i="6"/>
  <c r="EN8" i="6" s="1"/>
  <c r="EO7" i="6"/>
  <c r="EG10" i="4"/>
  <c r="EH7" i="4"/>
  <c r="EG9" i="4"/>
  <c r="EG8" i="4" s="1"/>
  <c r="EO10" i="6" l="1"/>
  <c r="EO9" i="6"/>
  <c r="EO8" i="6" s="1"/>
  <c r="EP7" i="6"/>
  <c r="EH10" i="4"/>
  <c r="EH9" i="4"/>
  <c r="EH8" i="4" s="1"/>
  <c r="EI7" i="4"/>
  <c r="EP10" i="6" l="1"/>
  <c r="EP9" i="6"/>
  <c r="EP8" i="6" s="1"/>
  <c r="EQ7" i="6"/>
  <c r="EI10" i="4"/>
  <c r="EI9" i="4"/>
  <c r="EI8" i="4" s="1"/>
  <c r="EJ7" i="4"/>
  <c r="EQ10" i="6" l="1"/>
  <c r="EQ9" i="6"/>
  <c r="EQ8" i="6" s="1"/>
  <c r="ER7" i="6"/>
  <c r="EJ10" i="4"/>
  <c r="EJ9" i="4"/>
  <c r="EJ8" i="4" s="1"/>
  <c r="EK7" i="4"/>
  <c r="ER10" i="6" l="1"/>
  <c r="ER9" i="6"/>
  <c r="ER8" i="6" s="1"/>
  <c r="ES7" i="6"/>
  <c r="EK9" i="4"/>
  <c r="EK8" i="4" s="1"/>
  <c r="EK10" i="4"/>
  <c r="EL7" i="4"/>
  <c r="ES10" i="6" l="1"/>
  <c r="ES9" i="6"/>
  <c r="ES8" i="6" s="1"/>
  <c r="ET7" i="6"/>
  <c r="EL10" i="4"/>
  <c r="EL9" i="4"/>
  <c r="EL8" i="4" s="1"/>
  <c r="EM7" i="4"/>
  <c r="ET10" i="6" l="1"/>
  <c r="ET9" i="6"/>
  <c r="ET8" i="6" s="1"/>
  <c r="EU7" i="6"/>
  <c r="EM10" i="4"/>
  <c r="EM9" i="4"/>
  <c r="EM8" i="4" s="1"/>
  <c r="EN7" i="4"/>
  <c r="EU10" i="6" l="1"/>
  <c r="EU9" i="6"/>
  <c r="EU8" i="6" s="1"/>
  <c r="EV7" i="6"/>
  <c r="EN10" i="4"/>
  <c r="EN9" i="4"/>
  <c r="EN8" i="4" s="1"/>
  <c r="EO7" i="4"/>
  <c r="EV10" i="6" l="1"/>
  <c r="EV9" i="6"/>
  <c r="EV8" i="6" s="1"/>
  <c r="EW7" i="6"/>
  <c r="EO10" i="4"/>
  <c r="EO9" i="4"/>
  <c r="EO8" i="4" s="1"/>
  <c r="EP7" i="4"/>
  <c r="EW10" i="6" l="1"/>
  <c r="EW9" i="6"/>
  <c r="EW8" i="6" s="1"/>
  <c r="EX7" i="6"/>
  <c r="EP9" i="4"/>
  <c r="EP8" i="4" s="1"/>
  <c r="EP10" i="4"/>
  <c r="EQ7" i="4"/>
  <c r="EX10" i="6" l="1"/>
  <c r="EX9" i="6"/>
  <c r="EX8" i="6" s="1"/>
  <c r="EY7" i="6"/>
  <c r="EQ10" i="4"/>
  <c r="EQ9" i="4"/>
  <c r="EQ8" i="4" s="1"/>
  <c r="ER7" i="4"/>
  <c r="EY10" i="6" l="1"/>
  <c r="EY9" i="6"/>
  <c r="EY8" i="6" s="1"/>
  <c r="EZ7" i="6"/>
  <c r="ER10" i="4"/>
  <c r="ER9" i="4"/>
  <c r="ER8" i="4" s="1"/>
  <c r="ES7" i="4"/>
  <c r="EZ10" i="6" l="1"/>
  <c r="EZ9" i="6"/>
  <c r="EZ8" i="6" s="1"/>
  <c r="FA7" i="6"/>
  <c r="ES10" i="4"/>
  <c r="ES9" i="4"/>
  <c r="ES8" i="4" s="1"/>
  <c r="ET7" i="4"/>
  <c r="FA10" i="6" l="1"/>
  <c r="FA9" i="6"/>
  <c r="FA8" i="6" s="1"/>
  <c r="FB7" i="6"/>
  <c r="ET9" i="4"/>
  <c r="ET8" i="4" s="1"/>
  <c r="ET10" i="4"/>
  <c r="EU7" i="4"/>
  <c r="FB10" i="6" l="1"/>
  <c r="FB9" i="6"/>
  <c r="FB8" i="6" s="1"/>
  <c r="FC7" i="6"/>
  <c r="EU10" i="4"/>
  <c r="EU9" i="4"/>
  <c r="EU8" i="4" s="1"/>
  <c r="EV7" i="4"/>
  <c r="FC10" i="6" l="1"/>
  <c r="FC9" i="6"/>
  <c r="FC8" i="6" s="1"/>
  <c r="FD7" i="6"/>
  <c r="EV10" i="4"/>
  <c r="EV9" i="4"/>
  <c r="EV8" i="4" s="1"/>
  <c r="EW7" i="4"/>
  <c r="FD10" i="6" l="1"/>
  <c r="FD9" i="6"/>
  <c r="FD8" i="6" s="1"/>
  <c r="FE7" i="6"/>
  <c r="EW10" i="4"/>
  <c r="EX7" i="4"/>
  <c r="EW9" i="4"/>
  <c r="EW8" i="4" s="1"/>
  <c r="FE10" i="6" l="1"/>
  <c r="FE9" i="6"/>
  <c r="FE8" i="6" s="1"/>
  <c r="FF7" i="6"/>
  <c r="EX9" i="4"/>
  <c r="EX8" i="4" s="1"/>
  <c r="EX10" i="4"/>
  <c r="EY7" i="4"/>
  <c r="FF10" i="6" l="1"/>
  <c r="FF9" i="6"/>
  <c r="FF8" i="6" s="1"/>
  <c r="FG7" i="6"/>
  <c r="EY10" i="4"/>
  <c r="EY9" i="4"/>
  <c r="EY8" i="4" s="1"/>
  <c r="EZ7" i="4"/>
  <c r="FG10" i="6" l="1"/>
  <c r="FG9" i="6"/>
  <c r="FG8" i="6" s="1"/>
  <c r="FH7" i="6"/>
  <c r="EZ9" i="4"/>
  <c r="EZ8" i="4" s="1"/>
  <c r="EZ10" i="4"/>
  <c r="FA7" i="4"/>
  <c r="FH10" i="6" l="1"/>
  <c r="FH9" i="6"/>
  <c r="FH8" i="6" s="1"/>
  <c r="FI7" i="6"/>
  <c r="FA9" i="4"/>
  <c r="FA8" i="4" s="1"/>
  <c r="FB7" i="4"/>
  <c r="FA10" i="4"/>
  <c r="FI10" i="6" l="1"/>
  <c r="FI9" i="6"/>
  <c r="FI8" i="6" s="1"/>
  <c r="FJ7" i="6"/>
  <c r="FB10" i="4"/>
  <c r="FB9" i="4"/>
  <c r="FB8" i="4" s="1"/>
  <c r="FC7" i="4"/>
  <c r="FJ10" i="6" l="1"/>
  <c r="FJ9" i="6"/>
  <c r="FJ8" i="6" s="1"/>
  <c r="FK7" i="6"/>
  <c r="FC10" i="4"/>
  <c r="FC9" i="4"/>
  <c r="FC8" i="4" s="1"/>
  <c r="FD7" i="4"/>
  <c r="FK10" i="6" l="1"/>
  <c r="FK9" i="6"/>
  <c r="FK8" i="6" s="1"/>
  <c r="FL7" i="6"/>
  <c r="FD10" i="4"/>
  <c r="FD9" i="4"/>
  <c r="FD8" i="4" s="1"/>
  <c r="FE7" i="4"/>
  <c r="FL10" i="6" l="1"/>
  <c r="FL9" i="6"/>
  <c r="FL8" i="6" s="1"/>
  <c r="FM7" i="6"/>
  <c r="FE10" i="4"/>
  <c r="FE9" i="4"/>
  <c r="FE8" i="4" s="1"/>
  <c r="FF7" i="4"/>
  <c r="FM10" i="6" l="1"/>
  <c r="FM9" i="6"/>
  <c r="FM8" i="6" s="1"/>
  <c r="FN7" i="6"/>
  <c r="FF9" i="4"/>
  <c r="FF8" i="4" s="1"/>
  <c r="FF10" i="4"/>
  <c r="FG7" i="4"/>
  <c r="FN10" i="6" l="1"/>
  <c r="FN9" i="6"/>
  <c r="FN8" i="6" s="1"/>
  <c r="FO7" i="6"/>
  <c r="FG10" i="4"/>
  <c r="FG9" i="4"/>
  <c r="FG8" i="4" s="1"/>
  <c r="FH7" i="4"/>
  <c r="FO10" i="6" l="1"/>
  <c r="FO9" i="6"/>
  <c r="FO8" i="6" s="1"/>
  <c r="FP7" i="6"/>
  <c r="FH10" i="4"/>
  <c r="FH9" i="4"/>
  <c r="FH8" i="4" s="1"/>
  <c r="FI7" i="4"/>
  <c r="FP10" i="6" l="1"/>
  <c r="FP9" i="6"/>
  <c r="FP8" i="6" s="1"/>
  <c r="FQ7" i="6"/>
  <c r="FI10" i="4"/>
  <c r="FI9" i="4"/>
  <c r="FI8" i="4" s="1"/>
  <c r="FJ7" i="4"/>
  <c r="FQ10" i="6" l="1"/>
  <c r="FQ9" i="6"/>
  <c r="FQ8" i="6" s="1"/>
  <c r="FR7" i="6"/>
  <c r="FJ10" i="4"/>
  <c r="FJ9" i="4"/>
  <c r="FJ8" i="4" s="1"/>
  <c r="FK7" i="4"/>
  <c r="FK9" i="4" s="1"/>
  <c r="FR10" i="6" l="1"/>
  <c r="FR9" i="6"/>
  <c r="FR8" i="6" s="1"/>
  <c r="FS7" i="6"/>
  <c r="FK10" i="4"/>
  <c r="FK8" i="4"/>
  <c r="FL7" i="4"/>
  <c r="FS10" i="6" l="1"/>
  <c r="FS9" i="6"/>
  <c r="FS8" i="6" s="1"/>
  <c r="FT7" i="6"/>
  <c r="FL10" i="4"/>
  <c r="FL9" i="4"/>
  <c r="FL8" i="4" s="1"/>
  <c r="FM7" i="4"/>
  <c r="FT10" i="6" l="1"/>
  <c r="FT9" i="6"/>
  <c r="FT8" i="6" s="1"/>
  <c r="FU7" i="6"/>
  <c r="FM10" i="4"/>
  <c r="FN7" i="4"/>
  <c r="FM9" i="4"/>
  <c r="FM8" i="4" s="1"/>
  <c r="FU10" i="6" l="1"/>
  <c r="FU9" i="6"/>
  <c r="FU8" i="6" s="1"/>
  <c r="FV7" i="6"/>
  <c r="FN9" i="4"/>
  <c r="FN8" i="4" s="1"/>
  <c r="FO7" i="4"/>
  <c r="FN10" i="4"/>
  <c r="FV10" i="6" l="1"/>
  <c r="FV9" i="6"/>
  <c r="FV8" i="6" s="1"/>
  <c r="FW7" i="6"/>
  <c r="FO10" i="4"/>
  <c r="FO9" i="4"/>
  <c r="FO8" i="4" s="1"/>
  <c r="FP7" i="4"/>
  <c r="FW10" i="6" l="1"/>
  <c r="FW9" i="6"/>
  <c r="FW8" i="6" s="1"/>
  <c r="FX7" i="6"/>
  <c r="FP9" i="4"/>
  <c r="FP8" i="4" s="1"/>
  <c r="FP10" i="4"/>
  <c r="FQ7" i="4"/>
  <c r="FX10" i="6" l="1"/>
  <c r="FX9" i="6"/>
  <c r="FX8" i="6" s="1"/>
  <c r="FY7" i="6"/>
  <c r="FQ10" i="4"/>
  <c r="FQ9" i="4"/>
  <c r="FQ8" i="4" s="1"/>
  <c r="FR7" i="4"/>
  <c r="FY10" i="6" l="1"/>
  <c r="FY9" i="6"/>
  <c r="FY8" i="6" s="1"/>
  <c r="FZ7" i="6"/>
  <c r="FR10" i="4"/>
  <c r="FR9" i="4"/>
  <c r="FR8" i="4" s="1"/>
  <c r="FS7" i="4"/>
  <c r="FZ10" i="6" l="1"/>
  <c r="FZ9" i="6"/>
  <c r="FZ8" i="6" s="1"/>
  <c r="GA7" i="6"/>
  <c r="FS10" i="4"/>
  <c r="FS9" i="4"/>
  <c r="FS8" i="4" s="1"/>
  <c r="FT7" i="4"/>
  <c r="GA10" i="6" l="1"/>
  <c r="GA9" i="6"/>
  <c r="GA8" i="6" s="1"/>
  <c r="GB7" i="6"/>
  <c r="FT10" i="4"/>
  <c r="FT9" i="4"/>
  <c r="FT8" i="4" s="1"/>
  <c r="FU7" i="4"/>
  <c r="GB10" i="6" l="1"/>
  <c r="GB9" i="6"/>
  <c r="GB8" i="6" s="1"/>
  <c r="GC7" i="6"/>
  <c r="FU10" i="4"/>
  <c r="FU9" i="4"/>
  <c r="FU8" i="4" s="1"/>
  <c r="FV7" i="4"/>
  <c r="GC10" i="6" l="1"/>
  <c r="GC9" i="6"/>
  <c r="GC8" i="6" s="1"/>
  <c r="GD7" i="6"/>
  <c r="FV9" i="4"/>
  <c r="FV8" i="4" s="1"/>
  <c r="FV10" i="4"/>
  <c r="FW7" i="4"/>
  <c r="GD10" i="6" l="1"/>
  <c r="GD9" i="6"/>
  <c r="GD8" i="6" s="1"/>
  <c r="GE7" i="6"/>
  <c r="FW10" i="4"/>
  <c r="FW9" i="4"/>
  <c r="FW8" i="4" s="1"/>
  <c r="FX7" i="4"/>
  <c r="GE10" i="6" l="1"/>
  <c r="GE9" i="6"/>
  <c r="GE8" i="6" s="1"/>
  <c r="GF7" i="6"/>
  <c r="FX10" i="4"/>
  <c r="FX9" i="4"/>
  <c r="FX8" i="4" s="1"/>
  <c r="FY7" i="4"/>
  <c r="GF10" i="6" l="1"/>
  <c r="GF9" i="6"/>
  <c r="GF8" i="6" s="1"/>
  <c r="GG7" i="6"/>
  <c r="FY10" i="4"/>
  <c r="FY9" i="4"/>
  <c r="FY8" i="4" s="1"/>
  <c r="FZ7" i="4"/>
  <c r="GG10" i="6" l="1"/>
  <c r="GG9" i="6"/>
  <c r="GG8" i="6" s="1"/>
  <c r="GH7" i="6"/>
  <c r="FZ9" i="4"/>
  <c r="FZ8" i="4" s="1"/>
  <c r="FZ10" i="4"/>
  <c r="GA7" i="4"/>
  <c r="GH10" i="6" l="1"/>
  <c r="GH9" i="6"/>
  <c r="GH8" i="6" s="1"/>
  <c r="GI7" i="6"/>
  <c r="GA10" i="4"/>
  <c r="GA9" i="4"/>
  <c r="GA8" i="4" s="1"/>
  <c r="GB7" i="4"/>
  <c r="GI10" i="6" l="1"/>
  <c r="GI9" i="6"/>
  <c r="GI8" i="6" s="1"/>
  <c r="GJ7" i="6"/>
  <c r="GB10" i="4"/>
  <c r="GB9" i="4"/>
  <c r="GB8" i="4" s="1"/>
  <c r="GC7" i="4"/>
  <c r="GJ10" i="6" l="1"/>
  <c r="GJ9" i="6"/>
  <c r="GJ8" i="6" s="1"/>
  <c r="GK7" i="6"/>
  <c r="GC10" i="4"/>
  <c r="GD7" i="4"/>
  <c r="GC9" i="4"/>
  <c r="GC8" i="4" s="1"/>
  <c r="GK10" i="6" l="1"/>
  <c r="GK9" i="6"/>
  <c r="GK8" i="6" s="1"/>
  <c r="GL7" i="6"/>
  <c r="GD9" i="4"/>
  <c r="GD8" i="4" s="1"/>
  <c r="GE7" i="4"/>
  <c r="GD10" i="4"/>
  <c r="GL10" i="6" l="1"/>
  <c r="GL9" i="6"/>
  <c r="GL8" i="6" s="1"/>
  <c r="GM7" i="6"/>
  <c r="GE10" i="4"/>
  <c r="GE9" i="4"/>
  <c r="GE8" i="4" s="1"/>
  <c r="GF7" i="4"/>
  <c r="GM10" i="6" l="1"/>
  <c r="GM9" i="6"/>
  <c r="GM8" i="6" s="1"/>
  <c r="GN7" i="6"/>
  <c r="GF10" i="4"/>
  <c r="GF9" i="4"/>
  <c r="GF8" i="4" s="1"/>
  <c r="GG7" i="4"/>
  <c r="GN10" i="6" l="1"/>
  <c r="GN9" i="6"/>
  <c r="GN8" i="6" s="1"/>
  <c r="GO7" i="6"/>
  <c r="GG10" i="4"/>
  <c r="GG9" i="4"/>
  <c r="GG8" i="4" s="1"/>
  <c r="GH7" i="4"/>
  <c r="GO10" i="6" l="1"/>
  <c r="GO9" i="6"/>
  <c r="GO8" i="6" s="1"/>
  <c r="GP7" i="6"/>
  <c r="GH10" i="4"/>
  <c r="GH9" i="4"/>
  <c r="GH8" i="4" s="1"/>
  <c r="GI7" i="4"/>
  <c r="GP10" i="6" l="1"/>
  <c r="GP9" i="6"/>
  <c r="GP8" i="6" s="1"/>
  <c r="GQ7" i="6"/>
  <c r="GI10" i="4"/>
  <c r="GI9" i="4"/>
  <c r="GI8" i="4" s="1"/>
  <c r="GJ7" i="4"/>
  <c r="GQ10" i="6" l="1"/>
  <c r="GQ9" i="6"/>
  <c r="GQ8" i="6" s="1"/>
  <c r="GR7" i="6"/>
  <c r="GJ10" i="4"/>
  <c r="GJ9" i="4"/>
  <c r="GJ8" i="4" s="1"/>
  <c r="GK7" i="4"/>
  <c r="GR10" i="6" l="1"/>
  <c r="GR9" i="6"/>
  <c r="GR8" i="6" s="1"/>
  <c r="GS7" i="6"/>
  <c r="GK10" i="4"/>
  <c r="GK9" i="4"/>
  <c r="GK8" i="4" s="1"/>
  <c r="GL7" i="4"/>
  <c r="GS10" i="6" l="1"/>
  <c r="GS9" i="6"/>
  <c r="GS8" i="6" s="1"/>
  <c r="GT7" i="6"/>
  <c r="GL10" i="4"/>
  <c r="GL9" i="4"/>
  <c r="GL8" i="4" s="1"/>
  <c r="GM7" i="4"/>
  <c r="GT10" i="6" l="1"/>
  <c r="GT9" i="6"/>
  <c r="GT8" i="6" s="1"/>
  <c r="GU7" i="6"/>
  <c r="GM10" i="4"/>
  <c r="GM9" i="4"/>
  <c r="GM8" i="4" s="1"/>
  <c r="GN7" i="4"/>
  <c r="GU10" i="6" l="1"/>
  <c r="GU9" i="6"/>
  <c r="GU8" i="6" s="1"/>
  <c r="GV7" i="6"/>
  <c r="GN10" i="4"/>
  <c r="GN9" i="4"/>
  <c r="GN8" i="4" s="1"/>
  <c r="GO7" i="4"/>
  <c r="GV10" i="6" l="1"/>
  <c r="GV9" i="6"/>
  <c r="GV8" i="6" s="1"/>
  <c r="GW7" i="6"/>
  <c r="GO10" i="4"/>
  <c r="GO9" i="4"/>
  <c r="GO8" i="4" s="1"/>
  <c r="GP7" i="4"/>
  <c r="GW10" i="6" l="1"/>
  <c r="GW9" i="6"/>
  <c r="GW8" i="6" s="1"/>
  <c r="GX7" i="6"/>
  <c r="GP9" i="4"/>
  <c r="GP8" i="4" s="1"/>
  <c r="GQ7" i="4"/>
  <c r="GP10" i="4"/>
  <c r="GX10" i="6" l="1"/>
  <c r="GX9" i="6"/>
  <c r="GX8" i="6" s="1"/>
  <c r="GY7" i="6"/>
  <c r="GQ10" i="4"/>
  <c r="GQ9" i="4"/>
  <c r="GQ8" i="4" s="1"/>
  <c r="GR7" i="4"/>
  <c r="GY10" i="6" l="1"/>
  <c r="GY9" i="6"/>
  <c r="GY8" i="6" s="1"/>
  <c r="GZ7" i="6"/>
  <c r="GR10" i="4"/>
  <c r="GR9" i="4"/>
  <c r="GR8" i="4" s="1"/>
  <c r="GS7" i="4"/>
  <c r="GZ10" i="6" l="1"/>
  <c r="GZ9" i="6"/>
  <c r="GZ8" i="6" s="1"/>
  <c r="HA7" i="6"/>
  <c r="GS10" i="4"/>
  <c r="GT7" i="4"/>
  <c r="GS9" i="4"/>
  <c r="GS8" i="4" s="1"/>
  <c r="HA10" i="6" l="1"/>
  <c r="HA9" i="6"/>
  <c r="HA8" i="6" s="1"/>
  <c r="HB7" i="6"/>
  <c r="GT10" i="4"/>
  <c r="GT9" i="4"/>
  <c r="GT8" i="4" s="1"/>
  <c r="GU7" i="4"/>
  <c r="HB10" i="6" l="1"/>
  <c r="HB9" i="6"/>
  <c r="HB8" i="6" s="1"/>
  <c r="HC7" i="6"/>
  <c r="GU10" i="4"/>
  <c r="GU9" i="4"/>
  <c r="GU8" i="4" s="1"/>
  <c r="GV7" i="4"/>
  <c r="HC10" i="6" l="1"/>
  <c r="HC9" i="6"/>
  <c r="HC8" i="6" s="1"/>
  <c r="HD7" i="6"/>
  <c r="GV10" i="4"/>
  <c r="GV9" i="4"/>
  <c r="GV8" i="4" s="1"/>
  <c r="GW7" i="4"/>
  <c r="HD10" i="6" l="1"/>
  <c r="HD9" i="6"/>
  <c r="HD8" i="6" s="1"/>
  <c r="HE7" i="6"/>
  <c r="GW10" i="4"/>
  <c r="GW9" i="4"/>
  <c r="GW8" i="4" s="1"/>
  <c r="GX7" i="4"/>
  <c r="HE10" i="6" l="1"/>
  <c r="HE9" i="6"/>
  <c r="HE8" i="6" s="1"/>
  <c r="HF7" i="6"/>
  <c r="GX10" i="4"/>
  <c r="GX9" i="4"/>
  <c r="GX8" i="4" s="1"/>
  <c r="GY7" i="4"/>
  <c r="HF10" i="6" l="1"/>
  <c r="HF9" i="6"/>
  <c r="HF8" i="6" s="1"/>
  <c r="HG7" i="6"/>
  <c r="GY10" i="4"/>
  <c r="GY9" i="4"/>
  <c r="GY8" i="4" s="1"/>
  <c r="GZ7" i="4"/>
  <c r="HG10" i="6" l="1"/>
  <c r="HG9" i="6"/>
  <c r="HG8" i="6" s="1"/>
  <c r="HH7" i="6"/>
  <c r="GZ10" i="4"/>
  <c r="GZ9" i="4"/>
  <c r="GZ8" i="4" s="1"/>
  <c r="HA7" i="4"/>
  <c r="HH10" i="6" l="1"/>
  <c r="HH9" i="6"/>
  <c r="HH8" i="6" s="1"/>
  <c r="HI7" i="6"/>
  <c r="HA10" i="4"/>
  <c r="HA9" i="4"/>
  <c r="HA8" i="4" s="1"/>
  <c r="HB7" i="4"/>
  <c r="HI10" i="6" l="1"/>
  <c r="HI9" i="6"/>
  <c r="HI8" i="6" s="1"/>
  <c r="HJ7" i="6"/>
  <c r="HB9" i="4"/>
  <c r="HB8" i="4" s="1"/>
  <c r="HB10" i="4"/>
  <c r="HC7" i="4"/>
  <c r="HJ10" i="6" l="1"/>
  <c r="HJ9" i="6"/>
  <c r="HJ8" i="6" s="1"/>
  <c r="HK7" i="6"/>
  <c r="HC10" i="4"/>
  <c r="HC9" i="4"/>
  <c r="HC8" i="4" s="1"/>
  <c r="HD7" i="4"/>
  <c r="HK10" i="6" l="1"/>
  <c r="HK9" i="6"/>
  <c r="HK8" i="6" s="1"/>
  <c r="HL7" i="6"/>
  <c r="HD10" i="4"/>
  <c r="HD9" i="4"/>
  <c r="HD8" i="4" s="1"/>
  <c r="HE7" i="4"/>
  <c r="HL10" i="6" l="1"/>
  <c r="HL9" i="6"/>
  <c r="HL8" i="6" s="1"/>
  <c r="HM7" i="6"/>
  <c r="HE9" i="4"/>
  <c r="HE8" i="4" s="1"/>
  <c r="HF7" i="4"/>
  <c r="HE10" i="4"/>
  <c r="HM10" i="6" l="1"/>
  <c r="HM9" i="6"/>
  <c r="HM8" i="6" s="1"/>
  <c r="HN7" i="6"/>
  <c r="HF9" i="4"/>
  <c r="HF8" i="4" s="1"/>
  <c r="HG7" i="4"/>
  <c r="HF10" i="4"/>
  <c r="HN10" i="6" l="1"/>
  <c r="HN9" i="6"/>
  <c r="HN8" i="6" s="1"/>
  <c r="HO7" i="6"/>
  <c r="HG10" i="4"/>
  <c r="HG9" i="4"/>
  <c r="HG8" i="4" s="1"/>
  <c r="HH7" i="4"/>
  <c r="HO10" i="6" l="1"/>
  <c r="HO9" i="6"/>
  <c r="HO8" i="6" s="1"/>
  <c r="HP7" i="6"/>
  <c r="HH10" i="4"/>
  <c r="HH9" i="4"/>
  <c r="HH8" i="4" s="1"/>
  <c r="HI7" i="4"/>
  <c r="HP10" i="6" l="1"/>
  <c r="HP9" i="6"/>
  <c r="HP8" i="6" s="1"/>
  <c r="HQ7" i="6"/>
  <c r="HI10" i="4"/>
  <c r="HJ7" i="4"/>
  <c r="HI9" i="4"/>
  <c r="HI8" i="4" s="1"/>
  <c r="HQ10" i="6" l="1"/>
  <c r="HQ9" i="6"/>
  <c r="HQ8" i="6" s="1"/>
  <c r="HR7" i="6"/>
  <c r="HJ9" i="4"/>
  <c r="HJ8" i="4" s="1"/>
  <c r="HJ10" i="4"/>
  <c r="HK7" i="4"/>
  <c r="HR10" i="6" l="1"/>
  <c r="HR9" i="6"/>
  <c r="HR8" i="6" s="1"/>
  <c r="HS7" i="6"/>
  <c r="HK10" i="4"/>
  <c r="HK9" i="4"/>
  <c r="HK8" i="4" s="1"/>
  <c r="HL7" i="4"/>
  <c r="HS10" i="6" l="1"/>
  <c r="HS9" i="6"/>
  <c r="HS8" i="6" s="1"/>
  <c r="HT7" i="6"/>
  <c r="HL10" i="4"/>
  <c r="HL9" i="4"/>
  <c r="HL8" i="4" s="1"/>
  <c r="HM7" i="4"/>
  <c r="HT10" i="6" l="1"/>
  <c r="HT9" i="6"/>
  <c r="HT8" i="6" s="1"/>
  <c r="HU7" i="6"/>
  <c r="HM10" i="4"/>
  <c r="HM9" i="4"/>
  <c r="HM8" i="4" s="1"/>
  <c r="HN7" i="4"/>
  <c r="HU10" i="6" l="1"/>
  <c r="HU9" i="6"/>
  <c r="HU8" i="6" s="1"/>
  <c r="HV7" i="6"/>
  <c r="HN10" i="4"/>
  <c r="HN9" i="4"/>
  <c r="HN8" i="4" s="1"/>
  <c r="HO7" i="4"/>
  <c r="HV10" i="6" l="1"/>
  <c r="HV9" i="6"/>
  <c r="HV8" i="6" s="1"/>
  <c r="HW7" i="6"/>
  <c r="HO10" i="4"/>
  <c r="HO9" i="4"/>
  <c r="HO8" i="4" s="1"/>
  <c r="HP7" i="4"/>
  <c r="HW10" i="6" l="1"/>
  <c r="HW9" i="6"/>
  <c r="HW8" i="6" s="1"/>
  <c r="HX7" i="6"/>
  <c r="HP10" i="4"/>
  <c r="HP9" i="4"/>
  <c r="HP8" i="4" s="1"/>
  <c r="HQ7" i="4"/>
  <c r="HX10" i="6" l="1"/>
  <c r="HX9" i="6"/>
  <c r="HX8" i="6" s="1"/>
  <c r="HY7" i="6"/>
  <c r="HQ10" i="4"/>
  <c r="HQ9" i="4"/>
  <c r="HQ8" i="4" s="1"/>
  <c r="HR7" i="4"/>
  <c r="HY10" i="6" l="1"/>
  <c r="HY9" i="6"/>
  <c r="HY8" i="6" s="1"/>
  <c r="HZ7" i="6"/>
  <c r="HR9" i="4"/>
  <c r="HR8" i="4" s="1"/>
  <c r="HS7" i="4"/>
  <c r="HR10" i="4"/>
  <c r="HZ10" i="6" l="1"/>
  <c r="HZ9" i="6"/>
  <c r="HZ8" i="6" s="1"/>
  <c r="IA7" i="6"/>
  <c r="HS10" i="4"/>
  <c r="HS9" i="4"/>
  <c r="HS8" i="4" s="1"/>
  <c r="HT7" i="4"/>
  <c r="IA10" i="6" l="1"/>
  <c r="IA9" i="6"/>
  <c r="IA8" i="6" s="1"/>
  <c r="IB7" i="6"/>
  <c r="HT10" i="4"/>
  <c r="HT9" i="4"/>
  <c r="HT8" i="4" s="1"/>
  <c r="HU7" i="4"/>
  <c r="IB10" i="6" l="1"/>
  <c r="IB9" i="6"/>
  <c r="IB8" i="6" s="1"/>
  <c r="IC7" i="6"/>
  <c r="HU9" i="4"/>
  <c r="HU8" i="4" s="1"/>
  <c r="HU10" i="4"/>
  <c r="HV7" i="4"/>
  <c r="IC10" i="6" l="1"/>
  <c r="IC9" i="6"/>
  <c r="IC8" i="6" s="1"/>
  <c r="ID7" i="6"/>
  <c r="HV10" i="4"/>
  <c r="HV9" i="4"/>
  <c r="HV8" i="4" s="1"/>
  <c r="HW7" i="4"/>
  <c r="ID10" i="6" l="1"/>
  <c r="ID9" i="6"/>
  <c r="ID8" i="6" s="1"/>
  <c r="IE7" i="6"/>
  <c r="HW10" i="4"/>
  <c r="HW9" i="4"/>
  <c r="HW8" i="4" s="1"/>
  <c r="HX7" i="4"/>
  <c r="IE10" i="6" l="1"/>
  <c r="IE9" i="6"/>
  <c r="IE8" i="6" s="1"/>
  <c r="IF7" i="6"/>
  <c r="HX10" i="4"/>
  <c r="HX9" i="4"/>
  <c r="HX8" i="4" s="1"/>
  <c r="HY7" i="4"/>
  <c r="IF10" i="6" l="1"/>
  <c r="IF9" i="6"/>
  <c r="IF8" i="6" s="1"/>
  <c r="IG7" i="6"/>
  <c r="HY10" i="4"/>
  <c r="HZ7" i="4"/>
  <c r="HY9" i="4"/>
  <c r="HY8" i="4" s="1"/>
  <c r="IG10" i="6" l="1"/>
  <c r="IG9" i="6"/>
  <c r="IG8" i="6" s="1"/>
  <c r="IH7" i="6"/>
  <c r="HZ9" i="4"/>
  <c r="HZ8" i="4" s="1"/>
  <c r="HZ10" i="4"/>
  <c r="IA7" i="4"/>
  <c r="IH10" i="6" l="1"/>
  <c r="IH9" i="6"/>
  <c r="IH8" i="6" s="1"/>
  <c r="II7" i="6"/>
  <c r="IA10" i="4"/>
  <c r="IA9" i="4"/>
  <c r="IA8" i="4" s="1"/>
  <c r="IB7" i="4"/>
  <c r="II10" i="6" l="1"/>
  <c r="II9" i="6"/>
  <c r="II8" i="6" s="1"/>
  <c r="IJ7" i="6"/>
  <c r="IB9" i="4"/>
  <c r="IB8" i="4" s="1"/>
  <c r="IB10" i="4"/>
  <c r="IC7" i="4"/>
  <c r="IJ10" i="6" l="1"/>
  <c r="IJ9" i="6"/>
  <c r="IJ8" i="6" s="1"/>
  <c r="IK7" i="6"/>
  <c r="IC10" i="4"/>
  <c r="IC9" i="4"/>
  <c r="IC8" i="4" s="1"/>
  <c r="ID7" i="4"/>
  <c r="IK10" i="6" l="1"/>
  <c r="IK9" i="6"/>
  <c r="IK8" i="6" s="1"/>
  <c r="IL7" i="6"/>
  <c r="ID10" i="4"/>
  <c r="ID9" i="4"/>
  <c r="ID8" i="4" s="1"/>
  <c r="IE7" i="4"/>
  <c r="IL10" i="6" l="1"/>
  <c r="IL9" i="6"/>
  <c r="IL8" i="6" s="1"/>
  <c r="IM7" i="6"/>
  <c r="IE10" i="4"/>
  <c r="IE9" i="4"/>
  <c r="IE8" i="4" s="1"/>
  <c r="IF7" i="4"/>
  <c r="IM10" i="6" l="1"/>
  <c r="IM9" i="6"/>
  <c r="IM8" i="6" s="1"/>
  <c r="IN7" i="6"/>
  <c r="IF10" i="4"/>
  <c r="IF9" i="4"/>
  <c r="IF8" i="4" s="1"/>
  <c r="IG7" i="4"/>
  <c r="IN10" i="6" l="1"/>
  <c r="IN9" i="6"/>
  <c r="IN8" i="6" s="1"/>
  <c r="IO7" i="6"/>
  <c r="IG9" i="4"/>
  <c r="IG8" i="4" s="1"/>
  <c r="IH7" i="4"/>
  <c r="IG10" i="4"/>
  <c r="IO10" i="6" l="1"/>
  <c r="IO9" i="6"/>
  <c r="IO8" i="6" s="1"/>
  <c r="IP7" i="6"/>
  <c r="IH9" i="4"/>
  <c r="IH8" i="4" s="1"/>
  <c r="II7" i="4"/>
  <c r="IH10" i="4"/>
  <c r="IP10" i="6" l="1"/>
  <c r="IP9" i="6"/>
  <c r="IP8" i="6" s="1"/>
  <c r="IQ7" i="6"/>
  <c r="II10" i="4"/>
  <c r="II9" i="4"/>
  <c r="II8" i="4" s="1"/>
  <c r="IJ7" i="4"/>
  <c r="IQ10" i="6" l="1"/>
  <c r="IQ9" i="6"/>
  <c r="IQ8" i="6" s="1"/>
  <c r="IR7" i="6"/>
  <c r="IJ10" i="4"/>
  <c r="IJ9" i="4"/>
  <c r="IJ8" i="4" s="1"/>
  <c r="IK7" i="4"/>
  <c r="IR10" i="6" l="1"/>
  <c r="IR9" i="6"/>
  <c r="IR8" i="6" s="1"/>
  <c r="IS7" i="6"/>
  <c r="IK10" i="4"/>
  <c r="IK9" i="4"/>
  <c r="IK8" i="4" s="1"/>
  <c r="IL7" i="4"/>
  <c r="IS10" i="6" l="1"/>
  <c r="IS9" i="6"/>
  <c r="IS8" i="6" s="1"/>
  <c r="IT7" i="6"/>
  <c r="IL9" i="4"/>
  <c r="IL8" i="4" s="1"/>
  <c r="IL10" i="4"/>
  <c r="IM7" i="4"/>
  <c r="IT10" i="6" l="1"/>
  <c r="IT9" i="6"/>
  <c r="IT8" i="6" s="1"/>
  <c r="IU7" i="6"/>
  <c r="IM10" i="4"/>
  <c r="IM9" i="4"/>
  <c r="IM8" i="4" s="1"/>
  <c r="IN7" i="4"/>
  <c r="IU10" i="6" l="1"/>
  <c r="IU9" i="6"/>
  <c r="IU8" i="6" s="1"/>
  <c r="IV7" i="6"/>
  <c r="IN10" i="4"/>
  <c r="IN9" i="4"/>
  <c r="IN8" i="4" s="1"/>
  <c r="IO7" i="4"/>
  <c r="IV10" i="6" l="1"/>
  <c r="IV9" i="6"/>
  <c r="IV8" i="6" s="1"/>
  <c r="IW7" i="6"/>
  <c r="IO10" i="4"/>
  <c r="IP7" i="4"/>
  <c r="IO9" i="4"/>
  <c r="IO8" i="4" s="1"/>
  <c r="IW10" i="6" l="1"/>
  <c r="IW9" i="6"/>
  <c r="IW8" i="6" s="1"/>
  <c r="IX7" i="6"/>
  <c r="IP9" i="4"/>
  <c r="IP8" i="4" s="1"/>
  <c r="IP10" i="4"/>
  <c r="IQ7" i="4"/>
  <c r="IX10" i="6" l="1"/>
  <c r="IX9" i="6"/>
  <c r="IX8" i="6" s="1"/>
  <c r="IY7" i="6"/>
  <c r="IQ10" i="4"/>
  <c r="IQ9" i="4"/>
  <c r="IQ8" i="4" s="1"/>
  <c r="IR7" i="4"/>
  <c r="IY10" i="6" l="1"/>
  <c r="IY9" i="6"/>
  <c r="IY8" i="6" s="1"/>
  <c r="IZ7" i="6"/>
  <c r="IR10" i="4"/>
  <c r="IR9" i="4"/>
  <c r="IR8" i="4" s="1"/>
  <c r="IS7" i="4"/>
  <c r="IZ10" i="6" l="1"/>
  <c r="IZ9" i="6"/>
  <c r="IZ8" i="6" s="1"/>
  <c r="JA7" i="6"/>
  <c r="IS10" i="4"/>
  <c r="IS9" i="4"/>
  <c r="IS8" i="4" s="1"/>
  <c r="IT7" i="4"/>
  <c r="JA10" i="6" l="1"/>
  <c r="JA9" i="6"/>
  <c r="JA8" i="6" s="1"/>
  <c r="JB7" i="6"/>
  <c r="IT10" i="4"/>
  <c r="IT9" i="4"/>
  <c r="IT8" i="4" s="1"/>
  <c r="IU7" i="4"/>
  <c r="JB10" i="6" l="1"/>
  <c r="JB9" i="6"/>
  <c r="JB8" i="6" s="1"/>
  <c r="JC7" i="6"/>
  <c r="IU10" i="4"/>
  <c r="IU9" i="4"/>
  <c r="IU8" i="4" s="1"/>
  <c r="IV7" i="4"/>
  <c r="JC10" i="6" l="1"/>
  <c r="JC9" i="6"/>
  <c r="JC8" i="6" s="1"/>
  <c r="JD7" i="6"/>
  <c r="IV10" i="4"/>
  <c r="IV9" i="4"/>
  <c r="IV8" i="4" s="1"/>
  <c r="IW7" i="4"/>
  <c r="JD10" i="6" l="1"/>
  <c r="JD9" i="6"/>
  <c r="JD8" i="6" s="1"/>
  <c r="JE7" i="6"/>
  <c r="IW10" i="4"/>
  <c r="IW9" i="4"/>
  <c r="IW8" i="4" s="1"/>
  <c r="IX7" i="4"/>
  <c r="JE10" i="6" l="1"/>
  <c r="JE9" i="6"/>
  <c r="JE8" i="6" s="1"/>
  <c r="JF7" i="6"/>
  <c r="IX10" i="4"/>
  <c r="IX9" i="4"/>
  <c r="IX8" i="4" s="1"/>
  <c r="IY7" i="4"/>
  <c r="JF10" i="6" l="1"/>
  <c r="JF9" i="6"/>
  <c r="JF8" i="6" s="1"/>
  <c r="JG7" i="6"/>
  <c r="IY10" i="4"/>
  <c r="IY9" i="4"/>
  <c r="IY8" i="4" s="1"/>
  <c r="IZ7" i="4"/>
  <c r="JG10" i="6" l="1"/>
  <c r="JG9" i="6"/>
  <c r="JG8" i="6" s="1"/>
  <c r="JH7" i="6"/>
  <c r="IZ10" i="4"/>
  <c r="IZ9" i="4"/>
  <c r="IZ8" i="4" s="1"/>
  <c r="JA7" i="4"/>
  <c r="JH10" i="6" l="1"/>
  <c r="JH9" i="6"/>
  <c r="JH8" i="6" s="1"/>
  <c r="JI7" i="6"/>
  <c r="JA10" i="4"/>
  <c r="JA9" i="4"/>
  <c r="JA8" i="4" s="1"/>
  <c r="JB7" i="4"/>
  <c r="JI10" i="6" l="1"/>
  <c r="JI9" i="6"/>
  <c r="JI8" i="6" s="1"/>
  <c r="JJ7" i="6"/>
  <c r="JB9" i="4"/>
  <c r="JB8" i="4" s="1"/>
  <c r="JB10" i="4"/>
  <c r="JC7" i="4"/>
  <c r="JJ10" i="6" l="1"/>
  <c r="JJ9" i="6"/>
  <c r="JJ8" i="6" s="1"/>
  <c r="JK7" i="6"/>
  <c r="JC10" i="4"/>
  <c r="JC9" i="4"/>
  <c r="JC8" i="4" s="1"/>
  <c r="JD7" i="4"/>
  <c r="JK10" i="6" l="1"/>
  <c r="JK9" i="6"/>
  <c r="JK8" i="6" s="1"/>
  <c r="JL7" i="6"/>
  <c r="JD10" i="4"/>
  <c r="JD9" i="4"/>
  <c r="JD8" i="4" s="1"/>
  <c r="JE7" i="4"/>
  <c r="JL10" i="6" l="1"/>
  <c r="JL9" i="6"/>
  <c r="JL8" i="6" s="1"/>
  <c r="JM7" i="6"/>
  <c r="JE10" i="4"/>
  <c r="JF7" i="4"/>
  <c r="JE9" i="4"/>
  <c r="JE8" i="4" s="1"/>
  <c r="JM10" i="6" l="1"/>
  <c r="JM9" i="6"/>
  <c r="JM8" i="6" s="1"/>
  <c r="JN7" i="6"/>
  <c r="JF10" i="4"/>
  <c r="JF9" i="4"/>
  <c r="JF8" i="4" s="1"/>
  <c r="JG7" i="4"/>
  <c r="JN10" i="6" l="1"/>
  <c r="JN9" i="6"/>
  <c r="JN8" i="6" s="1"/>
  <c r="JO7" i="6"/>
  <c r="JG10" i="4"/>
  <c r="JG9" i="4"/>
  <c r="JG8" i="4" s="1"/>
  <c r="JH7" i="4"/>
  <c r="JO10" i="6" l="1"/>
  <c r="JO9" i="6"/>
  <c r="JO8" i="6" s="1"/>
  <c r="JP7" i="6"/>
  <c r="JH10" i="4"/>
  <c r="JH9" i="4"/>
  <c r="JH8" i="4" s="1"/>
  <c r="JI7" i="4"/>
  <c r="JP10" i="6" l="1"/>
  <c r="JP9" i="6"/>
  <c r="JP8" i="6" s="1"/>
  <c r="JQ7" i="6"/>
  <c r="JI9" i="4"/>
  <c r="JI8" i="4" s="1"/>
  <c r="JJ7" i="4"/>
  <c r="JI10" i="4"/>
  <c r="JQ10" i="6" l="1"/>
  <c r="JQ9" i="6"/>
  <c r="JQ8" i="6" s="1"/>
  <c r="JR7" i="6"/>
  <c r="JJ10" i="4"/>
  <c r="JJ9" i="4"/>
  <c r="JJ8" i="4" s="1"/>
  <c r="JK7" i="4"/>
  <c r="JR10" i="6" l="1"/>
  <c r="JR9" i="6"/>
  <c r="JR8" i="6" s="1"/>
  <c r="JS7" i="6"/>
  <c r="JK10" i="4"/>
  <c r="JK9" i="4"/>
  <c r="JK8" i="4" s="1"/>
  <c r="JL7" i="4"/>
  <c r="JS10" i="6" l="1"/>
  <c r="JS9" i="6"/>
  <c r="JS8" i="6" s="1"/>
  <c r="JT7" i="6"/>
  <c r="JL9" i="4"/>
  <c r="JL8" i="4" s="1"/>
  <c r="JL10" i="4"/>
  <c r="JM7" i="4"/>
  <c r="JT10" i="6" l="1"/>
  <c r="JT9" i="6"/>
  <c r="JT8" i="6" s="1"/>
  <c r="JU7" i="6"/>
  <c r="JM10" i="4"/>
  <c r="JM9" i="4"/>
  <c r="JM8" i="4" s="1"/>
  <c r="JN7" i="4"/>
  <c r="JU10" i="6" l="1"/>
  <c r="JU9" i="6"/>
  <c r="JU8" i="6" s="1"/>
  <c r="JV7" i="6"/>
  <c r="JN9" i="4"/>
  <c r="JN8" i="4" s="1"/>
  <c r="JN10" i="4"/>
  <c r="JO7" i="4"/>
  <c r="JV10" i="6" l="1"/>
  <c r="JV9" i="6"/>
  <c r="JV8" i="6" s="1"/>
  <c r="JW7" i="6"/>
  <c r="JO10" i="4"/>
  <c r="JO9" i="4"/>
  <c r="JO8" i="4" s="1"/>
  <c r="JP7" i="4"/>
  <c r="JW10" i="6" l="1"/>
  <c r="JW9" i="6"/>
  <c r="JW8" i="6" s="1"/>
  <c r="JX7" i="6"/>
  <c r="JP10" i="4"/>
  <c r="JP9" i="4"/>
  <c r="JP8" i="4" s="1"/>
  <c r="JQ7" i="4"/>
  <c r="JX10" i="6" l="1"/>
  <c r="JX9" i="6"/>
  <c r="JX8" i="6" s="1"/>
  <c r="JY7" i="6"/>
  <c r="JQ10" i="4"/>
  <c r="JQ9" i="4"/>
  <c r="JQ8" i="4" s="1"/>
  <c r="JR7" i="4"/>
  <c r="JY10" i="6" l="1"/>
  <c r="JY9" i="6"/>
  <c r="JY8" i="6" s="1"/>
  <c r="JZ7" i="6"/>
  <c r="JR9" i="4"/>
  <c r="JR8" i="4" s="1"/>
  <c r="JR10" i="4"/>
  <c r="JS7" i="4"/>
  <c r="JZ10" i="6" l="1"/>
  <c r="JZ9" i="6"/>
  <c r="JZ8" i="6" s="1"/>
  <c r="KA7" i="6"/>
  <c r="JS10" i="4"/>
  <c r="JS9" i="4"/>
  <c r="JS8" i="4" s="1"/>
  <c r="JT7" i="4"/>
  <c r="KA10" i="6" l="1"/>
  <c r="KA9" i="6"/>
  <c r="KA8" i="6" s="1"/>
  <c r="KB7" i="6"/>
  <c r="JT10" i="4"/>
  <c r="JT9" i="4"/>
  <c r="JT8" i="4" s="1"/>
  <c r="JU7" i="4"/>
  <c r="KB10" i="6" l="1"/>
  <c r="KB9" i="6"/>
  <c r="KB8" i="6" s="1"/>
  <c r="KC7" i="6"/>
  <c r="JU10" i="4"/>
  <c r="JV7" i="4"/>
  <c r="JU9" i="4"/>
  <c r="JU8" i="4" s="1"/>
  <c r="KC10" i="6" l="1"/>
  <c r="KC9" i="6"/>
  <c r="KC8" i="6" s="1"/>
  <c r="KD7" i="6"/>
  <c r="JV9" i="4"/>
  <c r="JV8" i="4" s="1"/>
  <c r="JV10" i="4"/>
  <c r="JW7" i="4"/>
  <c r="KD10" i="6" l="1"/>
  <c r="KD9" i="6"/>
  <c r="KD8" i="6" s="1"/>
  <c r="KE7" i="6"/>
  <c r="JW10" i="4"/>
  <c r="JW9" i="4"/>
  <c r="JW8" i="4" s="1"/>
  <c r="JX7" i="4"/>
  <c r="KE10" i="6" l="1"/>
  <c r="KE9" i="6"/>
  <c r="KE8" i="6" s="1"/>
  <c r="KF7" i="6"/>
  <c r="JX9" i="4"/>
  <c r="JX8" i="4" s="1"/>
  <c r="JX10" i="4"/>
  <c r="JY7" i="4"/>
  <c r="KF10" i="6" l="1"/>
  <c r="KF9" i="6"/>
  <c r="KF8" i="6" s="1"/>
  <c r="KG7" i="6"/>
  <c r="JY9" i="4"/>
  <c r="JY8" i="4" s="1"/>
  <c r="JY10" i="4"/>
  <c r="JZ7" i="4"/>
  <c r="KG10" i="6" l="1"/>
  <c r="KG9" i="6"/>
  <c r="KG8" i="6" s="1"/>
  <c r="KH7" i="6"/>
  <c r="JZ10" i="4"/>
  <c r="JZ9" i="4"/>
  <c r="JZ8" i="4" s="1"/>
  <c r="KA7" i="4"/>
  <c r="KH10" i="6" l="1"/>
  <c r="KH9" i="6"/>
  <c r="KH8" i="6" s="1"/>
  <c r="KI7" i="6"/>
  <c r="KA10" i="4"/>
  <c r="KA9" i="4"/>
  <c r="KA8" i="4" s="1"/>
  <c r="KB7" i="4"/>
  <c r="KI10" i="6" l="1"/>
  <c r="KI9" i="6"/>
  <c r="KI8" i="6" s="1"/>
  <c r="KJ7" i="6"/>
  <c r="KB10" i="4"/>
  <c r="KB9" i="4"/>
  <c r="KB8" i="4" s="1"/>
  <c r="KC7" i="4"/>
  <c r="KJ10" i="6" l="1"/>
  <c r="KJ9" i="6"/>
  <c r="KJ8" i="6" s="1"/>
  <c r="KK7" i="6"/>
  <c r="KC10" i="4"/>
  <c r="KC9" i="4"/>
  <c r="KC8" i="4" s="1"/>
  <c r="KD7" i="4"/>
  <c r="KK10" i="6" l="1"/>
  <c r="KK9" i="6"/>
  <c r="KK8" i="6" s="1"/>
  <c r="KL7" i="6"/>
  <c r="KD9" i="4"/>
  <c r="KD8" i="4" s="1"/>
  <c r="KD10" i="4"/>
  <c r="KE7" i="4"/>
  <c r="KL10" i="6" l="1"/>
  <c r="KL9" i="6"/>
  <c r="KL8" i="6" s="1"/>
  <c r="KM7" i="6"/>
  <c r="KE10" i="4"/>
  <c r="KE9" i="4"/>
  <c r="KE8" i="4" s="1"/>
  <c r="KF7" i="4"/>
  <c r="KM10" i="6" l="1"/>
  <c r="KM9" i="6"/>
  <c r="KM8" i="6" s="1"/>
  <c r="KN7" i="6"/>
  <c r="KF10" i="4"/>
  <c r="KF9" i="4"/>
  <c r="KF8" i="4" s="1"/>
  <c r="KG7" i="4"/>
  <c r="KN10" i="6" l="1"/>
  <c r="KN9" i="6"/>
  <c r="KN8" i="6" s="1"/>
  <c r="KO7" i="6"/>
  <c r="KG10" i="4"/>
  <c r="KG9" i="4"/>
  <c r="KG8" i="4" s="1"/>
  <c r="KH7" i="4"/>
  <c r="KO10" i="6" l="1"/>
  <c r="KO9" i="6"/>
  <c r="KO8" i="6" s="1"/>
  <c r="KP7" i="6"/>
  <c r="KH10" i="4"/>
  <c r="KH9" i="4"/>
  <c r="KH8" i="4" s="1"/>
  <c r="KI7" i="4"/>
  <c r="KP10" i="6" l="1"/>
  <c r="KP9" i="6"/>
  <c r="KP8" i="6" s="1"/>
  <c r="KQ7" i="6"/>
  <c r="KI10" i="4"/>
  <c r="KI9" i="4"/>
  <c r="KI8" i="4" s="1"/>
  <c r="KJ7" i="4"/>
  <c r="KQ10" i="6" l="1"/>
  <c r="KQ9" i="6"/>
  <c r="KQ8" i="6" s="1"/>
  <c r="KR7" i="6"/>
  <c r="KJ10" i="4"/>
  <c r="KJ9" i="4"/>
  <c r="KJ8" i="4" s="1"/>
  <c r="KK7" i="4"/>
  <c r="KR10" i="6" l="1"/>
  <c r="KR9" i="6"/>
  <c r="KR8" i="6" s="1"/>
  <c r="KS7" i="6"/>
  <c r="KK10" i="4"/>
  <c r="KL7" i="4"/>
  <c r="KK9" i="4"/>
  <c r="KK8" i="4" s="1"/>
  <c r="KS10" i="6" l="1"/>
  <c r="KS9" i="6"/>
  <c r="KS8" i="6" s="1"/>
  <c r="KT7" i="6"/>
  <c r="KL9" i="4"/>
  <c r="KL8" i="4" s="1"/>
  <c r="KM7" i="4"/>
  <c r="KL10" i="4"/>
  <c r="KT10" i="6" l="1"/>
  <c r="KT9" i="6"/>
  <c r="KT8" i="6" s="1"/>
  <c r="KU7" i="6"/>
  <c r="KM10" i="4"/>
  <c r="KM9" i="4"/>
  <c r="KM8" i="4" s="1"/>
  <c r="KN7" i="4"/>
  <c r="KU10" i="6" l="1"/>
  <c r="KU9" i="6"/>
  <c r="KU8" i="6" s="1"/>
  <c r="KV7" i="6"/>
  <c r="KN9" i="4"/>
  <c r="KN8" i="4" s="1"/>
  <c r="KN10" i="4"/>
  <c r="KO7" i="4"/>
  <c r="KV10" i="6" l="1"/>
  <c r="KV9" i="6"/>
  <c r="KV8" i="6" s="1"/>
  <c r="KW7" i="6"/>
  <c r="KO10" i="4"/>
  <c r="KO9" i="4"/>
  <c r="KO8" i="4" s="1"/>
  <c r="KP7" i="4"/>
  <c r="KW10" i="6" l="1"/>
  <c r="KW9" i="6"/>
  <c r="KW8" i="6" s="1"/>
  <c r="KX7" i="6"/>
  <c r="KP10" i="4"/>
  <c r="KP9" i="4"/>
  <c r="KP8" i="4" s="1"/>
  <c r="KQ7" i="4"/>
  <c r="KX10" i="6" l="1"/>
  <c r="KX9" i="6"/>
  <c r="KX8" i="6" s="1"/>
  <c r="KY7" i="6"/>
  <c r="KQ10" i="4"/>
  <c r="KQ9" i="4"/>
  <c r="KQ8" i="4" s="1"/>
  <c r="KR7" i="4"/>
  <c r="KY10" i="6" l="1"/>
  <c r="KY9" i="6"/>
  <c r="KY8" i="6" s="1"/>
  <c r="KZ7" i="6"/>
  <c r="KR10" i="4"/>
  <c r="KR9" i="4"/>
  <c r="KR8" i="4" s="1"/>
  <c r="KS7" i="4"/>
  <c r="KZ10" i="6" l="1"/>
  <c r="KZ9" i="6"/>
  <c r="KZ8" i="6" s="1"/>
  <c r="LA7" i="6"/>
  <c r="KS10" i="4"/>
  <c r="KS9" i="4"/>
  <c r="KS8" i="4" s="1"/>
  <c r="KT7" i="4"/>
  <c r="LA10" i="6" l="1"/>
  <c r="LA9" i="6"/>
  <c r="LA8" i="6" s="1"/>
  <c r="LB7" i="6"/>
  <c r="KT9" i="4"/>
  <c r="KT8" i="4" s="1"/>
  <c r="KT10" i="4"/>
  <c r="KU7" i="4"/>
  <c r="LB10" i="6" l="1"/>
  <c r="LB9" i="6"/>
  <c r="LB8" i="6" s="1"/>
  <c r="LC7" i="6"/>
  <c r="KU10" i="4"/>
  <c r="KU9" i="4"/>
  <c r="KU8" i="4" s="1"/>
  <c r="KV7" i="4"/>
  <c r="LC10" i="6" l="1"/>
  <c r="LC9" i="6"/>
  <c r="LC8" i="6" s="1"/>
  <c r="LD7" i="6"/>
  <c r="KV10" i="4"/>
  <c r="KV9" i="4"/>
  <c r="KV8" i="4" s="1"/>
  <c r="KW7" i="4"/>
  <c r="LD10" i="6" l="1"/>
  <c r="LD9" i="6"/>
  <c r="LD8" i="6" s="1"/>
  <c r="LE7" i="6"/>
  <c r="KW10" i="4"/>
  <c r="KW9" i="4"/>
  <c r="KW8" i="4" s="1"/>
  <c r="KX7" i="4"/>
  <c r="LE10" i="6" l="1"/>
  <c r="LE9" i="6"/>
  <c r="LE8" i="6" s="1"/>
  <c r="LF7" i="6"/>
  <c r="KX9" i="4"/>
  <c r="KX8" i="4" s="1"/>
  <c r="KX10" i="4"/>
  <c r="KY7" i="4"/>
  <c r="LF10" i="6" l="1"/>
  <c r="LF9" i="6"/>
  <c r="LF8" i="6" s="1"/>
  <c r="LG7" i="6"/>
  <c r="KY10" i="4"/>
  <c r="KY9" i="4"/>
  <c r="KY8" i="4" s="1"/>
  <c r="KZ7" i="4"/>
  <c r="LG10" i="6" l="1"/>
  <c r="LG9" i="6"/>
  <c r="LG8" i="6" s="1"/>
  <c r="LH7" i="6"/>
  <c r="KZ10" i="4"/>
  <c r="KZ9" i="4"/>
  <c r="KZ8" i="4" s="1"/>
  <c r="LA7" i="4"/>
  <c r="LH10" i="6" l="1"/>
  <c r="LH9" i="6"/>
  <c r="LH8" i="6" s="1"/>
  <c r="LI7" i="6"/>
  <c r="LA10" i="4"/>
  <c r="LB7" i="4"/>
  <c r="LA9" i="4"/>
  <c r="LA8" i="4" s="1"/>
  <c r="LI10" i="6" l="1"/>
  <c r="LI9" i="6"/>
  <c r="LI8" i="6" s="1"/>
  <c r="LJ7" i="6"/>
  <c r="LB9" i="4"/>
  <c r="LB8" i="4" s="1"/>
  <c r="LB10" i="4"/>
  <c r="LC7" i="4"/>
  <c r="LJ10" i="6" l="1"/>
  <c r="LJ9" i="6"/>
  <c r="LJ8" i="6" s="1"/>
  <c r="LK7" i="6"/>
  <c r="LC10" i="4"/>
  <c r="LC9" i="4"/>
  <c r="LC8" i="4" s="1"/>
  <c r="LD7" i="4"/>
  <c r="LK10" i="6" l="1"/>
  <c r="LK9" i="6"/>
  <c r="LK8" i="6" s="1"/>
  <c r="LL7" i="6"/>
  <c r="LD10" i="4"/>
  <c r="LD9" i="4"/>
  <c r="LD8" i="4" s="1"/>
  <c r="LE7" i="4"/>
  <c r="LL10" i="6" l="1"/>
  <c r="LL9" i="6"/>
  <c r="LL8" i="6" s="1"/>
  <c r="LM7" i="6"/>
  <c r="LE10" i="4"/>
  <c r="LE9" i="4"/>
  <c r="LE8" i="4" s="1"/>
  <c r="LF7" i="4"/>
  <c r="LM10" i="6" l="1"/>
  <c r="LM9" i="6"/>
  <c r="LM8" i="6" s="1"/>
  <c r="LN7" i="6"/>
  <c r="LF10" i="4"/>
  <c r="LF9" i="4"/>
  <c r="LF8" i="4" s="1"/>
  <c r="LG7" i="4"/>
  <c r="LN10" i="6" l="1"/>
  <c r="LN9" i="6"/>
  <c r="LN8" i="6" s="1"/>
  <c r="LO7" i="6"/>
  <c r="LG10" i="4"/>
  <c r="LG9" i="4"/>
  <c r="LG8" i="4" s="1"/>
  <c r="LH7" i="4"/>
  <c r="LO10" i="6" l="1"/>
  <c r="LO9" i="6"/>
  <c r="LO8" i="6" s="1"/>
  <c r="LP7" i="6"/>
  <c r="LH10" i="4"/>
  <c r="LH9" i="4"/>
  <c r="LH8" i="4" s="1"/>
  <c r="LI7" i="4"/>
  <c r="LP10" i="6" l="1"/>
  <c r="LP9" i="6"/>
  <c r="LP8" i="6" s="1"/>
  <c r="LQ7" i="6"/>
  <c r="LI10" i="4"/>
  <c r="LI9" i="4"/>
  <c r="LI8" i="4" s="1"/>
  <c r="LJ7" i="4"/>
  <c r="LQ10" i="6" l="1"/>
  <c r="LQ9" i="6"/>
  <c r="LQ8" i="6" s="1"/>
  <c r="LR7" i="6"/>
  <c r="LJ10" i="4"/>
  <c r="LJ9" i="4"/>
  <c r="LJ8" i="4" s="1"/>
  <c r="LK7" i="4"/>
  <c r="LR10" i="6" l="1"/>
  <c r="LR9" i="6"/>
  <c r="LR8" i="6" s="1"/>
  <c r="LS7" i="6"/>
  <c r="LK10" i="4"/>
  <c r="LK9" i="4"/>
  <c r="LK8" i="4" s="1"/>
  <c r="LL7" i="4"/>
  <c r="LS10" i="6" l="1"/>
  <c r="LS9" i="6"/>
  <c r="LS8" i="6" s="1"/>
  <c r="LT7" i="6"/>
  <c r="LL10" i="4"/>
  <c r="LL9" i="4"/>
  <c r="LL8" i="4" s="1"/>
  <c r="LM7" i="4"/>
  <c r="LT10" i="6" l="1"/>
  <c r="LT9" i="6"/>
  <c r="LT8" i="6" s="1"/>
  <c r="LU7" i="6"/>
  <c r="LM10" i="4"/>
  <c r="LM9" i="4"/>
  <c r="LM8" i="4" s="1"/>
  <c r="LN7" i="4"/>
  <c r="LU10" i="6" l="1"/>
  <c r="LU9" i="6"/>
  <c r="LU8" i="6" s="1"/>
  <c r="LV7" i="6"/>
  <c r="LN9" i="4"/>
  <c r="LN8" i="4" s="1"/>
  <c r="LO7" i="4"/>
  <c r="LN10" i="4"/>
  <c r="LV10" i="6" l="1"/>
  <c r="LV9" i="6"/>
  <c r="LV8" i="6" s="1"/>
  <c r="LW7" i="6"/>
  <c r="LO10" i="4"/>
  <c r="LO9" i="4"/>
  <c r="LO8" i="4" s="1"/>
  <c r="LP7" i="4"/>
  <c r="LW10" i="6" l="1"/>
  <c r="LW9" i="6"/>
  <c r="LW8" i="6" s="1"/>
  <c r="LX7" i="6"/>
  <c r="LQ7" i="4"/>
  <c r="LP10" i="4"/>
  <c r="LP9" i="4"/>
  <c r="LP8" i="4" s="1"/>
  <c r="LX10" i="6" l="1"/>
  <c r="LX9" i="6"/>
  <c r="LX8" i="6" s="1"/>
  <c r="LY7" i="6"/>
  <c r="LQ10" i="4"/>
  <c r="LQ9" i="4"/>
  <c r="LQ8" i="4" s="1"/>
  <c r="LR7" i="4"/>
  <c r="LY10" i="6" l="1"/>
  <c r="LY9" i="6"/>
  <c r="LY8" i="6" s="1"/>
  <c r="LZ7" i="6"/>
  <c r="LR10" i="4"/>
  <c r="LR9" i="4"/>
  <c r="LR8" i="4" s="1"/>
  <c r="LS7" i="4"/>
  <c r="LZ10" i="6" l="1"/>
  <c r="LZ9" i="6"/>
  <c r="LZ8" i="6" s="1"/>
  <c r="MA7" i="6"/>
  <c r="LS10" i="4"/>
  <c r="LS9" i="4"/>
  <c r="LS8" i="4" s="1"/>
  <c r="LT7" i="4"/>
  <c r="MA10" i="6" l="1"/>
  <c r="MA9" i="6"/>
  <c r="MA8" i="6" s="1"/>
  <c r="MB7" i="6"/>
  <c r="LT10" i="4"/>
  <c r="LT9" i="4"/>
  <c r="LT8" i="4" s="1"/>
  <c r="LU7" i="4"/>
  <c r="MB10" i="6" l="1"/>
  <c r="MB9" i="6"/>
  <c r="MB8" i="6" s="1"/>
  <c r="MC7" i="6"/>
  <c r="LU10" i="4"/>
  <c r="LU9" i="4"/>
  <c r="LU8" i="4" s="1"/>
  <c r="LV7" i="4"/>
  <c r="MC10" i="6" l="1"/>
  <c r="MC9" i="6"/>
  <c r="MC8" i="6" s="1"/>
  <c r="MD7" i="6"/>
  <c r="LV10" i="4"/>
  <c r="LV9" i="4"/>
  <c r="LV8" i="4" s="1"/>
  <c r="LW7" i="4"/>
  <c r="MD10" i="6" l="1"/>
  <c r="MD9" i="6"/>
  <c r="MD8" i="6" s="1"/>
  <c r="ME7" i="6"/>
  <c r="LW10" i="4"/>
  <c r="LW9" i="4"/>
  <c r="LW8" i="4" s="1"/>
  <c r="LX7" i="4"/>
  <c r="ME10" i="6" l="1"/>
  <c r="ME9" i="6"/>
  <c r="ME8" i="6" s="1"/>
  <c r="MF7" i="6"/>
  <c r="LX10" i="4"/>
  <c r="LX9" i="4"/>
  <c r="LX8" i="4" s="1"/>
  <c r="LY7" i="4"/>
  <c r="MF10" i="6" l="1"/>
  <c r="MF9" i="6"/>
  <c r="MF8" i="6" s="1"/>
  <c r="MG7" i="6"/>
  <c r="LY10" i="4"/>
  <c r="LY9" i="4"/>
  <c r="LY8" i="4" s="1"/>
  <c r="LZ7" i="4"/>
  <c r="MG10" i="6" l="1"/>
  <c r="MG9" i="6"/>
  <c r="MG8" i="6" s="1"/>
  <c r="MH7" i="6"/>
  <c r="LZ9" i="4"/>
  <c r="LZ8" i="4" s="1"/>
  <c r="LZ10" i="4"/>
  <c r="MA7" i="4"/>
  <c r="MH10" i="6" l="1"/>
  <c r="MH9" i="6"/>
  <c r="MH8" i="6" s="1"/>
  <c r="MI7" i="6"/>
  <c r="MA10" i="4"/>
  <c r="MA9" i="4"/>
  <c r="MA8" i="4" s="1"/>
  <c r="MB7" i="4"/>
  <c r="MI10" i="6" l="1"/>
  <c r="MI9" i="6"/>
  <c r="MI8" i="6" s="1"/>
  <c r="MJ7" i="6"/>
  <c r="MB10" i="4"/>
  <c r="MB9" i="4"/>
  <c r="MB8" i="4" s="1"/>
  <c r="MC7" i="4"/>
  <c r="MJ10" i="6" l="1"/>
  <c r="MJ9" i="6"/>
  <c r="MJ8" i="6" s="1"/>
  <c r="MK7" i="6"/>
  <c r="MC9" i="4"/>
  <c r="MC8" i="4" s="1"/>
  <c r="MC10" i="4"/>
  <c r="MD7" i="4"/>
  <c r="MK10" i="6" l="1"/>
  <c r="MK9" i="6"/>
  <c r="MK8" i="6" s="1"/>
  <c r="ML7" i="6"/>
  <c r="MD9" i="4"/>
  <c r="MD8" i="4" s="1"/>
  <c r="ME7" i="4"/>
  <c r="MD10" i="4"/>
  <c r="ML10" i="6" l="1"/>
  <c r="ML9" i="6"/>
  <c r="ML8" i="6" s="1"/>
  <c r="MM7" i="6"/>
  <c r="ME10" i="4"/>
  <c r="ME9" i="4"/>
  <c r="ME8" i="4" s="1"/>
  <c r="MF7" i="4"/>
  <c r="MM10" i="6" l="1"/>
  <c r="MM9" i="6"/>
  <c r="MM8" i="6" s="1"/>
  <c r="MN7" i="6"/>
  <c r="MF10" i="4"/>
  <c r="MG7" i="4"/>
  <c r="MF9" i="4"/>
  <c r="MF8" i="4" s="1"/>
  <c r="MN10" i="6" l="1"/>
  <c r="MN9" i="6"/>
  <c r="MN8" i="6" s="1"/>
  <c r="MO7" i="6"/>
  <c r="MG10" i="4"/>
  <c r="MH7" i="4"/>
  <c r="MG9" i="4"/>
  <c r="MG8" i="4" s="1"/>
  <c r="MO10" i="6" l="1"/>
  <c r="MO9" i="6"/>
  <c r="MO8" i="6" s="1"/>
  <c r="MP7" i="6"/>
  <c r="MH9" i="4"/>
  <c r="MH8" i="4" s="1"/>
  <c r="MH10" i="4"/>
  <c r="MI7" i="4"/>
  <c r="MP10" i="6" l="1"/>
  <c r="MP9" i="6"/>
  <c r="MP8" i="6" s="1"/>
  <c r="MQ7" i="6"/>
  <c r="MI10" i="4"/>
  <c r="MI9" i="4"/>
  <c r="MI8" i="4" s="1"/>
  <c r="MJ7" i="4"/>
  <c r="MQ10" i="6" l="1"/>
  <c r="MQ9" i="6"/>
  <c r="MQ8" i="6" s="1"/>
  <c r="MR7" i="6"/>
  <c r="MJ10" i="4"/>
  <c r="MJ9" i="4"/>
  <c r="MJ8" i="4" s="1"/>
  <c r="MK7" i="4"/>
  <c r="MR10" i="6" l="1"/>
  <c r="MR9" i="6"/>
  <c r="MR8" i="6" s="1"/>
  <c r="MS7" i="6"/>
  <c r="MK10" i="4"/>
  <c r="MK9" i="4"/>
  <c r="MK8" i="4" s="1"/>
  <c r="ML7" i="4"/>
  <c r="MS10" i="6" l="1"/>
  <c r="MS9" i="6"/>
  <c r="MS8" i="6" s="1"/>
  <c r="MT7" i="6"/>
  <c r="ML10" i="4"/>
  <c r="ML9" i="4"/>
  <c r="ML8" i="4" s="1"/>
  <c r="MM7" i="4"/>
  <c r="MT10" i="6" l="1"/>
  <c r="MT9" i="6"/>
  <c r="MT8" i="6" s="1"/>
  <c r="MU7" i="6"/>
  <c r="MM10" i="4"/>
  <c r="MM9" i="4"/>
  <c r="MM8" i="4" s="1"/>
  <c r="MN7" i="4"/>
  <c r="MU10" i="6" l="1"/>
  <c r="MU9" i="6"/>
  <c r="MU8" i="6" s="1"/>
  <c r="MV7" i="6"/>
  <c r="MN10" i="4"/>
  <c r="MN9" i="4"/>
  <c r="MN8" i="4" s="1"/>
  <c r="MO7" i="4"/>
  <c r="MV10" i="6" l="1"/>
  <c r="MV9" i="6"/>
  <c r="MV8" i="6" s="1"/>
  <c r="MW7" i="6"/>
  <c r="MO10" i="4"/>
  <c r="MO9" i="4"/>
  <c r="MO8" i="4" s="1"/>
  <c r="MP7" i="4"/>
  <c r="MW10" i="6" l="1"/>
  <c r="MW9" i="6"/>
  <c r="MW8" i="6" s="1"/>
  <c r="MX7" i="6"/>
  <c r="MP9" i="4"/>
  <c r="MP8" i="4" s="1"/>
  <c r="MQ7" i="4"/>
  <c r="MP10" i="4"/>
  <c r="MX10" i="6" l="1"/>
  <c r="MX9" i="6"/>
  <c r="MX8" i="6" s="1"/>
  <c r="MY7" i="6"/>
  <c r="MQ10" i="4"/>
  <c r="MQ9" i="4"/>
  <c r="MQ8" i="4" s="1"/>
  <c r="MR7" i="4"/>
  <c r="MY10" i="6" l="1"/>
  <c r="MY9" i="6"/>
  <c r="MY8" i="6" s="1"/>
  <c r="MZ7" i="6"/>
  <c r="MR10" i="4"/>
  <c r="MR9" i="4"/>
  <c r="MR8" i="4" s="1"/>
  <c r="MS7" i="4"/>
  <c r="MZ10" i="6" l="1"/>
  <c r="MZ9" i="6"/>
  <c r="MZ8" i="6" s="1"/>
  <c r="NA7" i="6"/>
  <c r="MS9" i="4"/>
  <c r="MS8" i="4" s="1"/>
  <c r="MS10" i="4"/>
  <c r="MT7" i="4"/>
  <c r="NA10" i="6" l="1"/>
  <c r="NA9" i="6"/>
  <c r="NA8" i="6" s="1"/>
  <c r="NB7" i="6"/>
  <c r="MT9" i="4"/>
  <c r="MT8" i="4" s="1"/>
  <c r="MT10" i="4"/>
  <c r="MU7" i="4"/>
  <c r="NB10" i="6" l="1"/>
  <c r="NB9" i="6"/>
  <c r="NB8" i="6" s="1"/>
  <c r="NC7" i="6"/>
  <c r="MU10" i="4"/>
  <c r="MU9" i="4"/>
  <c r="MU8" i="4" s="1"/>
  <c r="MV7" i="4"/>
  <c r="NC10" i="6" l="1"/>
  <c r="NC9" i="6"/>
  <c r="NC8" i="6" s="1"/>
  <c r="ND7" i="6"/>
  <c r="MV9" i="4"/>
  <c r="MV8" i="4" s="1"/>
  <c r="MV10" i="4"/>
  <c r="MW7" i="4"/>
  <c r="ND10" i="6" l="1"/>
  <c r="ND9" i="6"/>
  <c r="ND8" i="6" s="1"/>
  <c r="NE7" i="6"/>
  <c r="MW10" i="4"/>
  <c r="MW9" i="4"/>
  <c r="MW8" i="4" s="1"/>
  <c r="MX7" i="4"/>
  <c r="NE10" i="6" l="1"/>
  <c r="NE9" i="6"/>
  <c r="NE8" i="6" s="1"/>
  <c r="NF7" i="6"/>
  <c r="MX9" i="4"/>
  <c r="MX8" i="4" s="1"/>
  <c r="MX10" i="4"/>
  <c r="MY7" i="4"/>
  <c r="NF10" i="6" l="1"/>
  <c r="NF9" i="6"/>
  <c r="NF8" i="6" s="1"/>
  <c r="NG7" i="6"/>
  <c r="MY10" i="4"/>
  <c r="MY9" i="4"/>
  <c r="MY8" i="4" s="1"/>
  <c r="MZ7" i="4"/>
  <c r="NG10" i="6" l="1"/>
  <c r="NG9" i="6"/>
  <c r="NG8" i="6" s="1"/>
  <c r="NH7" i="6"/>
  <c r="MZ10" i="4"/>
  <c r="NA7" i="4"/>
  <c r="MZ9" i="4"/>
  <c r="MZ8" i="4" s="1"/>
  <c r="NH10" i="6" l="1"/>
  <c r="NH9" i="6"/>
  <c r="NH8" i="6" s="1"/>
  <c r="NI7" i="6"/>
  <c r="NA10" i="4"/>
  <c r="NA9" i="4"/>
  <c r="NA8" i="4" s="1"/>
  <c r="NB7" i="4"/>
  <c r="NI10" i="6" l="1"/>
  <c r="NI9" i="6"/>
  <c r="NI8" i="6" s="1"/>
  <c r="NJ7" i="6"/>
  <c r="NB10" i="4"/>
  <c r="NB9" i="4"/>
  <c r="NB8" i="4" s="1"/>
  <c r="NC7" i="4"/>
  <c r="NJ10" i="6" l="1"/>
  <c r="NJ9" i="6"/>
  <c r="NJ8" i="6" s="1"/>
  <c r="NK7" i="6"/>
  <c r="NC10" i="4"/>
  <c r="NC9" i="4"/>
  <c r="NC8" i="4" s="1"/>
  <c r="ND7" i="4"/>
  <c r="NK10" i="6" l="1"/>
  <c r="NK9" i="6"/>
  <c r="NK8" i="6" s="1"/>
  <c r="NL7" i="6"/>
  <c r="ND10" i="4"/>
  <c r="ND9" i="4"/>
  <c r="ND8" i="4" s="1"/>
  <c r="NE7" i="4"/>
  <c r="NL10" i="6" l="1"/>
  <c r="NL9" i="6"/>
  <c r="NL8" i="6" s="1"/>
  <c r="NM7" i="6"/>
  <c r="NE9" i="4"/>
  <c r="NE8" i="4" s="1"/>
  <c r="NE10" i="4"/>
  <c r="NF7" i="4"/>
  <c r="NM10" i="6" l="1"/>
  <c r="NM9" i="6"/>
  <c r="NM8" i="6" s="1"/>
  <c r="NN7" i="6"/>
  <c r="NF9" i="4"/>
  <c r="NF8" i="4" s="1"/>
  <c r="NG7" i="4"/>
  <c r="NF10" i="4"/>
  <c r="NN10" i="6" l="1"/>
  <c r="NN9" i="6"/>
  <c r="NN8" i="6" s="1"/>
  <c r="NO7" i="6"/>
  <c r="NG10" i="4"/>
  <c r="NG9" i="4"/>
  <c r="NG8" i="4" s="1"/>
  <c r="NH7" i="4"/>
  <c r="NO10" i="6" l="1"/>
  <c r="NO9" i="6"/>
  <c r="NO8" i="6" s="1"/>
  <c r="NH10" i="4"/>
  <c r="NH9" i="4"/>
  <c r="NH8" i="4" s="1"/>
  <c r="NI7" i="4"/>
  <c r="NI10" i="4" l="1"/>
  <c r="NI9" i="4"/>
  <c r="NI8" i="4" s="1"/>
  <c r="NJ7" i="4"/>
  <c r="NJ9" i="4" l="1"/>
  <c r="NJ8" i="4" s="1"/>
  <c r="NJ10" i="4"/>
  <c r="NK7" i="4"/>
  <c r="NK10" i="4" l="1"/>
  <c r="NK9" i="4"/>
  <c r="NK8" i="4" s="1"/>
  <c r="NL7" i="4"/>
  <c r="NL9" i="4" l="1"/>
  <c r="NL8" i="4" s="1"/>
  <c r="NL10" i="4"/>
  <c r="NM7" i="4"/>
  <c r="NM10" i="4" l="1"/>
  <c r="NM9" i="4"/>
  <c r="NM8" i="4" s="1"/>
  <c r="F16" i="4" l="1"/>
  <c r="F17" i="4" l="1"/>
  <c r="F18" i="4" l="1"/>
  <c r="F19" i="4" l="1"/>
  <c r="F20" i="4" l="1"/>
  <c r="F22" i="4" l="1"/>
  <c r="F26" i="4" l="1"/>
  <c r="F27" i="4" l="1"/>
  <c r="F28" i="4" l="1"/>
</calcChain>
</file>

<file path=xl/sharedStrings.xml><?xml version="1.0" encoding="utf-8"?>
<sst xmlns="http://schemas.openxmlformats.org/spreadsheetml/2006/main" count="238" uniqueCount="188">
  <si>
    <t>Détails du projet</t>
  </si>
  <si>
    <t>Chef de projet</t>
  </si>
  <si>
    <t>OUI</t>
  </si>
  <si>
    <t>Date de début</t>
  </si>
  <si>
    <t>Tâches</t>
  </si>
  <si>
    <t>Durée</t>
  </si>
  <si>
    <t>Date de fin</t>
  </si>
  <si>
    <t>Réalisé</t>
  </si>
  <si>
    <t>Tâche 1</t>
  </si>
  <si>
    <t>1.1</t>
  </si>
  <si>
    <t>1.2</t>
  </si>
  <si>
    <t>1.3</t>
  </si>
  <si>
    <t>L</t>
  </si>
  <si>
    <t>M</t>
  </si>
  <si>
    <t>NON</t>
  </si>
  <si>
    <t>J</t>
  </si>
  <si>
    <t>V</t>
  </si>
  <si>
    <t>S</t>
  </si>
  <si>
    <t>D</t>
  </si>
  <si>
    <t>Date d'ouverture du site</t>
  </si>
  <si>
    <t>Jours ouvrés uniquement</t>
  </si>
  <si>
    <t>CLOS ET COUVERT</t>
  </si>
  <si>
    <t>Contrôle visuel des structures</t>
  </si>
  <si>
    <t>Vérification des toitures</t>
  </si>
  <si>
    <t>Fermetures extérieures</t>
  </si>
  <si>
    <t>Contrôle portes et fenêtres extérieures</t>
  </si>
  <si>
    <t>ELECTRICITE</t>
  </si>
  <si>
    <t>TGBT</t>
  </si>
  <si>
    <t>2.1</t>
  </si>
  <si>
    <t>Entretien annuel cellules MT</t>
  </si>
  <si>
    <t>2.2</t>
  </si>
  <si>
    <t>Entretien annuel transformateurs</t>
  </si>
  <si>
    <t>Armoires électriques</t>
  </si>
  <si>
    <t>2.3</t>
  </si>
  <si>
    <t>Vérification des tableaux divisionnaires</t>
  </si>
  <si>
    <t>2.4</t>
  </si>
  <si>
    <t>Serrage connections &amp; dépoussiérage</t>
  </si>
  <si>
    <t>Réseau électrique</t>
  </si>
  <si>
    <t>2.5</t>
  </si>
  <si>
    <t>Vérification et mesure des terres</t>
  </si>
  <si>
    <t>Relevé des consommations</t>
  </si>
  <si>
    <t>Vérification communs &amp; hébergement</t>
  </si>
  <si>
    <t>Procédures d'ouverture et de fermeture</t>
  </si>
  <si>
    <t>ORGANES DE SECURITE</t>
  </si>
  <si>
    <t>3.1</t>
  </si>
  <si>
    <t>3.2</t>
  </si>
  <si>
    <t>Entretien SSI</t>
  </si>
  <si>
    <t>3.3</t>
  </si>
  <si>
    <t>3.4</t>
  </si>
  <si>
    <t>Entretien matériel de lutte incendie</t>
  </si>
  <si>
    <t>Vérification matériel évacuation</t>
  </si>
  <si>
    <t>Exercice d'évacuation</t>
  </si>
  <si>
    <t>Visite commission de sécurité</t>
  </si>
  <si>
    <t>PRODUCTION EAU CHAUDE</t>
  </si>
  <si>
    <t>4.1</t>
  </si>
  <si>
    <t>Entretien annuel chaufferie</t>
  </si>
  <si>
    <t>4.2</t>
  </si>
  <si>
    <t>4.3</t>
  </si>
  <si>
    <t>Vérification organes de sécurité</t>
  </si>
  <si>
    <t>Nettoyage des ballons</t>
  </si>
  <si>
    <t>PRODUCTION DE FROID</t>
  </si>
  <si>
    <t>Chambres froides</t>
  </si>
  <si>
    <t>Contrôle des installation de production</t>
  </si>
  <si>
    <t>Contrôle des chambres froides</t>
  </si>
  <si>
    <t>Meubles froid cuisine</t>
  </si>
  <si>
    <t>Contrôle des appareils</t>
  </si>
  <si>
    <t>Machines à glaçons</t>
  </si>
  <si>
    <t>Nettoyage trimestriel ventilos-convecteurs</t>
  </si>
  <si>
    <t>RESEAUX HYDRAULIQUES</t>
  </si>
  <si>
    <t>Eau</t>
  </si>
  <si>
    <t>6.1</t>
  </si>
  <si>
    <t>Contrôle des réseaux de distribution</t>
  </si>
  <si>
    <t>Contrôle des surpresseurs et pompes</t>
  </si>
  <si>
    <t>Contrôle des adoucisseurs</t>
  </si>
  <si>
    <t>Procédures anti légionelles</t>
  </si>
  <si>
    <t>Eaux usées</t>
  </si>
  <si>
    <t>Contrôle des fosses de relevage</t>
  </si>
  <si>
    <t>RESEAUX AERAULIQUES</t>
  </si>
  <si>
    <t>7.1</t>
  </si>
  <si>
    <t>Nettoyage hottes et gaines cuisine</t>
  </si>
  <si>
    <t>7.2</t>
  </si>
  <si>
    <t>7.3</t>
  </si>
  <si>
    <t>Dépoussiérage désinfection CTA</t>
  </si>
  <si>
    <t>COURANTS FAIBLES</t>
  </si>
  <si>
    <t>8.1</t>
  </si>
  <si>
    <t>Contrôle PABX</t>
  </si>
  <si>
    <t>8.2</t>
  </si>
  <si>
    <t>Contrôle réseau téléphone</t>
  </si>
  <si>
    <t>8.3</t>
  </si>
  <si>
    <t>Contrôle wifi</t>
  </si>
  <si>
    <t>8.4</t>
  </si>
  <si>
    <t>Contrôle réseau informatique</t>
  </si>
  <si>
    <t>8.5</t>
  </si>
  <si>
    <t>Maintien fonctionnement GTB</t>
  </si>
  <si>
    <t>BUANDERIE</t>
  </si>
  <si>
    <t>Entretien des locaux</t>
  </si>
  <si>
    <t>PISCINE</t>
  </si>
  <si>
    <t>Analyses bactériologiques par labo</t>
  </si>
  <si>
    <t>CUISINE</t>
  </si>
  <si>
    <t>11.1</t>
  </si>
  <si>
    <t>11.2</t>
  </si>
  <si>
    <t>Contrôle organes de sécurité</t>
  </si>
  <si>
    <t>11.3</t>
  </si>
  <si>
    <t>Entretien réseau de production (gaz, élec)</t>
  </si>
  <si>
    <t>11.4</t>
  </si>
  <si>
    <t>Entretien des locaux, peinture</t>
  </si>
  <si>
    <t>Contrôle hygiène</t>
  </si>
  <si>
    <t>RESTAURANT</t>
  </si>
  <si>
    <t>Contrôle du mobilier</t>
  </si>
  <si>
    <t>BAR</t>
  </si>
  <si>
    <t>13.1</t>
  </si>
  <si>
    <t>entretien matériel bar</t>
  </si>
  <si>
    <t>Entretien du mobilier</t>
  </si>
  <si>
    <t>LOCAUX COMMUNS</t>
  </si>
  <si>
    <t>SPORTS</t>
  </si>
  <si>
    <t>Entretien du matériel</t>
  </si>
  <si>
    <t>HEBERGEMENT</t>
  </si>
  <si>
    <t>Entretien des chambres GM</t>
  </si>
  <si>
    <t>Entretien des chambres GO &amp; GE</t>
  </si>
  <si>
    <t>EXTERIEURS</t>
  </si>
  <si>
    <t>Entretien jardins</t>
  </si>
  <si>
    <t>Entretien cheminements</t>
  </si>
  <si>
    <t>Vérification des rejets des pluviales</t>
  </si>
  <si>
    <t>Entretien du mobilier extérieur</t>
  </si>
  <si>
    <t>PARC AUTO</t>
  </si>
  <si>
    <t>Entretien des véhicules</t>
  </si>
  <si>
    <t>ADMINISTRATION</t>
  </si>
  <si>
    <t>Tenue documents internes</t>
  </si>
  <si>
    <t>Intervention bureaux de contrôle</t>
  </si>
  <si>
    <t>Vérification des étanchéités terrasses &amp; evacuations pluviale</t>
  </si>
  <si>
    <t>CELEBRIN Patrick</t>
  </si>
  <si>
    <t>Peinture chambres GM</t>
  </si>
  <si>
    <t>peinture chambres GO</t>
  </si>
  <si>
    <t>Entretien des jeux</t>
  </si>
  <si>
    <t>Entretien matériel cuisine Remontage</t>
  </si>
  <si>
    <t>Entretien matériel cuisine Démontage liste matos et Devis</t>
  </si>
  <si>
    <t>Entretien des machines demontage, liste matos et devis</t>
  </si>
  <si>
    <t>Entretien des machines remontage</t>
  </si>
  <si>
    <t>Contrôle matériel buffets Démontage liste matos et Devis</t>
  </si>
  <si>
    <t>Contrôle matériel buffets remontage</t>
  </si>
  <si>
    <t>Vérification de la qualité de l'eau (Analyse)</t>
  </si>
  <si>
    <t>Nettoyage pinede</t>
  </si>
  <si>
    <t>Nettoyage plages</t>
  </si>
  <si>
    <t>Village Cargèse</t>
  </si>
  <si>
    <t xml:space="preserve">Entretien  des menuiserie extrieures </t>
  </si>
  <si>
    <t>Bar coté piscine</t>
  </si>
  <si>
    <t>Verification et mise a jour cles chambres et coffres</t>
  </si>
  <si>
    <t>Installation du chapiteau</t>
  </si>
  <si>
    <t>Nettoyage réseaux ventilation (entreprise)</t>
  </si>
  <si>
    <t>Entretien des regards et débouchage des conduits d'evacuation</t>
  </si>
  <si>
    <t xml:space="preserve">Ramonage cheminées </t>
  </si>
  <si>
    <t>Pose de la terrasse en caillebottis (restaurant + bar)</t>
  </si>
  <si>
    <t>Entretien éclairage de secours (SICLI)</t>
  </si>
  <si>
    <t>MINI CLUB</t>
  </si>
  <si>
    <t>Nettoyage et Manœuvre vannes sur tout le réseau</t>
  </si>
  <si>
    <t>Contrôle éclairage Exterieur + Piscine</t>
  </si>
  <si>
    <t>dépose de la terrasse en caillebottis (restaurant + bar)</t>
  </si>
  <si>
    <t>montage des canisses:plage,bâche reception, boutique, tennis</t>
  </si>
  <si>
    <t>Démontage du chapiteau</t>
  </si>
  <si>
    <t>Hivernage 2017</t>
  </si>
  <si>
    <t>temps passé en Heure</t>
  </si>
  <si>
    <t>TOTAL HEURES</t>
  </si>
  <si>
    <t>TOTAL JOURS</t>
  </si>
  <si>
    <t>verification aire de jeu</t>
  </si>
  <si>
    <t>Contrôle portail automatique</t>
  </si>
  <si>
    <t>relevés chambres froides</t>
  </si>
  <si>
    <t>suivi bureaux de contrôle</t>
  </si>
  <si>
    <r>
      <t xml:space="preserve">Commentaires
</t>
    </r>
    <r>
      <rPr>
        <sz val="9"/>
        <color theme="1"/>
        <rFont val="Calibri"/>
        <family val="2"/>
        <scheme val="minor"/>
      </rPr>
      <t>Planning des tâches de maintenance pour l'ouverture de la saison d'été société extérieur</t>
    </r>
  </si>
  <si>
    <t>Nettoyage des baches à eau</t>
  </si>
  <si>
    <t>entretien frigo bar</t>
  </si>
  <si>
    <t>Levé de réserve bureau de contrôle</t>
  </si>
  <si>
    <r>
      <t xml:space="preserve">Commentaires
</t>
    </r>
    <r>
      <rPr>
        <sz val="9"/>
        <color theme="1"/>
        <rFont val="Calibri"/>
        <family val="2"/>
        <scheme val="minor"/>
      </rPr>
      <t>Planning des tâches de maintenance pour l'ouverture de la saison d'été personnel</t>
    </r>
  </si>
  <si>
    <t>Plombier en place</t>
  </si>
  <si>
    <t>Arrivée Adjoint</t>
  </si>
  <si>
    <t>Arrivée OMAR</t>
  </si>
  <si>
    <t>Arrivée peintre 3P</t>
  </si>
  <si>
    <t>Arrivee technicien 2P</t>
  </si>
  <si>
    <t>ETP en mois</t>
  </si>
  <si>
    <t>Vérification ligne télèphonique</t>
  </si>
  <si>
    <t>Mise en place réseau informatique</t>
  </si>
  <si>
    <t>Entretien bassin et équipement de filtration</t>
  </si>
  <si>
    <t>Contrôle deu mobilier</t>
  </si>
  <si>
    <t>Analyse d'eau quotidienne</t>
  </si>
  <si>
    <t>Montage et Démontage des baches reception, boutique, tennis</t>
  </si>
  <si>
    <t>Préparation CAPEX OPEX</t>
  </si>
  <si>
    <t>Reprise des défauts saison 2016</t>
  </si>
  <si>
    <t>Analyse request</t>
  </si>
  <si>
    <t>HEURES/JOURS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</si>
</sst>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_-* #,##0.00\ [$€-1]_-;\-* #,##0.00\ [$€-1]_-;_-* &quot;-&quot;??\ [$€-1]_-"/>
    <numFmt numFmtId="166" formatCode="_-* #,##0.00\ &quot;F&quot;_-;\-* #,##0.00\ &quot;F&quot;_-;_-* &quot;-&quot;??\ &quot;F&quot;_-;_-@_-"/>
  </numFmts>
  <fonts count="20">
    <font>
      <sz val="10"/>
      <color theme="1"/>
      <name val="Georgia"/>
      <family val="2"/>
    </font>
    <font>
      <sz val="10"/>
      <color theme="1"/>
      <name val="Georgia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name val="Geneva"/>
    </font>
    <font>
      <sz val="10"/>
      <color indexed="8"/>
      <name val="Georgia"/>
      <family val="2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EF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</fills>
  <borders count="38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9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165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" fillId="0" borderId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8" applyFont="0" applyBorder="0" applyAlignment="0">
      <alignment horizontal="center"/>
    </xf>
  </cellStyleXfs>
  <cellXfs count="174">
    <xf numFmtId="0" fontId="0" fillId="0" borderId="0" xfId="0"/>
    <xf numFmtId="0" fontId="3" fillId="0" borderId="0" xfId="1" applyFont="1"/>
    <xf numFmtId="14" fontId="3" fillId="0" borderId="0" xfId="1" applyNumberFormat="1" applyFont="1"/>
    <xf numFmtId="9" fontId="7" fillId="0" borderId="0" xfId="2" applyFont="1" applyAlignment="1">
      <alignment horizontal="left"/>
    </xf>
    <xf numFmtId="164" fontId="7" fillId="0" borderId="3" xfId="1" applyNumberFormat="1" applyFont="1" applyBorder="1" applyAlignment="1">
      <alignment horizontal="left" textRotation="90"/>
    </xf>
    <xf numFmtId="164" fontId="7" fillId="0" borderId="0" xfId="1" applyNumberFormat="1" applyFont="1" applyAlignment="1">
      <alignment horizontal="left" textRotation="90"/>
    </xf>
    <xf numFmtId="164" fontId="7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NumberFormat="1" applyFont="1" applyAlignment="1">
      <alignment horizontal="left"/>
    </xf>
    <xf numFmtId="9" fontId="3" fillId="0" borderId="0" xfId="2" applyFont="1" applyAlignment="1">
      <alignment horizontal="left"/>
    </xf>
    <xf numFmtId="2" fontId="3" fillId="0" borderId="0" xfId="1" applyNumberFormat="1" applyFont="1" applyAlignment="1">
      <alignment horizontal="left" vertical="top" textRotation="90"/>
    </xf>
    <xf numFmtId="9" fontId="7" fillId="0" borderId="4" xfId="2" applyFont="1" applyFill="1" applyBorder="1" applyAlignment="1">
      <alignment horizontal="left" vertical="center" wrapText="1"/>
    </xf>
    <xf numFmtId="0" fontId="3" fillId="0" borderId="8" xfId="1" applyNumberFormat="1" applyFont="1" applyBorder="1" applyAlignment="1">
      <alignment horizontal="center"/>
    </xf>
    <xf numFmtId="0" fontId="3" fillId="0" borderId="0" xfId="1" applyNumberFormat="1" applyFont="1"/>
    <xf numFmtId="9" fontId="8" fillId="2" borderId="0" xfId="2" applyFont="1" applyFill="1"/>
    <xf numFmtId="0" fontId="9" fillId="2" borderId="0" xfId="1" applyNumberFormat="1" applyFont="1" applyFill="1" applyBorder="1" applyAlignment="1">
      <alignment horizontal="center"/>
    </xf>
    <xf numFmtId="9" fontId="3" fillId="0" borderId="0" xfId="2" applyFont="1"/>
    <xf numFmtId="0" fontId="2" fillId="0" borderId="0" xfId="1"/>
    <xf numFmtId="0" fontId="3" fillId="0" borderId="10" xfId="1" applyNumberFormat="1" applyFont="1" applyBorder="1" applyAlignment="1">
      <alignment horizontal="left"/>
    </xf>
    <xf numFmtId="0" fontId="8" fillId="2" borderId="10" xfId="1" applyFont="1" applyFill="1" applyBorder="1" applyAlignment="1">
      <alignment horizontal="left"/>
    </xf>
    <xf numFmtId="0" fontId="8" fillId="2" borderId="10" xfId="1" applyFont="1" applyFill="1" applyBorder="1"/>
    <xf numFmtId="0" fontId="8" fillId="2" borderId="10" xfId="1" applyNumberFormat="1" applyFont="1" applyFill="1" applyBorder="1"/>
    <xf numFmtId="9" fontId="3" fillId="0" borderId="0" xfId="17" applyFont="1" applyBorder="1" applyAlignment="1">
      <alignment horizontal="left"/>
    </xf>
    <xf numFmtId="9" fontId="7" fillId="0" borderId="0" xfId="17" applyFont="1" applyBorder="1" applyAlignment="1">
      <alignment horizontal="left"/>
    </xf>
    <xf numFmtId="9" fontId="8" fillId="2" borderId="10" xfId="17" applyFont="1" applyFill="1" applyBorder="1" applyAlignment="1">
      <alignment horizontal="left"/>
    </xf>
    <xf numFmtId="0" fontId="3" fillId="0" borderId="9" xfId="1" applyNumberFormat="1" applyFont="1" applyBorder="1" applyAlignment="1">
      <alignment horizontal="left"/>
    </xf>
    <xf numFmtId="14" fontId="5" fillId="4" borderId="13" xfId="1" applyNumberFormat="1" applyFont="1" applyFill="1" applyBorder="1" applyAlignment="1">
      <alignment horizontal="left" vertical="center"/>
    </xf>
    <xf numFmtId="0" fontId="5" fillId="4" borderId="14" xfId="1" applyFont="1" applyFill="1" applyBorder="1" applyAlignment="1">
      <alignment horizontal="left" vertical="center"/>
    </xf>
    <xf numFmtId="0" fontId="5" fillId="4" borderId="15" xfId="1" applyFont="1" applyFill="1" applyBorder="1" applyAlignment="1">
      <alignment horizontal="left" vertical="center"/>
    </xf>
    <xf numFmtId="14" fontId="5" fillId="4" borderId="5" xfId="1" applyNumberFormat="1" applyFont="1" applyFill="1" applyBorder="1" applyAlignment="1">
      <alignment horizontal="left" vertical="center"/>
    </xf>
    <xf numFmtId="0" fontId="5" fillId="4" borderId="5" xfId="1" applyFont="1" applyFill="1" applyBorder="1" applyAlignment="1">
      <alignment horizontal="left" vertical="center"/>
    </xf>
    <xf numFmtId="0" fontId="5" fillId="4" borderId="6" xfId="1" applyNumberFormat="1" applyFont="1" applyFill="1" applyBorder="1" applyAlignment="1">
      <alignment horizontal="left" vertical="center"/>
    </xf>
    <xf numFmtId="0" fontId="5" fillId="4" borderId="7" xfId="1" applyFont="1" applyFill="1" applyBorder="1" applyAlignment="1">
      <alignment horizontal="left" vertical="center"/>
    </xf>
    <xf numFmtId="0" fontId="5" fillId="4" borderId="6" xfId="1" applyFont="1" applyFill="1" applyBorder="1" applyAlignment="1">
      <alignment vertical="center"/>
    </xf>
    <xf numFmtId="9" fontId="8" fillId="2" borderId="22" xfId="17" applyFont="1" applyFill="1" applyBorder="1" applyAlignment="1">
      <alignment horizontal="left"/>
    </xf>
    <xf numFmtId="0" fontId="3" fillId="3" borderId="0" xfId="1" applyFont="1" applyFill="1"/>
    <xf numFmtId="0" fontId="15" fillId="5" borderId="18" xfId="0" applyFont="1" applyFill="1" applyBorder="1" applyAlignment="1">
      <alignment horizontal="center"/>
    </xf>
    <xf numFmtId="0" fontId="16" fillId="6" borderId="19" xfId="0" applyFont="1" applyFill="1" applyBorder="1" applyAlignment="1">
      <alignment wrapText="1"/>
    </xf>
    <xf numFmtId="14" fontId="15" fillId="6" borderId="19" xfId="0" applyNumberFormat="1" applyFont="1" applyFill="1" applyBorder="1" applyAlignment="1">
      <alignment horizontal="center"/>
    </xf>
    <xf numFmtId="0" fontId="15" fillId="6" borderId="19" xfId="0" applyNumberFormat="1" applyFont="1" applyFill="1" applyBorder="1" applyAlignment="1">
      <alignment horizontal="center"/>
    </xf>
    <xf numFmtId="0" fontId="15" fillId="6" borderId="24" xfId="0" applyNumberFormat="1" applyFont="1" applyFill="1" applyBorder="1" applyAlignment="1">
      <alignment horizontal="center"/>
    </xf>
    <xf numFmtId="0" fontId="15" fillId="6" borderId="10" xfId="0" applyNumberFormat="1" applyFont="1" applyFill="1" applyBorder="1" applyAlignment="1">
      <alignment horizontal="center"/>
    </xf>
    <xf numFmtId="14" fontId="15" fillId="0" borderId="0" xfId="2" applyNumberFormat="1" applyFont="1" applyFill="1" applyBorder="1"/>
    <xf numFmtId="1" fontId="15" fillId="0" borderId="0" xfId="1" applyNumberFormat="1" applyFont="1" applyBorder="1"/>
    <xf numFmtId="0" fontId="15" fillId="0" borderId="0" xfId="1" applyFont="1" applyBorder="1"/>
    <xf numFmtId="0" fontId="15" fillId="0" borderId="17" xfId="0" applyFont="1" applyBorder="1" applyAlignment="1">
      <alignment horizontal="center"/>
    </xf>
    <xf numFmtId="0" fontId="15" fillId="0" borderId="11" xfId="0" applyFont="1" applyBorder="1"/>
    <xf numFmtId="14" fontId="15" fillId="0" borderId="11" xfId="0" applyNumberFormat="1" applyFont="1" applyFill="1" applyBorder="1" applyAlignment="1">
      <alignment horizontal="center"/>
    </xf>
    <xf numFmtId="14" fontId="15" fillId="0" borderId="11" xfId="0" quotePrefix="1" applyNumberFormat="1" applyFont="1" applyFill="1" applyBorder="1" applyAlignment="1">
      <alignment horizontal="center"/>
    </xf>
    <xf numFmtId="9" fontId="15" fillId="0" borderId="23" xfId="17" applyFont="1" applyBorder="1" applyAlignment="1">
      <alignment horizontal="center"/>
    </xf>
    <xf numFmtId="0" fontId="15" fillId="0" borderId="25" xfId="17" applyNumberFormat="1" applyFont="1" applyBorder="1" applyAlignment="1">
      <alignment horizontal="center"/>
    </xf>
    <xf numFmtId="14" fontId="15" fillId="0" borderId="12" xfId="2" applyNumberFormat="1" applyFont="1" applyFill="1" applyBorder="1"/>
    <xf numFmtId="1" fontId="15" fillId="0" borderId="12" xfId="1" applyNumberFormat="1" applyFont="1" applyBorder="1"/>
    <xf numFmtId="14" fontId="15" fillId="0" borderId="11" xfId="0" applyNumberFormat="1" applyFont="1" applyBorder="1" applyAlignment="1">
      <alignment horizontal="center"/>
    </xf>
    <xf numFmtId="0" fontId="15" fillId="5" borderId="17" xfId="0" applyFont="1" applyFill="1" applyBorder="1" applyAlignment="1">
      <alignment horizontal="center"/>
    </xf>
    <xf numFmtId="0" fontId="16" fillId="6" borderId="11" xfId="0" applyFont="1" applyFill="1" applyBorder="1" applyAlignment="1">
      <alignment wrapText="1"/>
    </xf>
    <xf numFmtId="14" fontId="15" fillId="6" borderId="11" xfId="0" applyNumberFormat="1" applyFont="1" applyFill="1" applyBorder="1" applyAlignment="1">
      <alignment horizontal="center"/>
    </xf>
    <xf numFmtId="14" fontId="15" fillId="6" borderId="11" xfId="0" quotePrefix="1" applyNumberFormat="1" applyFont="1" applyFill="1" applyBorder="1" applyAlignment="1">
      <alignment horizontal="center"/>
    </xf>
    <xf numFmtId="9" fontId="15" fillId="6" borderId="23" xfId="17" applyFont="1" applyFill="1" applyBorder="1" applyAlignment="1">
      <alignment horizontal="center"/>
    </xf>
    <xf numFmtId="0" fontId="15" fillId="6" borderId="25" xfId="17" applyNumberFormat="1" applyFont="1" applyFill="1" applyBorder="1" applyAlignment="1">
      <alignment horizontal="center"/>
    </xf>
    <xf numFmtId="0" fontId="17" fillId="3" borderId="11" xfId="4" applyFont="1" applyFill="1" applyBorder="1" applyAlignment="1" applyProtection="1">
      <alignment wrapText="1"/>
    </xf>
    <xf numFmtId="0" fontId="15" fillId="3" borderId="25" xfId="17" applyNumberFormat="1" applyFont="1" applyFill="1" applyBorder="1" applyAlignment="1">
      <alignment horizontal="center"/>
    </xf>
    <xf numFmtId="9" fontId="18" fillId="0" borderId="12" xfId="2" applyFont="1" applyFill="1" applyBorder="1"/>
    <xf numFmtId="0" fontId="15" fillId="0" borderId="0" xfId="1" applyNumberFormat="1" applyFont="1" applyFill="1" applyBorder="1"/>
    <xf numFmtId="0" fontId="15" fillId="0" borderId="0" xfId="1" applyFont="1"/>
    <xf numFmtId="0" fontId="15" fillId="3" borderId="17" xfId="0" applyFont="1" applyFill="1" applyBorder="1" applyAlignment="1">
      <alignment horizontal="center"/>
    </xf>
    <xf numFmtId="0" fontId="15" fillId="3" borderId="11" xfId="0" applyFont="1" applyFill="1" applyBorder="1"/>
    <xf numFmtId="14" fontId="15" fillId="3" borderId="11" xfId="0" applyNumberFormat="1" applyFont="1" applyFill="1" applyBorder="1" applyAlignment="1">
      <alignment horizontal="center"/>
    </xf>
    <xf numFmtId="14" fontId="15" fillId="3" borderId="11" xfId="0" quotePrefix="1" applyNumberFormat="1" applyFont="1" applyFill="1" applyBorder="1" applyAlignment="1">
      <alignment horizontal="center"/>
    </xf>
    <xf numFmtId="14" fontId="15" fillId="3" borderId="12" xfId="2" applyNumberFormat="1" applyFont="1" applyFill="1" applyBorder="1"/>
    <xf numFmtId="1" fontId="15" fillId="3" borderId="12" xfId="1" applyNumberFormat="1" applyFont="1" applyFill="1" applyBorder="1"/>
    <xf numFmtId="0" fontId="15" fillId="3" borderId="0" xfId="1" applyFont="1" applyFill="1"/>
    <xf numFmtId="9" fontId="15" fillId="0" borderId="12" xfId="17" applyFont="1" applyBorder="1" applyAlignment="1">
      <alignment horizontal="center"/>
    </xf>
    <xf numFmtId="0" fontId="15" fillId="0" borderId="20" xfId="1" applyFont="1" applyBorder="1" applyAlignment="1">
      <alignment horizontal="left"/>
    </xf>
    <xf numFmtId="0" fontId="15" fillId="0" borderId="21" xfId="1" applyFont="1" applyBorder="1"/>
    <xf numFmtId="14" fontId="15" fillId="0" borderId="21" xfId="1" applyNumberFormat="1" applyFont="1" applyBorder="1" applyAlignment="1">
      <alignment horizontal="left"/>
    </xf>
    <xf numFmtId="0" fontId="15" fillId="0" borderId="21" xfId="1" applyFont="1" applyBorder="1" applyAlignment="1">
      <alignment horizontal="left"/>
    </xf>
    <xf numFmtId="9" fontId="15" fillId="0" borderId="16" xfId="17" applyFont="1" applyBorder="1" applyAlignment="1">
      <alignment horizontal="left"/>
    </xf>
    <xf numFmtId="0" fontId="15" fillId="0" borderId="27" xfId="17" applyNumberFormat="1" applyFont="1" applyBorder="1" applyAlignment="1">
      <alignment horizontal="center"/>
    </xf>
    <xf numFmtId="9" fontId="15" fillId="0" borderId="16" xfId="2" applyFont="1" applyBorder="1"/>
    <xf numFmtId="14" fontId="15" fillId="0" borderId="12" xfId="1" applyNumberFormat="1" applyFont="1" applyBorder="1"/>
    <xf numFmtId="0" fontId="15" fillId="6" borderId="28" xfId="1" applyFont="1" applyFill="1" applyBorder="1" applyAlignment="1">
      <alignment horizontal="left"/>
    </xf>
    <xf numFmtId="0" fontId="15" fillId="6" borderId="29" xfId="1" applyFont="1" applyFill="1" applyBorder="1"/>
    <xf numFmtId="0" fontId="15" fillId="6" borderId="29" xfId="1" applyFont="1" applyFill="1" applyBorder="1" applyAlignment="1">
      <alignment horizontal="left"/>
    </xf>
    <xf numFmtId="9" fontId="15" fillId="6" borderId="29" xfId="17" applyFont="1" applyFill="1" applyBorder="1" applyAlignment="1">
      <alignment horizontal="left"/>
    </xf>
    <xf numFmtId="0" fontId="15" fillId="6" borderId="26" xfId="17" applyNumberFormat="1" applyFont="1" applyFill="1" applyBorder="1" applyAlignment="1">
      <alignment horizontal="left"/>
    </xf>
    <xf numFmtId="9" fontId="15" fillId="0" borderId="0" xfId="2" applyFont="1"/>
    <xf numFmtId="0" fontId="15" fillId="7" borderId="28" xfId="1" applyFont="1" applyFill="1" applyBorder="1" applyAlignment="1">
      <alignment horizontal="left"/>
    </xf>
    <xf numFmtId="0" fontId="15" fillId="7" borderId="29" xfId="1" applyFont="1" applyFill="1" applyBorder="1"/>
    <xf numFmtId="0" fontId="15" fillId="7" borderId="29" xfId="1" applyFont="1" applyFill="1" applyBorder="1" applyAlignment="1">
      <alignment horizontal="left"/>
    </xf>
    <xf numFmtId="0" fontId="15" fillId="7" borderId="26" xfId="17" applyNumberFormat="1" applyFont="1" applyFill="1" applyBorder="1" applyAlignment="1">
      <alignment horizontal="left"/>
    </xf>
    <xf numFmtId="0" fontId="15" fillId="0" borderId="30" xfId="1" applyFont="1" applyBorder="1"/>
    <xf numFmtId="14" fontId="15" fillId="0" borderId="30" xfId="1" applyNumberFormat="1" applyFont="1" applyBorder="1"/>
    <xf numFmtId="1" fontId="15" fillId="0" borderId="22" xfId="1" applyNumberFormat="1" applyFont="1" applyBorder="1"/>
    <xf numFmtId="1" fontId="15" fillId="0" borderId="31" xfId="1" applyNumberFormat="1" applyFont="1" applyBorder="1"/>
    <xf numFmtId="1" fontId="15" fillId="3" borderId="31" xfId="1" applyNumberFormat="1" applyFont="1" applyFill="1" applyBorder="1"/>
    <xf numFmtId="14" fontId="15" fillId="0" borderId="32" xfId="1" applyNumberFormat="1" applyFont="1" applyBorder="1"/>
    <xf numFmtId="0" fontId="9" fillId="2" borderId="22" xfId="1" applyNumberFormat="1" applyFont="1" applyFill="1" applyBorder="1" applyAlignment="1">
      <alignment horizontal="center"/>
    </xf>
    <xf numFmtId="0" fontId="9" fillId="2" borderId="33" xfId="1" applyNumberFormat="1" applyFont="1" applyFill="1" applyBorder="1" applyAlignment="1">
      <alignment horizontal="center"/>
    </xf>
    <xf numFmtId="1" fontId="15" fillId="0" borderId="33" xfId="1" applyNumberFormat="1" applyFont="1" applyBorder="1"/>
    <xf numFmtId="1" fontId="15" fillId="0" borderId="34" xfId="1" applyNumberFormat="1" applyFont="1" applyBorder="1"/>
    <xf numFmtId="1" fontId="15" fillId="3" borderId="34" xfId="1" applyNumberFormat="1" applyFont="1" applyFill="1" applyBorder="1"/>
    <xf numFmtId="14" fontId="15" fillId="0" borderId="35" xfId="1" applyNumberFormat="1" applyFont="1" applyBorder="1"/>
    <xf numFmtId="0" fontId="15" fillId="0" borderId="17" xfId="0" applyFont="1" applyFill="1" applyBorder="1" applyAlignment="1">
      <alignment horizontal="center"/>
    </xf>
    <xf numFmtId="0" fontId="3" fillId="0" borderId="0" xfId="1" applyFont="1" applyAlignment="1">
      <alignment textRotation="90"/>
    </xf>
    <xf numFmtId="164" fontId="7" fillId="9" borderId="0" xfId="1" applyNumberFormat="1" applyFont="1" applyFill="1" applyAlignment="1">
      <alignment textRotation="180"/>
    </xf>
    <xf numFmtId="2" fontId="3" fillId="9" borderId="0" xfId="1" applyNumberFormat="1" applyFont="1" applyFill="1" applyAlignment="1">
      <alignment horizontal="left" vertical="top" textRotation="90"/>
    </xf>
    <xf numFmtId="0" fontId="3" fillId="9" borderId="8" xfId="1" applyNumberFormat="1" applyFont="1" applyFill="1" applyBorder="1" applyAlignment="1">
      <alignment horizontal="center"/>
    </xf>
    <xf numFmtId="164" fontId="7" fillId="9" borderId="0" xfId="1" applyNumberFormat="1" applyFont="1" applyFill="1" applyAlignment="1">
      <alignment horizontal="left" textRotation="90"/>
    </xf>
    <xf numFmtId="164" fontId="7" fillId="9" borderId="3" xfId="1" applyNumberFormat="1" applyFont="1" applyFill="1" applyBorder="1" applyAlignment="1">
      <alignment horizontal="left" textRotation="90"/>
    </xf>
    <xf numFmtId="0" fontId="16" fillId="8" borderId="11" xfId="0" applyFont="1" applyFill="1" applyBorder="1" applyAlignment="1">
      <alignment wrapText="1"/>
    </xf>
    <xf numFmtId="14" fontId="17" fillId="8" borderId="11" xfId="0" applyNumberFormat="1" applyFont="1" applyFill="1" applyBorder="1" applyAlignment="1">
      <alignment horizontal="center"/>
    </xf>
    <xf numFmtId="0" fontId="17" fillId="8" borderId="11" xfId="0" applyNumberFormat="1" applyFont="1" applyFill="1" applyBorder="1" applyAlignment="1">
      <alignment horizontal="center"/>
    </xf>
    <xf numFmtId="14" fontId="17" fillId="8" borderId="11" xfId="0" quotePrefix="1" applyNumberFormat="1" applyFont="1" applyFill="1" applyBorder="1" applyAlignment="1">
      <alignment horizontal="center"/>
    </xf>
    <xf numFmtId="9" fontId="17" fillId="8" borderId="23" xfId="17" applyFont="1" applyFill="1" applyBorder="1" applyAlignment="1">
      <alignment horizontal="center"/>
    </xf>
    <xf numFmtId="0" fontId="17" fillId="8" borderId="25" xfId="17" applyNumberFormat="1" applyFont="1" applyFill="1" applyBorder="1" applyAlignment="1">
      <alignment horizontal="center"/>
    </xf>
    <xf numFmtId="0" fontId="15" fillId="0" borderId="11" xfId="0" applyNumberFormat="1" applyFont="1" applyBorder="1" applyAlignment="1">
      <alignment horizontal="center"/>
    </xf>
    <xf numFmtId="0" fontId="15" fillId="6" borderId="11" xfId="0" applyNumberFormat="1" applyFont="1" applyFill="1" applyBorder="1" applyAlignment="1">
      <alignment horizontal="center"/>
    </xf>
    <xf numFmtId="14" fontId="15" fillId="8" borderId="11" xfId="0" applyNumberFormat="1" applyFont="1" applyFill="1" applyBorder="1" applyAlignment="1">
      <alignment horizontal="center"/>
    </xf>
    <xf numFmtId="0" fontId="15" fillId="8" borderId="11" xfId="0" applyNumberFormat="1" applyFont="1" applyFill="1" applyBorder="1" applyAlignment="1">
      <alignment horizontal="center"/>
    </xf>
    <xf numFmtId="14" fontId="15" fillId="8" borderId="11" xfId="0" quotePrefix="1" applyNumberFormat="1" applyFont="1" applyFill="1" applyBorder="1" applyAlignment="1">
      <alignment horizontal="center"/>
    </xf>
    <xf numFmtId="9" fontId="15" fillId="8" borderId="23" xfId="17" applyFont="1" applyFill="1" applyBorder="1" applyAlignment="1">
      <alignment horizontal="center"/>
    </xf>
    <xf numFmtId="0" fontId="15" fillId="8" borderId="25" xfId="17" applyNumberFormat="1" applyFont="1" applyFill="1" applyBorder="1" applyAlignment="1">
      <alignment horizontal="center"/>
    </xf>
    <xf numFmtId="14" fontId="19" fillId="8" borderId="11" xfId="0" quotePrefix="1" applyNumberFormat="1" applyFont="1" applyFill="1" applyBorder="1" applyAlignment="1">
      <alignment horizontal="center"/>
    </xf>
    <xf numFmtId="0" fontId="16" fillId="8" borderId="11" xfId="0" applyFont="1" applyFill="1" applyBorder="1" applyAlignment="1">
      <alignment horizontal="left" wrapText="1"/>
    </xf>
    <xf numFmtId="0" fontId="19" fillId="8" borderId="25" xfId="17" applyNumberFormat="1" applyFont="1" applyFill="1" applyBorder="1" applyAlignment="1">
      <alignment horizontal="center"/>
    </xf>
    <xf numFmtId="1" fontId="15" fillId="0" borderId="0" xfId="1" applyNumberFormat="1" applyFont="1"/>
    <xf numFmtId="0" fontId="15" fillId="0" borderId="21" xfId="1" applyNumberFormat="1" applyFont="1" applyBorder="1"/>
    <xf numFmtId="0" fontId="15" fillId="0" borderId="28" xfId="1" applyFont="1" applyBorder="1" applyAlignment="1">
      <alignment horizontal="left"/>
    </xf>
    <xf numFmtId="0" fontId="15" fillId="0" borderId="0" xfId="1" applyFont="1" applyAlignment="1">
      <alignment horizontal="left"/>
    </xf>
    <xf numFmtId="0" fontId="15" fillId="0" borderId="0" xfId="1" applyNumberFormat="1" applyFont="1"/>
    <xf numFmtId="9" fontId="15" fillId="0" borderId="0" xfId="17" applyFont="1" applyBorder="1" applyAlignment="1">
      <alignment horizontal="left"/>
    </xf>
    <xf numFmtId="0" fontId="15" fillId="0" borderId="0" xfId="17" applyNumberFormat="1" applyFont="1" applyBorder="1" applyAlignment="1">
      <alignment horizontal="left"/>
    </xf>
    <xf numFmtId="0" fontId="15" fillId="6" borderId="29" xfId="1" applyNumberFormat="1" applyFont="1" applyFill="1" applyBorder="1"/>
    <xf numFmtId="0" fontId="3" fillId="10" borderId="0" xfId="1" applyFont="1" applyFill="1" applyAlignment="1">
      <alignment horizontal="left"/>
    </xf>
    <xf numFmtId="0" fontId="3" fillId="10" borderId="0" xfId="1" applyFont="1" applyFill="1"/>
    <xf numFmtId="0" fontId="15" fillId="10" borderId="26" xfId="17" applyNumberFormat="1" applyFont="1" applyFill="1" applyBorder="1" applyAlignment="1">
      <alignment horizontal="left"/>
    </xf>
    <xf numFmtId="0" fontId="15" fillId="0" borderId="31" xfId="1" applyFont="1" applyBorder="1"/>
    <xf numFmtId="14" fontId="15" fillId="0" borderId="31" xfId="1" applyNumberFormat="1" applyFont="1" applyBorder="1"/>
    <xf numFmtId="0" fontId="15" fillId="0" borderId="22" xfId="1" applyFont="1" applyBorder="1"/>
    <xf numFmtId="14" fontId="15" fillId="0" borderId="34" xfId="1" applyNumberFormat="1" applyFont="1" applyBorder="1"/>
    <xf numFmtId="0" fontId="15" fillId="0" borderId="17" xfId="0" applyNumberFormat="1" applyFont="1" applyBorder="1" applyAlignment="1">
      <alignment horizontal="center"/>
    </xf>
    <xf numFmtId="0" fontId="15" fillId="0" borderId="20" xfId="1" applyFont="1" applyBorder="1" applyAlignment="1">
      <alignment horizontal="center"/>
    </xf>
    <xf numFmtId="0" fontId="3" fillId="11" borderId="8" xfId="1" applyNumberFormat="1" applyFont="1" applyFill="1" applyBorder="1" applyAlignment="1">
      <alignment horizontal="center"/>
    </xf>
    <xf numFmtId="0" fontId="15" fillId="0" borderId="36" xfId="1" applyFont="1" applyBorder="1" applyAlignment="1">
      <alignment horizontal="center"/>
    </xf>
    <xf numFmtId="0" fontId="15" fillId="0" borderId="37" xfId="1" applyFont="1" applyBorder="1"/>
    <xf numFmtId="14" fontId="15" fillId="0" borderId="37" xfId="1" applyNumberFormat="1" applyFont="1" applyBorder="1" applyAlignment="1">
      <alignment horizontal="left"/>
    </xf>
    <xf numFmtId="0" fontId="15" fillId="0" borderId="37" xfId="1" applyFont="1" applyBorder="1" applyAlignment="1">
      <alignment horizontal="left"/>
    </xf>
    <xf numFmtId="9" fontId="15" fillId="0" borderId="0" xfId="2" applyFont="1" applyBorder="1"/>
    <xf numFmtId="0" fontId="15" fillId="0" borderId="26" xfId="17" applyNumberFormat="1" applyFont="1" applyBorder="1" applyAlignment="1">
      <alignment horizontal="center"/>
    </xf>
    <xf numFmtId="9" fontId="7" fillId="0" borderId="9" xfId="17" applyFont="1" applyFill="1" applyBorder="1" applyAlignment="1">
      <alignment horizontal="left" vertical="center" wrapText="1"/>
    </xf>
    <xf numFmtId="9" fontId="7" fillId="0" borderId="10" xfId="17" applyFont="1" applyFill="1" applyBorder="1" applyAlignment="1">
      <alignment horizontal="left" vertical="center" wrapText="1"/>
    </xf>
    <xf numFmtId="0" fontId="7" fillId="0" borderId="9" xfId="1" applyFont="1" applyFill="1" applyBorder="1" applyAlignment="1">
      <alignment horizontal="left" vertical="center" wrapText="1"/>
    </xf>
    <xf numFmtId="0" fontId="7" fillId="0" borderId="10" xfId="1" applyFont="1" applyFill="1" applyBorder="1" applyAlignment="1">
      <alignment horizontal="left" vertical="center" wrapText="1"/>
    </xf>
    <xf numFmtId="164" fontId="6" fillId="4" borderId="5" xfId="0" applyNumberFormat="1" applyFont="1" applyFill="1" applyBorder="1" applyAlignment="1">
      <alignment horizontal="left" vertical="top" wrapText="1"/>
    </xf>
    <xf numFmtId="164" fontId="4" fillId="4" borderId="6" xfId="0" applyNumberFormat="1" applyFont="1" applyFill="1" applyBorder="1" applyAlignment="1">
      <alignment horizontal="left" vertical="top"/>
    </xf>
    <xf numFmtId="164" fontId="4" fillId="4" borderId="7" xfId="0" applyNumberFormat="1" applyFont="1" applyFill="1" applyBorder="1" applyAlignment="1">
      <alignment horizontal="left" vertical="top"/>
    </xf>
    <xf numFmtId="0" fontId="14" fillId="2" borderId="1" xfId="1" applyFont="1" applyFill="1" applyBorder="1" applyAlignment="1">
      <alignment horizontal="center"/>
    </xf>
    <xf numFmtId="0" fontId="14" fillId="2" borderId="2" xfId="1" applyFont="1" applyFill="1" applyBorder="1" applyAlignment="1">
      <alignment horizontal="center"/>
    </xf>
    <xf numFmtId="0" fontId="5" fillId="4" borderId="1" xfId="1" applyFont="1" applyFill="1" applyBorder="1" applyAlignment="1">
      <alignment horizontal="left" vertical="center"/>
    </xf>
    <xf numFmtId="0" fontId="4" fillId="4" borderId="5" xfId="1" applyFont="1" applyFill="1" applyBorder="1" applyAlignment="1">
      <alignment horizontal="left" vertical="center"/>
    </xf>
    <xf numFmtId="0" fontId="4" fillId="4" borderId="7" xfId="1" applyFont="1" applyFill="1" applyBorder="1" applyAlignment="1">
      <alignment horizontal="left" vertical="center"/>
    </xf>
    <xf numFmtId="0" fontId="4" fillId="4" borderId="6" xfId="1" applyFont="1" applyFill="1" applyBorder="1" applyAlignment="1">
      <alignment horizontal="left" vertical="center"/>
    </xf>
    <xf numFmtId="0" fontId="3" fillId="9" borderId="0" xfId="1" applyFont="1" applyFill="1" applyAlignment="1">
      <alignment horizontal="left" textRotation="90"/>
    </xf>
    <xf numFmtId="0" fontId="3" fillId="9" borderId="0" xfId="1" applyFont="1" applyFill="1" applyAlignment="1">
      <alignment horizontal="center" textRotation="90"/>
    </xf>
    <xf numFmtId="0" fontId="14" fillId="2" borderId="5" xfId="1" applyFont="1" applyFill="1" applyBorder="1" applyAlignment="1">
      <alignment horizontal="center"/>
    </xf>
    <xf numFmtId="0" fontId="14" fillId="2" borderId="6" xfId="1" applyFont="1" applyFill="1" applyBorder="1" applyAlignment="1">
      <alignment horizontal="center"/>
    </xf>
    <xf numFmtId="0" fontId="14" fillId="2" borderId="7" xfId="1" applyFont="1" applyFill="1" applyBorder="1" applyAlignment="1">
      <alignment horizontal="center"/>
    </xf>
    <xf numFmtId="0" fontId="5" fillId="4" borderId="5" xfId="1" applyFont="1" applyFill="1" applyBorder="1" applyAlignment="1">
      <alignment horizontal="left" vertical="center"/>
    </xf>
    <xf numFmtId="0" fontId="5" fillId="4" borderId="6" xfId="1" applyFont="1" applyFill="1" applyBorder="1" applyAlignment="1">
      <alignment horizontal="left" vertical="center"/>
    </xf>
    <xf numFmtId="0" fontId="5" fillId="4" borderId="7" xfId="1" applyFont="1" applyFill="1" applyBorder="1" applyAlignment="1">
      <alignment horizontal="left" vertical="center"/>
    </xf>
    <xf numFmtId="0" fontId="7" fillId="0" borderId="9" xfId="1" applyNumberFormat="1" applyFont="1" applyFill="1" applyBorder="1" applyAlignment="1">
      <alignment horizontal="left" vertical="center" wrapText="1"/>
    </xf>
    <xf numFmtId="0" fontId="7" fillId="0" borderId="10" xfId="1" applyNumberFormat="1" applyFont="1" applyFill="1" applyBorder="1" applyAlignment="1">
      <alignment horizontal="left" vertical="center" wrapText="1"/>
    </xf>
    <xf numFmtId="14" fontId="3" fillId="0" borderId="0" xfId="1" applyNumberFormat="1" applyFont="1" applyAlignment="1">
      <alignment horizontal="left"/>
    </xf>
  </cellXfs>
  <cellStyles count="19">
    <cellStyle name="Euro" xfId="6"/>
    <cellStyle name="Lien hypertexte" xfId="4" builtinId="8"/>
    <cellStyle name="Milliers 2" xfId="7"/>
    <cellStyle name="Monétaire 2" xfId="8"/>
    <cellStyle name="Monétaire 3" xfId="9"/>
    <cellStyle name="Monétaire 4" xfId="14"/>
    <cellStyle name="Normal" xfId="0" builtinId="0"/>
    <cellStyle name="Normal 2" xfId="1"/>
    <cellStyle name="Normal 2 2" xfId="3"/>
    <cellStyle name="Normal 3" xfId="5"/>
    <cellStyle name="Normal 3 2" xfId="15"/>
    <cellStyle name="Normal 4" xfId="10"/>
    <cellStyle name="Pourcentage" xfId="17" builtinId="5"/>
    <cellStyle name="Pourcentage 2" xfId="2"/>
    <cellStyle name="Pourcentage 2 2" xfId="11"/>
    <cellStyle name="Pourcentage 2 3" xfId="16"/>
    <cellStyle name="Pourcentage 3" xfId="12"/>
    <cellStyle name="Pourcentage 4" xfId="13"/>
    <cellStyle name="Style 1" xfId="18"/>
  </cellStyles>
  <dxfs count="418"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rgb="FFFF6161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fill>
        <patternFill>
          <bgColor rgb="FFFF0000"/>
        </patternFill>
      </fill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rgb="FFFF6161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ill>
        <patternFill>
          <bgColor theme="2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fill>
        <patternFill>
          <bgColor rgb="FF00B0F0"/>
        </patternFill>
      </fill>
    </dxf>
    <dxf>
      <fill>
        <patternFill>
          <bgColor theme="2"/>
        </patternFill>
      </fill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ill>
        <patternFill patternType="gray0625">
          <bgColor rgb="FFDDDDDD"/>
        </patternFill>
      </fill>
      <border>
        <left/>
        <right/>
        <top/>
        <bottom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dotted">
          <color auto="1"/>
        </left>
        <vertical/>
        <horizontal/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font>
        <color theme="0"/>
      </font>
      <fill>
        <patternFill>
          <bgColor theme="9" tint="0.59996337778862885"/>
        </patternFill>
      </fill>
    </dxf>
    <dxf>
      <fill>
        <patternFill patternType="solid">
          <fgColor auto="1"/>
          <bgColor rgb="FF00B0F0"/>
        </patternFill>
      </fill>
    </dxf>
    <dxf>
      <font>
        <color theme="0"/>
      </font>
      <fill>
        <gradientFill degree="90">
          <stop position="0">
            <color theme="0"/>
          </stop>
          <stop position="1">
            <color rgb="FFFC3728"/>
          </stop>
        </gradientFill>
      </fill>
    </dxf>
    <dxf>
      <fill>
        <patternFill>
          <bgColor rgb="FF0AD414"/>
        </patternFill>
      </fill>
    </dxf>
    <dxf>
      <font>
        <color theme="0"/>
      </font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</dxfs>
  <tableStyles count="0" defaultTableStyle="TableStyleMedium2" defaultPivotStyle="PivotStyleLight16"/>
  <colors>
    <mruColors>
      <color rgb="FFFCDBC0"/>
      <color rgb="FFFFFFEF"/>
      <color rgb="FFFFFFE7"/>
      <color rgb="FF000099"/>
      <color rgb="FFFF6161"/>
      <color rgb="FFFFFFFF"/>
      <color rgb="FFFFD1D1"/>
      <color rgb="FFDDDDDD"/>
      <color rgb="FFB2B2B2"/>
      <color rgb="FFFC37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A1:NM101"/>
  <sheetViews>
    <sheetView tabSelected="1" zoomScaleNormal="100" zoomScaleSheetLayoutView="46" workbookViewId="0">
      <pane xSplit="6" ySplit="11" topLeftCell="BF12" activePane="bottomRight" state="frozen"/>
      <selection pane="topRight" activeCell="G1" sqref="G1"/>
      <selection pane="bottomLeft" activeCell="A12" sqref="A12"/>
      <selection pane="bottomRight" activeCell="BR21" sqref="BR21"/>
    </sheetView>
  </sheetViews>
  <sheetFormatPr baseColWidth="10" defaultColWidth="8.5546875" defaultRowHeight="11.25"/>
  <cols>
    <col min="1" max="1" width="4.33203125" style="7" customWidth="1"/>
    <col min="2" max="2" width="38.88671875" style="1" customWidth="1"/>
    <col min="3" max="3" width="8.5546875" style="7" customWidth="1"/>
    <col min="4" max="4" width="8" style="7" customWidth="1"/>
    <col min="5" max="5" width="5.44140625" style="22" customWidth="1"/>
    <col min="6" max="6" width="7.88671875" style="16" hidden="1" customWidth="1"/>
    <col min="7" max="377" width="2.33203125" style="1" customWidth="1"/>
    <col min="378" max="16384" width="8.5546875" style="1"/>
  </cols>
  <sheetData>
    <row r="1" spans="1:377" ht="22.5" customHeight="1">
      <c r="A1" s="157" t="s">
        <v>0</v>
      </c>
      <c r="B1" s="157"/>
      <c r="C1" s="158"/>
      <c r="D1" s="158"/>
      <c r="F1" s="1">
        <v>0</v>
      </c>
      <c r="G1" s="164" t="s">
        <v>172</v>
      </c>
      <c r="P1" s="104"/>
      <c r="V1" s="163" t="s">
        <v>176</v>
      </c>
      <c r="X1" s="163" t="s">
        <v>173</v>
      </c>
      <c r="AJ1" s="164" t="s">
        <v>174</v>
      </c>
      <c r="AX1" s="164" t="s">
        <v>175</v>
      </c>
    </row>
    <row r="2" spans="1:377" ht="12">
      <c r="A2" s="160" t="s">
        <v>143</v>
      </c>
      <c r="B2" s="162"/>
      <c r="C2" s="159" t="s">
        <v>159</v>
      </c>
      <c r="D2" s="159"/>
      <c r="F2" s="2">
        <f ca="1">TODAY()</f>
        <v>42795</v>
      </c>
      <c r="G2" s="164"/>
      <c r="P2" s="104"/>
      <c r="V2" s="163"/>
      <c r="X2" s="163"/>
      <c r="AJ2" s="164"/>
      <c r="AX2" s="164"/>
    </row>
    <row r="3" spans="1:377" ht="12">
      <c r="A3" s="160" t="s">
        <v>1</v>
      </c>
      <c r="B3" s="162"/>
      <c r="C3" s="159" t="s">
        <v>130</v>
      </c>
      <c r="D3" s="159"/>
      <c r="F3" s="2"/>
      <c r="G3" s="164"/>
      <c r="P3" s="104"/>
      <c r="V3" s="163"/>
      <c r="X3" s="163"/>
      <c r="AJ3" s="164"/>
      <c r="AX3" s="164"/>
    </row>
    <row r="4" spans="1:377" ht="12">
      <c r="A4" s="160" t="s">
        <v>19</v>
      </c>
      <c r="B4" s="162"/>
      <c r="C4" s="26">
        <v>42896</v>
      </c>
      <c r="D4" s="28"/>
      <c r="F4" s="2"/>
      <c r="G4" s="164"/>
      <c r="P4" s="104"/>
      <c r="V4" s="163"/>
      <c r="X4" s="163"/>
      <c r="AJ4" s="164"/>
      <c r="AX4" s="164"/>
    </row>
    <row r="5" spans="1:377" ht="12">
      <c r="A5" s="160" t="s">
        <v>20</v>
      </c>
      <c r="B5" s="162"/>
      <c r="C5" s="30" t="s">
        <v>2</v>
      </c>
      <c r="D5" s="32"/>
      <c r="F5" s="2"/>
      <c r="G5" s="164"/>
      <c r="P5" s="104"/>
      <c r="V5" s="163"/>
      <c r="X5" s="163"/>
      <c r="AJ5" s="164"/>
      <c r="AX5" s="164"/>
    </row>
    <row r="6" spans="1:377" ht="12">
      <c r="A6" s="160" t="s">
        <v>3</v>
      </c>
      <c r="B6" s="161"/>
      <c r="C6" s="29">
        <v>42736</v>
      </c>
      <c r="D6" s="32"/>
      <c r="F6" s="2"/>
      <c r="G6" s="164"/>
      <c r="P6" s="104"/>
      <c r="V6" s="163"/>
      <c r="X6" s="163"/>
      <c r="AJ6" s="164"/>
      <c r="AX6" s="164"/>
    </row>
    <row r="7" spans="1:377" s="6" customFormat="1" ht="45" customHeight="1">
      <c r="A7" s="154" t="s">
        <v>171</v>
      </c>
      <c r="B7" s="155"/>
      <c r="C7" s="155"/>
      <c r="D7" s="156"/>
      <c r="E7" s="23"/>
      <c r="F7" s="3"/>
      <c r="G7" s="109">
        <f>C6+F1</f>
        <v>42736</v>
      </c>
      <c r="H7" s="5">
        <f>G7+1</f>
        <v>42737</v>
      </c>
      <c r="I7" s="5">
        <f t="shared" ref="I7:BT7" si="0">H7+1</f>
        <v>42738</v>
      </c>
      <c r="J7" s="5">
        <f t="shared" si="0"/>
        <v>42739</v>
      </c>
      <c r="K7" s="5">
        <f t="shared" si="0"/>
        <v>42740</v>
      </c>
      <c r="L7" s="5">
        <f t="shared" si="0"/>
        <v>42741</v>
      </c>
      <c r="M7" s="5">
        <f t="shared" si="0"/>
        <v>42742</v>
      </c>
      <c r="N7" s="5">
        <f t="shared" si="0"/>
        <v>42743</v>
      </c>
      <c r="O7" s="5">
        <f t="shared" si="0"/>
        <v>42744</v>
      </c>
      <c r="P7" s="5">
        <f t="shared" si="0"/>
        <v>42745</v>
      </c>
      <c r="Q7" s="5">
        <f t="shared" si="0"/>
        <v>42746</v>
      </c>
      <c r="R7" s="5">
        <f t="shared" si="0"/>
        <v>42747</v>
      </c>
      <c r="S7" s="5">
        <f t="shared" si="0"/>
        <v>42748</v>
      </c>
      <c r="T7" s="5">
        <f t="shared" si="0"/>
        <v>42749</v>
      </c>
      <c r="U7" s="5">
        <f t="shared" si="0"/>
        <v>42750</v>
      </c>
      <c r="V7" s="105">
        <f t="shared" si="0"/>
        <v>42751</v>
      </c>
      <c r="W7" s="5">
        <f t="shared" si="0"/>
        <v>42752</v>
      </c>
      <c r="X7" s="108">
        <f t="shared" si="0"/>
        <v>42753</v>
      </c>
      <c r="Y7" s="5">
        <f t="shared" si="0"/>
        <v>42754</v>
      </c>
      <c r="Z7" s="5">
        <f t="shared" si="0"/>
        <v>42755</v>
      </c>
      <c r="AA7" s="5">
        <f t="shared" si="0"/>
        <v>42756</v>
      </c>
      <c r="AB7" s="5">
        <f t="shared" si="0"/>
        <v>42757</v>
      </c>
      <c r="AC7" s="5">
        <f t="shared" si="0"/>
        <v>42758</v>
      </c>
      <c r="AD7" s="5">
        <f t="shared" si="0"/>
        <v>42759</v>
      </c>
      <c r="AE7" s="5">
        <f t="shared" si="0"/>
        <v>42760</v>
      </c>
      <c r="AF7" s="5">
        <f t="shared" si="0"/>
        <v>42761</v>
      </c>
      <c r="AG7" s="5">
        <f t="shared" si="0"/>
        <v>42762</v>
      </c>
      <c r="AH7" s="5">
        <f t="shared" si="0"/>
        <v>42763</v>
      </c>
      <c r="AI7" s="5">
        <f t="shared" si="0"/>
        <v>42764</v>
      </c>
      <c r="AJ7" s="108">
        <f t="shared" si="0"/>
        <v>42765</v>
      </c>
      <c r="AK7" s="5">
        <f t="shared" si="0"/>
        <v>42766</v>
      </c>
      <c r="AL7" s="5">
        <f t="shared" si="0"/>
        <v>42767</v>
      </c>
      <c r="AM7" s="5">
        <f t="shared" si="0"/>
        <v>42768</v>
      </c>
      <c r="AN7" s="5">
        <f t="shared" si="0"/>
        <v>42769</v>
      </c>
      <c r="AO7" s="5">
        <f t="shared" si="0"/>
        <v>42770</v>
      </c>
      <c r="AP7" s="5">
        <f t="shared" si="0"/>
        <v>42771</v>
      </c>
      <c r="AQ7" s="5">
        <f t="shared" si="0"/>
        <v>42772</v>
      </c>
      <c r="AR7" s="5">
        <f t="shared" si="0"/>
        <v>42773</v>
      </c>
      <c r="AS7" s="5">
        <f t="shared" si="0"/>
        <v>42774</v>
      </c>
      <c r="AT7" s="5">
        <f t="shared" si="0"/>
        <v>42775</v>
      </c>
      <c r="AU7" s="5">
        <f t="shared" si="0"/>
        <v>42776</v>
      </c>
      <c r="AV7" s="5">
        <f t="shared" si="0"/>
        <v>42777</v>
      </c>
      <c r="AW7" s="5">
        <f t="shared" si="0"/>
        <v>42778</v>
      </c>
      <c r="AX7" s="108">
        <f t="shared" si="0"/>
        <v>42779</v>
      </c>
      <c r="AY7" s="5">
        <f t="shared" si="0"/>
        <v>42780</v>
      </c>
      <c r="AZ7" s="5">
        <f t="shared" si="0"/>
        <v>42781</v>
      </c>
      <c r="BA7" s="5">
        <f t="shared" si="0"/>
        <v>42782</v>
      </c>
      <c r="BB7" s="5">
        <f t="shared" si="0"/>
        <v>42783</v>
      </c>
      <c r="BC7" s="5">
        <f t="shared" si="0"/>
        <v>42784</v>
      </c>
      <c r="BD7" s="5">
        <f t="shared" si="0"/>
        <v>42785</v>
      </c>
      <c r="BE7" s="5">
        <f t="shared" si="0"/>
        <v>42786</v>
      </c>
      <c r="BF7" s="5">
        <f t="shared" si="0"/>
        <v>42787</v>
      </c>
      <c r="BG7" s="5">
        <f t="shared" si="0"/>
        <v>42788</v>
      </c>
      <c r="BH7" s="5">
        <f t="shared" si="0"/>
        <v>42789</v>
      </c>
      <c r="BI7" s="5">
        <f t="shared" si="0"/>
        <v>42790</v>
      </c>
      <c r="BJ7" s="5">
        <f t="shared" si="0"/>
        <v>42791</v>
      </c>
      <c r="BK7" s="5">
        <f t="shared" si="0"/>
        <v>42792</v>
      </c>
      <c r="BL7" s="5">
        <f t="shared" si="0"/>
        <v>42793</v>
      </c>
      <c r="BM7" s="5">
        <f t="shared" si="0"/>
        <v>42794</v>
      </c>
      <c r="BN7" s="5">
        <f t="shared" si="0"/>
        <v>42795</v>
      </c>
      <c r="BO7" s="5">
        <f t="shared" si="0"/>
        <v>42796</v>
      </c>
      <c r="BP7" s="5">
        <f t="shared" si="0"/>
        <v>42797</v>
      </c>
      <c r="BQ7" s="5">
        <f t="shared" si="0"/>
        <v>42798</v>
      </c>
      <c r="BR7" s="5">
        <f t="shared" si="0"/>
        <v>42799</v>
      </c>
      <c r="BS7" s="5">
        <f t="shared" si="0"/>
        <v>42800</v>
      </c>
      <c r="BT7" s="5">
        <f t="shared" si="0"/>
        <v>42801</v>
      </c>
      <c r="BU7" s="5">
        <f t="shared" ref="BU7:EF7" si="1">BT7+1</f>
        <v>42802</v>
      </c>
      <c r="BV7" s="5">
        <f t="shared" si="1"/>
        <v>42803</v>
      </c>
      <c r="BW7" s="5">
        <f t="shared" si="1"/>
        <v>42804</v>
      </c>
      <c r="BX7" s="5">
        <f t="shared" si="1"/>
        <v>42805</v>
      </c>
      <c r="BY7" s="5">
        <f t="shared" si="1"/>
        <v>42806</v>
      </c>
      <c r="BZ7" s="5">
        <f t="shared" si="1"/>
        <v>42807</v>
      </c>
      <c r="CA7" s="5">
        <f t="shared" si="1"/>
        <v>42808</v>
      </c>
      <c r="CB7" s="5">
        <f t="shared" si="1"/>
        <v>42809</v>
      </c>
      <c r="CC7" s="5">
        <f t="shared" si="1"/>
        <v>42810</v>
      </c>
      <c r="CD7" s="5">
        <f t="shared" si="1"/>
        <v>42811</v>
      </c>
      <c r="CE7" s="5">
        <f t="shared" si="1"/>
        <v>42812</v>
      </c>
      <c r="CF7" s="5">
        <f t="shared" si="1"/>
        <v>42813</v>
      </c>
      <c r="CG7" s="5">
        <f t="shared" si="1"/>
        <v>42814</v>
      </c>
      <c r="CH7" s="5">
        <f t="shared" si="1"/>
        <v>42815</v>
      </c>
      <c r="CI7" s="5">
        <f t="shared" si="1"/>
        <v>42816</v>
      </c>
      <c r="CJ7" s="5">
        <f t="shared" si="1"/>
        <v>42817</v>
      </c>
      <c r="CK7" s="5">
        <f t="shared" si="1"/>
        <v>42818</v>
      </c>
      <c r="CL7" s="5">
        <f t="shared" si="1"/>
        <v>42819</v>
      </c>
      <c r="CM7" s="5">
        <f t="shared" si="1"/>
        <v>42820</v>
      </c>
      <c r="CN7" s="5">
        <f t="shared" si="1"/>
        <v>42821</v>
      </c>
      <c r="CO7" s="5">
        <f t="shared" si="1"/>
        <v>42822</v>
      </c>
      <c r="CP7" s="5">
        <f t="shared" si="1"/>
        <v>42823</v>
      </c>
      <c r="CQ7" s="5">
        <f t="shared" si="1"/>
        <v>42824</v>
      </c>
      <c r="CR7" s="5">
        <f t="shared" si="1"/>
        <v>42825</v>
      </c>
      <c r="CS7" s="5">
        <f t="shared" si="1"/>
        <v>42826</v>
      </c>
      <c r="CT7" s="5">
        <f t="shared" si="1"/>
        <v>42827</v>
      </c>
      <c r="CU7" s="5">
        <f t="shared" si="1"/>
        <v>42828</v>
      </c>
      <c r="CV7" s="5">
        <f t="shared" si="1"/>
        <v>42829</v>
      </c>
      <c r="CW7" s="5">
        <f t="shared" si="1"/>
        <v>42830</v>
      </c>
      <c r="CX7" s="5">
        <f t="shared" si="1"/>
        <v>42831</v>
      </c>
      <c r="CY7" s="5">
        <f t="shared" si="1"/>
        <v>42832</v>
      </c>
      <c r="CZ7" s="5">
        <f t="shared" si="1"/>
        <v>42833</v>
      </c>
      <c r="DA7" s="5">
        <f t="shared" si="1"/>
        <v>42834</v>
      </c>
      <c r="DB7" s="5">
        <f t="shared" si="1"/>
        <v>42835</v>
      </c>
      <c r="DC7" s="5">
        <f t="shared" si="1"/>
        <v>42836</v>
      </c>
      <c r="DD7" s="5">
        <f t="shared" si="1"/>
        <v>42837</v>
      </c>
      <c r="DE7" s="5">
        <f t="shared" si="1"/>
        <v>42838</v>
      </c>
      <c r="DF7" s="5">
        <f t="shared" si="1"/>
        <v>42839</v>
      </c>
      <c r="DG7" s="5">
        <f t="shared" si="1"/>
        <v>42840</v>
      </c>
      <c r="DH7" s="5">
        <f t="shared" si="1"/>
        <v>42841</v>
      </c>
      <c r="DI7" s="5">
        <f t="shared" si="1"/>
        <v>42842</v>
      </c>
      <c r="DJ7" s="5">
        <f t="shared" si="1"/>
        <v>42843</v>
      </c>
      <c r="DK7" s="5">
        <f t="shared" si="1"/>
        <v>42844</v>
      </c>
      <c r="DL7" s="5">
        <f t="shared" si="1"/>
        <v>42845</v>
      </c>
      <c r="DM7" s="5">
        <f t="shared" si="1"/>
        <v>42846</v>
      </c>
      <c r="DN7" s="5">
        <f t="shared" si="1"/>
        <v>42847</v>
      </c>
      <c r="DO7" s="5">
        <f t="shared" si="1"/>
        <v>42848</v>
      </c>
      <c r="DP7" s="5">
        <f t="shared" si="1"/>
        <v>42849</v>
      </c>
      <c r="DQ7" s="5">
        <f t="shared" si="1"/>
        <v>42850</v>
      </c>
      <c r="DR7" s="5">
        <f t="shared" si="1"/>
        <v>42851</v>
      </c>
      <c r="DS7" s="5">
        <f t="shared" si="1"/>
        <v>42852</v>
      </c>
      <c r="DT7" s="5">
        <f t="shared" si="1"/>
        <v>42853</v>
      </c>
      <c r="DU7" s="5">
        <f t="shared" si="1"/>
        <v>42854</v>
      </c>
      <c r="DV7" s="5">
        <f t="shared" si="1"/>
        <v>42855</v>
      </c>
      <c r="DW7" s="5">
        <f t="shared" si="1"/>
        <v>42856</v>
      </c>
      <c r="DX7" s="5">
        <f t="shared" si="1"/>
        <v>42857</v>
      </c>
      <c r="DY7" s="5">
        <f t="shared" si="1"/>
        <v>42858</v>
      </c>
      <c r="DZ7" s="5">
        <f t="shared" si="1"/>
        <v>42859</v>
      </c>
      <c r="EA7" s="5">
        <f t="shared" si="1"/>
        <v>42860</v>
      </c>
      <c r="EB7" s="5">
        <f t="shared" si="1"/>
        <v>42861</v>
      </c>
      <c r="EC7" s="5">
        <f t="shared" si="1"/>
        <v>42862</v>
      </c>
      <c r="ED7" s="5">
        <f t="shared" si="1"/>
        <v>42863</v>
      </c>
      <c r="EE7" s="5">
        <f t="shared" si="1"/>
        <v>42864</v>
      </c>
      <c r="EF7" s="5">
        <f t="shared" si="1"/>
        <v>42865</v>
      </c>
      <c r="EG7" s="5">
        <f t="shared" ref="EG7:GR7" si="2">EF7+1</f>
        <v>42866</v>
      </c>
      <c r="EH7" s="5">
        <f t="shared" si="2"/>
        <v>42867</v>
      </c>
      <c r="EI7" s="5">
        <f t="shared" si="2"/>
        <v>42868</v>
      </c>
      <c r="EJ7" s="5">
        <f t="shared" si="2"/>
        <v>42869</v>
      </c>
      <c r="EK7" s="5">
        <f t="shared" si="2"/>
        <v>42870</v>
      </c>
      <c r="EL7" s="5">
        <f t="shared" si="2"/>
        <v>42871</v>
      </c>
      <c r="EM7" s="5">
        <f t="shared" si="2"/>
        <v>42872</v>
      </c>
      <c r="EN7" s="5">
        <f t="shared" si="2"/>
        <v>42873</v>
      </c>
      <c r="EO7" s="5">
        <f t="shared" si="2"/>
        <v>42874</v>
      </c>
      <c r="EP7" s="5">
        <f t="shared" si="2"/>
        <v>42875</v>
      </c>
      <c r="EQ7" s="5">
        <f t="shared" si="2"/>
        <v>42876</v>
      </c>
      <c r="ER7" s="5">
        <f t="shared" si="2"/>
        <v>42877</v>
      </c>
      <c r="ES7" s="5">
        <f t="shared" si="2"/>
        <v>42878</v>
      </c>
      <c r="ET7" s="5">
        <f t="shared" si="2"/>
        <v>42879</v>
      </c>
      <c r="EU7" s="5">
        <f t="shared" si="2"/>
        <v>42880</v>
      </c>
      <c r="EV7" s="5">
        <f t="shared" si="2"/>
        <v>42881</v>
      </c>
      <c r="EW7" s="5">
        <f t="shared" si="2"/>
        <v>42882</v>
      </c>
      <c r="EX7" s="5">
        <f t="shared" si="2"/>
        <v>42883</v>
      </c>
      <c r="EY7" s="5">
        <f t="shared" si="2"/>
        <v>42884</v>
      </c>
      <c r="EZ7" s="5">
        <f t="shared" si="2"/>
        <v>42885</v>
      </c>
      <c r="FA7" s="5">
        <f t="shared" si="2"/>
        <v>42886</v>
      </c>
      <c r="FB7" s="5">
        <f t="shared" si="2"/>
        <v>42887</v>
      </c>
      <c r="FC7" s="5">
        <f t="shared" si="2"/>
        <v>42888</v>
      </c>
      <c r="FD7" s="5">
        <f t="shared" si="2"/>
        <v>42889</v>
      </c>
      <c r="FE7" s="5">
        <f t="shared" si="2"/>
        <v>42890</v>
      </c>
      <c r="FF7" s="5">
        <f t="shared" si="2"/>
        <v>42891</v>
      </c>
      <c r="FG7" s="5">
        <f t="shared" si="2"/>
        <v>42892</v>
      </c>
      <c r="FH7" s="5">
        <f t="shared" si="2"/>
        <v>42893</v>
      </c>
      <c r="FI7" s="5">
        <f t="shared" si="2"/>
        <v>42894</v>
      </c>
      <c r="FJ7" s="5">
        <f t="shared" si="2"/>
        <v>42895</v>
      </c>
      <c r="FK7" s="5">
        <f t="shared" si="2"/>
        <v>42896</v>
      </c>
      <c r="FL7" s="5">
        <f t="shared" si="2"/>
        <v>42897</v>
      </c>
      <c r="FM7" s="5">
        <f t="shared" si="2"/>
        <v>42898</v>
      </c>
      <c r="FN7" s="5">
        <f t="shared" si="2"/>
        <v>42899</v>
      </c>
      <c r="FO7" s="5">
        <f t="shared" si="2"/>
        <v>42900</v>
      </c>
      <c r="FP7" s="5">
        <f t="shared" si="2"/>
        <v>42901</v>
      </c>
      <c r="FQ7" s="5">
        <f t="shared" si="2"/>
        <v>42902</v>
      </c>
      <c r="FR7" s="5">
        <f t="shared" si="2"/>
        <v>42903</v>
      </c>
      <c r="FS7" s="5">
        <f t="shared" si="2"/>
        <v>42904</v>
      </c>
      <c r="FT7" s="5">
        <f t="shared" si="2"/>
        <v>42905</v>
      </c>
      <c r="FU7" s="5">
        <f t="shared" si="2"/>
        <v>42906</v>
      </c>
      <c r="FV7" s="5">
        <f t="shared" si="2"/>
        <v>42907</v>
      </c>
      <c r="FW7" s="5">
        <f t="shared" si="2"/>
        <v>42908</v>
      </c>
      <c r="FX7" s="5">
        <f t="shared" si="2"/>
        <v>42909</v>
      </c>
      <c r="FY7" s="5">
        <f t="shared" si="2"/>
        <v>42910</v>
      </c>
      <c r="FZ7" s="5">
        <f t="shared" si="2"/>
        <v>42911</v>
      </c>
      <c r="GA7" s="5">
        <f t="shared" si="2"/>
        <v>42912</v>
      </c>
      <c r="GB7" s="5">
        <f t="shared" si="2"/>
        <v>42913</v>
      </c>
      <c r="GC7" s="5">
        <f t="shared" si="2"/>
        <v>42914</v>
      </c>
      <c r="GD7" s="5">
        <f t="shared" si="2"/>
        <v>42915</v>
      </c>
      <c r="GE7" s="5">
        <f t="shared" si="2"/>
        <v>42916</v>
      </c>
      <c r="GF7" s="5">
        <f t="shared" si="2"/>
        <v>42917</v>
      </c>
      <c r="GG7" s="5">
        <f t="shared" si="2"/>
        <v>42918</v>
      </c>
      <c r="GH7" s="5">
        <f t="shared" si="2"/>
        <v>42919</v>
      </c>
      <c r="GI7" s="5">
        <f t="shared" si="2"/>
        <v>42920</v>
      </c>
      <c r="GJ7" s="5">
        <f t="shared" si="2"/>
        <v>42921</v>
      </c>
      <c r="GK7" s="5">
        <f t="shared" si="2"/>
        <v>42922</v>
      </c>
      <c r="GL7" s="5">
        <f t="shared" si="2"/>
        <v>42923</v>
      </c>
      <c r="GM7" s="5">
        <f t="shared" si="2"/>
        <v>42924</v>
      </c>
      <c r="GN7" s="5">
        <f t="shared" si="2"/>
        <v>42925</v>
      </c>
      <c r="GO7" s="5">
        <f t="shared" si="2"/>
        <v>42926</v>
      </c>
      <c r="GP7" s="5">
        <f t="shared" si="2"/>
        <v>42927</v>
      </c>
      <c r="GQ7" s="5">
        <f t="shared" si="2"/>
        <v>42928</v>
      </c>
      <c r="GR7" s="5">
        <f t="shared" si="2"/>
        <v>42929</v>
      </c>
      <c r="GS7" s="5">
        <f t="shared" ref="GS7:JD7" si="3">GR7+1</f>
        <v>42930</v>
      </c>
      <c r="GT7" s="5">
        <f t="shared" si="3"/>
        <v>42931</v>
      </c>
      <c r="GU7" s="5">
        <f t="shared" si="3"/>
        <v>42932</v>
      </c>
      <c r="GV7" s="5">
        <f t="shared" si="3"/>
        <v>42933</v>
      </c>
      <c r="GW7" s="5">
        <f t="shared" si="3"/>
        <v>42934</v>
      </c>
      <c r="GX7" s="5">
        <f t="shared" si="3"/>
        <v>42935</v>
      </c>
      <c r="GY7" s="5">
        <f t="shared" si="3"/>
        <v>42936</v>
      </c>
      <c r="GZ7" s="5">
        <f t="shared" si="3"/>
        <v>42937</v>
      </c>
      <c r="HA7" s="5">
        <f t="shared" si="3"/>
        <v>42938</v>
      </c>
      <c r="HB7" s="5">
        <f t="shared" si="3"/>
        <v>42939</v>
      </c>
      <c r="HC7" s="5">
        <f t="shared" si="3"/>
        <v>42940</v>
      </c>
      <c r="HD7" s="5">
        <f t="shared" si="3"/>
        <v>42941</v>
      </c>
      <c r="HE7" s="5">
        <f t="shared" si="3"/>
        <v>42942</v>
      </c>
      <c r="HF7" s="5">
        <f t="shared" si="3"/>
        <v>42943</v>
      </c>
      <c r="HG7" s="5">
        <f t="shared" si="3"/>
        <v>42944</v>
      </c>
      <c r="HH7" s="5">
        <f t="shared" si="3"/>
        <v>42945</v>
      </c>
      <c r="HI7" s="5">
        <f t="shared" si="3"/>
        <v>42946</v>
      </c>
      <c r="HJ7" s="5">
        <f t="shared" si="3"/>
        <v>42947</v>
      </c>
      <c r="HK7" s="5">
        <f t="shared" si="3"/>
        <v>42948</v>
      </c>
      <c r="HL7" s="5">
        <f t="shared" si="3"/>
        <v>42949</v>
      </c>
      <c r="HM7" s="5">
        <f t="shared" si="3"/>
        <v>42950</v>
      </c>
      <c r="HN7" s="5">
        <f t="shared" si="3"/>
        <v>42951</v>
      </c>
      <c r="HO7" s="5">
        <f t="shared" si="3"/>
        <v>42952</v>
      </c>
      <c r="HP7" s="5">
        <f t="shared" si="3"/>
        <v>42953</v>
      </c>
      <c r="HQ7" s="5">
        <f t="shared" si="3"/>
        <v>42954</v>
      </c>
      <c r="HR7" s="5">
        <f t="shared" si="3"/>
        <v>42955</v>
      </c>
      <c r="HS7" s="5">
        <f t="shared" si="3"/>
        <v>42956</v>
      </c>
      <c r="HT7" s="5">
        <f t="shared" si="3"/>
        <v>42957</v>
      </c>
      <c r="HU7" s="5">
        <f t="shared" si="3"/>
        <v>42958</v>
      </c>
      <c r="HV7" s="5">
        <f t="shared" si="3"/>
        <v>42959</v>
      </c>
      <c r="HW7" s="5">
        <f t="shared" si="3"/>
        <v>42960</v>
      </c>
      <c r="HX7" s="5">
        <f t="shared" si="3"/>
        <v>42961</v>
      </c>
      <c r="HY7" s="5">
        <f t="shared" si="3"/>
        <v>42962</v>
      </c>
      <c r="HZ7" s="5">
        <f t="shared" si="3"/>
        <v>42963</v>
      </c>
      <c r="IA7" s="5">
        <f t="shared" si="3"/>
        <v>42964</v>
      </c>
      <c r="IB7" s="5">
        <f t="shared" si="3"/>
        <v>42965</v>
      </c>
      <c r="IC7" s="5">
        <f t="shared" si="3"/>
        <v>42966</v>
      </c>
      <c r="ID7" s="5">
        <f t="shared" si="3"/>
        <v>42967</v>
      </c>
      <c r="IE7" s="5">
        <f t="shared" si="3"/>
        <v>42968</v>
      </c>
      <c r="IF7" s="5">
        <f t="shared" si="3"/>
        <v>42969</v>
      </c>
      <c r="IG7" s="5">
        <f t="shared" si="3"/>
        <v>42970</v>
      </c>
      <c r="IH7" s="5">
        <f t="shared" si="3"/>
        <v>42971</v>
      </c>
      <c r="II7" s="5">
        <f t="shared" si="3"/>
        <v>42972</v>
      </c>
      <c r="IJ7" s="5">
        <f t="shared" si="3"/>
        <v>42973</v>
      </c>
      <c r="IK7" s="5">
        <f t="shared" si="3"/>
        <v>42974</v>
      </c>
      <c r="IL7" s="5">
        <f t="shared" si="3"/>
        <v>42975</v>
      </c>
      <c r="IM7" s="5">
        <f t="shared" si="3"/>
        <v>42976</v>
      </c>
      <c r="IN7" s="5">
        <f t="shared" si="3"/>
        <v>42977</v>
      </c>
      <c r="IO7" s="5">
        <f t="shared" si="3"/>
        <v>42978</v>
      </c>
      <c r="IP7" s="5">
        <f t="shared" si="3"/>
        <v>42979</v>
      </c>
      <c r="IQ7" s="5">
        <f t="shared" si="3"/>
        <v>42980</v>
      </c>
      <c r="IR7" s="5">
        <f t="shared" si="3"/>
        <v>42981</v>
      </c>
      <c r="IS7" s="5">
        <f t="shared" si="3"/>
        <v>42982</v>
      </c>
      <c r="IT7" s="5">
        <f t="shared" si="3"/>
        <v>42983</v>
      </c>
      <c r="IU7" s="5">
        <f t="shared" si="3"/>
        <v>42984</v>
      </c>
      <c r="IV7" s="5">
        <f t="shared" si="3"/>
        <v>42985</v>
      </c>
      <c r="IW7" s="5">
        <f t="shared" si="3"/>
        <v>42986</v>
      </c>
      <c r="IX7" s="5">
        <f t="shared" si="3"/>
        <v>42987</v>
      </c>
      <c r="IY7" s="5">
        <f t="shared" si="3"/>
        <v>42988</v>
      </c>
      <c r="IZ7" s="5">
        <f t="shared" si="3"/>
        <v>42989</v>
      </c>
      <c r="JA7" s="5">
        <f t="shared" si="3"/>
        <v>42990</v>
      </c>
      <c r="JB7" s="5">
        <f t="shared" si="3"/>
        <v>42991</v>
      </c>
      <c r="JC7" s="5">
        <f t="shared" si="3"/>
        <v>42992</v>
      </c>
      <c r="JD7" s="5">
        <f t="shared" si="3"/>
        <v>42993</v>
      </c>
      <c r="JE7" s="5">
        <f t="shared" ref="JE7:LP7" si="4">JD7+1</f>
        <v>42994</v>
      </c>
      <c r="JF7" s="5">
        <f t="shared" si="4"/>
        <v>42995</v>
      </c>
      <c r="JG7" s="5">
        <f t="shared" si="4"/>
        <v>42996</v>
      </c>
      <c r="JH7" s="5">
        <f t="shared" si="4"/>
        <v>42997</v>
      </c>
      <c r="JI7" s="5">
        <f t="shared" si="4"/>
        <v>42998</v>
      </c>
      <c r="JJ7" s="5">
        <f t="shared" si="4"/>
        <v>42999</v>
      </c>
      <c r="JK7" s="5">
        <f t="shared" si="4"/>
        <v>43000</v>
      </c>
      <c r="JL7" s="5">
        <f t="shared" si="4"/>
        <v>43001</v>
      </c>
      <c r="JM7" s="5">
        <f t="shared" si="4"/>
        <v>43002</v>
      </c>
      <c r="JN7" s="5">
        <f t="shared" si="4"/>
        <v>43003</v>
      </c>
      <c r="JO7" s="5">
        <f t="shared" si="4"/>
        <v>43004</v>
      </c>
      <c r="JP7" s="5">
        <f t="shared" si="4"/>
        <v>43005</v>
      </c>
      <c r="JQ7" s="5">
        <f t="shared" si="4"/>
        <v>43006</v>
      </c>
      <c r="JR7" s="5">
        <f t="shared" si="4"/>
        <v>43007</v>
      </c>
      <c r="JS7" s="5">
        <f t="shared" si="4"/>
        <v>43008</v>
      </c>
      <c r="JT7" s="5">
        <f t="shared" si="4"/>
        <v>43009</v>
      </c>
      <c r="JU7" s="5">
        <f t="shared" si="4"/>
        <v>43010</v>
      </c>
      <c r="JV7" s="5">
        <f t="shared" si="4"/>
        <v>43011</v>
      </c>
      <c r="JW7" s="5">
        <f t="shared" si="4"/>
        <v>43012</v>
      </c>
      <c r="JX7" s="5">
        <f t="shared" si="4"/>
        <v>43013</v>
      </c>
      <c r="JY7" s="5">
        <f t="shared" si="4"/>
        <v>43014</v>
      </c>
      <c r="JZ7" s="5">
        <f t="shared" si="4"/>
        <v>43015</v>
      </c>
      <c r="KA7" s="5">
        <f t="shared" si="4"/>
        <v>43016</v>
      </c>
      <c r="KB7" s="5">
        <f t="shared" si="4"/>
        <v>43017</v>
      </c>
      <c r="KC7" s="5">
        <f t="shared" si="4"/>
        <v>43018</v>
      </c>
      <c r="KD7" s="5">
        <f t="shared" si="4"/>
        <v>43019</v>
      </c>
      <c r="KE7" s="5">
        <f t="shared" si="4"/>
        <v>43020</v>
      </c>
      <c r="KF7" s="5">
        <f t="shared" si="4"/>
        <v>43021</v>
      </c>
      <c r="KG7" s="5">
        <f t="shared" si="4"/>
        <v>43022</v>
      </c>
      <c r="KH7" s="5">
        <f t="shared" si="4"/>
        <v>43023</v>
      </c>
      <c r="KI7" s="5">
        <f t="shared" si="4"/>
        <v>43024</v>
      </c>
      <c r="KJ7" s="5">
        <f t="shared" si="4"/>
        <v>43025</v>
      </c>
      <c r="KK7" s="5">
        <f t="shared" si="4"/>
        <v>43026</v>
      </c>
      <c r="KL7" s="5">
        <f t="shared" si="4"/>
        <v>43027</v>
      </c>
      <c r="KM7" s="5">
        <f t="shared" si="4"/>
        <v>43028</v>
      </c>
      <c r="KN7" s="5">
        <f t="shared" si="4"/>
        <v>43029</v>
      </c>
      <c r="KO7" s="5">
        <f t="shared" si="4"/>
        <v>43030</v>
      </c>
      <c r="KP7" s="5">
        <f t="shared" si="4"/>
        <v>43031</v>
      </c>
      <c r="KQ7" s="5">
        <f t="shared" si="4"/>
        <v>43032</v>
      </c>
      <c r="KR7" s="5">
        <f t="shared" si="4"/>
        <v>43033</v>
      </c>
      <c r="KS7" s="5">
        <f t="shared" si="4"/>
        <v>43034</v>
      </c>
      <c r="KT7" s="5">
        <f t="shared" si="4"/>
        <v>43035</v>
      </c>
      <c r="KU7" s="5">
        <f t="shared" si="4"/>
        <v>43036</v>
      </c>
      <c r="KV7" s="5">
        <f t="shared" si="4"/>
        <v>43037</v>
      </c>
      <c r="KW7" s="5">
        <f t="shared" si="4"/>
        <v>43038</v>
      </c>
      <c r="KX7" s="5">
        <f t="shared" si="4"/>
        <v>43039</v>
      </c>
      <c r="KY7" s="5">
        <f t="shared" si="4"/>
        <v>43040</v>
      </c>
      <c r="KZ7" s="5">
        <f t="shared" si="4"/>
        <v>43041</v>
      </c>
      <c r="LA7" s="5">
        <f t="shared" si="4"/>
        <v>43042</v>
      </c>
      <c r="LB7" s="5">
        <f t="shared" si="4"/>
        <v>43043</v>
      </c>
      <c r="LC7" s="5">
        <f t="shared" si="4"/>
        <v>43044</v>
      </c>
      <c r="LD7" s="5">
        <f t="shared" si="4"/>
        <v>43045</v>
      </c>
      <c r="LE7" s="5">
        <f t="shared" si="4"/>
        <v>43046</v>
      </c>
      <c r="LF7" s="5">
        <f t="shared" si="4"/>
        <v>43047</v>
      </c>
      <c r="LG7" s="5">
        <f t="shared" si="4"/>
        <v>43048</v>
      </c>
      <c r="LH7" s="5">
        <f t="shared" si="4"/>
        <v>43049</v>
      </c>
      <c r="LI7" s="5">
        <f t="shared" si="4"/>
        <v>43050</v>
      </c>
      <c r="LJ7" s="5">
        <f t="shared" si="4"/>
        <v>43051</v>
      </c>
      <c r="LK7" s="5">
        <f t="shared" si="4"/>
        <v>43052</v>
      </c>
      <c r="LL7" s="5">
        <f t="shared" si="4"/>
        <v>43053</v>
      </c>
      <c r="LM7" s="5">
        <f t="shared" si="4"/>
        <v>43054</v>
      </c>
      <c r="LN7" s="5">
        <f t="shared" si="4"/>
        <v>43055</v>
      </c>
      <c r="LO7" s="5">
        <f t="shared" si="4"/>
        <v>43056</v>
      </c>
      <c r="LP7" s="5">
        <f t="shared" si="4"/>
        <v>43057</v>
      </c>
      <c r="LQ7" s="5">
        <f t="shared" ref="LQ7:NM7" si="5">LP7+1</f>
        <v>43058</v>
      </c>
      <c r="LR7" s="5">
        <f t="shared" si="5"/>
        <v>43059</v>
      </c>
      <c r="LS7" s="5">
        <f t="shared" si="5"/>
        <v>43060</v>
      </c>
      <c r="LT7" s="5">
        <f t="shared" si="5"/>
        <v>43061</v>
      </c>
      <c r="LU7" s="5">
        <f t="shared" si="5"/>
        <v>43062</v>
      </c>
      <c r="LV7" s="5">
        <f t="shared" si="5"/>
        <v>43063</v>
      </c>
      <c r="LW7" s="5">
        <f t="shared" si="5"/>
        <v>43064</v>
      </c>
      <c r="LX7" s="5">
        <f t="shared" si="5"/>
        <v>43065</v>
      </c>
      <c r="LY7" s="5">
        <f t="shared" si="5"/>
        <v>43066</v>
      </c>
      <c r="LZ7" s="5">
        <f t="shared" si="5"/>
        <v>43067</v>
      </c>
      <c r="MA7" s="5">
        <f t="shared" si="5"/>
        <v>43068</v>
      </c>
      <c r="MB7" s="5">
        <f t="shared" si="5"/>
        <v>43069</v>
      </c>
      <c r="MC7" s="5">
        <f t="shared" si="5"/>
        <v>43070</v>
      </c>
      <c r="MD7" s="5">
        <f t="shared" si="5"/>
        <v>43071</v>
      </c>
      <c r="ME7" s="5">
        <f t="shared" si="5"/>
        <v>43072</v>
      </c>
      <c r="MF7" s="5">
        <f t="shared" si="5"/>
        <v>43073</v>
      </c>
      <c r="MG7" s="5">
        <f t="shared" si="5"/>
        <v>43074</v>
      </c>
      <c r="MH7" s="5">
        <f t="shared" si="5"/>
        <v>43075</v>
      </c>
      <c r="MI7" s="5">
        <f t="shared" si="5"/>
        <v>43076</v>
      </c>
      <c r="MJ7" s="5">
        <f t="shared" si="5"/>
        <v>43077</v>
      </c>
      <c r="MK7" s="5">
        <f t="shared" si="5"/>
        <v>43078</v>
      </c>
      <c r="ML7" s="5">
        <f t="shared" si="5"/>
        <v>43079</v>
      </c>
      <c r="MM7" s="5">
        <f t="shared" si="5"/>
        <v>43080</v>
      </c>
      <c r="MN7" s="5">
        <f t="shared" si="5"/>
        <v>43081</v>
      </c>
      <c r="MO7" s="5">
        <f t="shared" si="5"/>
        <v>43082</v>
      </c>
      <c r="MP7" s="5">
        <f t="shared" si="5"/>
        <v>43083</v>
      </c>
      <c r="MQ7" s="5">
        <f t="shared" si="5"/>
        <v>43084</v>
      </c>
      <c r="MR7" s="5">
        <f t="shared" si="5"/>
        <v>43085</v>
      </c>
      <c r="MS7" s="5">
        <f t="shared" si="5"/>
        <v>43086</v>
      </c>
      <c r="MT7" s="5">
        <f t="shared" si="5"/>
        <v>43087</v>
      </c>
      <c r="MU7" s="5">
        <f t="shared" si="5"/>
        <v>43088</v>
      </c>
      <c r="MV7" s="5">
        <f t="shared" si="5"/>
        <v>43089</v>
      </c>
      <c r="MW7" s="5">
        <f t="shared" si="5"/>
        <v>43090</v>
      </c>
      <c r="MX7" s="5">
        <f t="shared" si="5"/>
        <v>43091</v>
      </c>
      <c r="MY7" s="5">
        <f t="shared" si="5"/>
        <v>43092</v>
      </c>
      <c r="MZ7" s="5">
        <f t="shared" si="5"/>
        <v>43093</v>
      </c>
      <c r="NA7" s="5">
        <f t="shared" si="5"/>
        <v>43094</v>
      </c>
      <c r="NB7" s="5">
        <f t="shared" si="5"/>
        <v>43095</v>
      </c>
      <c r="NC7" s="5">
        <f t="shared" si="5"/>
        <v>43096</v>
      </c>
      <c r="ND7" s="5">
        <f t="shared" si="5"/>
        <v>43097</v>
      </c>
      <c r="NE7" s="5">
        <f t="shared" si="5"/>
        <v>43098</v>
      </c>
      <c r="NF7" s="5">
        <f t="shared" si="5"/>
        <v>43099</v>
      </c>
      <c r="NG7" s="5">
        <f t="shared" si="5"/>
        <v>43100</v>
      </c>
      <c r="NH7" s="5">
        <f t="shared" si="5"/>
        <v>43101</v>
      </c>
      <c r="NI7" s="5">
        <f t="shared" si="5"/>
        <v>43102</v>
      </c>
      <c r="NJ7" s="5">
        <f t="shared" si="5"/>
        <v>43103</v>
      </c>
      <c r="NK7" s="5">
        <f t="shared" si="5"/>
        <v>43104</v>
      </c>
      <c r="NL7" s="5">
        <f t="shared" si="5"/>
        <v>43105</v>
      </c>
      <c r="NM7" s="5">
        <f t="shared" si="5"/>
        <v>43106</v>
      </c>
    </row>
    <row r="8" spans="1:377" s="7" customFormat="1" ht="24.75" customHeight="1">
      <c r="B8" s="173"/>
      <c r="E8" s="22"/>
      <c r="F8" s="9"/>
      <c r="G8" s="106" t="str">
        <f>"S "&amp;WEEKNUM(G7,2)</f>
        <v>S 1</v>
      </c>
      <c r="H8" s="10" t="str">
        <f t="shared" ref="H8:BS8" si="6">IF(H9="L","S "&amp;WEEKNUM(H7,2),"")</f>
        <v>S 2</v>
      </c>
      <c r="I8" s="10" t="str">
        <f t="shared" si="6"/>
        <v/>
      </c>
      <c r="J8" s="10" t="str">
        <f t="shared" si="6"/>
        <v/>
      </c>
      <c r="K8" s="10" t="str">
        <f t="shared" si="6"/>
        <v/>
      </c>
      <c r="L8" s="10" t="str">
        <f t="shared" si="6"/>
        <v/>
      </c>
      <c r="M8" s="10" t="str">
        <f t="shared" si="6"/>
        <v/>
      </c>
      <c r="N8" s="10" t="str">
        <f t="shared" si="6"/>
        <v/>
      </c>
      <c r="O8" s="10" t="str">
        <f t="shared" si="6"/>
        <v>S 3</v>
      </c>
      <c r="P8" s="10" t="str">
        <f t="shared" si="6"/>
        <v/>
      </c>
      <c r="Q8" s="10" t="str">
        <f t="shared" si="6"/>
        <v/>
      </c>
      <c r="R8" s="10" t="str">
        <f t="shared" si="6"/>
        <v/>
      </c>
      <c r="S8" s="10" t="str">
        <f t="shared" si="6"/>
        <v/>
      </c>
      <c r="T8" s="10" t="str">
        <f t="shared" si="6"/>
        <v/>
      </c>
      <c r="U8" s="10" t="str">
        <f t="shared" si="6"/>
        <v/>
      </c>
      <c r="V8" s="106" t="str">
        <f t="shared" si="6"/>
        <v>S 4</v>
      </c>
      <c r="W8" s="10" t="str">
        <f t="shared" si="6"/>
        <v/>
      </c>
      <c r="X8" s="106" t="str">
        <f t="shared" si="6"/>
        <v/>
      </c>
      <c r="Y8" s="10" t="str">
        <f t="shared" si="6"/>
        <v/>
      </c>
      <c r="Z8" s="10" t="str">
        <f t="shared" si="6"/>
        <v/>
      </c>
      <c r="AA8" s="10" t="str">
        <f t="shared" si="6"/>
        <v/>
      </c>
      <c r="AB8" s="10" t="str">
        <f t="shared" si="6"/>
        <v/>
      </c>
      <c r="AC8" s="10" t="str">
        <f t="shared" si="6"/>
        <v>S 5</v>
      </c>
      <c r="AD8" s="10" t="str">
        <f t="shared" si="6"/>
        <v/>
      </c>
      <c r="AE8" s="10" t="str">
        <f t="shared" si="6"/>
        <v/>
      </c>
      <c r="AF8" s="10" t="str">
        <f t="shared" si="6"/>
        <v/>
      </c>
      <c r="AG8" s="10" t="str">
        <f t="shared" si="6"/>
        <v/>
      </c>
      <c r="AH8" s="10" t="str">
        <f t="shared" si="6"/>
        <v/>
      </c>
      <c r="AI8" s="10" t="str">
        <f t="shared" si="6"/>
        <v/>
      </c>
      <c r="AJ8" s="106" t="str">
        <f t="shared" si="6"/>
        <v>S 6</v>
      </c>
      <c r="AK8" s="10" t="str">
        <f t="shared" si="6"/>
        <v/>
      </c>
      <c r="AL8" s="10" t="str">
        <f t="shared" si="6"/>
        <v/>
      </c>
      <c r="AM8" s="10" t="str">
        <f t="shared" si="6"/>
        <v/>
      </c>
      <c r="AN8" s="10" t="str">
        <f t="shared" si="6"/>
        <v/>
      </c>
      <c r="AO8" s="10" t="str">
        <f t="shared" si="6"/>
        <v/>
      </c>
      <c r="AP8" s="10" t="str">
        <f t="shared" si="6"/>
        <v/>
      </c>
      <c r="AQ8" s="10" t="str">
        <f t="shared" si="6"/>
        <v>S 7</v>
      </c>
      <c r="AR8" s="10" t="str">
        <f t="shared" si="6"/>
        <v/>
      </c>
      <c r="AS8" s="10" t="str">
        <f t="shared" si="6"/>
        <v/>
      </c>
      <c r="AT8" s="10" t="str">
        <f t="shared" si="6"/>
        <v/>
      </c>
      <c r="AU8" s="10" t="str">
        <f t="shared" si="6"/>
        <v/>
      </c>
      <c r="AV8" s="10" t="str">
        <f t="shared" si="6"/>
        <v/>
      </c>
      <c r="AW8" s="10" t="str">
        <f t="shared" si="6"/>
        <v/>
      </c>
      <c r="AX8" s="106" t="str">
        <f t="shared" si="6"/>
        <v>S 8</v>
      </c>
      <c r="AY8" s="10" t="str">
        <f t="shared" si="6"/>
        <v/>
      </c>
      <c r="AZ8" s="10" t="str">
        <f t="shared" si="6"/>
        <v/>
      </c>
      <c r="BA8" s="10" t="str">
        <f t="shared" si="6"/>
        <v/>
      </c>
      <c r="BB8" s="10" t="str">
        <f t="shared" si="6"/>
        <v/>
      </c>
      <c r="BC8" s="10" t="str">
        <f t="shared" si="6"/>
        <v/>
      </c>
      <c r="BD8" s="10" t="str">
        <f t="shared" si="6"/>
        <v/>
      </c>
      <c r="BE8" s="10" t="str">
        <f t="shared" si="6"/>
        <v>S 9</v>
      </c>
      <c r="BF8" s="10" t="str">
        <f t="shared" si="6"/>
        <v/>
      </c>
      <c r="BG8" s="10" t="str">
        <f t="shared" si="6"/>
        <v/>
      </c>
      <c r="BH8" s="10" t="str">
        <f t="shared" si="6"/>
        <v/>
      </c>
      <c r="BI8" s="10" t="str">
        <f t="shared" si="6"/>
        <v/>
      </c>
      <c r="BJ8" s="10" t="str">
        <f t="shared" si="6"/>
        <v/>
      </c>
      <c r="BK8" s="10" t="str">
        <f t="shared" si="6"/>
        <v/>
      </c>
      <c r="BL8" s="10" t="str">
        <f t="shared" si="6"/>
        <v>S 10</v>
      </c>
      <c r="BM8" s="10" t="str">
        <f t="shared" si="6"/>
        <v/>
      </c>
      <c r="BN8" s="10" t="str">
        <f t="shared" si="6"/>
        <v/>
      </c>
      <c r="BO8" s="10" t="str">
        <f t="shared" si="6"/>
        <v/>
      </c>
      <c r="BP8" s="10" t="str">
        <f t="shared" si="6"/>
        <v/>
      </c>
      <c r="BQ8" s="10" t="str">
        <f t="shared" si="6"/>
        <v/>
      </c>
      <c r="BR8" s="10" t="str">
        <f t="shared" si="6"/>
        <v/>
      </c>
      <c r="BS8" s="10" t="str">
        <f t="shared" si="6"/>
        <v>S 11</v>
      </c>
      <c r="BT8" s="10" t="str">
        <f t="shared" ref="BT8:EE8" si="7">IF(BT9="L","S "&amp;WEEKNUM(BT7,2),"")</f>
        <v/>
      </c>
      <c r="BU8" s="10" t="str">
        <f t="shared" si="7"/>
        <v/>
      </c>
      <c r="BV8" s="10" t="str">
        <f t="shared" si="7"/>
        <v/>
      </c>
      <c r="BW8" s="10" t="str">
        <f t="shared" si="7"/>
        <v/>
      </c>
      <c r="BX8" s="10" t="str">
        <f t="shared" si="7"/>
        <v/>
      </c>
      <c r="BY8" s="10" t="str">
        <f t="shared" si="7"/>
        <v/>
      </c>
      <c r="BZ8" s="10" t="str">
        <f t="shared" si="7"/>
        <v>S 12</v>
      </c>
      <c r="CA8" s="10" t="str">
        <f t="shared" si="7"/>
        <v/>
      </c>
      <c r="CB8" s="10" t="str">
        <f t="shared" si="7"/>
        <v/>
      </c>
      <c r="CC8" s="10" t="str">
        <f t="shared" si="7"/>
        <v/>
      </c>
      <c r="CD8" s="10" t="str">
        <f t="shared" si="7"/>
        <v/>
      </c>
      <c r="CE8" s="10" t="str">
        <f t="shared" si="7"/>
        <v/>
      </c>
      <c r="CF8" s="10" t="str">
        <f t="shared" si="7"/>
        <v/>
      </c>
      <c r="CG8" s="10" t="str">
        <f t="shared" si="7"/>
        <v>S 13</v>
      </c>
      <c r="CH8" s="10" t="str">
        <f t="shared" si="7"/>
        <v/>
      </c>
      <c r="CI8" s="10" t="str">
        <f t="shared" si="7"/>
        <v/>
      </c>
      <c r="CJ8" s="10" t="str">
        <f t="shared" si="7"/>
        <v/>
      </c>
      <c r="CK8" s="10" t="str">
        <f t="shared" si="7"/>
        <v/>
      </c>
      <c r="CL8" s="10" t="str">
        <f t="shared" si="7"/>
        <v/>
      </c>
      <c r="CM8" s="10" t="str">
        <f t="shared" si="7"/>
        <v/>
      </c>
      <c r="CN8" s="10" t="str">
        <f t="shared" si="7"/>
        <v>S 14</v>
      </c>
      <c r="CO8" s="10" t="str">
        <f t="shared" si="7"/>
        <v/>
      </c>
      <c r="CP8" s="10" t="str">
        <f t="shared" si="7"/>
        <v/>
      </c>
      <c r="CQ8" s="10" t="str">
        <f t="shared" si="7"/>
        <v/>
      </c>
      <c r="CR8" s="10" t="str">
        <f t="shared" si="7"/>
        <v/>
      </c>
      <c r="CS8" s="10" t="str">
        <f t="shared" si="7"/>
        <v/>
      </c>
      <c r="CT8" s="10" t="str">
        <f t="shared" si="7"/>
        <v/>
      </c>
      <c r="CU8" s="10" t="str">
        <f t="shared" si="7"/>
        <v>S 15</v>
      </c>
      <c r="CV8" s="10" t="str">
        <f t="shared" si="7"/>
        <v/>
      </c>
      <c r="CW8" s="10" t="str">
        <f t="shared" si="7"/>
        <v/>
      </c>
      <c r="CX8" s="10" t="str">
        <f t="shared" si="7"/>
        <v/>
      </c>
      <c r="CY8" s="10" t="str">
        <f t="shared" si="7"/>
        <v/>
      </c>
      <c r="CZ8" s="10" t="str">
        <f t="shared" si="7"/>
        <v/>
      </c>
      <c r="DA8" s="10" t="str">
        <f t="shared" si="7"/>
        <v/>
      </c>
      <c r="DB8" s="10" t="str">
        <f t="shared" si="7"/>
        <v>S 16</v>
      </c>
      <c r="DC8" s="10" t="str">
        <f t="shared" si="7"/>
        <v/>
      </c>
      <c r="DD8" s="10" t="str">
        <f t="shared" si="7"/>
        <v/>
      </c>
      <c r="DE8" s="10" t="str">
        <f t="shared" si="7"/>
        <v/>
      </c>
      <c r="DF8" s="10" t="str">
        <f t="shared" si="7"/>
        <v/>
      </c>
      <c r="DG8" s="10" t="str">
        <f t="shared" si="7"/>
        <v/>
      </c>
      <c r="DH8" s="10" t="str">
        <f t="shared" si="7"/>
        <v/>
      </c>
      <c r="DI8" s="10" t="str">
        <f t="shared" si="7"/>
        <v>S 17</v>
      </c>
      <c r="DJ8" s="10" t="str">
        <f t="shared" si="7"/>
        <v/>
      </c>
      <c r="DK8" s="10" t="str">
        <f t="shared" si="7"/>
        <v/>
      </c>
      <c r="DL8" s="10" t="str">
        <f t="shared" si="7"/>
        <v/>
      </c>
      <c r="DM8" s="10" t="str">
        <f t="shared" si="7"/>
        <v/>
      </c>
      <c r="DN8" s="10" t="str">
        <f t="shared" si="7"/>
        <v/>
      </c>
      <c r="DO8" s="10" t="str">
        <f t="shared" si="7"/>
        <v/>
      </c>
      <c r="DP8" s="10" t="str">
        <f t="shared" si="7"/>
        <v>S 18</v>
      </c>
      <c r="DQ8" s="10" t="str">
        <f t="shared" si="7"/>
        <v/>
      </c>
      <c r="DR8" s="10" t="str">
        <f t="shared" si="7"/>
        <v/>
      </c>
      <c r="DS8" s="10" t="str">
        <f t="shared" si="7"/>
        <v/>
      </c>
      <c r="DT8" s="10" t="str">
        <f t="shared" si="7"/>
        <v/>
      </c>
      <c r="DU8" s="10" t="str">
        <f t="shared" si="7"/>
        <v/>
      </c>
      <c r="DV8" s="10" t="str">
        <f t="shared" si="7"/>
        <v/>
      </c>
      <c r="DW8" s="10" t="str">
        <f t="shared" si="7"/>
        <v>S 19</v>
      </c>
      <c r="DX8" s="10" t="str">
        <f t="shared" si="7"/>
        <v/>
      </c>
      <c r="DY8" s="10" t="str">
        <f t="shared" si="7"/>
        <v/>
      </c>
      <c r="DZ8" s="10" t="str">
        <f t="shared" si="7"/>
        <v/>
      </c>
      <c r="EA8" s="10" t="str">
        <f t="shared" si="7"/>
        <v/>
      </c>
      <c r="EB8" s="10" t="str">
        <f t="shared" si="7"/>
        <v/>
      </c>
      <c r="EC8" s="10" t="str">
        <f t="shared" si="7"/>
        <v/>
      </c>
      <c r="ED8" s="10" t="str">
        <f t="shared" si="7"/>
        <v>S 20</v>
      </c>
      <c r="EE8" s="10" t="str">
        <f t="shared" si="7"/>
        <v/>
      </c>
      <c r="EF8" s="10" t="str">
        <f t="shared" ref="EF8:GQ8" si="8">IF(EF9="L","S "&amp;WEEKNUM(EF7,2),"")</f>
        <v/>
      </c>
      <c r="EG8" s="10" t="str">
        <f t="shared" si="8"/>
        <v/>
      </c>
      <c r="EH8" s="10" t="str">
        <f t="shared" si="8"/>
        <v/>
      </c>
      <c r="EI8" s="10" t="str">
        <f t="shared" si="8"/>
        <v/>
      </c>
      <c r="EJ8" s="10" t="str">
        <f t="shared" si="8"/>
        <v/>
      </c>
      <c r="EK8" s="10" t="str">
        <f t="shared" si="8"/>
        <v>S 21</v>
      </c>
      <c r="EL8" s="10" t="str">
        <f t="shared" si="8"/>
        <v/>
      </c>
      <c r="EM8" s="10" t="str">
        <f t="shared" si="8"/>
        <v/>
      </c>
      <c r="EN8" s="10" t="str">
        <f t="shared" si="8"/>
        <v/>
      </c>
      <c r="EO8" s="10" t="str">
        <f t="shared" si="8"/>
        <v/>
      </c>
      <c r="EP8" s="10" t="str">
        <f t="shared" si="8"/>
        <v/>
      </c>
      <c r="EQ8" s="10" t="str">
        <f t="shared" si="8"/>
        <v/>
      </c>
      <c r="ER8" s="10" t="str">
        <f t="shared" si="8"/>
        <v>S 22</v>
      </c>
      <c r="ES8" s="10" t="str">
        <f t="shared" si="8"/>
        <v/>
      </c>
      <c r="ET8" s="10" t="str">
        <f t="shared" si="8"/>
        <v/>
      </c>
      <c r="EU8" s="10" t="str">
        <f t="shared" si="8"/>
        <v/>
      </c>
      <c r="EV8" s="10" t="str">
        <f t="shared" si="8"/>
        <v/>
      </c>
      <c r="EW8" s="10" t="str">
        <f t="shared" si="8"/>
        <v/>
      </c>
      <c r="EX8" s="10" t="str">
        <f t="shared" si="8"/>
        <v/>
      </c>
      <c r="EY8" s="10" t="str">
        <f t="shared" si="8"/>
        <v>S 23</v>
      </c>
      <c r="EZ8" s="10" t="str">
        <f t="shared" si="8"/>
        <v/>
      </c>
      <c r="FA8" s="10" t="str">
        <f t="shared" si="8"/>
        <v/>
      </c>
      <c r="FB8" s="10" t="str">
        <f t="shared" si="8"/>
        <v/>
      </c>
      <c r="FC8" s="10" t="str">
        <f t="shared" si="8"/>
        <v/>
      </c>
      <c r="FD8" s="10" t="str">
        <f t="shared" si="8"/>
        <v/>
      </c>
      <c r="FE8" s="10" t="str">
        <f t="shared" si="8"/>
        <v/>
      </c>
      <c r="FF8" s="10" t="str">
        <f t="shared" si="8"/>
        <v>S 24</v>
      </c>
      <c r="FG8" s="10" t="str">
        <f t="shared" si="8"/>
        <v/>
      </c>
      <c r="FH8" s="10" t="str">
        <f t="shared" si="8"/>
        <v/>
      </c>
      <c r="FI8" s="10" t="str">
        <f t="shared" si="8"/>
        <v/>
      </c>
      <c r="FJ8" s="10" t="str">
        <f t="shared" si="8"/>
        <v/>
      </c>
      <c r="FK8" s="10" t="str">
        <f t="shared" si="8"/>
        <v/>
      </c>
      <c r="FL8" s="10" t="str">
        <f t="shared" si="8"/>
        <v/>
      </c>
      <c r="FM8" s="10" t="str">
        <f t="shared" si="8"/>
        <v>S 25</v>
      </c>
      <c r="FN8" s="10" t="str">
        <f t="shared" si="8"/>
        <v/>
      </c>
      <c r="FO8" s="10" t="str">
        <f t="shared" si="8"/>
        <v/>
      </c>
      <c r="FP8" s="10" t="str">
        <f t="shared" si="8"/>
        <v/>
      </c>
      <c r="FQ8" s="10" t="str">
        <f t="shared" si="8"/>
        <v/>
      </c>
      <c r="FR8" s="10" t="str">
        <f t="shared" si="8"/>
        <v/>
      </c>
      <c r="FS8" s="10" t="str">
        <f t="shared" si="8"/>
        <v/>
      </c>
      <c r="FT8" s="10" t="str">
        <f t="shared" si="8"/>
        <v>S 26</v>
      </c>
      <c r="FU8" s="10" t="str">
        <f t="shared" si="8"/>
        <v/>
      </c>
      <c r="FV8" s="10" t="str">
        <f t="shared" si="8"/>
        <v/>
      </c>
      <c r="FW8" s="10" t="str">
        <f t="shared" si="8"/>
        <v/>
      </c>
      <c r="FX8" s="10" t="str">
        <f t="shared" si="8"/>
        <v/>
      </c>
      <c r="FY8" s="10" t="str">
        <f t="shared" si="8"/>
        <v/>
      </c>
      <c r="FZ8" s="10" t="str">
        <f t="shared" si="8"/>
        <v/>
      </c>
      <c r="GA8" s="10" t="str">
        <f t="shared" si="8"/>
        <v>S 27</v>
      </c>
      <c r="GB8" s="10" t="str">
        <f t="shared" si="8"/>
        <v/>
      </c>
      <c r="GC8" s="10" t="str">
        <f t="shared" si="8"/>
        <v/>
      </c>
      <c r="GD8" s="10" t="str">
        <f t="shared" si="8"/>
        <v/>
      </c>
      <c r="GE8" s="10" t="str">
        <f t="shared" si="8"/>
        <v/>
      </c>
      <c r="GF8" s="10" t="str">
        <f t="shared" si="8"/>
        <v/>
      </c>
      <c r="GG8" s="10" t="str">
        <f t="shared" si="8"/>
        <v/>
      </c>
      <c r="GH8" s="10" t="str">
        <f t="shared" si="8"/>
        <v>S 28</v>
      </c>
      <c r="GI8" s="10" t="str">
        <f t="shared" si="8"/>
        <v/>
      </c>
      <c r="GJ8" s="10" t="str">
        <f t="shared" si="8"/>
        <v/>
      </c>
      <c r="GK8" s="10" t="str">
        <f t="shared" si="8"/>
        <v/>
      </c>
      <c r="GL8" s="10" t="str">
        <f t="shared" si="8"/>
        <v/>
      </c>
      <c r="GM8" s="10" t="str">
        <f t="shared" si="8"/>
        <v/>
      </c>
      <c r="GN8" s="10" t="str">
        <f t="shared" si="8"/>
        <v/>
      </c>
      <c r="GO8" s="10" t="str">
        <f t="shared" si="8"/>
        <v>S 29</v>
      </c>
      <c r="GP8" s="10" t="str">
        <f t="shared" si="8"/>
        <v/>
      </c>
      <c r="GQ8" s="10" t="str">
        <f t="shared" si="8"/>
        <v/>
      </c>
      <c r="GR8" s="10" t="str">
        <f t="shared" ref="GR8:JC8" si="9">IF(GR9="L","S "&amp;WEEKNUM(GR7,2),"")</f>
        <v/>
      </c>
      <c r="GS8" s="10" t="str">
        <f t="shared" si="9"/>
        <v/>
      </c>
      <c r="GT8" s="10" t="str">
        <f t="shared" si="9"/>
        <v/>
      </c>
      <c r="GU8" s="10" t="str">
        <f t="shared" si="9"/>
        <v/>
      </c>
      <c r="GV8" s="10" t="str">
        <f t="shared" si="9"/>
        <v>S 30</v>
      </c>
      <c r="GW8" s="10" t="str">
        <f t="shared" si="9"/>
        <v/>
      </c>
      <c r="GX8" s="10" t="str">
        <f t="shared" si="9"/>
        <v/>
      </c>
      <c r="GY8" s="10" t="str">
        <f t="shared" si="9"/>
        <v/>
      </c>
      <c r="GZ8" s="10" t="str">
        <f t="shared" si="9"/>
        <v/>
      </c>
      <c r="HA8" s="10" t="str">
        <f t="shared" si="9"/>
        <v/>
      </c>
      <c r="HB8" s="10" t="str">
        <f t="shared" si="9"/>
        <v/>
      </c>
      <c r="HC8" s="10" t="str">
        <f t="shared" si="9"/>
        <v>S 31</v>
      </c>
      <c r="HD8" s="10" t="str">
        <f t="shared" si="9"/>
        <v/>
      </c>
      <c r="HE8" s="10" t="str">
        <f t="shared" si="9"/>
        <v/>
      </c>
      <c r="HF8" s="10" t="str">
        <f t="shared" si="9"/>
        <v/>
      </c>
      <c r="HG8" s="10" t="str">
        <f t="shared" si="9"/>
        <v/>
      </c>
      <c r="HH8" s="10" t="str">
        <f t="shared" si="9"/>
        <v/>
      </c>
      <c r="HI8" s="10" t="str">
        <f t="shared" si="9"/>
        <v/>
      </c>
      <c r="HJ8" s="10" t="str">
        <f t="shared" si="9"/>
        <v>S 32</v>
      </c>
      <c r="HK8" s="10" t="str">
        <f t="shared" si="9"/>
        <v/>
      </c>
      <c r="HL8" s="10" t="str">
        <f t="shared" si="9"/>
        <v/>
      </c>
      <c r="HM8" s="10" t="str">
        <f t="shared" si="9"/>
        <v/>
      </c>
      <c r="HN8" s="10" t="str">
        <f t="shared" si="9"/>
        <v/>
      </c>
      <c r="HO8" s="10" t="str">
        <f t="shared" si="9"/>
        <v/>
      </c>
      <c r="HP8" s="10" t="str">
        <f t="shared" si="9"/>
        <v/>
      </c>
      <c r="HQ8" s="10" t="str">
        <f t="shared" si="9"/>
        <v>S 33</v>
      </c>
      <c r="HR8" s="10" t="str">
        <f t="shared" si="9"/>
        <v/>
      </c>
      <c r="HS8" s="10" t="str">
        <f t="shared" si="9"/>
        <v/>
      </c>
      <c r="HT8" s="10" t="str">
        <f t="shared" si="9"/>
        <v/>
      </c>
      <c r="HU8" s="10" t="str">
        <f t="shared" si="9"/>
        <v/>
      </c>
      <c r="HV8" s="10" t="str">
        <f t="shared" si="9"/>
        <v/>
      </c>
      <c r="HW8" s="10" t="str">
        <f t="shared" si="9"/>
        <v/>
      </c>
      <c r="HX8" s="10" t="str">
        <f t="shared" si="9"/>
        <v>S 34</v>
      </c>
      <c r="HY8" s="10" t="str">
        <f t="shared" si="9"/>
        <v/>
      </c>
      <c r="HZ8" s="10" t="str">
        <f t="shared" si="9"/>
        <v/>
      </c>
      <c r="IA8" s="10" t="str">
        <f t="shared" si="9"/>
        <v/>
      </c>
      <c r="IB8" s="10" t="str">
        <f t="shared" si="9"/>
        <v/>
      </c>
      <c r="IC8" s="10" t="str">
        <f t="shared" si="9"/>
        <v/>
      </c>
      <c r="ID8" s="10" t="str">
        <f t="shared" si="9"/>
        <v/>
      </c>
      <c r="IE8" s="10" t="str">
        <f t="shared" si="9"/>
        <v>S 35</v>
      </c>
      <c r="IF8" s="10" t="str">
        <f t="shared" si="9"/>
        <v/>
      </c>
      <c r="IG8" s="10" t="str">
        <f t="shared" si="9"/>
        <v/>
      </c>
      <c r="IH8" s="10" t="str">
        <f t="shared" si="9"/>
        <v/>
      </c>
      <c r="II8" s="10" t="str">
        <f t="shared" si="9"/>
        <v/>
      </c>
      <c r="IJ8" s="10" t="str">
        <f t="shared" si="9"/>
        <v/>
      </c>
      <c r="IK8" s="10" t="str">
        <f t="shared" si="9"/>
        <v/>
      </c>
      <c r="IL8" s="10" t="str">
        <f t="shared" si="9"/>
        <v>S 36</v>
      </c>
      <c r="IM8" s="10" t="str">
        <f t="shared" si="9"/>
        <v/>
      </c>
      <c r="IN8" s="10" t="str">
        <f t="shared" si="9"/>
        <v/>
      </c>
      <c r="IO8" s="10" t="str">
        <f t="shared" si="9"/>
        <v/>
      </c>
      <c r="IP8" s="10" t="str">
        <f t="shared" si="9"/>
        <v/>
      </c>
      <c r="IQ8" s="10" t="str">
        <f t="shared" si="9"/>
        <v/>
      </c>
      <c r="IR8" s="10" t="str">
        <f t="shared" si="9"/>
        <v/>
      </c>
      <c r="IS8" s="10" t="str">
        <f t="shared" si="9"/>
        <v>S 37</v>
      </c>
      <c r="IT8" s="10" t="str">
        <f t="shared" si="9"/>
        <v/>
      </c>
      <c r="IU8" s="10" t="str">
        <f t="shared" si="9"/>
        <v/>
      </c>
      <c r="IV8" s="10" t="str">
        <f t="shared" si="9"/>
        <v/>
      </c>
      <c r="IW8" s="10" t="str">
        <f t="shared" si="9"/>
        <v/>
      </c>
      <c r="IX8" s="10" t="str">
        <f t="shared" si="9"/>
        <v/>
      </c>
      <c r="IY8" s="10" t="str">
        <f t="shared" si="9"/>
        <v/>
      </c>
      <c r="IZ8" s="10" t="str">
        <f t="shared" si="9"/>
        <v>S 38</v>
      </c>
      <c r="JA8" s="10" t="str">
        <f t="shared" si="9"/>
        <v/>
      </c>
      <c r="JB8" s="10" t="str">
        <f t="shared" si="9"/>
        <v/>
      </c>
      <c r="JC8" s="10" t="str">
        <f t="shared" si="9"/>
        <v/>
      </c>
      <c r="JD8" s="10" t="str">
        <f t="shared" ref="JD8:LO8" si="10">IF(JD9="L","S "&amp;WEEKNUM(JD7,2),"")</f>
        <v/>
      </c>
      <c r="JE8" s="10" t="str">
        <f t="shared" si="10"/>
        <v/>
      </c>
      <c r="JF8" s="10" t="str">
        <f t="shared" si="10"/>
        <v/>
      </c>
      <c r="JG8" s="10" t="str">
        <f t="shared" si="10"/>
        <v>S 39</v>
      </c>
      <c r="JH8" s="10" t="str">
        <f t="shared" si="10"/>
        <v/>
      </c>
      <c r="JI8" s="10" t="str">
        <f t="shared" si="10"/>
        <v/>
      </c>
      <c r="JJ8" s="10" t="str">
        <f t="shared" si="10"/>
        <v/>
      </c>
      <c r="JK8" s="10" t="str">
        <f t="shared" si="10"/>
        <v/>
      </c>
      <c r="JL8" s="10" t="str">
        <f t="shared" si="10"/>
        <v/>
      </c>
      <c r="JM8" s="10" t="str">
        <f t="shared" si="10"/>
        <v/>
      </c>
      <c r="JN8" s="10" t="str">
        <f t="shared" si="10"/>
        <v>S 40</v>
      </c>
      <c r="JO8" s="10" t="str">
        <f t="shared" si="10"/>
        <v/>
      </c>
      <c r="JP8" s="10" t="str">
        <f t="shared" si="10"/>
        <v/>
      </c>
      <c r="JQ8" s="10" t="str">
        <f t="shared" si="10"/>
        <v/>
      </c>
      <c r="JR8" s="10" t="str">
        <f t="shared" si="10"/>
        <v/>
      </c>
      <c r="JS8" s="10" t="str">
        <f t="shared" si="10"/>
        <v/>
      </c>
      <c r="JT8" s="10" t="str">
        <f t="shared" si="10"/>
        <v/>
      </c>
      <c r="JU8" s="10" t="str">
        <f t="shared" si="10"/>
        <v>S 41</v>
      </c>
      <c r="JV8" s="10" t="str">
        <f t="shared" si="10"/>
        <v/>
      </c>
      <c r="JW8" s="10" t="str">
        <f t="shared" si="10"/>
        <v/>
      </c>
      <c r="JX8" s="10" t="str">
        <f t="shared" si="10"/>
        <v/>
      </c>
      <c r="JY8" s="10" t="str">
        <f t="shared" si="10"/>
        <v/>
      </c>
      <c r="JZ8" s="10" t="str">
        <f t="shared" si="10"/>
        <v/>
      </c>
      <c r="KA8" s="10" t="str">
        <f t="shared" si="10"/>
        <v/>
      </c>
      <c r="KB8" s="10" t="str">
        <f t="shared" si="10"/>
        <v>S 42</v>
      </c>
      <c r="KC8" s="10" t="str">
        <f t="shared" si="10"/>
        <v/>
      </c>
      <c r="KD8" s="10" t="str">
        <f t="shared" si="10"/>
        <v/>
      </c>
      <c r="KE8" s="10" t="str">
        <f t="shared" si="10"/>
        <v/>
      </c>
      <c r="KF8" s="10" t="str">
        <f t="shared" si="10"/>
        <v/>
      </c>
      <c r="KG8" s="10" t="str">
        <f t="shared" si="10"/>
        <v/>
      </c>
      <c r="KH8" s="10" t="str">
        <f t="shared" si="10"/>
        <v/>
      </c>
      <c r="KI8" s="10" t="str">
        <f t="shared" si="10"/>
        <v>S 43</v>
      </c>
      <c r="KJ8" s="10" t="str">
        <f t="shared" si="10"/>
        <v/>
      </c>
      <c r="KK8" s="10" t="str">
        <f t="shared" si="10"/>
        <v/>
      </c>
      <c r="KL8" s="10" t="str">
        <f t="shared" si="10"/>
        <v/>
      </c>
      <c r="KM8" s="10" t="str">
        <f t="shared" si="10"/>
        <v/>
      </c>
      <c r="KN8" s="10" t="str">
        <f t="shared" si="10"/>
        <v/>
      </c>
      <c r="KO8" s="10" t="str">
        <f t="shared" si="10"/>
        <v/>
      </c>
      <c r="KP8" s="10" t="str">
        <f t="shared" si="10"/>
        <v>S 44</v>
      </c>
      <c r="KQ8" s="10" t="str">
        <f t="shared" si="10"/>
        <v/>
      </c>
      <c r="KR8" s="10" t="str">
        <f t="shared" si="10"/>
        <v/>
      </c>
      <c r="KS8" s="10" t="str">
        <f t="shared" si="10"/>
        <v/>
      </c>
      <c r="KT8" s="10" t="str">
        <f t="shared" si="10"/>
        <v/>
      </c>
      <c r="KU8" s="10" t="str">
        <f t="shared" si="10"/>
        <v/>
      </c>
      <c r="KV8" s="10" t="str">
        <f t="shared" si="10"/>
        <v/>
      </c>
      <c r="KW8" s="10" t="str">
        <f t="shared" si="10"/>
        <v>S 45</v>
      </c>
      <c r="KX8" s="10" t="str">
        <f t="shared" si="10"/>
        <v/>
      </c>
      <c r="KY8" s="10" t="str">
        <f t="shared" si="10"/>
        <v/>
      </c>
      <c r="KZ8" s="10" t="str">
        <f t="shared" si="10"/>
        <v/>
      </c>
      <c r="LA8" s="10" t="str">
        <f t="shared" si="10"/>
        <v/>
      </c>
      <c r="LB8" s="10" t="str">
        <f t="shared" si="10"/>
        <v/>
      </c>
      <c r="LC8" s="10" t="str">
        <f t="shared" si="10"/>
        <v/>
      </c>
      <c r="LD8" s="10" t="str">
        <f t="shared" si="10"/>
        <v>S 46</v>
      </c>
      <c r="LE8" s="10" t="str">
        <f t="shared" si="10"/>
        <v/>
      </c>
      <c r="LF8" s="10" t="str">
        <f t="shared" si="10"/>
        <v/>
      </c>
      <c r="LG8" s="10" t="str">
        <f t="shared" si="10"/>
        <v/>
      </c>
      <c r="LH8" s="10" t="str">
        <f t="shared" si="10"/>
        <v/>
      </c>
      <c r="LI8" s="10" t="str">
        <f t="shared" si="10"/>
        <v/>
      </c>
      <c r="LJ8" s="10" t="str">
        <f t="shared" si="10"/>
        <v/>
      </c>
      <c r="LK8" s="10" t="str">
        <f t="shared" si="10"/>
        <v>S 47</v>
      </c>
      <c r="LL8" s="10" t="str">
        <f t="shared" si="10"/>
        <v/>
      </c>
      <c r="LM8" s="10" t="str">
        <f t="shared" si="10"/>
        <v/>
      </c>
      <c r="LN8" s="10" t="str">
        <f t="shared" si="10"/>
        <v/>
      </c>
      <c r="LO8" s="10" t="str">
        <f t="shared" si="10"/>
        <v/>
      </c>
      <c r="LP8" s="10" t="str">
        <f t="shared" ref="LP8:NM8" si="11">IF(LP9="L","S "&amp;WEEKNUM(LP7,2),"")</f>
        <v/>
      </c>
      <c r="LQ8" s="10" t="str">
        <f t="shared" si="11"/>
        <v/>
      </c>
      <c r="LR8" s="10" t="str">
        <f t="shared" si="11"/>
        <v>S 48</v>
      </c>
      <c r="LS8" s="10" t="str">
        <f t="shared" si="11"/>
        <v/>
      </c>
      <c r="LT8" s="10" t="str">
        <f t="shared" si="11"/>
        <v/>
      </c>
      <c r="LU8" s="10" t="str">
        <f t="shared" si="11"/>
        <v/>
      </c>
      <c r="LV8" s="10" t="str">
        <f t="shared" si="11"/>
        <v/>
      </c>
      <c r="LW8" s="10" t="str">
        <f t="shared" si="11"/>
        <v/>
      </c>
      <c r="LX8" s="10" t="str">
        <f t="shared" si="11"/>
        <v/>
      </c>
      <c r="LY8" s="10" t="str">
        <f t="shared" si="11"/>
        <v>S 49</v>
      </c>
      <c r="LZ8" s="10" t="str">
        <f t="shared" si="11"/>
        <v/>
      </c>
      <c r="MA8" s="10" t="str">
        <f t="shared" si="11"/>
        <v/>
      </c>
      <c r="MB8" s="10" t="str">
        <f t="shared" si="11"/>
        <v/>
      </c>
      <c r="MC8" s="10" t="str">
        <f t="shared" si="11"/>
        <v/>
      </c>
      <c r="MD8" s="10" t="str">
        <f t="shared" si="11"/>
        <v/>
      </c>
      <c r="ME8" s="10" t="str">
        <f t="shared" si="11"/>
        <v/>
      </c>
      <c r="MF8" s="10" t="str">
        <f t="shared" si="11"/>
        <v>S 50</v>
      </c>
      <c r="MG8" s="10" t="str">
        <f t="shared" si="11"/>
        <v/>
      </c>
      <c r="MH8" s="10" t="str">
        <f t="shared" si="11"/>
        <v/>
      </c>
      <c r="MI8" s="10" t="str">
        <f t="shared" si="11"/>
        <v/>
      </c>
      <c r="MJ8" s="10" t="str">
        <f t="shared" si="11"/>
        <v/>
      </c>
      <c r="MK8" s="10" t="str">
        <f t="shared" si="11"/>
        <v/>
      </c>
      <c r="ML8" s="10" t="str">
        <f t="shared" si="11"/>
        <v/>
      </c>
      <c r="MM8" s="10" t="str">
        <f t="shared" si="11"/>
        <v>S 51</v>
      </c>
      <c r="MN8" s="10" t="str">
        <f t="shared" si="11"/>
        <v/>
      </c>
      <c r="MO8" s="10" t="str">
        <f t="shared" si="11"/>
        <v/>
      </c>
      <c r="MP8" s="10" t="str">
        <f t="shared" si="11"/>
        <v/>
      </c>
      <c r="MQ8" s="10" t="str">
        <f t="shared" si="11"/>
        <v/>
      </c>
      <c r="MR8" s="10" t="str">
        <f t="shared" si="11"/>
        <v/>
      </c>
      <c r="MS8" s="10" t="str">
        <f t="shared" si="11"/>
        <v/>
      </c>
      <c r="MT8" s="10" t="str">
        <f t="shared" si="11"/>
        <v>S 52</v>
      </c>
      <c r="MU8" s="10" t="str">
        <f t="shared" si="11"/>
        <v/>
      </c>
      <c r="MV8" s="10" t="str">
        <f t="shared" si="11"/>
        <v/>
      </c>
      <c r="MW8" s="10" t="str">
        <f t="shared" si="11"/>
        <v/>
      </c>
      <c r="MX8" s="10" t="str">
        <f t="shared" si="11"/>
        <v/>
      </c>
      <c r="MY8" s="10" t="str">
        <f t="shared" si="11"/>
        <v/>
      </c>
      <c r="MZ8" s="10" t="str">
        <f t="shared" si="11"/>
        <v/>
      </c>
      <c r="NA8" s="10" t="str">
        <f t="shared" si="11"/>
        <v>S 53</v>
      </c>
      <c r="NB8" s="10" t="str">
        <f t="shared" si="11"/>
        <v/>
      </c>
      <c r="NC8" s="10" t="str">
        <f t="shared" si="11"/>
        <v/>
      </c>
      <c r="ND8" s="10" t="str">
        <f t="shared" si="11"/>
        <v/>
      </c>
      <c r="NE8" s="10" t="str">
        <f t="shared" si="11"/>
        <v/>
      </c>
      <c r="NF8" s="10" t="str">
        <f t="shared" si="11"/>
        <v/>
      </c>
      <c r="NG8" s="10" t="str">
        <f t="shared" si="11"/>
        <v/>
      </c>
      <c r="NH8" s="10" t="str">
        <f t="shared" si="11"/>
        <v>S 1</v>
      </c>
      <c r="NI8" s="10" t="str">
        <f t="shared" si="11"/>
        <v/>
      </c>
      <c r="NJ8" s="10" t="str">
        <f t="shared" si="11"/>
        <v/>
      </c>
      <c r="NK8" s="10" t="str">
        <f t="shared" si="11"/>
        <v/>
      </c>
      <c r="NL8" s="10" t="str">
        <f t="shared" si="11"/>
        <v/>
      </c>
      <c r="NM8" s="10" t="str">
        <f t="shared" si="11"/>
        <v/>
      </c>
    </row>
    <row r="9" spans="1:377" s="13" customFormat="1" ht="13.5" customHeight="1">
      <c r="A9" s="25"/>
      <c r="B9" s="152" t="s">
        <v>4</v>
      </c>
      <c r="C9" s="152" t="s">
        <v>3</v>
      </c>
      <c r="D9" s="152" t="s">
        <v>6</v>
      </c>
      <c r="E9" s="150" t="s">
        <v>160</v>
      </c>
      <c r="F9" s="11"/>
      <c r="G9" s="107" t="str">
        <f t="shared" ref="G9:H9" si="12">VLOOKUP(WEEKDAY(G7,2),semaine,2,FALSE)</f>
        <v>D</v>
      </c>
      <c r="H9" s="12" t="str">
        <f t="shared" si="12"/>
        <v>L</v>
      </c>
      <c r="I9" s="12" t="str">
        <f t="shared" ref="I9:BN9" si="13">VLOOKUP(WEEKDAY(I7,2),semaine,2,FALSE)</f>
        <v>M</v>
      </c>
      <c r="J9" s="12" t="str">
        <f t="shared" si="13"/>
        <v>M</v>
      </c>
      <c r="K9" s="12" t="str">
        <f t="shared" si="13"/>
        <v>J</v>
      </c>
      <c r="L9" s="12" t="str">
        <f t="shared" si="13"/>
        <v>V</v>
      </c>
      <c r="M9" s="12" t="str">
        <f t="shared" si="13"/>
        <v>S</v>
      </c>
      <c r="N9" s="12" t="str">
        <f t="shared" si="13"/>
        <v>D</v>
      </c>
      <c r="O9" s="12" t="str">
        <f t="shared" si="13"/>
        <v>L</v>
      </c>
      <c r="P9" s="12" t="str">
        <f t="shared" si="13"/>
        <v>M</v>
      </c>
      <c r="Q9" s="12" t="str">
        <f t="shared" si="13"/>
        <v>M</v>
      </c>
      <c r="R9" s="12" t="str">
        <f t="shared" si="13"/>
        <v>J</v>
      </c>
      <c r="S9" s="12" t="str">
        <f t="shared" si="13"/>
        <v>V</v>
      </c>
      <c r="T9" s="12" t="str">
        <f t="shared" si="13"/>
        <v>S</v>
      </c>
      <c r="U9" s="12" t="str">
        <f t="shared" si="13"/>
        <v>D</v>
      </c>
      <c r="V9" s="107" t="str">
        <f t="shared" si="13"/>
        <v>L</v>
      </c>
      <c r="W9" s="12" t="str">
        <f t="shared" si="13"/>
        <v>M</v>
      </c>
      <c r="X9" s="107" t="str">
        <f t="shared" si="13"/>
        <v>M</v>
      </c>
      <c r="Y9" s="12" t="str">
        <f t="shared" si="13"/>
        <v>J</v>
      </c>
      <c r="Z9" s="12" t="str">
        <f t="shared" si="13"/>
        <v>V</v>
      </c>
      <c r="AA9" s="12" t="str">
        <f t="shared" si="13"/>
        <v>S</v>
      </c>
      <c r="AB9" s="12" t="str">
        <f t="shared" si="13"/>
        <v>D</v>
      </c>
      <c r="AC9" s="12" t="str">
        <f t="shared" si="13"/>
        <v>L</v>
      </c>
      <c r="AD9" s="12" t="str">
        <f t="shared" si="13"/>
        <v>M</v>
      </c>
      <c r="AE9" s="12" t="str">
        <f t="shared" si="13"/>
        <v>M</v>
      </c>
      <c r="AF9" s="12" t="str">
        <f t="shared" si="13"/>
        <v>J</v>
      </c>
      <c r="AG9" s="12" t="str">
        <f t="shared" si="13"/>
        <v>V</v>
      </c>
      <c r="AH9" s="12" t="str">
        <f t="shared" si="13"/>
        <v>S</v>
      </c>
      <c r="AI9" s="12" t="str">
        <f t="shared" si="13"/>
        <v>D</v>
      </c>
      <c r="AJ9" s="107" t="str">
        <f t="shared" si="13"/>
        <v>L</v>
      </c>
      <c r="AK9" s="12" t="str">
        <f t="shared" si="13"/>
        <v>M</v>
      </c>
      <c r="AL9" s="12" t="str">
        <f t="shared" si="13"/>
        <v>M</v>
      </c>
      <c r="AM9" s="12" t="str">
        <f t="shared" si="13"/>
        <v>J</v>
      </c>
      <c r="AN9" s="12" t="str">
        <f t="shared" si="13"/>
        <v>V</v>
      </c>
      <c r="AO9" s="12" t="str">
        <f t="shared" si="13"/>
        <v>S</v>
      </c>
      <c r="AP9" s="12" t="str">
        <f t="shared" si="13"/>
        <v>D</v>
      </c>
      <c r="AQ9" s="12" t="str">
        <f t="shared" si="13"/>
        <v>L</v>
      </c>
      <c r="AR9" s="12" t="str">
        <f t="shared" si="13"/>
        <v>M</v>
      </c>
      <c r="AS9" s="12" t="str">
        <f t="shared" si="13"/>
        <v>M</v>
      </c>
      <c r="AT9" s="12" t="str">
        <f t="shared" si="13"/>
        <v>J</v>
      </c>
      <c r="AU9" s="12" t="str">
        <f t="shared" si="13"/>
        <v>V</v>
      </c>
      <c r="AV9" s="12" t="str">
        <f t="shared" si="13"/>
        <v>S</v>
      </c>
      <c r="AW9" s="12" t="str">
        <f t="shared" si="13"/>
        <v>D</v>
      </c>
      <c r="AX9" s="107" t="str">
        <f t="shared" si="13"/>
        <v>L</v>
      </c>
      <c r="AY9" s="12" t="str">
        <f t="shared" si="13"/>
        <v>M</v>
      </c>
      <c r="AZ9" s="12" t="str">
        <f t="shared" si="13"/>
        <v>M</v>
      </c>
      <c r="BA9" s="12" t="str">
        <f t="shared" si="13"/>
        <v>J</v>
      </c>
      <c r="BB9" s="12" t="str">
        <f t="shared" si="13"/>
        <v>V</v>
      </c>
      <c r="BC9" s="12" t="str">
        <f t="shared" si="13"/>
        <v>S</v>
      </c>
      <c r="BD9" s="12" t="str">
        <f t="shared" si="13"/>
        <v>D</v>
      </c>
      <c r="BE9" s="12" t="str">
        <f t="shared" si="13"/>
        <v>L</v>
      </c>
      <c r="BF9" s="12" t="str">
        <f t="shared" si="13"/>
        <v>M</v>
      </c>
      <c r="BG9" s="12" t="str">
        <f t="shared" si="13"/>
        <v>M</v>
      </c>
      <c r="BH9" s="12" t="str">
        <f t="shared" si="13"/>
        <v>J</v>
      </c>
      <c r="BI9" s="12" t="str">
        <f t="shared" si="13"/>
        <v>V</v>
      </c>
      <c r="BJ9" s="12" t="str">
        <f t="shared" si="13"/>
        <v>S</v>
      </c>
      <c r="BK9" s="12" t="str">
        <f t="shared" si="13"/>
        <v>D</v>
      </c>
      <c r="BL9" s="12" t="str">
        <f t="shared" si="13"/>
        <v>L</v>
      </c>
      <c r="BM9" s="12" t="str">
        <f t="shared" si="13"/>
        <v>M</v>
      </c>
      <c r="BN9" s="12" t="str">
        <f t="shared" si="13"/>
        <v>M</v>
      </c>
      <c r="BO9" s="12" t="str">
        <f t="shared" ref="BO9:BP9" si="14">VLOOKUP(WEEKDAY(BO7,2),semaine,2,FALSE)</f>
        <v>J</v>
      </c>
      <c r="BP9" s="12" t="str">
        <f t="shared" si="14"/>
        <v>V</v>
      </c>
      <c r="BQ9" s="12" t="str">
        <f t="shared" ref="BQ9:EB9" si="15">VLOOKUP(WEEKDAY(BQ7,2),semaine,2,FALSE)</f>
        <v>S</v>
      </c>
      <c r="BR9" s="12" t="str">
        <f t="shared" si="15"/>
        <v>D</v>
      </c>
      <c r="BS9" s="12" t="str">
        <f t="shared" si="15"/>
        <v>L</v>
      </c>
      <c r="BT9" s="12" t="str">
        <f t="shared" si="15"/>
        <v>M</v>
      </c>
      <c r="BU9" s="12" t="str">
        <f t="shared" si="15"/>
        <v>M</v>
      </c>
      <c r="BV9" s="12" t="str">
        <f t="shared" si="15"/>
        <v>J</v>
      </c>
      <c r="BW9" s="12" t="str">
        <f t="shared" si="15"/>
        <v>V</v>
      </c>
      <c r="BX9" s="12" t="str">
        <f t="shared" si="15"/>
        <v>S</v>
      </c>
      <c r="BY9" s="12" t="str">
        <f t="shared" si="15"/>
        <v>D</v>
      </c>
      <c r="BZ9" s="12" t="str">
        <f t="shared" si="15"/>
        <v>L</v>
      </c>
      <c r="CA9" s="12" t="str">
        <f t="shared" si="15"/>
        <v>M</v>
      </c>
      <c r="CB9" s="12" t="str">
        <f t="shared" si="15"/>
        <v>M</v>
      </c>
      <c r="CC9" s="12" t="str">
        <f t="shared" si="15"/>
        <v>J</v>
      </c>
      <c r="CD9" s="12" t="str">
        <f t="shared" si="15"/>
        <v>V</v>
      </c>
      <c r="CE9" s="12" t="str">
        <f t="shared" si="15"/>
        <v>S</v>
      </c>
      <c r="CF9" s="12" t="str">
        <f t="shared" si="15"/>
        <v>D</v>
      </c>
      <c r="CG9" s="12" t="str">
        <f t="shared" si="15"/>
        <v>L</v>
      </c>
      <c r="CH9" s="12" t="str">
        <f t="shared" si="15"/>
        <v>M</v>
      </c>
      <c r="CI9" s="12" t="str">
        <f t="shared" si="15"/>
        <v>M</v>
      </c>
      <c r="CJ9" s="12" t="str">
        <f t="shared" si="15"/>
        <v>J</v>
      </c>
      <c r="CK9" s="12" t="str">
        <f t="shared" si="15"/>
        <v>V</v>
      </c>
      <c r="CL9" s="12" t="str">
        <f t="shared" si="15"/>
        <v>S</v>
      </c>
      <c r="CM9" s="12" t="str">
        <f t="shared" si="15"/>
        <v>D</v>
      </c>
      <c r="CN9" s="12" t="str">
        <f t="shared" si="15"/>
        <v>L</v>
      </c>
      <c r="CO9" s="12" t="str">
        <f t="shared" si="15"/>
        <v>M</v>
      </c>
      <c r="CP9" s="12" t="str">
        <f t="shared" si="15"/>
        <v>M</v>
      </c>
      <c r="CQ9" s="12" t="str">
        <f t="shared" si="15"/>
        <v>J</v>
      </c>
      <c r="CR9" s="12" t="str">
        <f t="shared" si="15"/>
        <v>V</v>
      </c>
      <c r="CS9" s="12" t="str">
        <f t="shared" si="15"/>
        <v>S</v>
      </c>
      <c r="CT9" s="12" t="str">
        <f t="shared" si="15"/>
        <v>D</v>
      </c>
      <c r="CU9" s="12" t="str">
        <f t="shared" si="15"/>
        <v>L</v>
      </c>
      <c r="CV9" s="12" t="str">
        <f t="shared" si="15"/>
        <v>M</v>
      </c>
      <c r="CW9" s="12" t="str">
        <f t="shared" si="15"/>
        <v>M</v>
      </c>
      <c r="CX9" s="12" t="str">
        <f t="shared" si="15"/>
        <v>J</v>
      </c>
      <c r="CY9" s="12" t="str">
        <f t="shared" si="15"/>
        <v>V</v>
      </c>
      <c r="CZ9" s="12" t="str">
        <f t="shared" si="15"/>
        <v>S</v>
      </c>
      <c r="DA9" s="12" t="str">
        <f t="shared" si="15"/>
        <v>D</v>
      </c>
      <c r="DB9" s="12" t="str">
        <f t="shared" si="15"/>
        <v>L</v>
      </c>
      <c r="DC9" s="12" t="str">
        <f t="shared" si="15"/>
        <v>M</v>
      </c>
      <c r="DD9" s="12" t="str">
        <f t="shared" si="15"/>
        <v>M</v>
      </c>
      <c r="DE9" s="12" t="str">
        <f t="shared" si="15"/>
        <v>J</v>
      </c>
      <c r="DF9" s="12" t="str">
        <f t="shared" si="15"/>
        <v>V</v>
      </c>
      <c r="DG9" s="12" t="str">
        <f t="shared" si="15"/>
        <v>S</v>
      </c>
      <c r="DH9" s="12" t="str">
        <f t="shared" si="15"/>
        <v>D</v>
      </c>
      <c r="DI9" s="12" t="str">
        <f t="shared" si="15"/>
        <v>L</v>
      </c>
      <c r="DJ9" s="12" t="str">
        <f t="shared" si="15"/>
        <v>M</v>
      </c>
      <c r="DK9" s="12" t="str">
        <f t="shared" si="15"/>
        <v>M</v>
      </c>
      <c r="DL9" s="12" t="str">
        <f t="shared" si="15"/>
        <v>J</v>
      </c>
      <c r="DM9" s="12" t="str">
        <f t="shared" si="15"/>
        <v>V</v>
      </c>
      <c r="DN9" s="12" t="str">
        <f t="shared" si="15"/>
        <v>S</v>
      </c>
      <c r="DO9" s="12" t="str">
        <f t="shared" si="15"/>
        <v>D</v>
      </c>
      <c r="DP9" s="12" t="str">
        <f t="shared" si="15"/>
        <v>L</v>
      </c>
      <c r="DQ9" s="12" t="str">
        <f t="shared" si="15"/>
        <v>M</v>
      </c>
      <c r="DR9" s="12" t="str">
        <f t="shared" si="15"/>
        <v>M</v>
      </c>
      <c r="DS9" s="12" t="str">
        <f t="shared" si="15"/>
        <v>J</v>
      </c>
      <c r="DT9" s="12" t="str">
        <f t="shared" si="15"/>
        <v>V</v>
      </c>
      <c r="DU9" s="12" t="str">
        <f t="shared" si="15"/>
        <v>S</v>
      </c>
      <c r="DV9" s="12" t="str">
        <f t="shared" si="15"/>
        <v>D</v>
      </c>
      <c r="DW9" s="12" t="str">
        <f t="shared" si="15"/>
        <v>L</v>
      </c>
      <c r="DX9" s="12" t="str">
        <f t="shared" si="15"/>
        <v>M</v>
      </c>
      <c r="DY9" s="12" t="str">
        <f t="shared" si="15"/>
        <v>M</v>
      </c>
      <c r="DZ9" s="12" t="str">
        <f t="shared" si="15"/>
        <v>J</v>
      </c>
      <c r="EA9" s="12" t="str">
        <f t="shared" si="15"/>
        <v>V</v>
      </c>
      <c r="EB9" s="12" t="str">
        <f t="shared" si="15"/>
        <v>S</v>
      </c>
      <c r="EC9" s="12" t="str">
        <f t="shared" ref="EC9:GN9" si="16">VLOOKUP(WEEKDAY(EC7,2),semaine,2,FALSE)</f>
        <v>D</v>
      </c>
      <c r="ED9" s="12" t="str">
        <f t="shared" si="16"/>
        <v>L</v>
      </c>
      <c r="EE9" s="12" t="str">
        <f t="shared" si="16"/>
        <v>M</v>
      </c>
      <c r="EF9" s="12" t="str">
        <f t="shared" si="16"/>
        <v>M</v>
      </c>
      <c r="EG9" s="12" t="str">
        <f t="shared" si="16"/>
        <v>J</v>
      </c>
      <c r="EH9" s="12" t="str">
        <f t="shared" si="16"/>
        <v>V</v>
      </c>
      <c r="EI9" s="12" t="str">
        <f t="shared" si="16"/>
        <v>S</v>
      </c>
      <c r="EJ9" s="12" t="str">
        <f t="shared" si="16"/>
        <v>D</v>
      </c>
      <c r="EK9" s="12" t="str">
        <f t="shared" si="16"/>
        <v>L</v>
      </c>
      <c r="EL9" s="12" t="str">
        <f t="shared" si="16"/>
        <v>M</v>
      </c>
      <c r="EM9" s="12" t="str">
        <f t="shared" si="16"/>
        <v>M</v>
      </c>
      <c r="EN9" s="12" t="str">
        <f t="shared" si="16"/>
        <v>J</v>
      </c>
      <c r="EO9" s="12" t="str">
        <f t="shared" si="16"/>
        <v>V</v>
      </c>
      <c r="EP9" s="12" t="str">
        <f t="shared" si="16"/>
        <v>S</v>
      </c>
      <c r="EQ9" s="12" t="str">
        <f t="shared" si="16"/>
        <v>D</v>
      </c>
      <c r="ER9" s="12" t="str">
        <f t="shared" si="16"/>
        <v>L</v>
      </c>
      <c r="ES9" s="12" t="str">
        <f t="shared" si="16"/>
        <v>M</v>
      </c>
      <c r="ET9" s="12" t="str">
        <f t="shared" si="16"/>
        <v>M</v>
      </c>
      <c r="EU9" s="12" t="str">
        <f t="shared" si="16"/>
        <v>J</v>
      </c>
      <c r="EV9" s="12" t="str">
        <f t="shared" si="16"/>
        <v>V</v>
      </c>
      <c r="EW9" s="12" t="str">
        <f t="shared" si="16"/>
        <v>S</v>
      </c>
      <c r="EX9" s="12" t="str">
        <f t="shared" si="16"/>
        <v>D</v>
      </c>
      <c r="EY9" s="12" t="str">
        <f t="shared" si="16"/>
        <v>L</v>
      </c>
      <c r="EZ9" s="12" t="str">
        <f t="shared" si="16"/>
        <v>M</v>
      </c>
      <c r="FA9" s="12" t="str">
        <f t="shared" si="16"/>
        <v>M</v>
      </c>
      <c r="FB9" s="12" t="str">
        <f t="shared" si="16"/>
        <v>J</v>
      </c>
      <c r="FC9" s="12" t="str">
        <f t="shared" si="16"/>
        <v>V</v>
      </c>
      <c r="FD9" s="12" t="str">
        <f t="shared" si="16"/>
        <v>S</v>
      </c>
      <c r="FE9" s="12" t="str">
        <f t="shared" si="16"/>
        <v>D</v>
      </c>
      <c r="FF9" s="12" t="str">
        <f t="shared" si="16"/>
        <v>L</v>
      </c>
      <c r="FG9" s="12" t="str">
        <f t="shared" si="16"/>
        <v>M</v>
      </c>
      <c r="FH9" s="12" t="str">
        <f t="shared" si="16"/>
        <v>M</v>
      </c>
      <c r="FI9" s="12" t="str">
        <f t="shared" si="16"/>
        <v>J</v>
      </c>
      <c r="FJ9" s="12" t="str">
        <f t="shared" si="16"/>
        <v>V</v>
      </c>
      <c r="FK9" s="143" t="str">
        <f>VLOOKUP(WEEKDAY(FK7,2),semaine,2,FALSE)</f>
        <v>S</v>
      </c>
      <c r="FL9" s="143" t="str">
        <f t="shared" si="16"/>
        <v>D</v>
      </c>
      <c r="FM9" s="143" t="str">
        <f t="shared" si="16"/>
        <v>L</v>
      </c>
      <c r="FN9" s="143" t="str">
        <f t="shared" si="16"/>
        <v>M</v>
      </c>
      <c r="FO9" s="143" t="str">
        <f t="shared" si="16"/>
        <v>M</v>
      </c>
      <c r="FP9" s="143" t="str">
        <f t="shared" si="16"/>
        <v>J</v>
      </c>
      <c r="FQ9" s="143" t="str">
        <f t="shared" si="16"/>
        <v>V</v>
      </c>
      <c r="FR9" s="143" t="str">
        <f t="shared" si="16"/>
        <v>S</v>
      </c>
      <c r="FS9" s="143" t="str">
        <f t="shared" si="16"/>
        <v>D</v>
      </c>
      <c r="FT9" s="143" t="str">
        <f t="shared" si="16"/>
        <v>L</v>
      </c>
      <c r="FU9" s="143" t="str">
        <f t="shared" si="16"/>
        <v>M</v>
      </c>
      <c r="FV9" s="143" t="str">
        <f t="shared" si="16"/>
        <v>M</v>
      </c>
      <c r="FW9" s="143" t="str">
        <f t="shared" si="16"/>
        <v>J</v>
      </c>
      <c r="FX9" s="143" t="str">
        <f t="shared" si="16"/>
        <v>V</v>
      </c>
      <c r="FY9" s="143" t="str">
        <f t="shared" si="16"/>
        <v>S</v>
      </c>
      <c r="FZ9" s="143" t="str">
        <f t="shared" si="16"/>
        <v>D</v>
      </c>
      <c r="GA9" s="143" t="str">
        <f t="shared" si="16"/>
        <v>L</v>
      </c>
      <c r="GB9" s="143" t="str">
        <f t="shared" si="16"/>
        <v>M</v>
      </c>
      <c r="GC9" s="143" t="str">
        <f t="shared" si="16"/>
        <v>M</v>
      </c>
      <c r="GD9" s="143" t="str">
        <f t="shared" si="16"/>
        <v>J</v>
      </c>
      <c r="GE9" s="143" t="str">
        <f t="shared" si="16"/>
        <v>V</v>
      </c>
      <c r="GF9" s="143" t="str">
        <f t="shared" si="16"/>
        <v>S</v>
      </c>
      <c r="GG9" s="143" t="str">
        <f t="shared" si="16"/>
        <v>D</v>
      </c>
      <c r="GH9" s="143" t="str">
        <f t="shared" si="16"/>
        <v>L</v>
      </c>
      <c r="GI9" s="143" t="str">
        <f t="shared" si="16"/>
        <v>M</v>
      </c>
      <c r="GJ9" s="143" t="str">
        <f t="shared" si="16"/>
        <v>M</v>
      </c>
      <c r="GK9" s="143" t="str">
        <f t="shared" si="16"/>
        <v>J</v>
      </c>
      <c r="GL9" s="143" t="str">
        <f t="shared" si="16"/>
        <v>V</v>
      </c>
      <c r="GM9" s="143" t="str">
        <f t="shared" si="16"/>
        <v>S</v>
      </c>
      <c r="GN9" s="143" t="str">
        <f t="shared" si="16"/>
        <v>D</v>
      </c>
      <c r="GO9" s="143" t="str">
        <f t="shared" ref="GO9:IZ9" si="17">VLOOKUP(WEEKDAY(GO7,2),semaine,2,FALSE)</f>
        <v>L</v>
      </c>
      <c r="GP9" s="143" t="str">
        <f t="shared" si="17"/>
        <v>M</v>
      </c>
      <c r="GQ9" s="143" t="str">
        <f t="shared" si="17"/>
        <v>M</v>
      </c>
      <c r="GR9" s="143" t="str">
        <f t="shared" si="17"/>
        <v>J</v>
      </c>
      <c r="GS9" s="143" t="str">
        <f t="shared" si="17"/>
        <v>V</v>
      </c>
      <c r="GT9" s="143" t="str">
        <f t="shared" si="17"/>
        <v>S</v>
      </c>
      <c r="GU9" s="143" t="str">
        <f t="shared" si="17"/>
        <v>D</v>
      </c>
      <c r="GV9" s="143" t="str">
        <f t="shared" si="17"/>
        <v>L</v>
      </c>
      <c r="GW9" s="143" t="str">
        <f t="shared" si="17"/>
        <v>M</v>
      </c>
      <c r="GX9" s="143" t="str">
        <f t="shared" si="17"/>
        <v>M</v>
      </c>
      <c r="GY9" s="143" t="str">
        <f t="shared" si="17"/>
        <v>J</v>
      </c>
      <c r="GZ9" s="143" t="str">
        <f t="shared" si="17"/>
        <v>V</v>
      </c>
      <c r="HA9" s="143" t="str">
        <f t="shared" si="17"/>
        <v>S</v>
      </c>
      <c r="HB9" s="143" t="str">
        <f t="shared" si="17"/>
        <v>D</v>
      </c>
      <c r="HC9" s="143" t="str">
        <f t="shared" si="17"/>
        <v>L</v>
      </c>
      <c r="HD9" s="143" t="str">
        <f t="shared" si="17"/>
        <v>M</v>
      </c>
      <c r="HE9" s="143" t="str">
        <f t="shared" si="17"/>
        <v>M</v>
      </c>
      <c r="HF9" s="143" t="str">
        <f t="shared" si="17"/>
        <v>J</v>
      </c>
      <c r="HG9" s="143" t="str">
        <f t="shared" si="17"/>
        <v>V</v>
      </c>
      <c r="HH9" s="143" t="str">
        <f t="shared" si="17"/>
        <v>S</v>
      </c>
      <c r="HI9" s="143" t="str">
        <f t="shared" si="17"/>
        <v>D</v>
      </c>
      <c r="HJ9" s="143" t="str">
        <f t="shared" si="17"/>
        <v>L</v>
      </c>
      <c r="HK9" s="143" t="str">
        <f t="shared" si="17"/>
        <v>M</v>
      </c>
      <c r="HL9" s="143" t="str">
        <f t="shared" si="17"/>
        <v>M</v>
      </c>
      <c r="HM9" s="143" t="str">
        <f t="shared" si="17"/>
        <v>J</v>
      </c>
      <c r="HN9" s="143" t="str">
        <f t="shared" si="17"/>
        <v>V</v>
      </c>
      <c r="HO9" s="143" t="str">
        <f t="shared" si="17"/>
        <v>S</v>
      </c>
      <c r="HP9" s="143" t="str">
        <f t="shared" si="17"/>
        <v>D</v>
      </c>
      <c r="HQ9" s="143" t="str">
        <f t="shared" si="17"/>
        <v>L</v>
      </c>
      <c r="HR9" s="143" t="str">
        <f t="shared" si="17"/>
        <v>M</v>
      </c>
      <c r="HS9" s="143" t="str">
        <f t="shared" si="17"/>
        <v>M</v>
      </c>
      <c r="HT9" s="143" t="str">
        <f t="shared" si="17"/>
        <v>J</v>
      </c>
      <c r="HU9" s="143" t="str">
        <f t="shared" si="17"/>
        <v>V</v>
      </c>
      <c r="HV9" s="143" t="str">
        <f t="shared" si="17"/>
        <v>S</v>
      </c>
      <c r="HW9" s="143" t="str">
        <f t="shared" si="17"/>
        <v>D</v>
      </c>
      <c r="HX9" s="143" t="str">
        <f t="shared" si="17"/>
        <v>L</v>
      </c>
      <c r="HY9" s="143" t="str">
        <f t="shared" si="17"/>
        <v>M</v>
      </c>
      <c r="HZ9" s="143" t="str">
        <f t="shared" si="17"/>
        <v>M</v>
      </c>
      <c r="IA9" s="143" t="str">
        <f t="shared" si="17"/>
        <v>J</v>
      </c>
      <c r="IB9" s="143" t="str">
        <f t="shared" si="17"/>
        <v>V</v>
      </c>
      <c r="IC9" s="143" t="str">
        <f t="shared" si="17"/>
        <v>S</v>
      </c>
      <c r="ID9" s="143" t="str">
        <f t="shared" si="17"/>
        <v>D</v>
      </c>
      <c r="IE9" s="143" t="str">
        <f t="shared" si="17"/>
        <v>L</v>
      </c>
      <c r="IF9" s="143" t="str">
        <f t="shared" si="17"/>
        <v>M</v>
      </c>
      <c r="IG9" s="143" t="str">
        <f t="shared" si="17"/>
        <v>M</v>
      </c>
      <c r="IH9" s="143" t="str">
        <f t="shared" si="17"/>
        <v>J</v>
      </c>
      <c r="II9" s="143" t="str">
        <f t="shared" si="17"/>
        <v>V</v>
      </c>
      <c r="IJ9" s="143" t="str">
        <f t="shared" si="17"/>
        <v>S</v>
      </c>
      <c r="IK9" s="143" t="str">
        <f t="shared" si="17"/>
        <v>D</v>
      </c>
      <c r="IL9" s="143" t="str">
        <f t="shared" si="17"/>
        <v>L</v>
      </c>
      <c r="IM9" s="143" t="str">
        <f t="shared" si="17"/>
        <v>M</v>
      </c>
      <c r="IN9" s="143" t="str">
        <f t="shared" si="17"/>
        <v>M</v>
      </c>
      <c r="IO9" s="143" t="str">
        <f t="shared" si="17"/>
        <v>J</v>
      </c>
      <c r="IP9" s="143" t="str">
        <f t="shared" si="17"/>
        <v>V</v>
      </c>
      <c r="IQ9" s="143" t="str">
        <f t="shared" si="17"/>
        <v>S</v>
      </c>
      <c r="IR9" s="143" t="str">
        <f t="shared" si="17"/>
        <v>D</v>
      </c>
      <c r="IS9" s="143" t="str">
        <f t="shared" si="17"/>
        <v>L</v>
      </c>
      <c r="IT9" s="143" t="str">
        <f t="shared" si="17"/>
        <v>M</v>
      </c>
      <c r="IU9" s="143" t="str">
        <f t="shared" si="17"/>
        <v>M</v>
      </c>
      <c r="IV9" s="143" t="str">
        <f t="shared" si="17"/>
        <v>J</v>
      </c>
      <c r="IW9" s="143" t="str">
        <f t="shared" si="17"/>
        <v>V</v>
      </c>
      <c r="IX9" s="143" t="str">
        <f t="shared" si="17"/>
        <v>S</v>
      </c>
      <c r="IY9" s="143" t="str">
        <f t="shared" si="17"/>
        <v>D</v>
      </c>
      <c r="IZ9" s="143" t="str">
        <f t="shared" si="17"/>
        <v>L</v>
      </c>
      <c r="JA9" s="143" t="str">
        <f t="shared" ref="JA9:JN9" si="18">VLOOKUP(WEEKDAY(JA7,2),semaine,2,FALSE)</f>
        <v>M</v>
      </c>
      <c r="JB9" s="143" t="str">
        <f t="shared" si="18"/>
        <v>M</v>
      </c>
      <c r="JC9" s="143" t="str">
        <f t="shared" si="18"/>
        <v>J</v>
      </c>
      <c r="JD9" s="143" t="str">
        <f t="shared" si="18"/>
        <v>V</v>
      </c>
      <c r="JE9" s="143" t="str">
        <f t="shared" si="18"/>
        <v>S</v>
      </c>
      <c r="JF9" s="143" t="str">
        <f t="shared" si="18"/>
        <v>D</v>
      </c>
      <c r="JG9" s="143" t="str">
        <f t="shared" si="18"/>
        <v>L</v>
      </c>
      <c r="JH9" s="143" t="str">
        <f t="shared" si="18"/>
        <v>M</v>
      </c>
      <c r="JI9" s="143" t="str">
        <f t="shared" si="18"/>
        <v>M</v>
      </c>
      <c r="JJ9" s="143" t="str">
        <f t="shared" si="18"/>
        <v>J</v>
      </c>
      <c r="JK9" s="143" t="str">
        <f t="shared" si="18"/>
        <v>V</v>
      </c>
      <c r="JL9" s="143" t="str">
        <f t="shared" si="18"/>
        <v>S</v>
      </c>
      <c r="JM9" s="12" t="str">
        <f t="shared" si="18"/>
        <v>D</v>
      </c>
      <c r="JN9" s="12" t="str">
        <f t="shared" si="18"/>
        <v>L</v>
      </c>
      <c r="JO9" s="12" t="str">
        <f t="shared" ref="JO9:KR9" si="19">VLOOKUP(WEEKDAY(JO7,2),semaine,2,FALSE)</f>
        <v>M</v>
      </c>
      <c r="JP9" s="12" t="str">
        <f t="shared" si="19"/>
        <v>M</v>
      </c>
      <c r="JQ9" s="12" t="str">
        <f t="shared" si="19"/>
        <v>J</v>
      </c>
      <c r="JR9" s="12" t="str">
        <f t="shared" si="19"/>
        <v>V</v>
      </c>
      <c r="JS9" s="12" t="str">
        <f t="shared" si="19"/>
        <v>S</v>
      </c>
      <c r="JT9" s="12" t="str">
        <f t="shared" si="19"/>
        <v>D</v>
      </c>
      <c r="JU9" s="12" t="str">
        <f t="shared" si="19"/>
        <v>L</v>
      </c>
      <c r="JV9" s="12" t="str">
        <f t="shared" si="19"/>
        <v>M</v>
      </c>
      <c r="JW9" s="12" t="str">
        <f t="shared" si="19"/>
        <v>M</v>
      </c>
      <c r="JX9" s="12" t="str">
        <f t="shared" si="19"/>
        <v>J</v>
      </c>
      <c r="JY9" s="12" t="str">
        <f t="shared" si="19"/>
        <v>V</v>
      </c>
      <c r="JZ9" s="12" t="str">
        <f t="shared" si="19"/>
        <v>S</v>
      </c>
      <c r="KA9" s="12" t="str">
        <f t="shared" si="19"/>
        <v>D</v>
      </c>
      <c r="KB9" s="12" t="str">
        <f t="shared" si="19"/>
        <v>L</v>
      </c>
      <c r="KC9" s="12" t="str">
        <f t="shared" si="19"/>
        <v>M</v>
      </c>
      <c r="KD9" s="12" t="str">
        <f t="shared" si="19"/>
        <v>M</v>
      </c>
      <c r="KE9" s="12" t="str">
        <f t="shared" si="19"/>
        <v>J</v>
      </c>
      <c r="KF9" s="12" t="str">
        <f t="shared" si="19"/>
        <v>V</v>
      </c>
      <c r="KG9" s="12" t="str">
        <f t="shared" si="19"/>
        <v>S</v>
      </c>
      <c r="KH9" s="12" t="str">
        <f t="shared" si="19"/>
        <v>D</v>
      </c>
      <c r="KI9" s="12" t="str">
        <f t="shared" si="19"/>
        <v>L</v>
      </c>
      <c r="KJ9" s="12" t="str">
        <f t="shared" si="19"/>
        <v>M</v>
      </c>
      <c r="KK9" s="12" t="str">
        <f t="shared" si="19"/>
        <v>M</v>
      </c>
      <c r="KL9" s="12" t="str">
        <f t="shared" si="19"/>
        <v>J</v>
      </c>
      <c r="KM9" s="12" t="str">
        <f t="shared" si="19"/>
        <v>V</v>
      </c>
      <c r="KN9" s="12" t="str">
        <f t="shared" si="19"/>
        <v>S</v>
      </c>
      <c r="KO9" s="12" t="str">
        <f t="shared" si="19"/>
        <v>D</v>
      </c>
      <c r="KP9" s="12" t="str">
        <f t="shared" si="19"/>
        <v>L</v>
      </c>
      <c r="KQ9" s="12" t="str">
        <f t="shared" si="19"/>
        <v>M</v>
      </c>
      <c r="KR9" s="12" t="str">
        <f t="shared" si="19"/>
        <v>M</v>
      </c>
      <c r="KS9" s="12" t="str">
        <f t="shared" ref="KS9:ND9" si="20">VLOOKUP(WEEKDAY(KS7,2),semaine,2,FALSE)</f>
        <v>J</v>
      </c>
      <c r="KT9" s="12" t="str">
        <f t="shared" si="20"/>
        <v>V</v>
      </c>
      <c r="KU9" s="12" t="str">
        <f t="shared" si="20"/>
        <v>S</v>
      </c>
      <c r="KV9" s="12" t="str">
        <f t="shared" si="20"/>
        <v>D</v>
      </c>
      <c r="KW9" s="12" t="str">
        <f t="shared" si="20"/>
        <v>L</v>
      </c>
      <c r="KX9" s="12" t="str">
        <f t="shared" si="20"/>
        <v>M</v>
      </c>
      <c r="KY9" s="12" t="str">
        <f t="shared" si="20"/>
        <v>M</v>
      </c>
      <c r="KZ9" s="12" t="str">
        <f t="shared" si="20"/>
        <v>J</v>
      </c>
      <c r="LA9" s="12" t="str">
        <f t="shared" si="20"/>
        <v>V</v>
      </c>
      <c r="LB9" s="12" t="str">
        <f t="shared" si="20"/>
        <v>S</v>
      </c>
      <c r="LC9" s="12" t="str">
        <f t="shared" si="20"/>
        <v>D</v>
      </c>
      <c r="LD9" s="12" t="str">
        <f t="shared" si="20"/>
        <v>L</v>
      </c>
      <c r="LE9" s="12" t="str">
        <f t="shared" si="20"/>
        <v>M</v>
      </c>
      <c r="LF9" s="12" t="str">
        <f t="shared" si="20"/>
        <v>M</v>
      </c>
      <c r="LG9" s="12" t="str">
        <f t="shared" si="20"/>
        <v>J</v>
      </c>
      <c r="LH9" s="12" t="str">
        <f t="shared" si="20"/>
        <v>V</v>
      </c>
      <c r="LI9" s="12" t="str">
        <f t="shared" si="20"/>
        <v>S</v>
      </c>
      <c r="LJ9" s="12" t="str">
        <f t="shared" si="20"/>
        <v>D</v>
      </c>
      <c r="LK9" s="12" t="str">
        <f t="shared" si="20"/>
        <v>L</v>
      </c>
      <c r="LL9" s="12" t="str">
        <f t="shared" si="20"/>
        <v>M</v>
      </c>
      <c r="LM9" s="12" t="str">
        <f t="shared" si="20"/>
        <v>M</v>
      </c>
      <c r="LN9" s="12" t="str">
        <f t="shared" si="20"/>
        <v>J</v>
      </c>
      <c r="LO9" s="12" t="str">
        <f t="shared" si="20"/>
        <v>V</v>
      </c>
      <c r="LP9" s="12" t="str">
        <f t="shared" si="20"/>
        <v>S</v>
      </c>
      <c r="LQ9" s="12" t="str">
        <f t="shared" si="20"/>
        <v>D</v>
      </c>
      <c r="LR9" s="12" t="str">
        <f t="shared" si="20"/>
        <v>L</v>
      </c>
      <c r="LS9" s="12" t="str">
        <f t="shared" si="20"/>
        <v>M</v>
      </c>
      <c r="LT9" s="12" t="str">
        <f t="shared" si="20"/>
        <v>M</v>
      </c>
      <c r="LU9" s="12" t="str">
        <f t="shared" si="20"/>
        <v>J</v>
      </c>
      <c r="LV9" s="12" t="str">
        <f t="shared" si="20"/>
        <v>V</v>
      </c>
      <c r="LW9" s="12" t="str">
        <f t="shared" si="20"/>
        <v>S</v>
      </c>
      <c r="LX9" s="12" t="str">
        <f t="shared" si="20"/>
        <v>D</v>
      </c>
      <c r="LY9" s="12" t="str">
        <f t="shared" si="20"/>
        <v>L</v>
      </c>
      <c r="LZ9" s="12" t="str">
        <f t="shared" si="20"/>
        <v>M</v>
      </c>
      <c r="MA9" s="12" t="str">
        <f t="shared" si="20"/>
        <v>M</v>
      </c>
      <c r="MB9" s="12" t="str">
        <f t="shared" si="20"/>
        <v>J</v>
      </c>
      <c r="MC9" s="12" t="str">
        <f t="shared" si="20"/>
        <v>V</v>
      </c>
      <c r="MD9" s="12" t="str">
        <f t="shared" si="20"/>
        <v>S</v>
      </c>
      <c r="ME9" s="12" t="str">
        <f t="shared" si="20"/>
        <v>D</v>
      </c>
      <c r="MF9" s="12" t="str">
        <f t="shared" si="20"/>
        <v>L</v>
      </c>
      <c r="MG9" s="12" t="str">
        <f t="shared" si="20"/>
        <v>M</v>
      </c>
      <c r="MH9" s="12" t="str">
        <f t="shared" si="20"/>
        <v>M</v>
      </c>
      <c r="MI9" s="12" t="str">
        <f t="shared" si="20"/>
        <v>J</v>
      </c>
      <c r="MJ9" s="12" t="str">
        <f t="shared" si="20"/>
        <v>V</v>
      </c>
      <c r="MK9" s="12" t="str">
        <f t="shared" si="20"/>
        <v>S</v>
      </c>
      <c r="ML9" s="12" t="str">
        <f t="shared" si="20"/>
        <v>D</v>
      </c>
      <c r="MM9" s="12" t="str">
        <f t="shared" si="20"/>
        <v>L</v>
      </c>
      <c r="MN9" s="12" t="str">
        <f t="shared" si="20"/>
        <v>M</v>
      </c>
      <c r="MO9" s="12" t="str">
        <f t="shared" si="20"/>
        <v>M</v>
      </c>
      <c r="MP9" s="12" t="str">
        <f t="shared" si="20"/>
        <v>J</v>
      </c>
      <c r="MQ9" s="12" t="str">
        <f t="shared" si="20"/>
        <v>V</v>
      </c>
      <c r="MR9" s="12" t="str">
        <f t="shared" si="20"/>
        <v>S</v>
      </c>
      <c r="MS9" s="12" t="str">
        <f t="shared" si="20"/>
        <v>D</v>
      </c>
      <c r="MT9" s="12" t="str">
        <f t="shared" si="20"/>
        <v>L</v>
      </c>
      <c r="MU9" s="12" t="str">
        <f t="shared" si="20"/>
        <v>M</v>
      </c>
      <c r="MV9" s="12" t="str">
        <f t="shared" si="20"/>
        <v>M</v>
      </c>
      <c r="MW9" s="12" t="str">
        <f t="shared" si="20"/>
        <v>J</v>
      </c>
      <c r="MX9" s="12" t="str">
        <f t="shared" si="20"/>
        <v>V</v>
      </c>
      <c r="MY9" s="12" t="str">
        <f t="shared" si="20"/>
        <v>S</v>
      </c>
      <c r="MZ9" s="12" t="str">
        <f t="shared" si="20"/>
        <v>D</v>
      </c>
      <c r="NA9" s="12" t="str">
        <f t="shared" si="20"/>
        <v>L</v>
      </c>
      <c r="NB9" s="12" t="str">
        <f t="shared" si="20"/>
        <v>M</v>
      </c>
      <c r="NC9" s="12" t="str">
        <f t="shared" si="20"/>
        <v>M</v>
      </c>
      <c r="ND9" s="12" t="str">
        <f t="shared" si="20"/>
        <v>J</v>
      </c>
      <c r="NE9" s="12" t="str">
        <f t="shared" ref="NE9:NM9" si="21">VLOOKUP(WEEKDAY(NE7,2),semaine,2,FALSE)</f>
        <v>V</v>
      </c>
      <c r="NF9" s="12" t="str">
        <f t="shared" si="21"/>
        <v>S</v>
      </c>
      <c r="NG9" s="12" t="str">
        <f t="shared" si="21"/>
        <v>D</v>
      </c>
      <c r="NH9" s="12" t="str">
        <f t="shared" si="21"/>
        <v>L</v>
      </c>
      <c r="NI9" s="12" t="str">
        <f t="shared" si="21"/>
        <v>M</v>
      </c>
      <c r="NJ9" s="12" t="str">
        <f t="shared" si="21"/>
        <v>M</v>
      </c>
      <c r="NK9" s="12" t="str">
        <f t="shared" si="21"/>
        <v>J</v>
      </c>
      <c r="NL9" s="12" t="str">
        <f t="shared" si="21"/>
        <v>V</v>
      </c>
      <c r="NM9" s="12" t="str">
        <f t="shared" si="21"/>
        <v>S</v>
      </c>
    </row>
    <row r="10" spans="1:377" s="13" customFormat="1" ht="18.75" customHeight="1">
      <c r="A10" s="18"/>
      <c r="B10" s="153"/>
      <c r="C10" s="153"/>
      <c r="D10" s="153"/>
      <c r="E10" s="151"/>
      <c r="F10" s="11"/>
      <c r="G10" s="107">
        <f t="shared" ref="G10:BR10" si="22">DAY(G7)</f>
        <v>1</v>
      </c>
      <c r="H10" s="12">
        <f t="shared" si="22"/>
        <v>2</v>
      </c>
      <c r="I10" s="12">
        <f t="shared" si="22"/>
        <v>3</v>
      </c>
      <c r="J10" s="12">
        <f t="shared" si="22"/>
        <v>4</v>
      </c>
      <c r="K10" s="12">
        <f t="shared" si="22"/>
        <v>5</v>
      </c>
      <c r="L10" s="12">
        <f t="shared" si="22"/>
        <v>6</v>
      </c>
      <c r="M10" s="12">
        <f t="shared" si="22"/>
        <v>7</v>
      </c>
      <c r="N10" s="12">
        <f t="shared" si="22"/>
        <v>8</v>
      </c>
      <c r="O10" s="12">
        <f t="shared" si="22"/>
        <v>9</v>
      </c>
      <c r="P10" s="12">
        <f t="shared" si="22"/>
        <v>10</v>
      </c>
      <c r="Q10" s="12">
        <f t="shared" si="22"/>
        <v>11</v>
      </c>
      <c r="R10" s="12">
        <f t="shared" si="22"/>
        <v>12</v>
      </c>
      <c r="S10" s="12">
        <f t="shared" si="22"/>
        <v>13</v>
      </c>
      <c r="T10" s="12">
        <f t="shared" si="22"/>
        <v>14</v>
      </c>
      <c r="U10" s="12">
        <f t="shared" si="22"/>
        <v>15</v>
      </c>
      <c r="V10" s="107">
        <f t="shared" si="22"/>
        <v>16</v>
      </c>
      <c r="W10" s="12">
        <f t="shared" si="22"/>
        <v>17</v>
      </c>
      <c r="X10" s="107">
        <f t="shared" si="22"/>
        <v>18</v>
      </c>
      <c r="Y10" s="12">
        <f t="shared" si="22"/>
        <v>19</v>
      </c>
      <c r="Z10" s="12">
        <f t="shared" si="22"/>
        <v>20</v>
      </c>
      <c r="AA10" s="12">
        <f t="shared" si="22"/>
        <v>21</v>
      </c>
      <c r="AB10" s="12">
        <f t="shared" si="22"/>
        <v>22</v>
      </c>
      <c r="AC10" s="12">
        <f t="shared" si="22"/>
        <v>23</v>
      </c>
      <c r="AD10" s="12">
        <f t="shared" si="22"/>
        <v>24</v>
      </c>
      <c r="AE10" s="12">
        <f t="shared" si="22"/>
        <v>25</v>
      </c>
      <c r="AF10" s="12">
        <f t="shared" si="22"/>
        <v>26</v>
      </c>
      <c r="AG10" s="12">
        <f t="shared" si="22"/>
        <v>27</v>
      </c>
      <c r="AH10" s="12">
        <f t="shared" si="22"/>
        <v>28</v>
      </c>
      <c r="AI10" s="12">
        <f t="shared" si="22"/>
        <v>29</v>
      </c>
      <c r="AJ10" s="107">
        <f t="shared" si="22"/>
        <v>30</v>
      </c>
      <c r="AK10" s="12">
        <f t="shared" si="22"/>
        <v>31</v>
      </c>
      <c r="AL10" s="12">
        <f t="shared" si="22"/>
        <v>1</v>
      </c>
      <c r="AM10" s="12">
        <f t="shared" si="22"/>
        <v>2</v>
      </c>
      <c r="AN10" s="12">
        <f t="shared" si="22"/>
        <v>3</v>
      </c>
      <c r="AO10" s="12">
        <f t="shared" si="22"/>
        <v>4</v>
      </c>
      <c r="AP10" s="12">
        <f t="shared" si="22"/>
        <v>5</v>
      </c>
      <c r="AQ10" s="12">
        <f t="shared" si="22"/>
        <v>6</v>
      </c>
      <c r="AR10" s="12">
        <f t="shared" si="22"/>
        <v>7</v>
      </c>
      <c r="AS10" s="12">
        <f t="shared" si="22"/>
        <v>8</v>
      </c>
      <c r="AT10" s="12">
        <f t="shared" si="22"/>
        <v>9</v>
      </c>
      <c r="AU10" s="12">
        <f t="shared" si="22"/>
        <v>10</v>
      </c>
      <c r="AV10" s="12">
        <f t="shared" si="22"/>
        <v>11</v>
      </c>
      <c r="AW10" s="12">
        <f t="shared" si="22"/>
        <v>12</v>
      </c>
      <c r="AX10" s="107">
        <f t="shared" si="22"/>
        <v>13</v>
      </c>
      <c r="AY10" s="12">
        <f t="shared" si="22"/>
        <v>14</v>
      </c>
      <c r="AZ10" s="12">
        <f t="shared" si="22"/>
        <v>15</v>
      </c>
      <c r="BA10" s="12">
        <f t="shared" si="22"/>
        <v>16</v>
      </c>
      <c r="BB10" s="12">
        <f t="shared" si="22"/>
        <v>17</v>
      </c>
      <c r="BC10" s="12">
        <f t="shared" si="22"/>
        <v>18</v>
      </c>
      <c r="BD10" s="12">
        <f t="shared" si="22"/>
        <v>19</v>
      </c>
      <c r="BE10" s="12">
        <f t="shared" si="22"/>
        <v>20</v>
      </c>
      <c r="BF10" s="12">
        <f t="shared" si="22"/>
        <v>21</v>
      </c>
      <c r="BG10" s="12">
        <f t="shared" si="22"/>
        <v>22</v>
      </c>
      <c r="BH10" s="12">
        <f t="shared" si="22"/>
        <v>23</v>
      </c>
      <c r="BI10" s="12">
        <f t="shared" si="22"/>
        <v>24</v>
      </c>
      <c r="BJ10" s="12">
        <f t="shared" si="22"/>
        <v>25</v>
      </c>
      <c r="BK10" s="12">
        <f t="shared" si="22"/>
        <v>26</v>
      </c>
      <c r="BL10" s="12">
        <f t="shared" si="22"/>
        <v>27</v>
      </c>
      <c r="BM10" s="12">
        <f t="shared" si="22"/>
        <v>28</v>
      </c>
      <c r="BN10" s="12">
        <f t="shared" si="22"/>
        <v>1</v>
      </c>
      <c r="BO10" s="12">
        <f t="shared" si="22"/>
        <v>2</v>
      </c>
      <c r="BP10" s="12">
        <f t="shared" si="22"/>
        <v>3</v>
      </c>
      <c r="BQ10" s="12">
        <f t="shared" si="22"/>
        <v>4</v>
      </c>
      <c r="BR10" s="12">
        <f t="shared" si="22"/>
        <v>5</v>
      </c>
      <c r="BS10" s="12">
        <f t="shared" ref="BS10:ED10" si="23">DAY(BS7)</f>
        <v>6</v>
      </c>
      <c r="BT10" s="12">
        <f t="shared" si="23"/>
        <v>7</v>
      </c>
      <c r="BU10" s="12">
        <f t="shared" si="23"/>
        <v>8</v>
      </c>
      <c r="BV10" s="12">
        <f t="shared" si="23"/>
        <v>9</v>
      </c>
      <c r="BW10" s="12">
        <f t="shared" si="23"/>
        <v>10</v>
      </c>
      <c r="BX10" s="12">
        <f t="shared" si="23"/>
        <v>11</v>
      </c>
      <c r="BY10" s="12">
        <f t="shared" si="23"/>
        <v>12</v>
      </c>
      <c r="BZ10" s="12">
        <f t="shared" si="23"/>
        <v>13</v>
      </c>
      <c r="CA10" s="12">
        <f t="shared" si="23"/>
        <v>14</v>
      </c>
      <c r="CB10" s="12">
        <f t="shared" si="23"/>
        <v>15</v>
      </c>
      <c r="CC10" s="12">
        <f t="shared" si="23"/>
        <v>16</v>
      </c>
      <c r="CD10" s="12">
        <f t="shared" si="23"/>
        <v>17</v>
      </c>
      <c r="CE10" s="12">
        <f t="shared" si="23"/>
        <v>18</v>
      </c>
      <c r="CF10" s="12">
        <f t="shared" si="23"/>
        <v>19</v>
      </c>
      <c r="CG10" s="12">
        <f t="shared" si="23"/>
        <v>20</v>
      </c>
      <c r="CH10" s="12">
        <f t="shared" si="23"/>
        <v>21</v>
      </c>
      <c r="CI10" s="12">
        <f t="shared" si="23"/>
        <v>22</v>
      </c>
      <c r="CJ10" s="12">
        <f t="shared" si="23"/>
        <v>23</v>
      </c>
      <c r="CK10" s="12">
        <f t="shared" si="23"/>
        <v>24</v>
      </c>
      <c r="CL10" s="12">
        <f t="shared" si="23"/>
        <v>25</v>
      </c>
      <c r="CM10" s="12">
        <f t="shared" si="23"/>
        <v>26</v>
      </c>
      <c r="CN10" s="12">
        <f t="shared" si="23"/>
        <v>27</v>
      </c>
      <c r="CO10" s="12">
        <f t="shared" si="23"/>
        <v>28</v>
      </c>
      <c r="CP10" s="12">
        <f t="shared" si="23"/>
        <v>29</v>
      </c>
      <c r="CQ10" s="12">
        <f t="shared" si="23"/>
        <v>30</v>
      </c>
      <c r="CR10" s="12">
        <f t="shared" si="23"/>
        <v>31</v>
      </c>
      <c r="CS10" s="12">
        <f t="shared" si="23"/>
        <v>1</v>
      </c>
      <c r="CT10" s="12">
        <f t="shared" si="23"/>
        <v>2</v>
      </c>
      <c r="CU10" s="12">
        <f t="shared" si="23"/>
        <v>3</v>
      </c>
      <c r="CV10" s="12">
        <f t="shared" si="23"/>
        <v>4</v>
      </c>
      <c r="CW10" s="12">
        <f t="shared" si="23"/>
        <v>5</v>
      </c>
      <c r="CX10" s="12">
        <f t="shared" si="23"/>
        <v>6</v>
      </c>
      <c r="CY10" s="12">
        <f t="shared" si="23"/>
        <v>7</v>
      </c>
      <c r="CZ10" s="12">
        <f t="shared" si="23"/>
        <v>8</v>
      </c>
      <c r="DA10" s="12">
        <f t="shared" si="23"/>
        <v>9</v>
      </c>
      <c r="DB10" s="12">
        <f t="shared" si="23"/>
        <v>10</v>
      </c>
      <c r="DC10" s="12">
        <f t="shared" si="23"/>
        <v>11</v>
      </c>
      <c r="DD10" s="12">
        <f t="shared" si="23"/>
        <v>12</v>
      </c>
      <c r="DE10" s="12">
        <f t="shared" si="23"/>
        <v>13</v>
      </c>
      <c r="DF10" s="12">
        <f t="shared" si="23"/>
        <v>14</v>
      </c>
      <c r="DG10" s="12">
        <f t="shared" si="23"/>
        <v>15</v>
      </c>
      <c r="DH10" s="12">
        <f t="shared" si="23"/>
        <v>16</v>
      </c>
      <c r="DI10" s="12">
        <f t="shared" si="23"/>
        <v>17</v>
      </c>
      <c r="DJ10" s="12">
        <f t="shared" si="23"/>
        <v>18</v>
      </c>
      <c r="DK10" s="12">
        <f t="shared" si="23"/>
        <v>19</v>
      </c>
      <c r="DL10" s="12">
        <f t="shared" si="23"/>
        <v>20</v>
      </c>
      <c r="DM10" s="12">
        <f t="shared" si="23"/>
        <v>21</v>
      </c>
      <c r="DN10" s="12">
        <f t="shared" si="23"/>
        <v>22</v>
      </c>
      <c r="DO10" s="12">
        <f t="shared" si="23"/>
        <v>23</v>
      </c>
      <c r="DP10" s="12">
        <f t="shared" si="23"/>
        <v>24</v>
      </c>
      <c r="DQ10" s="12">
        <f t="shared" si="23"/>
        <v>25</v>
      </c>
      <c r="DR10" s="12">
        <f t="shared" si="23"/>
        <v>26</v>
      </c>
      <c r="DS10" s="12">
        <f t="shared" si="23"/>
        <v>27</v>
      </c>
      <c r="DT10" s="12">
        <f t="shared" si="23"/>
        <v>28</v>
      </c>
      <c r="DU10" s="12">
        <f t="shared" si="23"/>
        <v>29</v>
      </c>
      <c r="DV10" s="12">
        <f t="shared" si="23"/>
        <v>30</v>
      </c>
      <c r="DW10" s="12">
        <f t="shared" si="23"/>
        <v>1</v>
      </c>
      <c r="DX10" s="12">
        <f t="shared" si="23"/>
        <v>2</v>
      </c>
      <c r="DY10" s="12">
        <f t="shared" si="23"/>
        <v>3</v>
      </c>
      <c r="DZ10" s="12">
        <f t="shared" si="23"/>
        <v>4</v>
      </c>
      <c r="EA10" s="12">
        <f t="shared" si="23"/>
        <v>5</v>
      </c>
      <c r="EB10" s="12">
        <f t="shared" si="23"/>
        <v>6</v>
      </c>
      <c r="EC10" s="12">
        <f t="shared" si="23"/>
        <v>7</v>
      </c>
      <c r="ED10" s="12">
        <f t="shared" si="23"/>
        <v>8</v>
      </c>
      <c r="EE10" s="12">
        <f t="shared" ref="EE10:GP10" si="24">DAY(EE7)</f>
        <v>9</v>
      </c>
      <c r="EF10" s="12">
        <f t="shared" si="24"/>
        <v>10</v>
      </c>
      <c r="EG10" s="12">
        <f t="shared" si="24"/>
        <v>11</v>
      </c>
      <c r="EH10" s="12">
        <f t="shared" si="24"/>
        <v>12</v>
      </c>
      <c r="EI10" s="12">
        <f t="shared" si="24"/>
        <v>13</v>
      </c>
      <c r="EJ10" s="12">
        <f t="shared" si="24"/>
        <v>14</v>
      </c>
      <c r="EK10" s="12">
        <f t="shared" si="24"/>
        <v>15</v>
      </c>
      <c r="EL10" s="12">
        <f t="shared" si="24"/>
        <v>16</v>
      </c>
      <c r="EM10" s="12">
        <f t="shared" si="24"/>
        <v>17</v>
      </c>
      <c r="EN10" s="12">
        <f t="shared" si="24"/>
        <v>18</v>
      </c>
      <c r="EO10" s="12">
        <f t="shared" si="24"/>
        <v>19</v>
      </c>
      <c r="EP10" s="12">
        <f t="shared" si="24"/>
        <v>20</v>
      </c>
      <c r="EQ10" s="12">
        <f t="shared" si="24"/>
        <v>21</v>
      </c>
      <c r="ER10" s="12">
        <f t="shared" si="24"/>
        <v>22</v>
      </c>
      <c r="ES10" s="12">
        <f t="shared" si="24"/>
        <v>23</v>
      </c>
      <c r="ET10" s="12">
        <f t="shared" si="24"/>
        <v>24</v>
      </c>
      <c r="EU10" s="12">
        <f t="shared" si="24"/>
        <v>25</v>
      </c>
      <c r="EV10" s="12">
        <f t="shared" si="24"/>
        <v>26</v>
      </c>
      <c r="EW10" s="12">
        <f t="shared" si="24"/>
        <v>27</v>
      </c>
      <c r="EX10" s="12">
        <f t="shared" si="24"/>
        <v>28</v>
      </c>
      <c r="EY10" s="12">
        <f t="shared" si="24"/>
        <v>29</v>
      </c>
      <c r="EZ10" s="12">
        <f t="shared" si="24"/>
        <v>30</v>
      </c>
      <c r="FA10" s="12">
        <f t="shared" si="24"/>
        <v>31</v>
      </c>
      <c r="FB10" s="12">
        <f t="shared" si="24"/>
        <v>1</v>
      </c>
      <c r="FC10" s="12">
        <f t="shared" si="24"/>
        <v>2</v>
      </c>
      <c r="FD10" s="12">
        <f t="shared" si="24"/>
        <v>3</v>
      </c>
      <c r="FE10" s="12">
        <f t="shared" si="24"/>
        <v>4</v>
      </c>
      <c r="FF10" s="12">
        <f t="shared" si="24"/>
        <v>5</v>
      </c>
      <c r="FG10" s="12">
        <f t="shared" si="24"/>
        <v>6</v>
      </c>
      <c r="FH10" s="12">
        <f t="shared" si="24"/>
        <v>7</v>
      </c>
      <c r="FI10" s="12">
        <f t="shared" si="24"/>
        <v>8</v>
      </c>
      <c r="FJ10" s="12">
        <f t="shared" si="24"/>
        <v>9</v>
      </c>
      <c r="FK10" s="143">
        <f t="shared" si="24"/>
        <v>10</v>
      </c>
      <c r="FL10" s="143">
        <f t="shared" si="24"/>
        <v>11</v>
      </c>
      <c r="FM10" s="143">
        <f t="shared" si="24"/>
        <v>12</v>
      </c>
      <c r="FN10" s="143">
        <f t="shared" si="24"/>
        <v>13</v>
      </c>
      <c r="FO10" s="143">
        <f t="shared" si="24"/>
        <v>14</v>
      </c>
      <c r="FP10" s="143">
        <f t="shared" si="24"/>
        <v>15</v>
      </c>
      <c r="FQ10" s="143">
        <f t="shared" si="24"/>
        <v>16</v>
      </c>
      <c r="FR10" s="143">
        <f t="shared" si="24"/>
        <v>17</v>
      </c>
      <c r="FS10" s="143">
        <f t="shared" si="24"/>
        <v>18</v>
      </c>
      <c r="FT10" s="143">
        <f t="shared" si="24"/>
        <v>19</v>
      </c>
      <c r="FU10" s="143">
        <f t="shared" si="24"/>
        <v>20</v>
      </c>
      <c r="FV10" s="143">
        <f t="shared" si="24"/>
        <v>21</v>
      </c>
      <c r="FW10" s="143">
        <f t="shared" si="24"/>
        <v>22</v>
      </c>
      <c r="FX10" s="143">
        <f t="shared" si="24"/>
        <v>23</v>
      </c>
      <c r="FY10" s="143">
        <f t="shared" si="24"/>
        <v>24</v>
      </c>
      <c r="FZ10" s="143">
        <f t="shared" si="24"/>
        <v>25</v>
      </c>
      <c r="GA10" s="143">
        <f t="shared" si="24"/>
        <v>26</v>
      </c>
      <c r="GB10" s="143">
        <f t="shared" si="24"/>
        <v>27</v>
      </c>
      <c r="GC10" s="143">
        <f t="shared" si="24"/>
        <v>28</v>
      </c>
      <c r="GD10" s="143">
        <f t="shared" si="24"/>
        <v>29</v>
      </c>
      <c r="GE10" s="143">
        <f t="shared" si="24"/>
        <v>30</v>
      </c>
      <c r="GF10" s="143">
        <f t="shared" si="24"/>
        <v>1</v>
      </c>
      <c r="GG10" s="143">
        <f t="shared" si="24"/>
        <v>2</v>
      </c>
      <c r="GH10" s="143">
        <f t="shared" si="24"/>
        <v>3</v>
      </c>
      <c r="GI10" s="143">
        <f t="shared" si="24"/>
        <v>4</v>
      </c>
      <c r="GJ10" s="143">
        <f t="shared" si="24"/>
        <v>5</v>
      </c>
      <c r="GK10" s="143">
        <f t="shared" si="24"/>
        <v>6</v>
      </c>
      <c r="GL10" s="143">
        <f t="shared" si="24"/>
        <v>7</v>
      </c>
      <c r="GM10" s="143">
        <f t="shared" si="24"/>
        <v>8</v>
      </c>
      <c r="GN10" s="143">
        <f t="shared" si="24"/>
        <v>9</v>
      </c>
      <c r="GO10" s="143">
        <f t="shared" si="24"/>
        <v>10</v>
      </c>
      <c r="GP10" s="143">
        <f t="shared" si="24"/>
        <v>11</v>
      </c>
      <c r="GQ10" s="143">
        <f t="shared" ref="GQ10:JB10" si="25">DAY(GQ7)</f>
        <v>12</v>
      </c>
      <c r="GR10" s="143">
        <f t="shared" si="25"/>
        <v>13</v>
      </c>
      <c r="GS10" s="143">
        <f t="shared" si="25"/>
        <v>14</v>
      </c>
      <c r="GT10" s="143">
        <f t="shared" si="25"/>
        <v>15</v>
      </c>
      <c r="GU10" s="143">
        <f t="shared" si="25"/>
        <v>16</v>
      </c>
      <c r="GV10" s="143">
        <f t="shared" si="25"/>
        <v>17</v>
      </c>
      <c r="GW10" s="143">
        <f t="shared" si="25"/>
        <v>18</v>
      </c>
      <c r="GX10" s="143">
        <f t="shared" si="25"/>
        <v>19</v>
      </c>
      <c r="GY10" s="143">
        <f t="shared" si="25"/>
        <v>20</v>
      </c>
      <c r="GZ10" s="143">
        <f t="shared" si="25"/>
        <v>21</v>
      </c>
      <c r="HA10" s="143">
        <f t="shared" si="25"/>
        <v>22</v>
      </c>
      <c r="HB10" s="143">
        <f t="shared" si="25"/>
        <v>23</v>
      </c>
      <c r="HC10" s="143">
        <f t="shared" si="25"/>
        <v>24</v>
      </c>
      <c r="HD10" s="143">
        <f t="shared" si="25"/>
        <v>25</v>
      </c>
      <c r="HE10" s="143">
        <f t="shared" si="25"/>
        <v>26</v>
      </c>
      <c r="HF10" s="143">
        <f t="shared" si="25"/>
        <v>27</v>
      </c>
      <c r="HG10" s="143">
        <f t="shared" si="25"/>
        <v>28</v>
      </c>
      <c r="HH10" s="143">
        <f t="shared" si="25"/>
        <v>29</v>
      </c>
      <c r="HI10" s="143">
        <f t="shared" si="25"/>
        <v>30</v>
      </c>
      <c r="HJ10" s="143">
        <f t="shared" si="25"/>
        <v>31</v>
      </c>
      <c r="HK10" s="143">
        <f t="shared" si="25"/>
        <v>1</v>
      </c>
      <c r="HL10" s="143">
        <f t="shared" si="25"/>
        <v>2</v>
      </c>
      <c r="HM10" s="143">
        <f t="shared" si="25"/>
        <v>3</v>
      </c>
      <c r="HN10" s="143">
        <f t="shared" si="25"/>
        <v>4</v>
      </c>
      <c r="HO10" s="143">
        <f t="shared" si="25"/>
        <v>5</v>
      </c>
      <c r="HP10" s="143">
        <f t="shared" si="25"/>
        <v>6</v>
      </c>
      <c r="HQ10" s="143">
        <f t="shared" si="25"/>
        <v>7</v>
      </c>
      <c r="HR10" s="143">
        <f t="shared" si="25"/>
        <v>8</v>
      </c>
      <c r="HS10" s="143">
        <f t="shared" si="25"/>
        <v>9</v>
      </c>
      <c r="HT10" s="143">
        <f t="shared" si="25"/>
        <v>10</v>
      </c>
      <c r="HU10" s="143">
        <f t="shared" si="25"/>
        <v>11</v>
      </c>
      <c r="HV10" s="143">
        <f t="shared" si="25"/>
        <v>12</v>
      </c>
      <c r="HW10" s="143">
        <f t="shared" si="25"/>
        <v>13</v>
      </c>
      <c r="HX10" s="143">
        <f t="shared" si="25"/>
        <v>14</v>
      </c>
      <c r="HY10" s="143">
        <f t="shared" si="25"/>
        <v>15</v>
      </c>
      <c r="HZ10" s="143">
        <f t="shared" si="25"/>
        <v>16</v>
      </c>
      <c r="IA10" s="143">
        <f t="shared" si="25"/>
        <v>17</v>
      </c>
      <c r="IB10" s="143">
        <f t="shared" si="25"/>
        <v>18</v>
      </c>
      <c r="IC10" s="143">
        <f t="shared" si="25"/>
        <v>19</v>
      </c>
      <c r="ID10" s="143">
        <f t="shared" si="25"/>
        <v>20</v>
      </c>
      <c r="IE10" s="143">
        <f t="shared" si="25"/>
        <v>21</v>
      </c>
      <c r="IF10" s="143">
        <f t="shared" si="25"/>
        <v>22</v>
      </c>
      <c r="IG10" s="143">
        <f t="shared" si="25"/>
        <v>23</v>
      </c>
      <c r="IH10" s="143">
        <f t="shared" si="25"/>
        <v>24</v>
      </c>
      <c r="II10" s="143">
        <f t="shared" si="25"/>
        <v>25</v>
      </c>
      <c r="IJ10" s="143">
        <f t="shared" si="25"/>
        <v>26</v>
      </c>
      <c r="IK10" s="143">
        <f t="shared" si="25"/>
        <v>27</v>
      </c>
      <c r="IL10" s="143">
        <f t="shared" si="25"/>
        <v>28</v>
      </c>
      <c r="IM10" s="143">
        <f t="shared" si="25"/>
        <v>29</v>
      </c>
      <c r="IN10" s="143">
        <f t="shared" si="25"/>
        <v>30</v>
      </c>
      <c r="IO10" s="143">
        <f t="shared" si="25"/>
        <v>31</v>
      </c>
      <c r="IP10" s="143">
        <f t="shared" si="25"/>
        <v>1</v>
      </c>
      <c r="IQ10" s="143">
        <f t="shared" si="25"/>
        <v>2</v>
      </c>
      <c r="IR10" s="143">
        <f t="shared" si="25"/>
        <v>3</v>
      </c>
      <c r="IS10" s="143">
        <f t="shared" si="25"/>
        <v>4</v>
      </c>
      <c r="IT10" s="143">
        <f t="shared" si="25"/>
        <v>5</v>
      </c>
      <c r="IU10" s="143">
        <f t="shared" si="25"/>
        <v>6</v>
      </c>
      <c r="IV10" s="143">
        <f t="shared" si="25"/>
        <v>7</v>
      </c>
      <c r="IW10" s="143">
        <f t="shared" si="25"/>
        <v>8</v>
      </c>
      <c r="IX10" s="143">
        <f t="shared" si="25"/>
        <v>9</v>
      </c>
      <c r="IY10" s="143">
        <f t="shared" si="25"/>
        <v>10</v>
      </c>
      <c r="IZ10" s="143">
        <f t="shared" si="25"/>
        <v>11</v>
      </c>
      <c r="JA10" s="143">
        <f t="shared" si="25"/>
        <v>12</v>
      </c>
      <c r="JB10" s="143">
        <f t="shared" si="25"/>
        <v>13</v>
      </c>
      <c r="JC10" s="143">
        <f t="shared" ref="JC10:LN10" si="26">DAY(JC7)</f>
        <v>14</v>
      </c>
      <c r="JD10" s="143">
        <f t="shared" si="26"/>
        <v>15</v>
      </c>
      <c r="JE10" s="143">
        <f t="shared" si="26"/>
        <v>16</v>
      </c>
      <c r="JF10" s="143">
        <f t="shared" si="26"/>
        <v>17</v>
      </c>
      <c r="JG10" s="143">
        <f t="shared" si="26"/>
        <v>18</v>
      </c>
      <c r="JH10" s="143">
        <f t="shared" si="26"/>
        <v>19</v>
      </c>
      <c r="JI10" s="143">
        <f t="shared" si="26"/>
        <v>20</v>
      </c>
      <c r="JJ10" s="143">
        <f t="shared" si="26"/>
        <v>21</v>
      </c>
      <c r="JK10" s="143">
        <f t="shared" si="26"/>
        <v>22</v>
      </c>
      <c r="JL10" s="143">
        <f t="shared" si="26"/>
        <v>23</v>
      </c>
      <c r="JM10" s="12">
        <f t="shared" si="26"/>
        <v>24</v>
      </c>
      <c r="JN10" s="12">
        <f t="shared" si="26"/>
        <v>25</v>
      </c>
      <c r="JO10" s="12">
        <f t="shared" si="26"/>
        <v>26</v>
      </c>
      <c r="JP10" s="12">
        <f t="shared" si="26"/>
        <v>27</v>
      </c>
      <c r="JQ10" s="12">
        <f t="shared" si="26"/>
        <v>28</v>
      </c>
      <c r="JR10" s="12">
        <f t="shared" si="26"/>
        <v>29</v>
      </c>
      <c r="JS10" s="12">
        <f t="shared" si="26"/>
        <v>30</v>
      </c>
      <c r="JT10" s="12">
        <f t="shared" si="26"/>
        <v>1</v>
      </c>
      <c r="JU10" s="12">
        <f t="shared" si="26"/>
        <v>2</v>
      </c>
      <c r="JV10" s="12">
        <f t="shared" si="26"/>
        <v>3</v>
      </c>
      <c r="JW10" s="12">
        <f t="shared" si="26"/>
        <v>4</v>
      </c>
      <c r="JX10" s="12">
        <f t="shared" si="26"/>
        <v>5</v>
      </c>
      <c r="JY10" s="12">
        <f t="shared" si="26"/>
        <v>6</v>
      </c>
      <c r="JZ10" s="12">
        <f t="shared" si="26"/>
        <v>7</v>
      </c>
      <c r="KA10" s="12">
        <f t="shared" si="26"/>
        <v>8</v>
      </c>
      <c r="KB10" s="12">
        <f t="shared" si="26"/>
        <v>9</v>
      </c>
      <c r="KC10" s="12">
        <f t="shared" si="26"/>
        <v>10</v>
      </c>
      <c r="KD10" s="12">
        <f t="shared" si="26"/>
        <v>11</v>
      </c>
      <c r="KE10" s="12">
        <f t="shared" si="26"/>
        <v>12</v>
      </c>
      <c r="KF10" s="12">
        <f t="shared" si="26"/>
        <v>13</v>
      </c>
      <c r="KG10" s="12">
        <f t="shared" si="26"/>
        <v>14</v>
      </c>
      <c r="KH10" s="12">
        <f t="shared" si="26"/>
        <v>15</v>
      </c>
      <c r="KI10" s="12">
        <f t="shared" si="26"/>
        <v>16</v>
      </c>
      <c r="KJ10" s="12">
        <f t="shared" si="26"/>
        <v>17</v>
      </c>
      <c r="KK10" s="12">
        <f t="shared" si="26"/>
        <v>18</v>
      </c>
      <c r="KL10" s="12">
        <f t="shared" si="26"/>
        <v>19</v>
      </c>
      <c r="KM10" s="12">
        <f t="shared" si="26"/>
        <v>20</v>
      </c>
      <c r="KN10" s="12">
        <f t="shared" si="26"/>
        <v>21</v>
      </c>
      <c r="KO10" s="12">
        <f t="shared" si="26"/>
        <v>22</v>
      </c>
      <c r="KP10" s="12">
        <f t="shared" si="26"/>
        <v>23</v>
      </c>
      <c r="KQ10" s="12">
        <f t="shared" si="26"/>
        <v>24</v>
      </c>
      <c r="KR10" s="12">
        <f t="shared" si="26"/>
        <v>25</v>
      </c>
      <c r="KS10" s="12">
        <f t="shared" si="26"/>
        <v>26</v>
      </c>
      <c r="KT10" s="12">
        <f t="shared" si="26"/>
        <v>27</v>
      </c>
      <c r="KU10" s="12">
        <f t="shared" si="26"/>
        <v>28</v>
      </c>
      <c r="KV10" s="12">
        <f t="shared" si="26"/>
        <v>29</v>
      </c>
      <c r="KW10" s="12">
        <f t="shared" si="26"/>
        <v>30</v>
      </c>
      <c r="KX10" s="12">
        <f t="shared" si="26"/>
        <v>31</v>
      </c>
      <c r="KY10" s="12">
        <f t="shared" si="26"/>
        <v>1</v>
      </c>
      <c r="KZ10" s="12">
        <f t="shared" si="26"/>
        <v>2</v>
      </c>
      <c r="LA10" s="12">
        <f t="shared" si="26"/>
        <v>3</v>
      </c>
      <c r="LB10" s="12">
        <f t="shared" si="26"/>
        <v>4</v>
      </c>
      <c r="LC10" s="12">
        <f t="shared" si="26"/>
        <v>5</v>
      </c>
      <c r="LD10" s="12">
        <f t="shared" si="26"/>
        <v>6</v>
      </c>
      <c r="LE10" s="12">
        <f t="shared" si="26"/>
        <v>7</v>
      </c>
      <c r="LF10" s="12">
        <f t="shared" si="26"/>
        <v>8</v>
      </c>
      <c r="LG10" s="12">
        <f t="shared" si="26"/>
        <v>9</v>
      </c>
      <c r="LH10" s="12">
        <f t="shared" si="26"/>
        <v>10</v>
      </c>
      <c r="LI10" s="12">
        <f t="shared" si="26"/>
        <v>11</v>
      </c>
      <c r="LJ10" s="12">
        <f t="shared" si="26"/>
        <v>12</v>
      </c>
      <c r="LK10" s="12">
        <f t="shared" si="26"/>
        <v>13</v>
      </c>
      <c r="LL10" s="12">
        <f t="shared" si="26"/>
        <v>14</v>
      </c>
      <c r="LM10" s="12">
        <f t="shared" si="26"/>
        <v>15</v>
      </c>
      <c r="LN10" s="12">
        <f t="shared" si="26"/>
        <v>16</v>
      </c>
      <c r="LO10" s="12">
        <f t="shared" ref="LO10:NM10" si="27">DAY(LO7)</f>
        <v>17</v>
      </c>
      <c r="LP10" s="12">
        <f t="shared" si="27"/>
        <v>18</v>
      </c>
      <c r="LQ10" s="12">
        <f t="shared" si="27"/>
        <v>19</v>
      </c>
      <c r="LR10" s="12">
        <f t="shared" si="27"/>
        <v>20</v>
      </c>
      <c r="LS10" s="12">
        <f t="shared" si="27"/>
        <v>21</v>
      </c>
      <c r="LT10" s="12">
        <f t="shared" si="27"/>
        <v>22</v>
      </c>
      <c r="LU10" s="12">
        <f t="shared" si="27"/>
        <v>23</v>
      </c>
      <c r="LV10" s="12">
        <f t="shared" si="27"/>
        <v>24</v>
      </c>
      <c r="LW10" s="12">
        <f t="shared" si="27"/>
        <v>25</v>
      </c>
      <c r="LX10" s="12">
        <f t="shared" si="27"/>
        <v>26</v>
      </c>
      <c r="LY10" s="12">
        <f t="shared" si="27"/>
        <v>27</v>
      </c>
      <c r="LZ10" s="12">
        <f t="shared" si="27"/>
        <v>28</v>
      </c>
      <c r="MA10" s="12">
        <f t="shared" si="27"/>
        <v>29</v>
      </c>
      <c r="MB10" s="12">
        <f t="shared" si="27"/>
        <v>30</v>
      </c>
      <c r="MC10" s="12">
        <f t="shared" si="27"/>
        <v>1</v>
      </c>
      <c r="MD10" s="12">
        <f t="shared" si="27"/>
        <v>2</v>
      </c>
      <c r="ME10" s="12">
        <f t="shared" si="27"/>
        <v>3</v>
      </c>
      <c r="MF10" s="12">
        <f t="shared" si="27"/>
        <v>4</v>
      </c>
      <c r="MG10" s="12">
        <f t="shared" si="27"/>
        <v>5</v>
      </c>
      <c r="MH10" s="12">
        <f t="shared" si="27"/>
        <v>6</v>
      </c>
      <c r="MI10" s="12">
        <f t="shared" si="27"/>
        <v>7</v>
      </c>
      <c r="MJ10" s="12">
        <f t="shared" si="27"/>
        <v>8</v>
      </c>
      <c r="MK10" s="12">
        <f t="shared" si="27"/>
        <v>9</v>
      </c>
      <c r="ML10" s="12">
        <f t="shared" si="27"/>
        <v>10</v>
      </c>
      <c r="MM10" s="12">
        <f t="shared" si="27"/>
        <v>11</v>
      </c>
      <c r="MN10" s="12">
        <f t="shared" si="27"/>
        <v>12</v>
      </c>
      <c r="MO10" s="12">
        <f t="shared" si="27"/>
        <v>13</v>
      </c>
      <c r="MP10" s="12">
        <f t="shared" si="27"/>
        <v>14</v>
      </c>
      <c r="MQ10" s="12">
        <f t="shared" si="27"/>
        <v>15</v>
      </c>
      <c r="MR10" s="12">
        <f t="shared" si="27"/>
        <v>16</v>
      </c>
      <c r="MS10" s="12">
        <f t="shared" si="27"/>
        <v>17</v>
      </c>
      <c r="MT10" s="12">
        <f t="shared" si="27"/>
        <v>18</v>
      </c>
      <c r="MU10" s="12">
        <f t="shared" si="27"/>
        <v>19</v>
      </c>
      <c r="MV10" s="12">
        <f t="shared" si="27"/>
        <v>20</v>
      </c>
      <c r="MW10" s="12">
        <f t="shared" si="27"/>
        <v>21</v>
      </c>
      <c r="MX10" s="12">
        <f t="shared" si="27"/>
        <v>22</v>
      </c>
      <c r="MY10" s="12">
        <f t="shared" si="27"/>
        <v>23</v>
      </c>
      <c r="MZ10" s="12">
        <f t="shared" si="27"/>
        <v>24</v>
      </c>
      <c r="NA10" s="12">
        <f t="shared" si="27"/>
        <v>25</v>
      </c>
      <c r="NB10" s="12">
        <f t="shared" si="27"/>
        <v>26</v>
      </c>
      <c r="NC10" s="12">
        <f t="shared" si="27"/>
        <v>27</v>
      </c>
      <c r="ND10" s="12">
        <f t="shared" si="27"/>
        <v>28</v>
      </c>
      <c r="NE10" s="12">
        <f t="shared" si="27"/>
        <v>29</v>
      </c>
      <c r="NF10" s="12">
        <f t="shared" si="27"/>
        <v>30</v>
      </c>
      <c r="NG10" s="12">
        <f t="shared" si="27"/>
        <v>31</v>
      </c>
      <c r="NH10" s="12">
        <f t="shared" si="27"/>
        <v>1</v>
      </c>
      <c r="NI10" s="12">
        <f t="shared" si="27"/>
        <v>2</v>
      </c>
      <c r="NJ10" s="12">
        <f t="shared" si="27"/>
        <v>3</v>
      </c>
      <c r="NK10" s="12">
        <f t="shared" si="27"/>
        <v>4</v>
      </c>
      <c r="NL10" s="12">
        <f t="shared" si="27"/>
        <v>5</v>
      </c>
      <c r="NM10" s="12">
        <f t="shared" si="27"/>
        <v>6</v>
      </c>
    </row>
    <row r="11" spans="1:377" s="13" customFormat="1" ht="12" customHeight="1">
      <c r="A11" s="19">
        <v>1</v>
      </c>
      <c r="B11" s="20" t="s">
        <v>8</v>
      </c>
      <c r="C11" s="19"/>
      <c r="D11" s="19"/>
      <c r="E11" s="34"/>
      <c r="F11" s="14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97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97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97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97"/>
      <c r="IP11" s="15"/>
      <c r="IQ11" s="15"/>
      <c r="IR11" s="15"/>
      <c r="IS11" s="15"/>
      <c r="IT11" s="15"/>
      <c r="IU11" s="15"/>
      <c r="IV11" s="15"/>
      <c r="IW11" s="15"/>
      <c r="IX11" s="15"/>
      <c r="IY11" s="15"/>
      <c r="IZ11" s="15"/>
      <c r="JA11" s="15"/>
      <c r="JB11" s="15"/>
      <c r="JC11" s="15"/>
      <c r="JD11" s="15"/>
      <c r="JE11" s="15"/>
      <c r="JF11" s="15"/>
      <c r="JG11" s="15"/>
      <c r="JH11" s="15"/>
      <c r="JI11" s="15"/>
      <c r="JJ11" s="15"/>
      <c r="JK11" s="15"/>
      <c r="JL11" s="15"/>
      <c r="JM11" s="15"/>
      <c r="JN11" s="15"/>
      <c r="JO11" s="15"/>
      <c r="JP11" s="15"/>
      <c r="JQ11" s="15"/>
      <c r="JR11" s="15"/>
      <c r="JS11" s="97"/>
      <c r="JT11" s="15"/>
      <c r="JU11" s="15"/>
      <c r="JV11" s="15"/>
      <c r="JW11" s="15"/>
      <c r="JX11" s="15"/>
      <c r="JY11" s="15"/>
      <c r="JZ11" s="15"/>
      <c r="KA11" s="15"/>
      <c r="KB11" s="15"/>
      <c r="KC11" s="15"/>
      <c r="KD11" s="15"/>
      <c r="KE11" s="15"/>
      <c r="KF11" s="15"/>
      <c r="KG11" s="15"/>
      <c r="KH11" s="15"/>
      <c r="KI11" s="15"/>
      <c r="KJ11" s="15"/>
      <c r="KK11" s="15"/>
      <c r="KL11" s="15"/>
      <c r="KM11" s="15"/>
      <c r="KN11" s="15"/>
      <c r="KO11" s="15"/>
      <c r="KP11" s="15"/>
      <c r="KQ11" s="15"/>
      <c r="KR11" s="15"/>
      <c r="KS11" s="15"/>
      <c r="KT11" s="15"/>
      <c r="KU11" s="15"/>
      <c r="KV11" s="15"/>
      <c r="KW11" s="15"/>
      <c r="KX11" s="97"/>
      <c r="KY11" s="15"/>
      <c r="KZ11" s="15"/>
      <c r="LA11" s="15"/>
      <c r="LB11" s="15"/>
      <c r="LC11" s="15"/>
      <c r="LD11" s="15"/>
      <c r="LE11" s="15"/>
      <c r="LF11" s="15"/>
      <c r="LG11" s="15"/>
      <c r="LH11" s="15"/>
      <c r="LI11" s="15"/>
      <c r="LJ11" s="15"/>
      <c r="LK11" s="15"/>
      <c r="LL11" s="15"/>
      <c r="LM11" s="15"/>
      <c r="LN11" s="15"/>
      <c r="LO11" s="15"/>
      <c r="LP11" s="15"/>
      <c r="LQ11" s="15"/>
      <c r="LR11" s="15"/>
      <c r="LS11" s="15"/>
      <c r="LT11" s="15"/>
      <c r="LU11" s="15"/>
      <c r="LV11" s="15"/>
      <c r="LW11" s="15"/>
      <c r="LX11" s="15"/>
      <c r="LY11" s="15"/>
      <c r="LZ11" s="15"/>
      <c r="MA11" s="15"/>
      <c r="MB11" s="97"/>
      <c r="MC11" s="15"/>
      <c r="MD11" s="15"/>
      <c r="ME11" s="15"/>
      <c r="MF11" s="15"/>
      <c r="MG11" s="15"/>
      <c r="MH11" s="15"/>
      <c r="MI11" s="15"/>
      <c r="MJ11" s="15"/>
      <c r="MK11" s="15"/>
      <c r="ML11" s="15"/>
      <c r="MM11" s="15"/>
      <c r="MN11" s="15"/>
      <c r="MO11" s="15"/>
      <c r="MP11" s="15"/>
      <c r="MQ11" s="15"/>
      <c r="MR11" s="15"/>
      <c r="MS11" s="15"/>
      <c r="MT11" s="15"/>
      <c r="MU11" s="15"/>
      <c r="MV11" s="15"/>
      <c r="MW11" s="15"/>
      <c r="MX11" s="15"/>
      <c r="MY11" s="15"/>
      <c r="MZ11" s="15"/>
      <c r="NA11" s="15"/>
      <c r="NB11" s="15"/>
      <c r="NC11" s="15"/>
      <c r="ND11" s="15"/>
      <c r="NE11" s="15"/>
      <c r="NF11" s="15"/>
      <c r="NG11" s="15"/>
      <c r="NH11" s="98"/>
      <c r="NI11" s="15"/>
      <c r="NJ11" s="15"/>
      <c r="NK11" s="15"/>
      <c r="NL11" s="15"/>
      <c r="NM11" s="15"/>
    </row>
    <row r="12" spans="1:377" s="44" customFormat="1" ht="12" customHeight="1">
      <c r="A12" s="36">
        <v>1</v>
      </c>
      <c r="B12" s="37" t="s">
        <v>21</v>
      </c>
      <c r="C12" s="38"/>
      <c r="D12" s="39"/>
      <c r="E12" s="41">
        <f>SUM(E13:E16)</f>
        <v>24</v>
      </c>
      <c r="F12" s="42" t="e">
        <f>C12+#REF!*(D12-C12)</f>
        <v>#REF!</v>
      </c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9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9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43"/>
      <c r="CL12" s="43"/>
      <c r="CM12" s="43"/>
      <c r="CN12" s="43"/>
      <c r="CO12" s="43"/>
      <c r="CP12" s="43"/>
      <c r="CQ12" s="43"/>
      <c r="CR12" s="9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43"/>
      <c r="DS12" s="43"/>
      <c r="DT12" s="43"/>
      <c r="DU12" s="43"/>
      <c r="DV12" s="93"/>
      <c r="DW12" s="43"/>
      <c r="DX12" s="43"/>
      <c r="DY12" s="43"/>
      <c r="DZ12" s="43"/>
      <c r="EA12" s="43"/>
      <c r="EB12" s="43"/>
      <c r="EC12" s="43"/>
      <c r="ED12" s="43"/>
      <c r="EE12" s="43"/>
      <c r="EF12" s="43"/>
      <c r="EG12" s="43"/>
      <c r="EH12" s="43"/>
      <c r="EI12" s="43"/>
      <c r="EJ12" s="43"/>
      <c r="EK12" s="43"/>
      <c r="EL12" s="43"/>
      <c r="EM12" s="43"/>
      <c r="EN12" s="43"/>
      <c r="EO12" s="43"/>
      <c r="EP12" s="43"/>
      <c r="EQ12" s="43"/>
      <c r="ER12" s="43"/>
      <c r="ES12" s="43"/>
      <c r="ET12" s="43"/>
      <c r="EU12" s="43"/>
      <c r="EV12" s="43"/>
      <c r="EW12" s="43"/>
      <c r="EX12" s="43"/>
      <c r="EY12" s="43"/>
      <c r="EZ12" s="43"/>
      <c r="FA12" s="93"/>
      <c r="FB12" s="43"/>
      <c r="FC12" s="43"/>
      <c r="FD12" s="43"/>
      <c r="FE12" s="43"/>
      <c r="FF12" s="43"/>
      <c r="FG12" s="43"/>
      <c r="FH12" s="43"/>
      <c r="FI12" s="43"/>
      <c r="FJ12" s="43"/>
      <c r="FK12" s="43"/>
      <c r="FL12" s="43"/>
      <c r="FM12" s="43"/>
      <c r="FN12" s="43"/>
      <c r="FO12" s="43"/>
      <c r="FP12" s="43"/>
      <c r="FQ12" s="43"/>
      <c r="FR12" s="43"/>
      <c r="FS12" s="43"/>
      <c r="FT12" s="43"/>
      <c r="FU12" s="43"/>
      <c r="FV12" s="43"/>
      <c r="FW12" s="43"/>
      <c r="FX12" s="43"/>
      <c r="FY12" s="43"/>
      <c r="FZ12" s="43"/>
      <c r="GA12" s="43"/>
      <c r="GB12" s="43"/>
      <c r="GC12" s="43"/>
      <c r="GD12" s="43"/>
      <c r="GE12" s="93"/>
      <c r="GF12" s="43"/>
      <c r="GG12" s="43"/>
      <c r="GH12" s="43"/>
      <c r="GI12" s="43"/>
      <c r="GJ12" s="43"/>
      <c r="GK12" s="43"/>
      <c r="GL12" s="43"/>
      <c r="GM12" s="43"/>
      <c r="GN12" s="43"/>
      <c r="GO12" s="43"/>
      <c r="GP12" s="43"/>
      <c r="GQ12" s="43"/>
      <c r="GR12" s="43"/>
      <c r="GS12" s="43"/>
      <c r="GT12" s="43"/>
      <c r="GU12" s="43"/>
      <c r="GV12" s="43"/>
      <c r="GW12" s="43"/>
      <c r="GX12" s="43"/>
      <c r="GY12" s="43"/>
      <c r="GZ12" s="43"/>
      <c r="HA12" s="43"/>
      <c r="HB12" s="43"/>
      <c r="HC12" s="43"/>
      <c r="HD12" s="43"/>
      <c r="HE12" s="43"/>
      <c r="HF12" s="43"/>
      <c r="HG12" s="43"/>
      <c r="HH12" s="43"/>
      <c r="HI12" s="43"/>
      <c r="HJ12" s="93"/>
      <c r="HK12" s="43"/>
      <c r="HL12" s="43"/>
      <c r="HM12" s="43"/>
      <c r="HN12" s="43"/>
      <c r="HO12" s="43"/>
      <c r="HP12" s="43"/>
      <c r="HQ12" s="43"/>
      <c r="HR12" s="43"/>
      <c r="HS12" s="43"/>
      <c r="HT12" s="43"/>
      <c r="HU12" s="43"/>
      <c r="HV12" s="43"/>
      <c r="HW12" s="43"/>
      <c r="HX12" s="43"/>
      <c r="HY12" s="43"/>
      <c r="HZ12" s="43"/>
      <c r="IA12" s="43"/>
      <c r="IB12" s="43"/>
      <c r="IC12" s="43"/>
      <c r="ID12" s="43"/>
      <c r="IE12" s="43"/>
      <c r="IF12" s="43"/>
      <c r="IG12" s="43"/>
      <c r="IH12" s="43"/>
      <c r="II12" s="43"/>
      <c r="IJ12" s="43"/>
      <c r="IK12" s="43"/>
      <c r="IL12" s="43"/>
      <c r="IM12" s="43"/>
      <c r="IN12" s="43"/>
      <c r="IO12" s="93"/>
      <c r="IP12" s="43"/>
      <c r="IQ12" s="43"/>
      <c r="IR12" s="43"/>
      <c r="IS12" s="43"/>
      <c r="IT12" s="43"/>
      <c r="IU12" s="43"/>
      <c r="IV12" s="43"/>
      <c r="IW12" s="43"/>
      <c r="IX12" s="43"/>
      <c r="IY12" s="43"/>
      <c r="IZ12" s="43"/>
      <c r="JA12" s="43"/>
      <c r="JB12" s="43"/>
      <c r="JC12" s="43"/>
      <c r="JD12" s="43"/>
      <c r="JE12" s="43"/>
      <c r="JF12" s="43"/>
      <c r="JG12" s="43"/>
      <c r="JH12" s="43"/>
      <c r="JI12" s="43"/>
      <c r="JJ12" s="43"/>
      <c r="JK12" s="43"/>
      <c r="JL12" s="43"/>
      <c r="JM12" s="43"/>
      <c r="JN12" s="43"/>
      <c r="JO12" s="43"/>
      <c r="JP12" s="43"/>
      <c r="JQ12" s="43"/>
      <c r="JR12" s="43"/>
      <c r="JS12" s="93"/>
      <c r="JT12" s="43"/>
      <c r="JU12" s="43"/>
      <c r="JV12" s="43"/>
      <c r="JW12" s="43"/>
      <c r="JX12" s="43"/>
      <c r="JY12" s="43"/>
      <c r="JZ12" s="43"/>
      <c r="KA12" s="43"/>
      <c r="KB12" s="43"/>
      <c r="KC12" s="43"/>
      <c r="KD12" s="43"/>
      <c r="KE12" s="43"/>
      <c r="KF12" s="43"/>
      <c r="KG12" s="43"/>
      <c r="KH12" s="43"/>
      <c r="KI12" s="43"/>
      <c r="KJ12" s="43"/>
      <c r="KK12" s="43"/>
      <c r="KL12" s="43"/>
      <c r="KM12" s="43"/>
      <c r="KN12" s="43"/>
      <c r="KO12" s="43"/>
      <c r="KP12" s="43"/>
      <c r="KQ12" s="43"/>
      <c r="KR12" s="43"/>
      <c r="KS12" s="43"/>
      <c r="KT12" s="43"/>
      <c r="KU12" s="43"/>
      <c r="KV12" s="43"/>
      <c r="KW12" s="43"/>
      <c r="KX12" s="93"/>
      <c r="KY12" s="43"/>
      <c r="KZ12" s="43"/>
      <c r="LA12" s="43"/>
      <c r="LB12" s="43"/>
      <c r="LC12" s="43"/>
      <c r="LD12" s="43"/>
      <c r="LE12" s="43"/>
      <c r="LF12" s="43"/>
      <c r="LG12" s="43"/>
      <c r="LH12" s="43"/>
      <c r="LI12" s="43"/>
      <c r="LJ12" s="43"/>
      <c r="LK12" s="43"/>
      <c r="LL12" s="43"/>
      <c r="LM12" s="43"/>
      <c r="LN12" s="43"/>
      <c r="LO12" s="43"/>
      <c r="LP12" s="43"/>
      <c r="LQ12" s="43"/>
      <c r="LR12" s="43"/>
      <c r="LS12" s="43"/>
      <c r="LT12" s="43"/>
      <c r="LU12" s="43"/>
      <c r="LV12" s="43"/>
      <c r="LW12" s="43"/>
      <c r="LX12" s="43"/>
      <c r="LY12" s="43"/>
      <c r="LZ12" s="43"/>
      <c r="MA12" s="43"/>
      <c r="MB12" s="93"/>
      <c r="MC12" s="43"/>
      <c r="MD12" s="43"/>
      <c r="ME12" s="43"/>
      <c r="MF12" s="43"/>
      <c r="MG12" s="43"/>
      <c r="MH12" s="43"/>
      <c r="MI12" s="43"/>
      <c r="MJ12" s="43"/>
      <c r="MK12" s="43"/>
      <c r="ML12" s="43"/>
      <c r="MM12" s="43"/>
      <c r="MN12" s="43"/>
      <c r="MO12" s="43"/>
      <c r="MP12" s="43"/>
      <c r="MQ12" s="43"/>
      <c r="MR12" s="43"/>
      <c r="MS12" s="43"/>
      <c r="MT12" s="43"/>
      <c r="MU12" s="43"/>
      <c r="MV12" s="43"/>
      <c r="MW12" s="43"/>
      <c r="MX12" s="43"/>
      <c r="MY12" s="43"/>
      <c r="MZ12" s="43"/>
      <c r="NA12" s="43"/>
      <c r="NB12" s="43"/>
      <c r="NC12" s="43"/>
      <c r="ND12" s="43"/>
      <c r="NE12" s="43"/>
      <c r="NF12" s="43"/>
      <c r="NG12" s="43"/>
      <c r="NH12" s="99"/>
      <c r="NI12" s="43"/>
      <c r="NJ12" s="43"/>
      <c r="NK12" s="43"/>
      <c r="NL12" s="43"/>
      <c r="NM12" s="43"/>
    </row>
    <row r="13" spans="1:377" s="44" customFormat="1" ht="12" customHeight="1">
      <c r="A13" s="45" t="s">
        <v>9</v>
      </c>
      <c r="B13" s="46" t="s">
        <v>22</v>
      </c>
      <c r="C13" s="47"/>
      <c r="D13" s="48"/>
      <c r="E13" s="50">
        <f>SUM(G13:NM13)</f>
        <v>0</v>
      </c>
      <c r="F13" s="51" t="e">
        <f>C13+#REF!*(D13-C13)</f>
        <v>#REF!</v>
      </c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94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94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94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94"/>
      <c r="DW13" s="52"/>
      <c r="DX13" s="52"/>
      <c r="DY13" s="52"/>
      <c r="DZ13" s="52"/>
      <c r="EA13" s="52"/>
      <c r="EB13" s="52"/>
      <c r="EC13" s="52"/>
      <c r="ED13" s="52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2"/>
      <c r="EW13" s="52"/>
      <c r="EX13" s="52"/>
      <c r="EY13" s="52"/>
      <c r="EZ13" s="52"/>
      <c r="FA13" s="94"/>
      <c r="FB13" s="52"/>
      <c r="FC13" s="52"/>
      <c r="FD13" s="52"/>
      <c r="FE13" s="52"/>
      <c r="FF13" s="52"/>
      <c r="FG13" s="52"/>
      <c r="FH13" s="52"/>
      <c r="FI13" s="52"/>
      <c r="FJ13" s="52"/>
      <c r="FK13" s="52"/>
      <c r="FL13" s="52"/>
      <c r="FM13" s="52"/>
      <c r="FN13" s="52"/>
      <c r="FO13" s="52"/>
      <c r="FP13" s="52"/>
      <c r="FQ13" s="52"/>
      <c r="FR13" s="52"/>
      <c r="FS13" s="52"/>
      <c r="FT13" s="52"/>
      <c r="FU13" s="52"/>
      <c r="FV13" s="52"/>
      <c r="FW13" s="52"/>
      <c r="FX13" s="52"/>
      <c r="FY13" s="52"/>
      <c r="FZ13" s="52"/>
      <c r="GA13" s="52"/>
      <c r="GB13" s="52"/>
      <c r="GC13" s="52"/>
      <c r="GD13" s="52"/>
      <c r="GE13" s="94"/>
      <c r="GF13" s="52"/>
      <c r="GG13" s="52"/>
      <c r="GH13" s="52"/>
      <c r="GI13" s="52"/>
      <c r="GJ13" s="52"/>
      <c r="GK13" s="52"/>
      <c r="GL13" s="52"/>
      <c r="GM13" s="52"/>
      <c r="GN13" s="52"/>
      <c r="GO13" s="52"/>
      <c r="GP13" s="52"/>
      <c r="GQ13" s="52"/>
      <c r="GR13" s="52"/>
      <c r="GS13" s="52"/>
      <c r="GT13" s="52"/>
      <c r="GU13" s="52"/>
      <c r="GV13" s="52"/>
      <c r="GW13" s="52"/>
      <c r="GX13" s="52"/>
      <c r="GY13" s="52"/>
      <c r="GZ13" s="52"/>
      <c r="HA13" s="52"/>
      <c r="HB13" s="52"/>
      <c r="HC13" s="52"/>
      <c r="HD13" s="52"/>
      <c r="HE13" s="52"/>
      <c r="HF13" s="52"/>
      <c r="HG13" s="52"/>
      <c r="HH13" s="52"/>
      <c r="HI13" s="52"/>
      <c r="HJ13" s="94"/>
      <c r="HK13" s="52"/>
      <c r="HL13" s="52"/>
      <c r="HM13" s="52"/>
      <c r="HN13" s="52"/>
      <c r="HO13" s="52"/>
      <c r="HP13" s="52"/>
      <c r="HQ13" s="52"/>
      <c r="HR13" s="52"/>
      <c r="HS13" s="52"/>
      <c r="HT13" s="52"/>
      <c r="HU13" s="52"/>
      <c r="HV13" s="52"/>
      <c r="HW13" s="52"/>
      <c r="HX13" s="52"/>
      <c r="HY13" s="52"/>
      <c r="HZ13" s="52"/>
      <c r="IA13" s="52"/>
      <c r="IB13" s="52"/>
      <c r="IC13" s="52"/>
      <c r="ID13" s="52"/>
      <c r="IE13" s="52"/>
      <c r="IF13" s="52"/>
      <c r="IG13" s="52"/>
      <c r="IH13" s="52"/>
      <c r="II13" s="52"/>
      <c r="IJ13" s="52"/>
      <c r="IK13" s="52"/>
      <c r="IL13" s="52"/>
      <c r="IM13" s="52"/>
      <c r="IN13" s="52"/>
      <c r="IO13" s="94"/>
      <c r="IP13" s="52"/>
      <c r="IQ13" s="52"/>
      <c r="IR13" s="52"/>
      <c r="IS13" s="52"/>
      <c r="IT13" s="52"/>
      <c r="IU13" s="52"/>
      <c r="IV13" s="52"/>
      <c r="IW13" s="52"/>
      <c r="IX13" s="52"/>
      <c r="IY13" s="52"/>
      <c r="IZ13" s="52"/>
      <c r="JA13" s="52"/>
      <c r="JB13" s="52"/>
      <c r="JC13" s="52"/>
      <c r="JD13" s="52"/>
      <c r="JE13" s="52"/>
      <c r="JF13" s="52"/>
      <c r="JG13" s="52"/>
      <c r="JH13" s="52"/>
      <c r="JI13" s="52"/>
      <c r="JJ13" s="52"/>
      <c r="JK13" s="52"/>
      <c r="JL13" s="52"/>
      <c r="JM13" s="52"/>
      <c r="JN13" s="52"/>
      <c r="JO13" s="52"/>
      <c r="JP13" s="52"/>
      <c r="JQ13" s="52"/>
      <c r="JR13" s="52"/>
      <c r="JS13" s="94"/>
      <c r="JT13" s="52"/>
      <c r="JU13" s="52"/>
      <c r="JV13" s="52"/>
      <c r="JW13" s="52"/>
      <c r="JX13" s="52"/>
      <c r="JY13" s="52"/>
      <c r="JZ13" s="52"/>
      <c r="KA13" s="52"/>
      <c r="KB13" s="52"/>
      <c r="KC13" s="52"/>
      <c r="KD13" s="52"/>
      <c r="KE13" s="52"/>
      <c r="KF13" s="52"/>
      <c r="KG13" s="52"/>
      <c r="KH13" s="52"/>
      <c r="KI13" s="52"/>
      <c r="KJ13" s="52"/>
      <c r="KK13" s="52"/>
      <c r="KL13" s="52"/>
      <c r="KM13" s="52"/>
      <c r="KN13" s="52"/>
      <c r="KO13" s="52"/>
      <c r="KP13" s="52"/>
      <c r="KQ13" s="52"/>
      <c r="KR13" s="52"/>
      <c r="KS13" s="52"/>
      <c r="KT13" s="52"/>
      <c r="KU13" s="52"/>
      <c r="KV13" s="52"/>
      <c r="KW13" s="52"/>
      <c r="KX13" s="94"/>
      <c r="KY13" s="52"/>
      <c r="KZ13" s="52"/>
      <c r="LA13" s="52"/>
      <c r="LB13" s="52"/>
      <c r="LC13" s="52"/>
      <c r="LD13" s="52"/>
      <c r="LE13" s="52"/>
      <c r="LF13" s="52"/>
      <c r="LG13" s="52"/>
      <c r="LH13" s="52"/>
      <c r="LI13" s="52"/>
      <c r="LJ13" s="52"/>
      <c r="LK13" s="52"/>
      <c r="LL13" s="52"/>
      <c r="LM13" s="52"/>
      <c r="LN13" s="52"/>
      <c r="LO13" s="52"/>
      <c r="LP13" s="52"/>
      <c r="LQ13" s="52"/>
      <c r="LR13" s="52"/>
      <c r="LS13" s="52"/>
      <c r="LT13" s="52"/>
      <c r="LU13" s="52"/>
      <c r="LV13" s="52"/>
      <c r="LW13" s="52"/>
      <c r="LX13" s="52"/>
      <c r="LY13" s="52"/>
      <c r="LZ13" s="52"/>
      <c r="MA13" s="52"/>
      <c r="MB13" s="94"/>
      <c r="MC13" s="52"/>
      <c r="MD13" s="52"/>
      <c r="ME13" s="52"/>
      <c r="MF13" s="52"/>
      <c r="MG13" s="52"/>
      <c r="MH13" s="52"/>
      <c r="MI13" s="52"/>
      <c r="MJ13" s="52"/>
      <c r="MK13" s="52"/>
      <c r="ML13" s="52"/>
      <c r="MM13" s="52"/>
      <c r="MN13" s="52"/>
      <c r="MO13" s="52"/>
      <c r="MP13" s="52"/>
      <c r="MQ13" s="52"/>
      <c r="MR13" s="52"/>
      <c r="MS13" s="52"/>
      <c r="MT13" s="52"/>
      <c r="MU13" s="52"/>
      <c r="MV13" s="52"/>
      <c r="MW13" s="52"/>
      <c r="MX13" s="52"/>
      <c r="MY13" s="52"/>
      <c r="MZ13" s="52"/>
      <c r="NA13" s="52"/>
      <c r="NB13" s="52"/>
      <c r="NC13" s="52"/>
      <c r="ND13" s="52"/>
      <c r="NE13" s="52"/>
      <c r="NF13" s="52"/>
      <c r="NG13" s="52"/>
      <c r="NH13" s="100"/>
      <c r="NI13" s="52"/>
      <c r="NJ13" s="52"/>
      <c r="NK13" s="52"/>
      <c r="NL13" s="52"/>
      <c r="NM13" s="52"/>
    </row>
    <row r="14" spans="1:377" s="44" customFormat="1" ht="12" customHeight="1">
      <c r="A14" s="45" t="s">
        <v>10</v>
      </c>
      <c r="B14" s="46" t="s">
        <v>23</v>
      </c>
      <c r="C14" s="53"/>
      <c r="D14" s="48"/>
      <c r="E14" s="50">
        <f>SUM(G14:NM14)</f>
        <v>12</v>
      </c>
      <c r="F14" s="51" t="e">
        <f>C14+#REF!*(D14-C14)</f>
        <v>#REF!</v>
      </c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94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>
        <v>12</v>
      </c>
      <c r="BI14" s="52"/>
      <c r="BJ14" s="52"/>
      <c r="BK14" s="52"/>
      <c r="BL14" s="52"/>
      <c r="BM14" s="94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94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94"/>
      <c r="DW14" s="52"/>
      <c r="DX14" s="52"/>
      <c r="DY14" s="52"/>
      <c r="DZ14" s="52"/>
      <c r="EA14" s="52"/>
      <c r="EB14" s="52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  <c r="EU14" s="52"/>
      <c r="EV14" s="52"/>
      <c r="EW14" s="52"/>
      <c r="EX14" s="52"/>
      <c r="EY14" s="52"/>
      <c r="EZ14" s="52"/>
      <c r="FA14" s="94"/>
      <c r="FB14" s="52"/>
      <c r="FC14" s="52"/>
      <c r="FD14" s="52"/>
      <c r="FE14" s="52"/>
      <c r="FF14" s="52"/>
      <c r="FG14" s="52"/>
      <c r="FH14" s="52"/>
      <c r="FI14" s="52"/>
      <c r="FJ14" s="52"/>
      <c r="FK14" s="52"/>
      <c r="FL14" s="52"/>
      <c r="FM14" s="52"/>
      <c r="FN14" s="52"/>
      <c r="FO14" s="52"/>
      <c r="FP14" s="52"/>
      <c r="FQ14" s="52"/>
      <c r="FR14" s="52"/>
      <c r="FS14" s="52"/>
      <c r="FT14" s="52"/>
      <c r="FU14" s="52"/>
      <c r="FV14" s="52"/>
      <c r="FW14" s="52"/>
      <c r="FX14" s="52"/>
      <c r="FY14" s="52"/>
      <c r="FZ14" s="52"/>
      <c r="GA14" s="52"/>
      <c r="GB14" s="52"/>
      <c r="GC14" s="52"/>
      <c r="GD14" s="52"/>
      <c r="GE14" s="94"/>
      <c r="GF14" s="52"/>
      <c r="GG14" s="52"/>
      <c r="GH14" s="52"/>
      <c r="GI14" s="52"/>
      <c r="GJ14" s="52"/>
      <c r="GK14" s="52"/>
      <c r="GL14" s="52"/>
      <c r="GM14" s="52"/>
      <c r="GN14" s="52"/>
      <c r="GO14" s="52"/>
      <c r="GP14" s="52"/>
      <c r="GQ14" s="52"/>
      <c r="GR14" s="52"/>
      <c r="GS14" s="52"/>
      <c r="GT14" s="52"/>
      <c r="GU14" s="52"/>
      <c r="GV14" s="52"/>
      <c r="GW14" s="52"/>
      <c r="GX14" s="52"/>
      <c r="GY14" s="52"/>
      <c r="GZ14" s="52"/>
      <c r="HA14" s="52"/>
      <c r="HB14" s="52"/>
      <c r="HC14" s="52"/>
      <c r="HD14" s="52"/>
      <c r="HE14" s="52"/>
      <c r="HF14" s="52"/>
      <c r="HG14" s="52"/>
      <c r="HH14" s="52"/>
      <c r="HI14" s="52"/>
      <c r="HJ14" s="94"/>
      <c r="HK14" s="52"/>
      <c r="HL14" s="52"/>
      <c r="HM14" s="52"/>
      <c r="HN14" s="52"/>
      <c r="HO14" s="52"/>
      <c r="HP14" s="52"/>
      <c r="HQ14" s="52"/>
      <c r="HR14" s="52"/>
      <c r="HS14" s="52"/>
      <c r="HT14" s="52"/>
      <c r="HU14" s="52"/>
      <c r="HV14" s="52"/>
      <c r="HW14" s="52"/>
      <c r="HX14" s="52"/>
      <c r="HY14" s="52"/>
      <c r="HZ14" s="52"/>
      <c r="IA14" s="52"/>
      <c r="IB14" s="52"/>
      <c r="IC14" s="52"/>
      <c r="ID14" s="52"/>
      <c r="IE14" s="52"/>
      <c r="IF14" s="52"/>
      <c r="IG14" s="52"/>
      <c r="IH14" s="52"/>
      <c r="II14" s="52"/>
      <c r="IJ14" s="52"/>
      <c r="IK14" s="52"/>
      <c r="IL14" s="52"/>
      <c r="IM14" s="52"/>
      <c r="IN14" s="52"/>
      <c r="IO14" s="94"/>
      <c r="IP14" s="52"/>
      <c r="IQ14" s="52"/>
      <c r="IR14" s="52"/>
      <c r="IS14" s="52"/>
      <c r="IT14" s="52"/>
      <c r="IU14" s="52"/>
      <c r="IV14" s="52"/>
      <c r="IW14" s="52"/>
      <c r="IX14" s="52"/>
      <c r="IY14" s="52"/>
      <c r="IZ14" s="52"/>
      <c r="JA14" s="52"/>
      <c r="JB14" s="52"/>
      <c r="JC14" s="52"/>
      <c r="JD14" s="52"/>
      <c r="JE14" s="52"/>
      <c r="JF14" s="52"/>
      <c r="JG14" s="52"/>
      <c r="JH14" s="52"/>
      <c r="JI14" s="52"/>
      <c r="JJ14" s="52"/>
      <c r="JK14" s="52"/>
      <c r="JL14" s="52"/>
      <c r="JM14" s="52"/>
      <c r="JN14" s="52"/>
      <c r="JO14" s="52"/>
      <c r="JP14" s="52"/>
      <c r="JQ14" s="52"/>
      <c r="JR14" s="52"/>
      <c r="JS14" s="94"/>
      <c r="JT14" s="52"/>
      <c r="JU14" s="52"/>
      <c r="JV14" s="52"/>
      <c r="JW14" s="52"/>
      <c r="JX14" s="52"/>
      <c r="JY14" s="52"/>
      <c r="JZ14" s="52"/>
      <c r="KA14" s="52"/>
      <c r="KB14" s="52"/>
      <c r="KC14" s="52"/>
      <c r="KD14" s="52"/>
      <c r="KE14" s="52"/>
      <c r="KF14" s="52"/>
      <c r="KG14" s="52"/>
      <c r="KH14" s="52"/>
      <c r="KI14" s="52"/>
      <c r="KJ14" s="52"/>
      <c r="KK14" s="52"/>
      <c r="KL14" s="52"/>
      <c r="KM14" s="52"/>
      <c r="KN14" s="52"/>
      <c r="KO14" s="52"/>
      <c r="KP14" s="52"/>
      <c r="KQ14" s="52"/>
      <c r="KR14" s="52"/>
      <c r="KS14" s="52"/>
      <c r="KT14" s="52"/>
      <c r="KU14" s="52"/>
      <c r="KV14" s="52"/>
      <c r="KW14" s="52"/>
      <c r="KX14" s="94"/>
      <c r="KY14" s="52"/>
      <c r="KZ14" s="52"/>
      <c r="LA14" s="52"/>
      <c r="LB14" s="52"/>
      <c r="LC14" s="52"/>
      <c r="LD14" s="52"/>
      <c r="LE14" s="52"/>
      <c r="LF14" s="52"/>
      <c r="LG14" s="52"/>
      <c r="LH14" s="52"/>
      <c r="LI14" s="52"/>
      <c r="LJ14" s="52"/>
      <c r="LK14" s="52"/>
      <c r="LL14" s="52"/>
      <c r="LM14" s="52"/>
      <c r="LN14" s="52"/>
      <c r="LO14" s="52"/>
      <c r="LP14" s="52"/>
      <c r="LQ14" s="52"/>
      <c r="LR14" s="52"/>
      <c r="LS14" s="52"/>
      <c r="LT14" s="52"/>
      <c r="LU14" s="52"/>
      <c r="LV14" s="52"/>
      <c r="LW14" s="52"/>
      <c r="LX14" s="52"/>
      <c r="LY14" s="52"/>
      <c r="LZ14" s="52"/>
      <c r="MA14" s="52"/>
      <c r="MB14" s="94"/>
      <c r="MC14" s="52"/>
      <c r="MD14" s="52"/>
      <c r="ME14" s="52"/>
      <c r="MF14" s="52"/>
      <c r="MG14" s="52"/>
      <c r="MH14" s="52"/>
      <c r="MI14" s="52"/>
      <c r="MJ14" s="52"/>
      <c r="MK14" s="52"/>
      <c r="ML14" s="52"/>
      <c r="MM14" s="52"/>
      <c r="MN14" s="52"/>
      <c r="MO14" s="52"/>
      <c r="MP14" s="52"/>
      <c r="MQ14" s="52"/>
      <c r="MR14" s="52"/>
      <c r="MS14" s="52"/>
      <c r="MT14" s="52"/>
      <c r="MU14" s="52"/>
      <c r="MV14" s="52"/>
      <c r="MW14" s="52"/>
      <c r="MX14" s="52"/>
      <c r="MY14" s="52"/>
      <c r="MZ14" s="52"/>
      <c r="NA14" s="52"/>
      <c r="NB14" s="52"/>
      <c r="NC14" s="52"/>
      <c r="ND14" s="52"/>
      <c r="NE14" s="52"/>
      <c r="NF14" s="52"/>
      <c r="NG14" s="52"/>
      <c r="NH14" s="100"/>
      <c r="NI14" s="52"/>
      <c r="NJ14" s="52"/>
      <c r="NK14" s="52"/>
      <c r="NL14" s="52"/>
      <c r="NM14" s="52"/>
    </row>
    <row r="15" spans="1:377" s="44" customFormat="1" ht="12" customHeight="1">
      <c r="A15" s="45" t="s">
        <v>11</v>
      </c>
      <c r="B15" s="46" t="s">
        <v>129</v>
      </c>
      <c r="C15" s="53"/>
      <c r="D15" s="48"/>
      <c r="E15" s="50">
        <f>SUM(G15:NM15)</f>
        <v>12</v>
      </c>
      <c r="F15" s="51" t="e">
        <f>C15+#REF!*(D15-C15)</f>
        <v>#REF!</v>
      </c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94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>
        <v>12</v>
      </c>
      <c r="BI15" s="52"/>
      <c r="BJ15" s="52"/>
      <c r="BK15" s="52"/>
      <c r="BL15" s="52"/>
      <c r="BM15" s="94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94"/>
      <c r="CS15" s="52"/>
      <c r="CT15" s="52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  <c r="DQ15" s="52"/>
      <c r="DR15" s="52"/>
      <c r="DS15" s="52"/>
      <c r="DT15" s="52"/>
      <c r="DU15" s="52"/>
      <c r="DV15" s="94"/>
      <c r="DW15" s="52"/>
      <c r="DX15" s="52"/>
      <c r="DY15" s="52"/>
      <c r="DZ15" s="52"/>
      <c r="EA15" s="52"/>
      <c r="EB15" s="52"/>
      <c r="EC15" s="52"/>
      <c r="ED15" s="52"/>
      <c r="EE15" s="52"/>
      <c r="EF15" s="52"/>
      <c r="EG15" s="52"/>
      <c r="EH15" s="52"/>
      <c r="EI15" s="52"/>
      <c r="EJ15" s="52"/>
      <c r="EK15" s="52"/>
      <c r="EL15" s="52"/>
      <c r="EM15" s="52"/>
      <c r="EN15" s="52"/>
      <c r="EO15" s="52"/>
      <c r="EP15" s="52"/>
      <c r="EQ15" s="52"/>
      <c r="ER15" s="52"/>
      <c r="ES15" s="52"/>
      <c r="ET15" s="52"/>
      <c r="EU15" s="52"/>
      <c r="EV15" s="52"/>
      <c r="EW15" s="52"/>
      <c r="EX15" s="52"/>
      <c r="EY15" s="52"/>
      <c r="EZ15" s="52"/>
      <c r="FA15" s="94"/>
      <c r="FB15" s="52"/>
      <c r="FC15" s="52"/>
      <c r="FD15" s="52"/>
      <c r="FE15" s="52"/>
      <c r="FF15" s="52"/>
      <c r="FG15" s="52"/>
      <c r="FH15" s="52"/>
      <c r="FI15" s="52"/>
      <c r="FJ15" s="52"/>
      <c r="FK15" s="52"/>
      <c r="FL15" s="52"/>
      <c r="FM15" s="52"/>
      <c r="FN15" s="52"/>
      <c r="FO15" s="52"/>
      <c r="FP15" s="52"/>
      <c r="FQ15" s="52"/>
      <c r="FR15" s="52"/>
      <c r="FS15" s="52"/>
      <c r="FT15" s="52"/>
      <c r="FU15" s="52"/>
      <c r="FV15" s="52"/>
      <c r="FW15" s="52"/>
      <c r="FX15" s="52"/>
      <c r="FY15" s="52"/>
      <c r="FZ15" s="52"/>
      <c r="GA15" s="52"/>
      <c r="GB15" s="52"/>
      <c r="GC15" s="52"/>
      <c r="GD15" s="52"/>
      <c r="GE15" s="94"/>
      <c r="GF15" s="52"/>
      <c r="GG15" s="52"/>
      <c r="GH15" s="52"/>
      <c r="GI15" s="52"/>
      <c r="GJ15" s="52"/>
      <c r="GK15" s="52"/>
      <c r="GL15" s="52"/>
      <c r="GM15" s="52"/>
      <c r="GN15" s="52"/>
      <c r="GO15" s="52"/>
      <c r="GP15" s="52"/>
      <c r="GQ15" s="52"/>
      <c r="GR15" s="52"/>
      <c r="GS15" s="52"/>
      <c r="GT15" s="52"/>
      <c r="GU15" s="52"/>
      <c r="GV15" s="52"/>
      <c r="GW15" s="52"/>
      <c r="GX15" s="52"/>
      <c r="GY15" s="52"/>
      <c r="GZ15" s="52"/>
      <c r="HA15" s="52"/>
      <c r="HB15" s="52"/>
      <c r="HC15" s="52"/>
      <c r="HD15" s="52"/>
      <c r="HE15" s="52"/>
      <c r="HF15" s="52"/>
      <c r="HG15" s="52"/>
      <c r="HH15" s="52"/>
      <c r="HI15" s="52"/>
      <c r="HJ15" s="94"/>
      <c r="HK15" s="52"/>
      <c r="HL15" s="52"/>
      <c r="HM15" s="52"/>
      <c r="HN15" s="52"/>
      <c r="HO15" s="52"/>
      <c r="HP15" s="52"/>
      <c r="HQ15" s="52"/>
      <c r="HR15" s="52"/>
      <c r="HS15" s="52"/>
      <c r="HT15" s="52"/>
      <c r="HU15" s="52"/>
      <c r="HV15" s="52"/>
      <c r="HW15" s="52"/>
      <c r="HX15" s="52"/>
      <c r="HY15" s="52"/>
      <c r="HZ15" s="52"/>
      <c r="IA15" s="52"/>
      <c r="IB15" s="52"/>
      <c r="IC15" s="52"/>
      <c r="ID15" s="52"/>
      <c r="IE15" s="52"/>
      <c r="IF15" s="52"/>
      <c r="IG15" s="52"/>
      <c r="IH15" s="52"/>
      <c r="II15" s="52"/>
      <c r="IJ15" s="52"/>
      <c r="IK15" s="52"/>
      <c r="IL15" s="52"/>
      <c r="IM15" s="52"/>
      <c r="IN15" s="52"/>
      <c r="IO15" s="94"/>
      <c r="IP15" s="52"/>
      <c r="IQ15" s="52"/>
      <c r="IR15" s="52"/>
      <c r="IS15" s="52"/>
      <c r="IT15" s="52"/>
      <c r="IU15" s="52"/>
      <c r="IV15" s="52"/>
      <c r="IW15" s="52"/>
      <c r="IX15" s="52"/>
      <c r="IY15" s="52"/>
      <c r="IZ15" s="52"/>
      <c r="JA15" s="52"/>
      <c r="JB15" s="52"/>
      <c r="JC15" s="52"/>
      <c r="JD15" s="52"/>
      <c r="JE15" s="52"/>
      <c r="JF15" s="52"/>
      <c r="JG15" s="52"/>
      <c r="JH15" s="52"/>
      <c r="JI15" s="52"/>
      <c r="JJ15" s="52"/>
      <c r="JK15" s="52"/>
      <c r="JL15" s="52"/>
      <c r="JM15" s="52"/>
      <c r="JN15" s="52"/>
      <c r="JO15" s="52"/>
      <c r="JP15" s="52"/>
      <c r="JQ15" s="52"/>
      <c r="JR15" s="52"/>
      <c r="JS15" s="94"/>
      <c r="JT15" s="52"/>
      <c r="JU15" s="52"/>
      <c r="JV15" s="52"/>
      <c r="JW15" s="52"/>
      <c r="JX15" s="52"/>
      <c r="JY15" s="52"/>
      <c r="JZ15" s="52"/>
      <c r="KA15" s="52"/>
      <c r="KB15" s="52"/>
      <c r="KC15" s="52"/>
      <c r="KD15" s="52"/>
      <c r="KE15" s="52"/>
      <c r="KF15" s="52"/>
      <c r="KG15" s="52"/>
      <c r="KH15" s="52"/>
      <c r="KI15" s="52"/>
      <c r="KJ15" s="52"/>
      <c r="KK15" s="52"/>
      <c r="KL15" s="52"/>
      <c r="KM15" s="52"/>
      <c r="KN15" s="52"/>
      <c r="KO15" s="52"/>
      <c r="KP15" s="52"/>
      <c r="KQ15" s="52"/>
      <c r="KR15" s="52"/>
      <c r="KS15" s="52"/>
      <c r="KT15" s="52"/>
      <c r="KU15" s="52"/>
      <c r="KV15" s="52"/>
      <c r="KW15" s="52"/>
      <c r="KX15" s="94"/>
      <c r="KY15" s="52"/>
      <c r="KZ15" s="52"/>
      <c r="LA15" s="52"/>
      <c r="LB15" s="52"/>
      <c r="LC15" s="52"/>
      <c r="LD15" s="52"/>
      <c r="LE15" s="52"/>
      <c r="LF15" s="52"/>
      <c r="LG15" s="52"/>
      <c r="LH15" s="52"/>
      <c r="LI15" s="52"/>
      <c r="LJ15" s="52"/>
      <c r="LK15" s="52"/>
      <c r="LL15" s="52"/>
      <c r="LM15" s="52"/>
      <c r="LN15" s="52"/>
      <c r="LO15" s="52"/>
      <c r="LP15" s="52"/>
      <c r="LQ15" s="52"/>
      <c r="LR15" s="52"/>
      <c r="LS15" s="52"/>
      <c r="LT15" s="52"/>
      <c r="LU15" s="52"/>
      <c r="LV15" s="52"/>
      <c r="LW15" s="52"/>
      <c r="LX15" s="52"/>
      <c r="LY15" s="52"/>
      <c r="LZ15" s="52"/>
      <c r="MA15" s="52"/>
      <c r="MB15" s="94"/>
      <c r="MC15" s="52"/>
      <c r="MD15" s="52"/>
      <c r="ME15" s="52"/>
      <c r="MF15" s="52"/>
      <c r="MG15" s="52"/>
      <c r="MH15" s="52"/>
      <c r="MI15" s="52"/>
      <c r="MJ15" s="52"/>
      <c r="MK15" s="52"/>
      <c r="ML15" s="52"/>
      <c r="MM15" s="52"/>
      <c r="MN15" s="52"/>
      <c r="MO15" s="52"/>
      <c r="MP15" s="52"/>
      <c r="MQ15" s="52"/>
      <c r="MR15" s="52"/>
      <c r="MS15" s="52"/>
      <c r="MT15" s="52"/>
      <c r="MU15" s="52"/>
      <c r="MV15" s="52"/>
      <c r="MW15" s="52"/>
      <c r="MX15" s="52"/>
      <c r="MY15" s="52"/>
      <c r="MZ15" s="52"/>
      <c r="NA15" s="52"/>
      <c r="NB15" s="52"/>
      <c r="NC15" s="52"/>
      <c r="ND15" s="52"/>
      <c r="NE15" s="52"/>
      <c r="NF15" s="52"/>
      <c r="NG15" s="52"/>
      <c r="NH15" s="100"/>
      <c r="NI15" s="52"/>
      <c r="NJ15" s="52"/>
      <c r="NK15" s="52"/>
      <c r="NL15" s="52"/>
      <c r="NM15" s="52"/>
    </row>
    <row r="16" spans="1:377" s="44" customFormat="1" ht="12" customHeight="1">
      <c r="A16" s="45">
        <v>1.4</v>
      </c>
      <c r="B16" s="46" t="s">
        <v>25</v>
      </c>
      <c r="C16" s="53"/>
      <c r="D16" s="48"/>
      <c r="E16" s="50">
        <f>SUM(G16:NM16)</f>
        <v>0</v>
      </c>
      <c r="F16" s="51" t="e">
        <f>C16+#REF!*(D16-C16)</f>
        <v>#REF!</v>
      </c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94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94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94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  <c r="DQ16" s="52"/>
      <c r="DR16" s="52"/>
      <c r="DS16" s="52"/>
      <c r="DT16" s="52"/>
      <c r="DU16" s="52"/>
      <c r="DV16" s="94"/>
      <c r="DW16" s="52"/>
      <c r="DX16" s="52"/>
      <c r="DY16" s="52"/>
      <c r="DZ16" s="52"/>
      <c r="EA16" s="52"/>
      <c r="EB16" s="52"/>
      <c r="EC16" s="52"/>
      <c r="ED16" s="52"/>
      <c r="EE16" s="52"/>
      <c r="EF16" s="52"/>
      <c r="EG16" s="52"/>
      <c r="EH16" s="52"/>
      <c r="EI16" s="52"/>
      <c r="EJ16" s="52"/>
      <c r="EK16" s="52"/>
      <c r="EL16" s="52"/>
      <c r="EM16" s="52"/>
      <c r="EN16" s="52"/>
      <c r="EO16" s="52"/>
      <c r="EP16" s="52"/>
      <c r="EQ16" s="52"/>
      <c r="ER16" s="52"/>
      <c r="ES16" s="52"/>
      <c r="ET16" s="52"/>
      <c r="EU16" s="52"/>
      <c r="EV16" s="52"/>
      <c r="EW16" s="52"/>
      <c r="EX16" s="52"/>
      <c r="EY16" s="52"/>
      <c r="EZ16" s="52"/>
      <c r="FA16" s="94"/>
      <c r="FB16" s="52"/>
      <c r="FC16" s="52"/>
      <c r="FD16" s="52"/>
      <c r="FE16" s="52"/>
      <c r="FF16" s="52"/>
      <c r="FG16" s="52"/>
      <c r="FH16" s="52"/>
      <c r="FI16" s="52"/>
      <c r="FJ16" s="52"/>
      <c r="FK16" s="52"/>
      <c r="FL16" s="52"/>
      <c r="FM16" s="52"/>
      <c r="FN16" s="52"/>
      <c r="FO16" s="52"/>
      <c r="FP16" s="52"/>
      <c r="FQ16" s="52"/>
      <c r="FR16" s="52"/>
      <c r="FS16" s="52"/>
      <c r="FT16" s="52"/>
      <c r="FU16" s="52"/>
      <c r="FV16" s="52"/>
      <c r="FW16" s="52"/>
      <c r="FX16" s="52"/>
      <c r="FY16" s="52"/>
      <c r="FZ16" s="52"/>
      <c r="GA16" s="52"/>
      <c r="GB16" s="52"/>
      <c r="GC16" s="52"/>
      <c r="GD16" s="52"/>
      <c r="GE16" s="94"/>
      <c r="GF16" s="52"/>
      <c r="GG16" s="52"/>
      <c r="GH16" s="52"/>
      <c r="GI16" s="52"/>
      <c r="GJ16" s="52"/>
      <c r="GK16" s="52"/>
      <c r="GL16" s="52"/>
      <c r="GM16" s="52"/>
      <c r="GN16" s="52"/>
      <c r="GO16" s="52"/>
      <c r="GP16" s="52"/>
      <c r="GQ16" s="52"/>
      <c r="GR16" s="52"/>
      <c r="GS16" s="52"/>
      <c r="GT16" s="52"/>
      <c r="GU16" s="52"/>
      <c r="GV16" s="52"/>
      <c r="GW16" s="52"/>
      <c r="GX16" s="52"/>
      <c r="GY16" s="52"/>
      <c r="GZ16" s="52"/>
      <c r="HA16" s="52"/>
      <c r="HB16" s="52"/>
      <c r="HC16" s="52"/>
      <c r="HD16" s="52"/>
      <c r="HE16" s="52"/>
      <c r="HF16" s="52"/>
      <c r="HG16" s="52"/>
      <c r="HH16" s="52"/>
      <c r="HI16" s="52"/>
      <c r="HJ16" s="94"/>
      <c r="HK16" s="52"/>
      <c r="HL16" s="52"/>
      <c r="HM16" s="52"/>
      <c r="HN16" s="52"/>
      <c r="HO16" s="52"/>
      <c r="HP16" s="52"/>
      <c r="HQ16" s="52"/>
      <c r="HR16" s="52"/>
      <c r="HS16" s="52"/>
      <c r="HT16" s="52"/>
      <c r="HU16" s="52"/>
      <c r="HV16" s="52"/>
      <c r="HW16" s="52"/>
      <c r="HX16" s="52"/>
      <c r="HY16" s="52"/>
      <c r="HZ16" s="52"/>
      <c r="IA16" s="52"/>
      <c r="IB16" s="52"/>
      <c r="IC16" s="52"/>
      <c r="ID16" s="52"/>
      <c r="IE16" s="52"/>
      <c r="IF16" s="52"/>
      <c r="IG16" s="52"/>
      <c r="IH16" s="52"/>
      <c r="II16" s="52"/>
      <c r="IJ16" s="52"/>
      <c r="IK16" s="52"/>
      <c r="IL16" s="52"/>
      <c r="IM16" s="52"/>
      <c r="IN16" s="52"/>
      <c r="IO16" s="94"/>
      <c r="IP16" s="52"/>
      <c r="IQ16" s="52"/>
      <c r="IR16" s="52"/>
      <c r="IS16" s="52"/>
      <c r="IT16" s="52"/>
      <c r="IU16" s="52"/>
      <c r="IV16" s="52"/>
      <c r="IW16" s="52"/>
      <c r="IX16" s="52"/>
      <c r="IY16" s="52"/>
      <c r="IZ16" s="52"/>
      <c r="JA16" s="52"/>
      <c r="JB16" s="52"/>
      <c r="JC16" s="52"/>
      <c r="JD16" s="52"/>
      <c r="JE16" s="52"/>
      <c r="JF16" s="52"/>
      <c r="JG16" s="52"/>
      <c r="JH16" s="52"/>
      <c r="JI16" s="52"/>
      <c r="JJ16" s="52"/>
      <c r="JK16" s="52"/>
      <c r="JL16" s="52"/>
      <c r="JM16" s="52"/>
      <c r="JN16" s="52"/>
      <c r="JO16" s="52"/>
      <c r="JP16" s="52"/>
      <c r="JQ16" s="52"/>
      <c r="JR16" s="52"/>
      <c r="JS16" s="94"/>
      <c r="JT16" s="52"/>
      <c r="JU16" s="52"/>
      <c r="JV16" s="52"/>
      <c r="JW16" s="52"/>
      <c r="JX16" s="52"/>
      <c r="JY16" s="52"/>
      <c r="JZ16" s="52"/>
      <c r="KA16" s="52"/>
      <c r="KB16" s="52"/>
      <c r="KC16" s="52"/>
      <c r="KD16" s="52"/>
      <c r="KE16" s="52"/>
      <c r="KF16" s="52"/>
      <c r="KG16" s="52"/>
      <c r="KH16" s="52"/>
      <c r="KI16" s="52"/>
      <c r="KJ16" s="52"/>
      <c r="KK16" s="52"/>
      <c r="KL16" s="52"/>
      <c r="KM16" s="52"/>
      <c r="KN16" s="52"/>
      <c r="KO16" s="52"/>
      <c r="KP16" s="52"/>
      <c r="KQ16" s="52"/>
      <c r="KR16" s="52"/>
      <c r="KS16" s="52"/>
      <c r="KT16" s="52"/>
      <c r="KU16" s="52"/>
      <c r="KV16" s="52"/>
      <c r="KW16" s="52"/>
      <c r="KX16" s="94"/>
      <c r="KY16" s="52"/>
      <c r="KZ16" s="52"/>
      <c r="LA16" s="52"/>
      <c r="LB16" s="52"/>
      <c r="LC16" s="52"/>
      <c r="LD16" s="52"/>
      <c r="LE16" s="52"/>
      <c r="LF16" s="52"/>
      <c r="LG16" s="52"/>
      <c r="LH16" s="52"/>
      <c r="LI16" s="52"/>
      <c r="LJ16" s="52"/>
      <c r="LK16" s="52"/>
      <c r="LL16" s="52"/>
      <c r="LM16" s="52"/>
      <c r="LN16" s="52"/>
      <c r="LO16" s="52"/>
      <c r="LP16" s="52"/>
      <c r="LQ16" s="52"/>
      <c r="LR16" s="52"/>
      <c r="LS16" s="52"/>
      <c r="LT16" s="52"/>
      <c r="LU16" s="52"/>
      <c r="LV16" s="52"/>
      <c r="LW16" s="52"/>
      <c r="LX16" s="52"/>
      <c r="LY16" s="52"/>
      <c r="LZ16" s="52"/>
      <c r="MA16" s="52"/>
      <c r="MB16" s="94"/>
      <c r="MC16" s="52"/>
      <c r="MD16" s="52"/>
      <c r="ME16" s="52"/>
      <c r="MF16" s="52"/>
      <c r="MG16" s="52"/>
      <c r="MH16" s="52"/>
      <c r="MI16" s="52"/>
      <c r="MJ16" s="52"/>
      <c r="MK16" s="52"/>
      <c r="ML16" s="52"/>
      <c r="MM16" s="52"/>
      <c r="MN16" s="52"/>
      <c r="MO16" s="52"/>
      <c r="MP16" s="52"/>
      <c r="MQ16" s="52"/>
      <c r="MR16" s="52"/>
      <c r="MS16" s="52"/>
      <c r="MT16" s="52"/>
      <c r="MU16" s="52"/>
      <c r="MV16" s="52"/>
      <c r="MW16" s="52"/>
      <c r="MX16" s="52"/>
      <c r="MY16" s="52"/>
      <c r="MZ16" s="52"/>
      <c r="NA16" s="52"/>
      <c r="NB16" s="52"/>
      <c r="NC16" s="52"/>
      <c r="ND16" s="52"/>
      <c r="NE16" s="52"/>
      <c r="NF16" s="52"/>
      <c r="NG16" s="52"/>
      <c r="NH16" s="100"/>
      <c r="NI16" s="52"/>
      <c r="NJ16" s="52"/>
      <c r="NK16" s="52"/>
      <c r="NL16" s="52"/>
      <c r="NM16" s="52"/>
    </row>
    <row r="17" spans="1:377" s="44" customFormat="1" ht="12" customHeight="1">
      <c r="A17" s="54">
        <v>2</v>
      </c>
      <c r="B17" s="55" t="s">
        <v>26</v>
      </c>
      <c r="C17" s="56"/>
      <c r="D17" s="57"/>
      <c r="E17" s="59">
        <f>SUM(E18:E25)</f>
        <v>274</v>
      </c>
      <c r="F17" s="51" t="e">
        <f>C17+#REF!*(D17-C17)</f>
        <v>#REF!</v>
      </c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94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94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94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  <c r="DS17" s="52"/>
      <c r="DT17" s="52"/>
      <c r="DU17" s="52"/>
      <c r="DV17" s="94"/>
      <c r="DW17" s="52"/>
      <c r="DX17" s="52"/>
      <c r="DY17" s="52"/>
      <c r="DZ17" s="52"/>
      <c r="EA17" s="52"/>
      <c r="EB17" s="52"/>
      <c r="EC17" s="52"/>
      <c r="ED17" s="52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  <c r="ER17" s="52"/>
      <c r="ES17" s="52"/>
      <c r="ET17" s="52"/>
      <c r="EU17" s="52"/>
      <c r="EV17" s="52"/>
      <c r="EW17" s="52"/>
      <c r="EX17" s="52"/>
      <c r="EY17" s="52"/>
      <c r="EZ17" s="52"/>
      <c r="FA17" s="94"/>
      <c r="FB17" s="52"/>
      <c r="FC17" s="52"/>
      <c r="FD17" s="52"/>
      <c r="FE17" s="52"/>
      <c r="FF17" s="52"/>
      <c r="FG17" s="52"/>
      <c r="FH17" s="52"/>
      <c r="FI17" s="52"/>
      <c r="FJ17" s="52"/>
      <c r="FK17" s="52"/>
      <c r="FL17" s="52"/>
      <c r="FM17" s="52"/>
      <c r="FN17" s="52"/>
      <c r="FO17" s="52"/>
      <c r="FP17" s="52"/>
      <c r="FQ17" s="52"/>
      <c r="FR17" s="52"/>
      <c r="FS17" s="52"/>
      <c r="FT17" s="52"/>
      <c r="FU17" s="52"/>
      <c r="FV17" s="52"/>
      <c r="FW17" s="52"/>
      <c r="FX17" s="52"/>
      <c r="FY17" s="52"/>
      <c r="FZ17" s="52"/>
      <c r="GA17" s="52"/>
      <c r="GB17" s="52"/>
      <c r="GC17" s="52"/>
      <c r="GD17" s="52"/>
      <c r="GE17" s="94"/>
      <c r="GF17" s="52"/>
      <c r="GG17" s="52"/>
      <c r="GH17" s="52"/>
      <c r="GI17" s="52"/>
      <c r="GJ17" s="52"/>
      <c r="GK17" s="52"/>
      <c r="GL17" s="52"/>
      <c r="GM17" s="52"/>
      <c r="GN17" s="52"/>
      <c r="GO17" s="52"/>
      <c r="GP17" s="52"/>
      <c r="GQ17" s="52"/>
      <c r="GR17" s="52"/>
      <c r="GS17" s="52"/>
      <c r="GT17" s="52"/>
      <c r="GU17" s="52"/>
      <c r="GV17" s="52"/>
      <c r="GW17" s="52"/>
      <c r="GX17" s="52"/>
      <c r="GY17" s="52"/>
      <c r="GZ17" s="52"/>
      <c r="HA17" s="52"/>
      <c r="HB17" s="52"/>
      <c r="HC17" s="52"/>
      <c r="HD17" s="52"/>
      <c r="HE17" s="52"/>
      <c r="HF17" s="52"/>
      <c r="HG17" s="52"/>
      <c r="HH17" s="52"/>
      <c r="HI17" s="52"/>
      <c r="HJ17" s="94"/>
      <c r="HK17" s="52"/>
      <c r="HL17" s="52"/>
      <c r="HM17" s="52"/>
      <c r="HN17" s="52"/>
      <c r="HO17" s="52"/>
      <c r="HP17" s="52"/>
      <c r="HQ17" s="52"/>
      <c r="HR17" s="52"/>
      <c r="HS17" s="52"/>
      <c r="HT17" s="52"/>
      <c r="HU17" s="52"/>
      <c r="HV17" s="52"/>
      <c r="HW17" s="52"/>
      <c r="HX17" s="52"/>
      <c r="HY17" s="52"/>
      <c r="HZ17" s="52"/>
      <c r="IA17" s="52"/>
      <c r="IB17" s="52"/>
      <c r="IC17" s="52"/>
      <c r="ID17" s="52"/>
      <c r="IE17" s="52"/>
      <c r="IF17" s="52"/>
      <c r="IG17" s="52"/>
      <c r="IH17" s="52"/>
      <c r="II17" s="52"/>
      <c r="IJ17" s="52"/>
      <c r="IK17" s="52"/>
      <c r="IL17" s="52"/>
      <c r="IM17" s="52"/>
      <c r="IN17" s="52"/>
      <c r="IO17" s="94"/>
      <c r="IP17" s="52"/>
      <c r="IQ17" s="52"/>
      <c r="IR17" s="52"/>
      <c r="IS17" s="52"/>
      <c r="IT17" s="52"/>
      <c r="IU17" s="52"/>
      <c r="IV17" s="52"/>
      <c r="IW17" s="52"/>
      <c r="IX17" s="52"/>
      <c r="IY17" s="52"/>
      <c r="IZ17" s="52"/>
      <c r="JA17" s="52"/>
      <c r="JB17" s="52"/>
      <c r="JC17" s="52"/>
      <c r="JD17" s="52"/>
      <c r="JE17" s="52"/>
      <c r="JF17" s="52"/>
      <c r="JG17" s="52"/>
      <c r="JH17" s="52"/>
      <c r="JI17" s="52"/>
      <c r="JJ17" s="52"/>
      <c r="JK17" s="52"/>
      <c r="JL17" s="52"/>
      <c r="JM17" s="52"/>
      <c r="JN17" s="52"/>
      <c r="JO17" s="52"/>
      <c r="JP17" s="52"/>
      <c r="JQ17" s="52"/>
      <c r="JR17" s="52"/>
      <c r="JS17" s="94"/>
      <c r="JT17" s="52"/>
      <c r="JU17" s="52"/>
      <c r="JV17" s="52"/>
      <c r="JW17" s="52"/>
      <c r="JX17" s="52"/>
      <c r="JY17" s="52"/>
      <c r="JZ17" s="52"/>
      <c r="KA17" s="52"/>
      <c r="KB17" s="52"/>
      <c r="KC17" s="52"/>
      <c r="KD17" s="52"/>
      <c r="KE17" s="52"/>
      <c r="KF17" s="52"/>
      <c r="KG17" s="52"/>
      <c r="KH17" s="52"/>
      <c r="KI17" s="52"/>
      <c r="KJ17" s="52"/>
      <c r="KK17" s="52"/>
      <c r="KL17" s="52"/>
      <c r="KM17" s="52"/>
      <c r="KN17" s="52"/>
      <c r="KO17" s="52"/>
      <c r="KP17" s="52"/>
      <c r="KQ17" s="52"/>
      <c r="KR17" s="52"/>
      <c r="KS17" s="52"/>
      <c r="KT17" s="52"/>
      <c r="KU17" s="52"/>
      <c r="KV17" s="52"/>
      <c r="KW17" s="52"/>
      <c r="KX17" s="94"/>
      <c r="KY17" s="52"/>
      <c r="KZ17" s="52"/>
      <c r="LA17" s="52"/>
      <c r="LB17" s="52"/>
      <c r="LC17" s="52"/>
      <c r="LD17" s="52"/>
      <c r="LE17" s="52"/>
      <c r="LF17" s="52"/>
      <c r="LG17" s="52"/>
      <c r="LH17" s="52"/>
      <c r="LI17" s="52"/>
      <c r="LJ17" s="52"/>
      <c r="LK17" s="52"/>
      <c r="LL17" s="52"/>
      <c r="LM17" s="52"/>
      <c r="LN17" s="52"/>
      <c r="LO17" s="52"/>
      <c r="LP17" s="52"/>
      <c r="LQ17" s="52"/>
      <c r="LR17" s="52"/>
      <c r="LS17" s="52"/>
      <c r="LT17" s="52"/>
      <c r="LU17" s="52"/>
      <c r="LV17" s="52"/>
      <c r="LW17" s="52"/>
      <c r="LX17" s="52"/>
      <c r="LY17" s="52"/>
      <c r="LZ17" s="52"/>
      <c r="MA17" s="52"/>
      <c r="MB17" s="94"/>
      <c r="MC17" s="52"/>
      <c r="MD17" s="52"/>
      <c r="ME17" s="52"/>
      <c r="MF17" s="52"/>
      <c r="MG17" s="52"/>
      <c r="MH17" s="52"/>
      <c r="MI17" s="52"/>
      <c r="MJ17" s="52"/>
      <c r="MK17" s="52"/>
      <c r="ML17" s="52"/>
      <c r="MM17" s="52"/>
      <c r="MN17" s="52"/>
      <c r="MO17" s="52"/>
      <c r="MP17" s="52"/>
      <c r="MQ17" s="52"/>
      <c r="MR17" s="52"/>
      <c r="MS17" s="52"/>
      <c r="MT17" s="52"/>
      <c r="MU17" s="52"/>
      <c r="MV17" s="52"/>
      <c r="MW17" s="52"/>
      <c r="MX17" s="52"/>
      <c r="MY17" s="52"/>
      <c r="MZ17" s="52"/>
      <c r="NA17" s="52"/>
      <c r="NB17" s="52"/>
      <c r="NC17" s="52"/>
      <c r="ND17" s="52"/>
      <c r="NE17" s="52"/>
      <c r="NF17" s="52"/>
      <c r="NG17" s="52"/>
      <c r="NH17" s="100"/>
      <c r="NI17" s="52"/>
      <c r="NJ17" s="52"/>
      <c r="NK17" s="52"/>
      <c r="NL17" s="52"/>
      <c r="NM17" s="52"/>
    </row>
    <row r="18" spans="1:377" s="44" customFormat="1" ht="12" customHeight="1">
      <c r="A18" s="45">
        <v>2.1</v>
      </c>
      <c r="B18" s="60" t="s">
        <v>36</v>
      </c>
      <c r="C18" s="53"/>
      <c r="D18" s="48"/>
      <c r="E18" s="50">
        <f t="shared" ref="E18:E25" si="28">SUM(G18:NM18)</f>
        <v>0</v>
      </c>
      <c r="F18" s="51" t="e">
        <f>C18+#REF!*(D18-C18)</f>
        <v>#REF!</v>
      </c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94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94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94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  <c r="DS18" s="52"/>
      <c r="DT18" s="52"/>
      <c r="DU18" s="52"/>
      <c r="DV18" s="94"/>
      <c r="DW18" s="52"/>
      <c r="DX18" s="52"/>
      <c r="DY18" s="52"/>
      <c r="DZ18" s="52"/>
      <c r="EA18" s="52"/>
      <c r="EB18" s="52"/>
      <c r="EC18" s="52"/>
      <c r="ED18" s="52"/>
      <c r="EE18" s="52"/>
      <c r="EF18" s="52"/>
      <c r="EG18" s="52"/>
      <c r="EH18" s="52"/>
      <c r="EI18" s="52"/>
      <c r="EJ18" s="52"/>
      <c r="EK18" s="52"/>
      <c r="EL18" s="52"/>
      <c r="EM18" s="52"/>
      <c r="EN18" s="52"/>
      <c r="EO18" s="52"/>
      <c r="EP18" s="52"/>
      <c r="EQ18" s="52"/>
      <c r="ER18" s="52"/>
      <c r="ES18" s="52"/>
      <c r="ET18" s="52"/>
      <c r="EU18" s="52"/>
      <c r="EV18" s="52"/>
      <c r="EW18" s="52"/>
      <c r="EX18" s="52"/>
      <c r="EY18" s="52"/>
      <c r="EZ18" s="52"/>
      <c r="FA18" s="94"/>
      <c r="FB18" s="52"/>
      <c r="FC18" s="52"/>
      <c r="FD18" s="52"/>
      <c r="FE18" s="52"/>
      <c r="FF18" s="52"/>
      <c r="FG18" s="52"/>
      <c r="FH18" s="52"/>
      <c r="FI18" s="52"/>
      <c r="FJ18" s="52"/>
      <c r="FK18" s="52"/>
      <c r="FL18" s="52"/>
      <c r="FM18" s="52"/>
      <c r="FN18" s="52"/>
      <c r="FO18" s="52"/>
      <c r="FP18" s="52"/>
      <c r="FQ18" s="52"/>
      <c r="FR18" s="52"/>
      <c r="FS18" s="52"/>
      <c r="FT18" s="52"/>
      <c r="FU18" s="52"/>
      <c r="FV18" s="52"/>
      <c r="FW18" s="52"/>
      <c r="FX18" s="52"/>
      <c r="FY18" s="52"/>
      <c r="FZ18" s="52"/>
      <c r="GA18" s="52"/>
      <c r="GB18" s="52"/>
      <c r="GC18" s="52"/>
      <c r="GD18" s="52"/>
      <c r="GE18" s="94"/>
      <c r="GF18" s="52"/>
      <c r="GG18" s="52"/>
      <c r="GH18" s="52"/>
      <c r="GI18" s="52"/>
      <c r="GJ18" s="52"/>
      <c r="GK18" s="52"/>
      <c r="GL18" s="52"/>
      <c r="GM18" s="52"/>
      <c r="GN18" s="52"/>
      <c r="GO18" s="52"/>
      <c r="GP18" s="52"/>
      <c r="GQ18" s="52"/>
      <c r="GR18" s="52"/>
      <c r="GS18" s="52"/>
      <c r="GT18" s="52"/>
      <c r="GU18" s="52"/>
      <c r="GV18" s="52"/>
      <c r="GW18" s="52"/>
      <c r="GX18" s="52"/>
      <c r="GY18" s="52"/>
      <c r="GZ18" s="52"/>
      <c r="HA18" s="52"/>
      <c r="HB18" s="52"/>
      <c r="HC18" s="52"/>
      <c r="HD18" s="52"/>
      <c r="HE18" s="52"/>
      <c r="HF18" s="52"/>
      <c r="HG18" s="52"/>
      <c r="HH18" s="52"/>
      <c r="HI18" s="52"/>
      <c r="HJ18" s="94"/>
      <c r="HK18" s="52"/>
      <c r="HL18" s="52"/>
      <c r="HM18" s="52"/>
      <c r="HN18" s="52"/>
      <c r="HO18" s="52"/>
      <c r="HP18" s="52"/>
      <c r="HQ18" s="52"/>
      <c r="HR18" s="52"/>
      <c r="HS18" s="52"/>
      <c r="HT18" s="52"/>
      <c r="HU18" s="52"/>
      <c r="HV18" s="52"/>
      <c r="HW18" s="52"/>
      <c r="HX18" s="52"/>
      <c r="HY18" s="52"/>
      <c r="HZ18" s="52"/>
      <c r="IA18" s="52"/>
      <c r="IB18" s="52"/>
      <c r="IC18" s="52"/>
      <c r="ID18" s="52"/>
      <c r="IE18" s="52"/>
      <c r="IF18" s="52"/>
      <c r="IG18" s="52"/>
      <c r="IH18" s="52"/>
      <c r="II18" s="52"/>
      <c r="IJ18" s="52"/>
      <c r="IK18" s="52"/>
      <c r="IL18" s="52"/>
      <c r="IM18" s="52"/>
      <c r="IN18" s="52"/>
      <c r="IO18" s="94"/>
      <c r="IP18" s="52"/>
      <c r="IQ18" s="52"/>
      <c r="IR18" s="52"/>
      <c r="IS18" s="52"/>
      <c r="IT18" s="52"/>
      <c r="IU18" s="52"/>
      <c r="IV18" s="52"/>
      <c r="IW18" s="52"/>
      <c r="IX18" s="52"/>
      <c r="IY18" s="52"/>
      <c r="IZ18" s="52"/>
      <c r="JA18" s="52"/>
      <c r="JB18" s="52"/>
      <c r="JC18" s="52"/>
      <c r="JD18" s="52"/>
      <c r="JE18" s="52"/>
      <c r="JF18" s="52"/>
      <c r="JG18" s="52"/>
      <c r="JH18" s="52"/>
      <c r="JI18" s="52"/>
      <c r="JJ18" s="52"/>
      <c r="JK18" s="52"/>
      <c r="JL18" s="52"/>
      <c r="JM18" s="52"/>
      <c r="JN18" s="52"/>
      <c r="JO18" s="52"/>
      <c r="JP18" s="52"/>
      <c r="JQ18" s="52"/>
      <c r="JR18" s="52"/>
      <c r="JS18" s="94"/>
      <c r="JT18" s="52"/>
      <c r="JU18" s="52"/>
      <c r="JV18" s="52"/>
      <c r="JW18" s="52"/>
      <c r="JX18" s="52"/>
      <c r="JY18" s="52"/>
      <c r="JZ18" s="52"/>
      <c r="KA18" s="52"/>
      <c r="KB18" s="52"/>
      <c r="KC18" s="52"/>
      <c r="KD18" s="52"/>
      <c r="KE18" s="52"/>
      <c r="KF18" s="52"/>
      <c r="KG18" s="52"/>
      <c r="KH18" s="52"/>
      <c r="KI18" s="52"/>
      <c r="KJ18" s="52"/>
      <c r="KK18" s="52"/>
      <c r="KL18" s="52"/>
      <c r="KM18" s="52"/>
      <c r="KN18" s="52"/>
      <c r="KO18" s="52"/>
      <c r="KP18" s="52"/>
      <c r="KQ18" s="52"/>
      <c r="KR18" s="52"/>
      <c r="KS18" s="52"/>
      <c r="KT18" s="52"/>
      <c r="KU18" s="52"/>
      <c r="KV18" s="52"/>
      <c r="KW18" s="52"/>
      <c r="KX18" s="94"/>
      <c r="KY18" s="52"/>
      <c r="KZ18" s="52"/>
      <c r="LA18" s="52"/>
      <c r="LB18" s="52"/>
      <c r="LC18" s="52"/>
      <c r="LD18" s="52"/>
      <c r="LE18" s="52"/>
      <c r="LF18" s="52"/>
      <c r="LG18" s="52"/>
      <c r="LH18" s="52"/>
      <c r="LI18" s="52"/>
      <c r="LJ18" s="52"/>
      <c r="LK18" s="52"/>
      <c r="LL18" s="52"/>
      <c r="LM18" s="52"/>
      <c r="LN18" s="52"/>
      <c r="LO18" s="52"/>
      <c r="LP18" s="52"/>
      <c r="LQ18" s="52"/>
      <c r="LR18" s="52"/>
      <c r="LS18" s="52"/>
      <c r="LT18" s="52"/>
      <c r="LU18" s="52"/>
      <c r="LV18" s="52"/>
      <c r="LW18" s="52"/>
      <c r="LX18" s="52"/>
      <c r="LY18" s="52"/>
      <c r="LZ18" s="52"/>
      <c r="MA18" s="52"/>
      <c r="MB18" s="94"/>
      <c r="MC18" s="52"/>
      <c r="MD18" s="52"/>
      <c r="ME18" s="52"/>
      <c r="MF18" s="52"/>
      <c r="MG18" s="52"/>
      <c r="MH18" s="52"/>
      <c r="MI18" s="52"/>
      <c r="MJ18" s="52"/>
      <c r="MK18" s="52"/>
      <c r="ML18" s="52"/>
      <c r="MM18" s="52"/>
      <c r="MN18" s="52"/>
      <c r="MO18" s="52"/>
      <c r="MP18" s="52"/>
      <c r="MQ18" s="52"/>
      <c r="MR18" s="52"/>
      <c r="MS18" s="52"/>
      <c r="MT18" s="52"/>
      <c r="MU18" s="52"/>
      <c r="MV18" s="52"/>
      <c r="MW18" s="52"/>
      <c r="MX18" s="52"/>
      <c r="MY18" s="52"/>
      <c r="MZ18" s="52"/>
      <c r="NA18" s="52"/>
      <c r="NB18" s="52"/>
      <c r="NC18" s="52"/>
      <c r="ND18" s="52"/>
      <c r="NE18" s="52"/>
      <c r="NF18" s="52"/>
      <c r="NG18" s="52"/>
      <c r="NH18" s="100"/>
      <c r="NI18" s="52"/>
      <c r="NJ18" s="52"/>
      <c r="NK18" s="52"/>
      <c r="NL18" s="52"/>
      <c r="NM18" s="52"/>
    </row>
    <row r="19" spans="1:377" s="44" customFormat="1" ht="12" customHeight="1">
      <c r="A19" s="45">
        <v>2.2000000000000002</v>
      </c>
      <c r="B19" s="46" t="s">
        <v>40</v>
      </c>
      <c r="C19" s="53"/>
      <c r="D19" s="48"/>
      <c r="E19" s="61">
        <f t="shared" si="28"/>
        <v>9</v>
      </c>
      <c r="F19" s="51" t="e">
        <f>C19+#REF!*(D19-C19)</f>
        <v>#REF!</v>
      </c>
      <c r="G19" s="52"/>
      <c r="H19" s="52">
        <v>1</v>
      </c>
      <c r="I19" s="52"/>
      <c r="J19" s="52"/>
      <c r="K19" s="52"/>
      <c r="L19" s="52"/>
      <c r="M19" s="52"/>
      <c r="N19" s="52"/>
      <c r="O19" s="52">
        <v>1</v>
      </c>
      <c r="P19" s="52"/>
      <c r="Q19" s="52"/>
      <c r="R19" s="52"/>
      <c r="S19" s="52"/>
      <c r="T19" s="52"/>
      <c r="U19" s="52"/>
      <c r="V19" s="52">
        <v>1</v>
      </c>
      <c r="W19" s="52"/>
      <c r="X19" s="52"/>
      <c r="Y19" s="52"/>
      <c r="Z19" s="52"/>
      <c r="AA19" s="52"/>
      <c r="AB19" s="52"/>
      <c r="AC19" s="52">
        <v>1</v>
      </c>
      <c r="AD19" s="52"/>
      <c r="AE19" s="52"/>
      <c r="AF19" s="52"/>
      <c r="AG19" s="52"/>
      <c r="AH19" s="52"/>
      <c r="AI19" s="52"/>
      <c r="AJ19" s="52">
        <v>1</v>
      </c>
      <c r="AK19" s="94"/>
      <c r="AL19" s="52"/>
      <c r="AM19" s="52"/>
      <c r="AN19" s="52"/>
      <c r="AO19" s="52"/>
      <c r="AP19" s="52"/>
      <c r="AQ19" s="52">
        <v>1</v>
      </c>
      <c r="AR19" s="52"/>
      <c r="AS19" s="52"/>
      <c r="AT19" s="52"/>
      <c r="AU19" s="52"/>
      <c r="AV19" s="52"/>
      <c r="AW19" s="52"/>
      <c r="AX19" s="52">
        <v>1</v>
      </c>
      <c r="AY19" s="52"/>
      <c r="AZ19" s="52"/>
      <c r="BA19" s="52"/>
      <c r="BB19" s="52"/>
      <c r="BC19" s="52"/>
      <c r="BD19" s="52"/>
      <c r="BE19" s="52">
        <v>1</v>
      </c>
      <c r="BF19" s="52"/>
      <c r="BG19" s="52"/>
      <c r="BH19" s="52"/>
      <c r="BI19" s="52"/>
      <c r="BJ19" s="52"/>
      <c r="BK19" s="52"/>
      <c r="BL19" s="52">
        <v>1</v>
      </c>
      <c r="BM19" s="94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94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  <c r="DS19" s="52"/>
      <c r="DT19" s="52"/>
      <c r="DU19" s="52"/>
      <c r="DV19" s="94"/>
      <c r="DW19" s="52"/>
      <c r="DX19" s="52"/>
      <c r="DY19" s="52"/>
      <c r="DZ19" s="52"/>
      <c r="EA19" s="52"/>
      <c r="EB19" s="52"/>
      <c r="EC19" s="52"/>
      <c r="ED19" s="52"/>
      <c r="EE19" s="52"/>
      <c r="EF19" s="52"/>
      <c r="EG19" s="52"/>
      <c r="EH19" s="52"/>
      <c r="EI19" s="52"/>
      <c r="EJ19" s="52"/>
      <c r="EK19" s="52"/>
      <c r="EL19" s="52"/>
      <c r="EM19" s="52"/>
      <c r="EN19" s="52"/>
      <c r="EO19" s="52"/>
      <c r="EP19" s="52"/>
      <c r="EQ19" s="52"/>
      <c r="ER19" s="52"/>
      <c r="ES19" s="52"/>
      <c r="ET19" s="52"/>
      <c r="EU19" s="52"/>
      <c r="EV19" s="52"/>
      <c r="EW19" s="52"/>
      <c r="EX19" s="52"/>
      <c r="EY19" s="52"/>
      <c r="EZ19" s="52"/>
      <c r="FA19" s="94"/>
      <c r="FB19" s="52"/>
      <c r="FC19" s="52"/>
      <c r="FD19" s="52"/>
      <c r="FE19" s="52"/>
      <c r="FF19" s="52"/>
      <c r="FG19" s="52"/>
      <c r="FH19" s="52"/>
      <c r="FI19" s="52"/>
      <c r="FJ19" s="52"/>
      <c r="FK19" s="52"/>
      <c r="FL19" s="52"/>
      <c r="FM19" s="52"/>
      <c r="FN19" s="52"/>
      <c r="FO19" s="52"/>
      <c r="FP19" s="52"/>
      <c r="FQ19" s="52"/>
      <c r="FR19" s="52"/>
      <c r="FS19" s="52"/>
      <c r="FT19" s="52"/>
      <c r="FU19" s="52"/>
      <c r="FV19" s="52"/>
      <c r="FW19" s="52"/>
      <c r="FX19" s="52"/>
      <c r="FY19" s="52"/>
      <c r="FZ19" s="52"/>
      <c r="GA19" s="52"/>
      <c r="GB19" s="52"/>
      <c r="GC19" s="52"/>
      <c r="GD19" s="52"/>
      <c r="GE19" s="94"/>
      <c r="GF19" s="52"/>
      <c r="GG19" s="52"/>
      <c r="GH19" s="52"/>
      <c r="GI19" s="52"/>
      <c r="GJ19" s="52"/>
      <c r="GK19" s="52"/>
      <c r="GL19" s="52"/>
      <c r="GM19" s="52"/>
      <c r="GN19" s="52"/>
      <c r="GO19" s="52"/>
      <c r="GP19" s="52"/>
      <c r="GQ19" s="52"/>
      <c r="GR19" s="52"/>
      <c r="GS19" s="52"/>
      <c r="GT19" s="52"/>
      <c r="GU19" s="52"/>
      <c r="GV19" s="52"/>
      <c r="GW19" s="52"/>
      <c r="GX19" s="52"/>
      <c r="GY19" s="52"/>
      <c r="GZ19" s="52"/>
      <c r="HA19" s="52"/>
      <c r="HB19" s="52"/>
      <c r="HC19" s="52"/>
      <c r="HD19" s="52"/>
      <c r="HE19" s="52"/>
      <c r="HF19" s="52"/>
      <c r="HG19" s="52"/>
      <c r="HH19" s="52"/>
      <c r="HI19" s="52"/>
      <c r="HJ19" s="94"/>
      <c r="HK19" s="52"/>
      <c r="HL19" s="52"/>
      <c r="HM19" s="52"/>
      <c r="HN19" s="52"/>
      <c r="HO19" s="52"/>
      <c r="HP19" s="52"/>
      <c r="HQ19" s="52"/>
      <c r="HR19" s="52"/>
      <c r="HS19" s="52"/>
      <c r="HT19" s="52"/>
      <c r="HU19" s="52"/>
      <c r="HV19" s="52"/>
      <c r="HW19" s="52"/>
      <c r="HX19" s="52"/>
      <c r="HY19" s="52"/>
      <c r="HZ19" s="52"/>
      <c r="IA19" s="52"/>
      <c r="IB19" s="52"/>
      <c r="IC19" s="52"/>
      <c r="ID19" s="52"/>
      <c r="IE19" s="52"/>
      <c r="IF19" s="52"/>
      <c r="IG19" s="52"/>
      <c r="IH19" s="52"/>
      <c r="II19" s="52"/>
      <c r="IJ19" s="52"/>
      <c r="IK19" s="52"/>
      <c r="IL19" s="52"/>
      <c r="IM19" s="52"/>
      <c r="IN19" s="52"/>
      <c r="IO19" s="94"/>
      <c r="IP19" s="52"/>
      <c r="IQ19" s="52"/>
      <c r="IR19" s="52"/>
      <c r="IS19" s="52"/>
      <c r="IT19" s="52"/>
      <c r="IU19" s="52"/>
      <c r="IV19" s="52"/>
      <c r="IW19" s="52"/>
      <c r="IX19" s="52"/>
      <c r="IY19" s="52"/>
      <c r="IZ19" s="52"/>
      <c r="JA19" s="52"/>
      <c r="JB19" s="52"/>
      <c r="JC19" s="52"/>
      <c r="JD19" s="52"/>
      <c r="JE19" s="52"/>
      <c r="JF19" s="52"/>
      <c r="JG19" s="52"/>
      <c r="JH19" s="52"/>
      <c r="JI19" s="52"/>
      <c r="JJ19" s="52"/>
      <c r="JK19" s="52"/>
      <c r="JL19" s="52"/>
      <c r="JM19" s="52"/>
      <c r="JN19" s="52"/>
      <c r="JO19" s="52"/>
      <c r="JP19" s="52"/>
      <c r="JQ19" s="52"/>
      <c r="JR19" s="52"/>
      <c r="JS19" s="94"/>
      <c r="JT19" s="52"/>
      <c r="JU19" s="52"/>
      <c r="JV19" s="52"/>
      <c r="JW19" s="52"/>
      <c r="JX19" s="52"/>
      <c r="JY19" s="52"/>
      <c r="JZ19" s="52"/>
      <c r="KA19" s="52"/>
      <c r="KB19" s="52"/>
      <c r="KC19" s="52"/>
      <c r="KD19" s="52"/>
      <c r="KE19" s="52"/>
      <c r="KF19" s="52"/>
      <c r="KG19" s="52"/>
      <c r="KH19" s="52"/>
      <c r="KI19" s="52"/>
      <c r="KJ19" s="52"/>
      <c r="KK19" s="52"/>
      <c r="KL19" s="52"/>
      <c r="KM19" s="52"/>
      <c r="KN19" s="52"/>
      <c r="KO19" s="52"/>
      <c r="KP19" s="52"/>
      <c r="KQ19" s="52"/>
      <c r="KR19" s="52"/>
      <c r="KS19" s="52"/>
      <c r="KT19" s="52"/>
      <c r="KU19" s="52"/>
      <c r="KV19" s="52"/>
      <c r="KW19" s="52"/>
      <c r="KX19" s="94"/>
      <c r="KY19" s="52"/>
      <c r="KZ19" s="52"/>
      <c r="LA19" s="52"/>
      <c r="LB19" s="52"/>
      <c r="LC19" s="52"/>
      <c r="LD19" s="52"/>
      <c r="LE19" s="52"/>
      <c r="LF19" s="52"/>
      <c r="LG19" s="52"/>
      <c r="LH19" s="52"/>
      <c r="LI19" s="52"/>
      <c r="LJ19" s="52"/>
      <c r="LK19" s="52"/>
      <c r="LL19" s="52"/>
      <c r="LM19" s="52"/>
      <c r="LN19" s="52"/>
      <c r="LO19" s="52"/>
      <c r="LP19" s="52"/>
      <c r="LQ19" s="52"/>
      <c r="LR19" s="52"/>
      <c r="LS19" s="52"/>
      <c r="LT19" s="52"/>
      <c r="LU19" s="52"/>
      <c r="LV19" s="52"/>
      <c r="LW19" s="52"/>
      <c r="LX19" s="52"/>
      <c r="LY19" s="52"/>
      <c r="LZ19" s="52"/>
      <c r="MA19" s="52"/>
      <c r="MB19" s="94"/>
      <c r="MC19" s="52"/>
      <c r="MD19" s="52"/>
      <c r="ME19" s="52"/>
      <c r="MF19" s="52"/>
      <c r="MG19" s="52"/>
      <c r="MH19" s="52"/>
      <c r="MI19" s="52"/>
      <c r="MJ19" s="52"/>
      <c r="MK19" s="52"/>
      <c r="ML19" s="52"/>
      <c r="MM19" s="52"/>
      <c r="MN19" s="52"/>
      <c r="MO19" s="52"/>
      <c r="MP19" s="52"/>
      <c r="MQ19" s="52"/>
      <c r="MR19" s="52"/>
      <c r="MS19" s="52"/>
      <c r="MT19" s="52"/>
      <c r="MU19" s="52"/>
      <c r="MV19" s="52"/>
      <c r="MW19" s="52"/>
      <c r="MX19" s="52"/>
      <c r="MY19" s="52"/>
      <c r="MZ19" s="52"/>
      <c r="NA19" s="52"/>
      <c r="NB19" s="52"/>
      <c r="NC19" s="52"/>
      <c r="ND19" s="52"/>
      <c r="NE19" s="52"/>
      <c r="NF19" s="52"/>
      <c r="NG19" s="52"/>
      <c r="NH19" s="100"/>
      <c r="NI19" s="52"/>
      <c r="NJ19" s="52"/>
      <c r="NK19" s="52"/>
      <c r="NL19" s="52"/>
      <c r="NM19" s="52"/>
    </row>
    <row r="20" spans="1:377" s="44" customFormat="1" ht="12" customHeight="1">
      <c r="A20" s="45">
        <v>2.2999999999999998</v>
      </c>
      <c r="B20" s="60" t="s">
        <v>41</v>
      </c>
      <c r="C20" s="53"/>
      <c r="D20" s="48"/>
      <c r="E20" s="50">
        <f t="shared" si="28"/>
        <v>67</v>
      </c>
      <c r="F20" s="51" t="e">
        <f>C20+#REF!*(D20-C20)</f>
        <v>#REF!</v>
      </c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94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>
        <v>8</v>
      </c>
      <c r="AY20" s="52">
        <v>8</v>
      </c>
      <c r="AZ20" s="52">
        <v>8</v>
      </c>
      <c r="BA20" s="52">
        <v>8</v>
      </c>
      <c r="BB20" s="52">
        <v>4</v>
      </c>
      <c r="BC20" s="52"/>
      <c r="BD20" s="52"/>
      <c r="BE20" s="52"/>
      <c r="BF20" s="52">
        <v>8</v>
      </c>
      <c r="BG20" s="52">
        <v>8</v>
      </c>
      <c r="BH20" s="52">
        <v>8</v>
      </c>
      <c r="BI20" s="52">
        <v>7</v>
      </c>
      <c r="BJ20" s="52"/>
      <c r="BK20" s="52"/>
      <c r="BL20" s="52"/>
      <c r="BM20" s="94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94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2"/>
      <c r="DD20" s="52"/>
      <c r="DE20" s="52"/>
      <c r="DF20" s="52"/>
      <c r="DG20" s="52"/>
      <c r="DH20" s="52"/>
      <c r="DI20" s="52"/>
      <c r="DJ20" s="52"/>
      <c r="DK20" s="52"/>
      <c r="DL20" s="52"/>
      <c r="DM20" s="52"/>
      <c r="DN20" s="52"/>
      <c r="DO20" s="52"/>
      <c r="DP20" s="52"/>
      <c r="DQ20" s="52"/>
      <c r="DR20" s="52"/>
      <c r="DS20" s="52"/>
      <c r="DT20" s="52"/>
      <c r="DU20" s="52"/>
      <c r="DV20" s="94"/>
      <c r="DW20" s="52"/>
      <c r="DX20" s="52"/>
      <c r="DY20" s="52"/>
      <c r="DZ20" s="52"/>
      <c r="EA20" s="52"/>
      <c r="EB20" s="52"/>
      <c r="EC20" s="52"/>
      <c r="ED20" s="52"/>
      <c r="EE20" s="52"/>
      <c r="EF20" s="52"/>
      <c r="EG20" s="52"/>
      <c r="EH20" s="52"/>
      <c r="EI20" s="52"/>
      <c r="EJ20" s="52"/>
      <c r="EK20" s="52"/>
      <c r="EL20" s="52"/>
      <c r="EM20" s="52"/>
      <c r="EN20" s="52"/>
      <c r="EO20" s="52"/>
      <c r="EP20" s="52"/>
      <c r="EQ20" s="52"/>
      <c r="ER20" s="52"/>
      <c r="ES20" s="52"/>
      <c r="ET20" s="52"/>
      <c r="EU20" s="52"/>
      <c r="EV20" s="52"/>
      <c r="EW20" s="52"/>
      <c r="EX20" s="52"/>
      <c r="EY20" s="52"/>
      <c r="EZ20" s="52"/>
      <c r="FA20" s="94"/>
      <c r="FB20" s="52"/>
      <c r="FC20" s="52"/>
      <c r="FD20" s="52"/>
      <c r="FE20" s="52"/>
      <c r="FF20" s="52"/>
      <c r="FG20" s="52"/>
      <c r="FH20" s="52"/>
      <c r="FI20" s="52"/>
      <c r="FJ20" s="52"/>
      <c r="FK20" s="52"/>
      <c r="FL20" s="52"/>
      <c r="FM20" s="52"/>
      <c r="FN20" s="52"/>
      <c r="FO20" s="52"/>
      <c r="FP20" s="52"/>
      <c r="FQ20" s="52"/>
      <c r="FR20" s="52"/>
      <c r="FS20" s="52"/>
      <c r="FT20" s="52"/>
      <c r="FU20" s="52"/>
      <c r="FV20" s="52"/>
      <c r="FW20" s="52"/>
      <c r="FX20" s="52"/>
      <c r="FY20" s="52"/>
      <c r="FZ20" s="52"/>
      <c r="GA20" s="52"/>
      <c r="GB20" s="52"/>
      <c r="GC20" s="52"/>
      <c r="GD20" s="52"/>
      <c r="GE20" s="94"/>
      <c r="GF20" s="52"/>
      <c r="GG20" s="52"/>
      <c r="GH20" s="52"/>
      <c r="GI20" s="52"/>
      <c r="GJ20" s="52"/>
      <c r="GK20" s="52"/>
      <c r="GL20" s="52"/>
      <c r="GM20" s="52"/>
      <c r="GN20" s="52"/>
      <c r="GO20" s="52"/>
      <c r="GP20" s="52"/>
      <c r="GQ20" s="52"/>
      <c r="GR20" s="52"/>
      <c r="GS20" s="52"/>
      <c r="GT20" s="52"/>
      <c r="GU20" s="52"/>
      <c r="GV20" s="52"/>
      <c r="GW20" s="52"/>
      <c r="GX20" s="52"/>
      <c r="GY20" s="52"/>
      <c r="GZ20" s="52"/>
      <c r="HA20" s="52"/>
      <c r="HB20" s="52"/>
      <c r="HC20" s="52"/>
      <c r="HD20" s="52"/>
      <c r="HE20" s="52"/>
      <c r="HF20" s="52"/>
      <c r="HG20" s="52"/>
      <c r="HH20" s="52"/>
      <c r="HI20" s="52"/>
      <c r="HJ20" s="94"/>
      <c r="HK20" s="52"/>
      <c r="HL20" s="52"/>
      <c r="HM20" s="52"/>
      <c r="HN20" s="52"/>
      <c r="HO20" s="52"/>
      <c r="HP20" s="52"/>
      <c r="HQ20" s="52"/>
      <c r="HR20" s="52"/>
      <c r="HS20" s="52"/>
      <c r="HT20" s="52"/>
      <c r="HU20" s="52"/>
      <c r="HV20" s="52"/>
      <c r="HW20" s="52"/>
      <c r="HX20" s="52"/>
      <c r="HY20" s="52"/>
      <c r="HZ20" s="52"/>
      <c r="IA20" s="52"/>
      <c r="IB20" s="52"/>
      <c r="IC20" s="52"/>
      <c r="ID20" s="52"/>
      <c r="IE20" s="52"/>
      <c r="IF20" s="52"/>
      <c r="IG20" s="52"/>
      <c r="IH20" s="52"/>
      <c r="II20" s="52"/>
      <c r="IJ20" s="52"/>
      <c r="IK20" s="52"/>
      <c r="IL20" s="52"/>
      <c r="IM20" s="52"/>
      <c r="IN20" s="52"/>
      <c r="IO20" s="94"/>
      <c r="IP20" s="52"/>
      <c r="IQ20" s="52"/>
      <c r="IR20" s="52"/>
      <c r="IS20" s="52"/>
      <c r="IT20" s="52"/>
      <c r="IU20" s="52"/>
      <c r="IV20" s="52"/>
      <c r="IW20" s="52"/>
      <c r="IX20" s="52"/>
      <c r="IY20" s="52"/>
      <c r="IZ20" s="52"/>
      <c r="JA20" s="52"/>
      <c r="JB20" s="52"/>
      <c r="JC20" s="52"/>
      <c r="JD20" s="52"/>
      <c r="JE20" s="52"/>
      <c r="JF20" s="52"/>
      <c r="JG20" s="52"/>
      <c r="JH20" s="52"/>
      <c r="JI20" s="52"/>
      <c r="JJ20" s="52"/>
      <c r="JK20" s="52"/>
      <c r="JL20" s="52"/>
      <c r="JM20" s="52"/>
      <c r="JN20" s="52"/>
      <c r="JO20" s="52"/>
      <c r="JP20" s="52"/>
      <c r="JQ20" s="52"/>
      <c r="JR20" s="52"/>
      <c r="JS20" s="94"/>
      <c r="JT20" s="52"/>
      <c r="JU20" s="52"/>
      <c r="JV20" s="52"/>
      <c r="JW20" s="52"/>
      <c r="JX20" s="52"/>
      <c r="JY20" s="52"/>
      <c r="JZ20" s="52"/>
      <c r="KA20" s="52"/>
      <c r="KB20" s="52"/>
      <c r="KC20" s="52"/>
      <c r="KD20" s="52"/>
      <c r="KE20" s="52"/>
      <c r="KF20" s="52"/>
      <c r="KG20" s="52"/>
      <c r="KH20" s="52"/>
      <c r="KI20" s="52"/>
      <c r="KJ20" s="52"/>
      <c r="KK20" s="52"/>
      <c r="KL20" s="52"/>
      <c r="KM20" s="52"/>
      <c r="KN20" s="52"/>
      <c r="KO20" s="52"/>
      <c r="KP20" s="52"/>
      <c r="KQ20" s="52"/>
      <c r="KR20" s="52"/>
      <c r="KS20" s="52"/>
      <c r="KT20" s="52"/>
      <c r="KU20" s="52"/>
      <c r="KV20" s="52"/>
      <c r="KW20" s="52"/>
      <c r="KX20" s="94"/>
      <c r="KY20" s="52"/>
      <c r="KZ20" s="52"/>
      <c r="LA20" s="52"/>
      <c r="LB20" s="52"/>
      <c r="LC20" s="52"/>
      <c r="LD20" s="52"/>
      <c r="LE20" s="52"/>
      <c r="LF20" s="52"/>
      <c r="LG20" s="52"/>
      <c r="LH20" s="52"/>
      <c r="LI20" s="52"/>
      <c r="LJ20" s="52"/>
      <c r="LK20" s="52"/>
      <c r="LL20" s="52"/>
      <c r="LM20" s="52"/>
      <c r="LN20" s="52"/>
      <c r="LO20" s="52"/>
      <c r="LP20" s="52"/>
      <c r="LQ20" s="52"/>
      <c r="LR20" s="52"/>
      <c r="LS20" s="52"/>
      <c r="LT20" s="52"/>
      <c r="LU20" s="52"/>
      <c r="LV20" s="52"/>
      <c r="LW20" s="52"/>
      <c r="LX20" s="52"/>
      <c r="LY20" s="52"/>
      <c r="LZ20" s="52"/>
      <c r="MA20" s="52"/>
      <c r="MB20" s="94"/>
      <c r="MC20" s="52"/>
      <c r="MD20" s="52"/>
      <c r="ME20" s="52"/>
      <c r="MF20" s="52"/>
      <c r="MG20" s="52"/>
      <c r="MH20" s="52"/>
      <c r="MI20" s="52"/>
      <c r="MJ20" s="52"/>
      <c r="MK20" s="52"/>
      <c r="ML20" s="52"/>
      <c r="MM20" s="52"/>
      <c r="MN20" s="52"/>
      <c r="MO20" s="52"/>
      <c r="MP20" s="52"/>
      <c r="MQ20" s="52"/>
      <c r="MR20" s="52"/>
      <c r="MS20" s="52"/>
      <c r="MT20" s="52"/>
      <c r="MU20" s="52"/>
      <c r="MV20" s="52"/>
      <c r="MW20" s="52"/>
      <c r="MX20" s="52"/>
      <c r="MY20" s="52"/>
      <c r="MZ20" s="52"/>
      <c r="NA20" s="52"/>
      <c r="NB20" s="52"/>
      <c r="NC20" s="52"/>
      <c r="ND20" s="52"/>
      <c r="NE20" s="52"/>
      <c r="NF20" s="52"/>
      <c r="NG20" s="52"/>
      <c r="NH20" s="100"/>
      <c r="NI20" s="52"/>
      <c r="NJ20" s="52"/>
      <c r="NK20" s="52"/>
      <c r="NL20" s="52"/>
      <c r="NM20" s="52"/>
    </row>
    <row r="21" spans="1:377" s="44" customFormat="1" ht="12" customHeight="1">
      <c r="A21" s="45">
        <v>2.4</v>
      </c>
      <c r="B21" s="60" t="s">
        <v>170</v>
      </c>
      <c r="C21" s="53"/>
      <c r="D21" s="48"/>
      <c r="E21" s="50">
        <f t="shared" si="28"/>
        <v>0</v>
      </c>
      <c r="F21" s="51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94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94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94"/>
      <c r="CS21" s="52"/>
      <c r="CT21" s="52"/>
      <c r="CU21" s="52"/>
      <c r="CV21" s="52"/>
      <c r="CW21" s="52"/>
      <c r="CX21" s="52"/>
      <c r="CY21" s="52"/>
      <c r="CZ21" s="52"/>
      <c r="DA21" s="52"/>
      <c r="DB21" s="52"/>
      <c r="DC21" s="52"/>
      <c r="DD21" s="52"/>
      <c r="DE21" s="52"/>
      <c r="DF21" s="52"/>
      <c r="DG21" s="52"/>
      <c r="DH21" s="52"/>
      <c r="DI21" s="52"/>
      <c r="DJ21" s="52"/>
      <c r="DK21" s="52"/>
      <c r="DL21" s="52"/>
      <c r="DM21" s="52"/>
      <c r="DN21" s="52"/>
      <c r="DO21" s="52"/>
      <c r="DP21" s="52"/>
      <c r="DQ21" s="52"/>
      <c r="DR21" s="52"/>
      <c r="DS21" s="52"/>
      <c r="DT21" s="52"/>
      <c r="DU21" s="52"/>
      <c r="DV21" s="94"/>
      <c r="DW21" s="52"/>
      <c r="DX21" s="52"/>
      <c r="DY21" s="52"/>
      <c r="DZ21" s="52"/>
      <c r="EA21" s="52"/>
      <c r="EB21" s="52"/>
      <c r="EC21" s="52"/>
      <c r="ED21" s="52"/>
      <c r="EE21" s="52"/>
      <c r="EF21" s="52"/>
      <c r="EG21" s="52"/>
      <c r="EH21" s="52"/>
      <c r="EI21" s="52"/>
      <c r="EJ21" s="52"/>
      <c r="EK21" s="52"/>
      <c r="EL21" s="52"/>
      <c r="EM21" s="52"/>
      <c r="EN21" s="52"/>
      <c r="EO21" s="52"/>
      <c r="EP21" s="52"/>
      <c r="EQ21" s="52"/>
      <c r="ER21" s="52"/>
      <c r="ES21" s="52"/>
      <c r="ET21" s="52"/>
      <c r="EU21" s="52"/>
      <c r="EV21" s="52"/>
      <c r="EW21" s="52"/>
      <c r="EX21" s="52"/>
      <c r="EY21" s="52"/>
      <c r="EZ21" s="52"/>
      <c r="FA21" s="94"/>
      <c r="FB21" s="52"/>
      <c r="FC21" s="52"/>
      <c r="FD21" s="52"/>
      <c r="FE21" s="52"/>
      <c r="FF21" s="52"/>
      <c r="FG21" s="52"/>
      <c r="FH21" s="52"/>
      <c r="FI21" s="52"/>
      <c r="FJ21" s="52"/>
      <c r="FK21" s="52"/>
      <c r="FL21" s="52"/>
      <c r="FM21" s="52"/>
      <c r="FN21" s="52"/>
      <c r="FO21" s="52"/>
      <c r="FP21" s="52"/>
      <c r="FQ21" s="52"/>
      <c r="FR21" s="52"/>
      <c r="FS21" s="52"/>
      <c r="FT21" s="52"/>
      <c r="FU21" s="52"/>
      <c r="FV21" s="52"/>
      <c r="FW21" s="52"/>
      <c r="FX21" s="52"/>
      <c r="FY21" s="52"/>
      <c r="FZ21" s="52"/>
      <c r="GA21" s="52"/>
      <c r="GB21" s="52"/>
      <c r="GC21" s="52"/>
      <c r="GD21" s="52"/>
      <c r="GE21" s="94"/>
      <c r="GF21" s="52"/>
      <c r="GG21" s="52"/>
      <c r="GH21" s="52"/>
      <c r="GI21" s="52"/>
      <c r="GJ21" s="52"/>
      <c r="GK21" s="52"/>
      <c r="GL21" s="52"/>
      <c r="GM21" s="52"/>
      <c r="GN21" s="52"/>
      <c r="GO21" s="52"/>
      <c r="GP21" s="52"/>
      <c r="GQ21" s="52"/>
      <c r="GR21" s="52"/>
      <c r="GS21" s="52"/>
      <c r="GT21" s="52"/>
      <c r="GU21" s="52"/>
      <c r="GV21" s="52"/>
      <c r="GW21" s="52"/>
      <c r="GX21" s="52"/>
      <c r="GY21" s="52"/>
      <c r="GZ21" s="52"/>
      <c r="HA21" s="52"/>
      <c r="HB21" s="52"/>
      <c r="HC21" s="52"/>
      <c r="HD21" s="52"/>
      <c r="HE21" s="52"/>
      <c r="HF21" s="52"/>
      <c r="HG21" s="52"/>
      <c r="HH21" s="52"/>
      <c r="HI21" s="52"/>
      <c r="HJ21" s="94"/>
      <c r="HK21" s="52"/>
      <c r="HL21" s="52"/>
      <c r="HM21" s="52"/>
      <c r="HN21" s="52"/>
      <c r="HO21" s="52"/>
      <c r="HP21" s="52"/>
      <c r="HQ21" s="52"/>
      <c r="HR21" s="52"/>
      <c r="HS21" s="52"/>
      <c r="HT21" s="52"/>
      <c r="HU21" s="52"/>
      <c r="HV21" s="52"/>
      <c r="HW21" s="52"/>
      <c r="HX21" s="52"/>
      <c r="HY21" s="52"/>
      <c r="HZ21" s="52"/>
      <c r="IA21" s="52"/>
      <c r="IB21" s="52"/>
      <c r="IC21" s="52"/>
      <c r="ID21" s="52"/>
      <c r="IE21" s="52"/>
      <c r="IF21" s="52"/>
      <c r="IG21" s="52"/>
      <c r="IH21" s="52"/>
      <c r="II21" s="52"/>
      <c r="IJ21" s="52"/>
      <c r="IK21" s="52"/>
      <c r="IL21" s="52"/>
      <c r="IM21" s="52"/>
      <c r="IN21" s="52"/>
      <c r="IO21" s="94"/>
      <c r="IP21" s="52"/>
      <c r="IQ21" s="52"/>
      <c r="IR21" s="52"/>
      <c r="IS21" s="52"/>
      <c r="IT21" s="52"/>
      <c r="IU21" s="52"/>
      <c r="IV21" s="52"/>
      <c r="IW21" s="52"/>
      <c r="IX21" s="52"/>
      <c r="IY21" s="52"/>
      <c r="IZ21" s="52"/>
      <c r="JA21" s="52"/>
      <c r="JB21" s="52"/>
      <c r="JC21" s="52"/>
      <c r="JD21" s="52"/>
      <c r="JE21" s="52"/>
      <c r="JF21" s="52"/>
      <c r="JG21" s="52"/>
      <c r="JH21" s="52"/>
      <c r="JI21" s="52"/>
      <c r="JJ21" s="52"/>
      <c r="JK21" s="52"/>
      <c r="JL21" s="52"/>
      <c r="JM21" s="52"/>
      <c r="JN21" s="52"/>
      <c r="JO21" s="52"/>
      <c r="JP21" s="52"/>
      <c r="JQ21" s="52"/>
      <c r="JR21" s="52"/>
      <c r="JS21" s="94"/>
      <c r="JT21" s="52"/>
      <c r="JU21" s="52"/>
      <c r="JV21" s="52"/>
      <c r="JW21" s="52"/>
      <c r="JX21" s="52"/>
      <c r="JY21" s="52"/>
      <c r="JZ21" s="52"/>
      <c r="KA21" s="52"/>
      <c r="KB21" s="52"/>
      <c r="KC21" s="52"/>
      <c r="KD21" s="52"/>
      <c r="KE21" s="52"/>
      <c r="KF21" s="52"/>
      <c r="KG21" s="52"/>
      <c r="KH21" s="52"/>
      <c r="KI21" s="52"/>
      <c r="KJ21" s="52"/>
      <c r="KK21" s="52"/>
      <c r="KL21" s="52"/>
      <c r="KM21" s="52"/>
      <c r="KN21" s="52"/>
      <c r="KO21" s="52"/>
      <c r="KP21" s="52"/>
      <c r="KQ21" s="52"/>
      <c r="KR21" s="52"/>
      <c r="KS21" s="52"/>
      <c r="KT21" s="52"/>
      <c r="KU21" s="52"/>
      <c r="KV21" s="52"/>
      <c r="KW21" s="52"/>
      <c r="KX21" s="94"/>
      <c r="KY21" s="52"/>
      <c r="KZ21" s="52"/>
      <c r="LA21" s="52"/>
      <c r="LB21" s="52"/>
      <c r="LC21" s="52"/>
      <c r="LD21" s="52"/>
      <c r="LE21" s="52"/>
      <c r="LF21" s="52"/>
      <c r="LG21" s="52"/>
      <c r="LH21" s="52"/>
      <c r="LI21" s="52"/>
      <c r="LJ21" s="52"/>
      <c r="LK21" s="52"/>
      <c r="LL21" s="52"/>
      <c r="LM21" s="52"/>
      <c r="LN21" s="52"/>
      <c r="LO21" s="52"/>
      <c r="LP21" s="52"/>
      <c r="LQ21" s="52"/>
      <c r="LR21" s="52"/>
      <c r="LS21" s="52"/>
      <c r="LT21" s="52"/>
      <c r="LU21" s="52"/>
      <c r="LV21" s="52"/>
      <c r="LW21" s="52"/>
      <c r="LX21" s="52"/>
      <c r="LY21" s="52"/>
      <c r="LZ21" s="52"/>
      <c r="MA21" s="52"/>
      <c r="MB21" s="94"/>
      <c r="MC21" s="52"/>
      <c r="MD21" s="52"/>
      <c r="ME21" s="52"/>
      <c r="MF21" s="52"/>
      <c r="MG21" s="52"/>
      <c r="MH21" s="52"/>
      <c r="MI21" s="52"/>
      <c r="MJ21" s="52"/>
      <c r="MK21" s="52"/>
      <c r="ML21" s="52"/>
      <c r="MM21" s="52"/>
      <c r="MN21" s="52"/>
      <c r="MO21" s="52"/>
      <c r="MP21" s="52"/>
      <c r="MQ21" s="52"/>
      <c r="MR21" s="52"/>
      <c r="MS21" s="52"/>
      <c r="MT21" s="52"/>
      <c r="MU21" s="52"/>
      <c r="MV21" s="52"/>
      <c r="MW21" s="52"/>
      <c r="MX21" s="52"/>
      <c r="MY21" s="52"/>
      <c r="MZ21" s="52"/>
      <c r="NA21" s="52"/>
      <c r="NB21" s="52"/>
      <c r="NC21" s="52"/>
      <c r="ND21" s="52"/>
      <c r="NE21" s="52"/>
      <c r="NF21" s="52"/>
      <c r="NG21" s="52"/>
      <c r="NH21" s="100"/>
      <c r="NI21" s="52"/>
      <c r="NJ21" s="52"/>
      <c r="NK21" s="52"/>
      <c r="NL21" s="52"/>
      <c r="NM21" s="52"/>
    </row>
    <row r="22" spans="1:377" s="44" customFormat="1" ht="12" customHeight="1">
      <c r="A22" s="45">
        <v>2.5</v>
      </c>
      <c r="B22" s="46" t="s">
        <v>155</v>
      </c>
      <c r="C22" s="53"/>
      <c r="D22" s="48"/>
      <c r="E22" s="50">
        <f t="shared" si="28"/>
        <v>19</v>
      </c>
      <c r="F22" s="51" t="e">
        <f>C22+#REF!*(D22-C22)</f>
        <v>#REF!</v>
      </c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94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>
        <v>3</v>
      </c>
      <c r="BC22" s="52"/>
      <c r="BD22" s="52"/>
      <c r="BE22" s="52">
        <v>8</v>
      </c>
      <c r="BF22" s="52"/>
      <c r="BG22" s="52"/>
      <c r="BH22" s="52"/>
      <c r="BI22" s="52"/>
      <c r="BJ22" s="52"/>
      <c r="BK22" s="52"/>
      <c r="BL22" s="52">
        <v>8</v>
      </c>
      <c r="BM22" s="94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94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94"/>
      <c r="DW22" s="52"/>
      <c r="DX22" s="52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94"/>
      <c r="FB22" s="52"/>
      <c r="FC22" s="52"/>
      <c r="FD22" s="52"/>
      <c r="FE22" s="52"/>
      <c r="FF22" s="52"/>
      <c r="FG22" s="52"/>
      <c r="FH22" s="52"/>
      <c r="FI22" s="52"/>
      <c r="FJ22" s="52"/>
      <c r="FK22" s="52"/>
      <c r="FL22" s="52"/>
      <c r="FM22" s="52"/>
      <c r="FN22" s="52"/>
      <c r="FO22" s="52"/>
      <c r="FP22" s="52"/>
      <c r="FQ22" s="52"/>
      <c r="FR22" s="52"/>
      <c r="FS22" s="52"/>
      <c r="FT22" s="52"/>
      <c r="FU22" s="52"/>
      <c r="FV22" s="52"/>
      <c r="FW22" s="52"/>
      <c r="FX22" s="52"/>
      <c r="FY22" s="52"/>
      <c r="FZ22" s="52"/>
      <c r="GA22" s="52"/>
      <c r="GB22" s="52"/>
      <c r="GC22" s="52"/>
      <c r="GD22" s="52"/>
      <c r="GE22" s="94"/>
      <c r="GF22" s="52"/>
      <c r="GG22" s="52"/>
      <c r="GH22" s="52"/>
      <c r="GI22" s="52"/>
      <c r="GJ22" s="52"/>
      <c r="GK22" s="52"/>
      <c r="GL22" s="52"/>
      <c r="GM22" s="52"/>
      <c r="GN22" s="52"/>
      <c r="GO22" s="52"/>
      <c r="GP22" s="52"/>
      <c r="GQ22" s="52"/>
      <c r="GR22" s="52"/>
      <c r="GS22" s="52"/>
      <c r="GT22" s="52"/>
      <c r="GU22" s="52"/>
      <c r="GV22" s="52"/>
      <c r="GW22" s="52"/>
      <c r="GX22" s="52"/>
      <c r="GY22" s="52"/>
      <c r="GZ22" s="52"/>
      <c r="HA22" s="52"/>
      <c r="HB22" s="52"/>
      <c r="HC22" s="52"/>
      <c r="HD22" s="52"/>
      <c r="HE22" s="52"/>
      <c r="HF22" s="52"/>
      <c r="HG22" s="52"/>
      <c r="HH22" s="52"/>
      <c r="HI22" s="52"/>
      <c r="HJ22" s="94"/>
      <c r="HK22" s="52"/>
      <c r="HL22" s="52"/>
      <c r="HM22" s="52"/>
      <c r="HN22" s="52"/>
      <c r="HO22" s="52"/>
      <c r="HP22" s="52"/>
      <c r="HQ22" s="52"/>
      <c r="HR22" s="52"/>
      <c r="HS22" s="52"/>
      <c r="HT22" s="52"/>
      <c r="HU22" s="52"/>
      <c r="HV22" s="52"/>
      <c r="HW22" s="52"/>
      <c r="HX22" s="52"/>
      <c r="HY22" s="52"/>
      <c r="HZ22" s="52"/>
      <c r="IA22" s="52"/>
      <c r="IB22" s="52"/>
      <c r="IC22" s="52"/>
      <c r="ID22" s="52"/>
      <c r="IE22" s="52"/>
      <c r="IF22" s="52"/>
      <c r="IG22" s="52"/>
      <c r="IH22" s="52"/>
      <c r="II22" s="52"/>
      <c r="IJ22" s="52"/>
      <c r="IK22" s="52"/>
      <c r="IL22" s="52"/>
      <c r="IM22" s="52"/>
      <c r="IN22" s="52"/>
      <c r="IO22" s="94"/>
      <c r="IP22" s="52"/>
      <c r="IQ22" s="52"/>
      <c r="IR22" s="52"/>
      <c r="IS22" s="52"/>
      <c r="IT22" s="52"/>
      <c r="IU22" s="52"/>
      <c r="IV22" s="52"/>
      <c r="IW22" s="52"/>
      <c r="IX22" s="52"/>
      <c r="IY22" s="52"/>
      <c r="IZ22" s="52"/>
      <c r="JA22" s="52"/>
      <c r="JB22" s="52"/>
      <c r="JC22" s="52"/>
      <c r="JD22" s="52"/>
      <c r="JE22" s="52"/>
      <c r="JF22" s="52"/>
      <c r="JG22" s="52"/>
      <c r="JH22" s="52"/>
      <c r="JI22" s="52"/>
      <c r="JJ22" s="52"/>
      <c r="JK22" s="52"/>
      <c r="JL22" s="52"/>
      <c r="JM22" s="52"/>
      <c r="JN22" s="52"/>
      <c r="JO22" s="52"/>
      <c r="JP22" s="52"/>
      <c r="JQ22" s="52"/>
      <c r="JR22" s="52"/>
      <c r="JS22" s="94"/>
      <c r="JT22" s="52"/>
      <c r="JU22" s="52"/>
      <c r="JV22" s="52"/>
      <c r="JW22" s="52"/>
      <c r="JX22" s="52"/>
      <c r="JY22" s="52"/>
      <c r="JZ22" s="52"/>
      <c r="KA22" s="52"/>
      <c r="KB22" s="52"/>
      <c r="KC22" s="52"/>
      <c r="KD22" s="52"/>
      <c r="KE22" s="52"/>
      <c r="KF22" s="52"/>
      <c r="KG22" s="52"/>
      <c r="KH22" s="52"/>
      <c r="KI22" s="52"/>
      <c r="KJ22" s="52"/>
      <c r="KK22" s="52"/>
      <c r="KL22" s="52"/>
      <c r="KM22" s="52"/>
      <c r="KN22" s="52"/>
      <c r="KO22" s="52"/>
      <c r="KP22" s="52"/>
      <c r="KQ22" s="52"/>
      <c r="KR22" s="52"/>
      <c r="KS22" s="52"/>
      <c r="KT22" s="52"/>
      <c r="KU22" s="52"/>
      <c r="KV22" s="52"/>
      <c r="KW22" s="52"/>
      <c r="KX22" s="94"/>
      <c r="KY22" s="52"/>
      <c r="KZ22" s="52"/>
      <c r="LA22" s="52"/>
      <c r="LB22" s="52"/>
      <c r="LC22" s="52"/>
      <c r="LD22" s="52"/>
      <c r="LE22" s="52"/>
      <c r="LF22" s="52"/>
      <c r="LG22" s="52"/>
      <c r="LH22" s="52"/>
      <c r="LI22" s="52"/>
      <c r="LJ22" s="52"/>
      <c r="LK22" s="52"/>
      <c r="LL22" s="52"/>
      <c r="LM22" s="52"/>
      <c r="LN22" s="52"/>
      <c r="LO22" s="52"/>
      <c r="LP22" s="52"/>
      <c r="LQ22" s="52"/>
      <c r="LR22" s="52"/>
      <c r="LS22" s="52"/>
      <c r="LT22" s="52"/>
      <c r="LU22" s="52"/>
      <c r="LV22" s="52"/>
      <c r="LW22" s="52"/>
      <c r="LX22" s="52"/>
      <c r="LY22" s="52"/>
      <c r="LZ22" s="52"/>
      <c r="MA22" s="52"/>
      <c r="MB22" s="94"/>
      <c r="MC22" s="52"/>
      <c r="MD22" s="52"/>
      <c r="ME22" s="52"/>
      <c r="MF22" s="52"/>
      <c r="MG22" s="52"/>
      <c r="MH22" s="52"/>
      <c r="MI22" s="52"/>
      <c r="MJ22" s="52"/>
      <c r="MK22" s="52"/>
      <c r="ML22" s="52"/>
      <c r="MM22" s="52"/>
      <c r="MN22" s="52"/>
      <c r="MO22" s="52"/>
      <c r="MP22" s="52"/>
      <c r="MQ22" s="52"/>
      <c r="MR22" s="52"/>
      <c r="MS22" s="52"/>
      <c r="MT22" s="52"/>
      <c r="MU22" s="52"/>
      <c r="MV22" s="52"/>
      <c r="MW22" s="52"/>
      <c r="MX22" s="52"/>
      <c r="MY22" s="52"/>
      <c r="MZ22" s="52"/>
      <c r="NA22" s="52"/>
      <c r="NB22" s="52"/>
      <c r="NC22" s="52"/>
      <c r="ND22" s="52"/>
      <c r="NE22" s="52"/>
      <c r="NF22" s="52"/>
      <c r="NG22" s="52"/>
      <c r="NH22" s="100"/>
      <c r="NI22" s="52"/>
      <c r="NJ22" s="52"/>
      <c r="NK22" s="52"/>
      <c r="NL22" s="52"/>
      <c r="NM22" s="52"/>
    </row>
    <row r="23" spans="1:377" s="44" customFormat="1" ht="12" customHeight="1">
      <c r="A23" s="45">
        <v>2.6</v>
      </c>
      <c r="B23" s="46" t="s">
        <v>178</v>
      </c>
      <c r="C23" s="53"/>
      <c r="D23" s="48"/>
      <c r="E23" s="50">
        <f t="shared" si="28"/>
        <v>85</v>
      </c>
      <c r="F23" s="51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>
        <v>8</v>
      </c>
      <c r="AF23" s="52">
        <v>8</v>
      </c>
      <c r="AG23" s="52">
        <v>7</v>
      </c>
      <c r="AH23" s="52"/>
      <c r="AI23" s="52"/>
      <c r="AJ23" s="52"/>
      <c r="AK23" s="94"/>
      <c r="AL23" s="52"/>
      <c r="AM23" s="52"/>
      <c r="AN23" s="52"/>
      <c r="AO23" s="52"/>
      <c r="AP23" s="52"/>
      <c r="AQ23" s="52">
        <v>8</v>
      </c>
      <c r="AR23" s="52">
        <v>8</v>
      </c>
      <c r="AS23" s="52">
        <v>16</v>
      </c>
      <c r="AT23" s="52">
        <v>16</v>
      </c>
      <c r="AU23" s="52">
        <v>14</v>
      </c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94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94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2"/>
      <c r="DP23" s="52"/>
      <c r="DQ23" s="52"/>
      <c r="DR23" s="52"/>
      <c r="DS23" s="52"/>
      <c r="DT23" s="52"/>
      <c r="DU23" s="52"/>
      <c r="DV23" s="94"/>
      <c r="DW23" s="52"/>
      <c r="DX23" s="52"/>
      <c r="DY23" s="52"/>
      <c r="DZ23" s="52"/>
      <c r="EA23" s="52"/>
      <c r="EB23" s="52"/>
      <c r="EC23" s="52"/>
      <c r="ED23" s="52"/>
      <c r="EE23" s="52"/>
      <c r="EF23" s="52"/>
      <c r="EG23" s="52"/>
      <c r="EH23" s="52"/>
      <c r="EI23" s="52"/>
      <c r="EJ23" s="52"/>
      <c r="EK23" s="52"/>
      <c r="EL23" s="52"/>
      <c r="EM23" s="52"/>
      <c r="EN23" s="52"/>
      <c r="EO23" s="52"/>
      <c r="EP23" s="52"/>
      <c r="EQ23" s="52"/>
      <c r="ER23" s="52"/>
      <c r="ES23" s="52"/>
      <c r="ET23" s="52"/>
      <c r="EU23" s="52"/>
      <c r="EV23" s="52"/>
      <c r="EW23" s="52"/>
      <c r="EX23" s="52"/>
      <c r="EY23" s="52"/>
      <c r="EZ23" s="52"/>
      <c r="FA23" s="94"/>
      <c r="FB23" s="52"/>
      <c r="FC23" s="52"/>
      <c r="FD23" s="52"/>
      <c r="FE23" s="52"/>
      <c r="FF23" s="52"/>
      <c r="FG23" s="52"/>
      <c r="FH23" s="52"/>
      <c r="FI23" s="52"/>
      <c r="FJ23" s="52"/>
      <c r="FK23" s="52"/>
      <c r="FL23" s="52"/>
      <c r="FM23" s="52"/>
      <c r="FN23" s="52"/>
      <c r="FO23" s="52"/>
      <c r="FP23" s="52"/>
      <c r="FQ23" s="52"/>
      <c r="FR23" s="52"/>
      <c r="FS23" s="52"/>
      <c r="FT23" s="52"/>
      <c r="FU23" s="52"/>
      <c r="FV23" s="52"/>
      <c r="FW23" s="52"/>
      <c r="FX23" s="52"/>
      <c r="FY23" s="52"/>
      <c r="FZ23" s="52"/>
      <c r="GA23" s="52"/>
      <c r="GB23" s="52"/>
      <c r="GC23" s="52"/>
      <c r="GD23" s="52"/>
      <c r="GE23" s="94"/>
      <c r="GF23" s="52"/>
      <c r="GG23" s="52"/>
      <c r="GH23" s="52"/>
      <c r="GI23" s="52"/>
      <c r="GJ23" s="52"/>
      <c r="GK23" s="52"/>
      <c r="GL23" s="52"/>
      <c r="GM23" s="52"/>
      <c r="GN23" s="52"/>
      <c r="GO23" s="52"/>
      <c r="GP23" s="52"/>
      <c r="GQ23" s="52"/>
      <c r="GR23" s="52"/>
      <c r="GS23" s="52"/>
      <c r="GT23" s="52"/>
      <c r="GU23" s="52"/>
      <c r="GV23" s="52"/>
      <c r="GW23" s="52"/>
      <c r="GX23" s="52"/>
      <c r="GY23" s="52"/>
      <c r="GZ23" s="52"/>
      <c r="HA23" s="52"/>
      <c r="HB23" s="52"/>
      <c r="HC23" s="52"/>
      <c r="HD23" s="52"/>
      <c r="HE23" s="52"/>
      <c r="HF23" s="52"/>
      <c r="HG23" s="52"/>
      <c r="HH23" s="52"/>
      <c r="HI23" s="52"/>
      <c r="HJ23" s="94"/>
      <c r="HK23" s="52"/>
      <c r="HL23" s="52"/>
      <c r="HM23" s="52"/>
      <c r="HN23" s="52"/>
      <c r="HO23" s="52"/>
      <c r="HP23" s="52"/>
      <c r="HQ23" s="52"/>
      <c r="HR23" s="52"/>
      <c r="HS23" s="52"/>
      <c r="HT23" s="52"/>
      <c r="HU23" s="52"/>
      <c r="HV23" s="52"/>
      <c r="HW23" s="52"/>
      <c r="HX23" s="52"/>
      <c r="HY23" s="52"/>
      <c r="HZ23" s="52"/>
      <c r="IA23" s="52"/>
      <c r="IB23" s="52"/>
      <c r="IC23" s="52"/>
      <c r="ID23" s="52"/>
      <c r="IE23" s="52"/>
      <c r="IF23" s="52"/>
      <c r="IG23" s="52"/>
      <c r="IH23" s="52"/>
      <c r="II23" s="52"/>
      <c r="IJ23" s="52"/>
      <c r="IK23" s="52"/>
      <c r="IL23" s="52"/>
      <c r="IM23" s="52"/>
      <c r="IN23" s="52"/>
      <c r="IO23" s="94"/>
      <c r="IP23" s="52"/>
      <c r="IQ23" s="52"/>
      <c r="IR23" s="52"/>
      <c r="IS23" s="52"/>
      <c r="IT23" s="52"/>
      <c r="IU23" s="52"/>
      <c r="IV23" s="52"/>
      <c r="IW23" s="52"/>
      <c r="IX23" s="52"/>
      <c r="IY23" s="52"/>
      <c r="IZ23" s="52"/>
      <c r="JA23" s="52"/>
      <c r="JB23" s="52"/>
      <c r="JC23" s="52"/>
      <c r="JD23" s="52"/>
      <c r="JE23" s="52"/>
      <c r="JF23" s="52"/>
      <c r="JG23" s="52"/>
      <c r="JH23" s="52"/>
      <c r="JI23" s="52"/>
      <c r="JJ23" s="52"/>
      <c r="JK23" s="52"/>
      <c r="JL23" s="52"/>
      <c r="JM23" s="52"/>
      <c r="JN23" s="52"/>
      <c r="JO23" s="52"/>
      <c r="JP23" s="52"/>
      <c r="JQ23" s="52"/>
      <c r="JR23" s="52"/>
      <c r="JS23" s="94"/>
      <c r="JT23" s="52"/>
      <c r="JU23" s="52"/>
      <c r="JV23" s="52"/>
      <c r="JW23" s="52"/>
      <c r="JX23" s="52"/>
      <c r="JY23" s="52"/>
      <c r="JZ23" s="52"/>
      <c r="KA23" s="52"/>
      <c r="KB23" s="52"/>
      <c r="KC23" s="52"/>
      <c r="KD23" s="52"/>
      <c r="KE23" s="52"/>
      <c r="KF23" s="52"/>
      <c r="KG23" s="52"/>
      <c r="KH23" s="52"/>
      <c r="KI23" s="52"/>
      <c r="KJ23" s="52"/>
      <c r="KK23" s="52"/>
      <c r="KL23" s="52"/>
      <c r="KM23" s="52"/>
      <c r="KN23" s="52"/>
      <c r="KO23" s="52"/>
      <c r="KP23" s="52"/>
      <c r="KQ23" s="52"/>
      <c r="KR23" s="52"/>
      <c r="KS23" s="52"/>
      <c r="KT23" s="52"/>
      <c r="KU23" s="52"/>
      <c r="KV23" s="52"/>
      <c r="KW23" s="52"/>
      <c r="KX23" s="94"/>
      <c r="KY23" s="52"/>
      <c r="KZ23" s="52"/>
      <c r="LA23" s="52"/>
      <c r="LB23" s="52"/>
      <c r="LC23" s="52"/>
      <c r="LD23" s="52"/>
      <c r="LE23" s="52"/>
      <c r="LF23" s="52"/>
      <c r="LG23" s="52"/>
      <c r="LH23" s="52"/>
      <c r="LI23" s="52"/>
      <c r="LJ23" s="52"/>
      <c r="LK23" s="52"/>
      <c r="LL23" s="52"/>
      <c r="LM23" s="52"/>
      <c r="LN23" s="52"/>
      <c r="LO23" s="52"/>
      <c r="LP23" s="52"/>
      <c r="LQ23" s="52"/>
      <c r="LR23" s="52"/>
      <c r="LS23" s="52"/>
      <c r="LT23" s="52"/>
      <c r="LU23" s="52"/>
      <c r="LV23" s="52"/>
      <c r="LW23" s="52"/>
      <c r="LX23" s="52"/>
      <c r="LY23" s="52"/>
      <c r="LZ23" s="52"/>
      <c r="MA23" s="52"/>
      <c r="MB23" s="94"/>
      <c r="MC23" s="52"/>
      <c r="MD23" s="52"/>
      <c r="ME23" s="52"/>
      <c r="MF23" s="52"/>
      <c r="MG23" s="52"/>
      <c r="MH23" s="52"/>
      <c r="MI23" s="52"/>
      <c r="MJ23" s="52"/>
      <c r="MK23" s="52"/>
      <c r="ML23" s="52"/>
      <c r="MM23" s="52"/>
      <c r="MN23" s="52"/>
      <c r="MO23" s="52"/>
      <c r="MP23" s="52"/>
      <c r="MQ23" s="52"/>
      <c r="MR23" s="52"/>
      <c r="MS23" s="52"/>
      <c r="MT23" s="52"/>
      <c r="MU23" s="52"/>
      <c r="MV23" s="52"/>
      <c r="MW23" s="52"/>
      <c r="MX23" s="52"/>
      <c r="MY23" s="52"/>
      <c r="MZ23" s="52"/>
      <c r="NA23" s="52"/>
      <c r="NB23" s="52"/>
      <c r="NC23" s="52"/>
      <c r="ND23" s="52"/>
      <c r="NE23" s="52"/>
      <c r="NF23" s="52"/>
      <c r="NG23" s="52"/>
      <c r="NH23" s="100"/>
      <c r="NI23" s="52"/>
      <c r="NJ23" s="52"/>
      <c r="NK23" s="52"/>
      <c r="NL23" s="52"/>
      <c r="NM23" s="52"/>
    </row>
    <row r="24" spans="1:377" s="44" customFormat="1" ht="12" customHeight="1">
      <c r="A24" s="45">
        <v>2.7</v>
      </c>
      <c r="B24" s="46" t="s">
        <v>179</v>
      </c>
      <c r="C24" s="53"/>
      <c r="D24" s="48"/>
      <c r="E24" s="50">
        <f t="shared" si="28"/>
        <v>0</v>
      </c>
      <c r="F24" s="51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94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94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94"/>
      <c r="CS24" s="52"/>
      <c r="CT24" s="52"/>
      <c r="CU24" s="52"/>
      <c r="CV24" s="52"/>
      <c r="CW24" s="52"/>
      <c r="CX24" s="52"/>
      <c r="CY24" s="52"/>
      <c r="CZ24" s="52"/>
      <c r="DA24" s="52"/>
      <c r="DB24" s="52"/>
      <c r="DC24" s="52"/>
      <c r="DD24" s="52"/>
      <c r="DE24" s="52"/>
      <c r="DF24" s="52"/>
      <c r="DG24" s="52"/>
      <c r="DH24" s="52"/>
      <c r="DI24" s="52"/>
      <c r="DJ24" s="52"/>
      <c r="DK24" s="52"/>
      <c r="DL24" s="52"/>
      <c r="DM24" s="52"/>
      <c r="DN24" s="52"/>
      <c r="DO24" s="52"/>
      <c r="DP24" s="52"/>
      <c r="DQ24" s="52"/>
      <c r="DR24" s="52"/>
      <c r="DS24" s="52"/>
      <c r="DT24" s="52"/>
      <c r="DU24" s="52"/>
      <c r="DV24" s="94"/>
      <c r="DW24" s="52"/>
      <c r="DX24" s="52"/>
      <c r="DY24" s="52"/>
      <c r="DZ24" s="52"/>
      <c r="EA24" s="52"/>
      <c r="EB24" s="52"/>
      <c r="EC24" s="52"/>
      <c r="ED24" s="52"/>
      <c r="EE24" s="52"/>
      <c r="EF24" s="52"/>
      <c r="EG24" s="52"/>
      <c r="EH24" s="52"/>
      <c r="EI24" s="52"/>
      <c r="EJ24" s="52"/>
      <c r="EK24" s="52"/>
      <c r="EL24" s="52"/>
      <c r="EM24" s="52"/>
      <c r="EN24" s="52"/>
      <c r="EO24" s="52"/>
      <c r="EP24" s="52"/>
      <c r="EQ24" s="52"/>
      <c r="ER24" s="52"/>
      <c r="ES24" s="52"/>
      <c r="ET24" s="52"/>
      <c r="EU24" s="52"/>
      <c r="EV24" s="52"/>
      <c r="EW24" s="52"/>
      <c r="EX24" s="52"/>
      <c r="EY24" s="52"/>
      <c r="EZ24" s="52"/>
      <c r="FA24" s="94"/>
      <c r="FB24" s="52"/>
      <c r="FC24" s="52"/>
      <c r="FD24" s="52"/>
      <c r="FE24" s="52"/>
      <c r="FF24" s="52"/>
      <c r="FG24" s="52"/>
      <c r="FH24" s="52"/>
      <c r="FI24" s="52"/>
      <c r="FJ24" s="52"/>
      <c r="FK24" s="52"/>
      <c r="FL24" s="52"/>
      <c r="FM24" s="52"/>
      <c r="FN24" s="52"/>
      <c r="FO24" s="52"/>
      <c r="FP24" s="52"/>
      <c r="FQ24" s="52"/>
      <c r="FR24" s="52"/>
      <c r="FS24" s="52"/>
      <c r="FT24" s="52"/>
      <c r="FU24" s="52"/>
      <c r="FV24" s="52"/>
      <c r="FW24" s="52"/>
      <c r="FX24" s="52"/>
      <c r="FY24" s="52"/>
      <c r="FZ24" s="52"/>
      <c r="GA24" s="52"/>
      <c r="GB24" s="52"/>
      <c r="GC24" s="52"/>
      <c r="GD24" s="52"/>
      <c r="GE24" s="94"/>
      <c r="GF24" s="52"/>
      <c r="GG24" s="52"/>
      <c r="GH24" s="52"/>
      <c r="GI24" s="52"/>
      <c r="GJ24" s="52"/>
      <c r="GK24" s="52"/>
      <c r="GL24" s="52"/>
      <c r="GM24" s="52"/>
      <c r="GN24" s="52"/>
      <c r="GO24" s="52"/>
      <c r="GP24" s="52"/>
      <c r="GQ24" s="52"/>
      <c r="GR24" s="52"/>
      <c r="GS24" s="52"/>
      <c r="GT24" s="52"/>
      <c r="GU24" s="52"/>
      <c r="GV24" s="52"/>
      <c r="GW24" s="52"/>
      <c r="GX24" s="52"/>
      <c r="GY24" s="52"/>
      <c r="GZ24" s="52"/>
      <c r="HA24" s="52"/>
      <c r="HB24" s="52"/>
      <c r="HC24" s="52"/>
      <c r="HD24" s="52"/>
      <c r="HE24" s="52"/>
      <c r="HF24" s="52"/>
      <c r="HG24" s="52"/>
      <c r="HH24" s="52"/>
      <c r="HI24" s="52"/>
      <c r="HJ24" s="94"/>
      <c r="HK24" s="52"/>
      <c r="HL24" s="52"/>
      <c r="HM24" s="52"/>
      <c r="HN24" s="52"/>
      <c r="HO24" s="52"/>
      <c r="HP24" s="52"/>
      <c r="HQ24" s="52"/>
      <c r="HR24" s="52"/>
      <c r="HS24" s="52"/>
      <c r="HT24" s="52"/>
      <c r="HU24" s="52"/>
      <c r="HV24" s="52"/>
      <c r="HW24" s="52"/>
      <c r="HX24" s="52"/>
      <c r="HY24" s="52"/>
      <c r="HZ24" s="52"/>
      <c r="IA24" s="52"/>
      <c r="IB24" s="52"/>
      <c r="IC24" s="52"/>
      <c r="ID24" s="52"/>
      <c r="IE24" s="52"/>
      <c r="IF24" s="52"/>
      <c r="IG24" s="52"/>
      <c r="IH24" s="52"/>
      <c r="II24" s="52"/>
      <c r="IJ24" s="52"/>
      <c r="IK24" s="52"/>
      <c r="IL24" s="52"/>
      <c r="IM24" s="52"/>
      <c r="IN24" s="52"/>
      <c r="IO24" s="94"/>
      <c r="IP24" s="52"/>
      <c r="IQ24" s="52"/>
      <c r="IR24" s="52"/>
      <c r="IS24" s="52"/>
      <c r="IT24" s="52"/>
      <c r="IU24" s="52"/>
      <c r="IV24" s="52"/>
      <c r="IW24" s="52"/>
      <c r="IX24" s="52"/>
      <c r="IY24" s="52"/>
      <c r="IZ24" s="52"/>
      <c r="JA24" s="52"/>
      <c r="JB24" s="52"/>
      <c r="JC24" s="52"/>
      <c r="JD24" s="52"/>
      <c r="JE24" s="52"/>
      <c r="JF24" s="52"/>
      <c r="JG24" s="52"/>
      <c r="JH24" s="52"/>
      <c r="JI24" s="52"/>
      <c r="JJ24" s="52"/>
      <c r="JK24" s="52"/>
      <c r="JL24" s="52"/>
      <c r="JM24" s="52"/>
      <c r="JN24" s="52"/>
      <c r="JO24" s="52"/>
      <c r="JP24" s="52"/>
      <c r="JQ24" s="52"/>
      <c r="JR24" s="52"/>
      <c r="JS24" s="94"/>
      <c r="JT24" s="52"/>
      <c r="JU24" s="52"/>
      <c r="JV24" s="52"/>
      <c r="JW24" s="52"/>
      <c r="JX24" s="52"/>
      <c r="JY24" s="52"/>
      <c r="JZ24" s="52"/>
      <c r="KA24" s="52"/>
      <c r="KB24" s="52"/>
      <c r="KC24" s="52"/>
      <c r="KD24" s="52"/>
      <c r="KE24" s="52"/>
      <c r="KF24" s="52"/>
      <c r="KG24" s="52"/>
      <c r="KH24" s="52"/>
      <c r="KI24" s="52"/>
      <c r="KJ24" s="52"/>
      <c r="KK24" s="52"/>
      <c r="KL24" s="52"/>
      <c r="KM24" s="52"/>
      <c r="KN24" s="52"/>
      <c r="KO24" s="52"/>
      <c r="KP24" s="52"/>
      <c r="KQ24" s="52"/>
      <c r="KR24" s="52"/>
      <c r="KS24" s="52"/>
      <c r="KT24" s="52"/>
      <c r="KU24" s="52"/>
      <c r="KV24" s="52"/>
      <c r="KW24" s="52"/>
      <c r="KX24" s="94"/>
      <c r="KY24" s="52"/>
      <c r="KZ24" s="52"/>
      <c r="LA24" s="52"/>
      <c r="LB24" s="52"/>
      <c r="LC24" s="52"/>
      <c r="LD24" s="52"/>
      <c r="LE24" s="52"/>
      <c r="LF24" s="52"/>
      <c r="LG24" s="52"/>
      <c r="LH24" s="52"/>
      <c r="LI24" s="52"/>
      <c r="LJ24" s="52"/>
      <c r="LK24" s="52"/>
      <c r="LL24" s="52"/>
      <c r="LM24" s="52"/>
      <c r="LN24" s="52"/>
      <c r="LO24" s="52"/>
      <c r="LP24" s="52"/>
      <c r="LQ24" s="52"/>
      <c r="LR24" s="52"/>
      <c r="LS24" s="52"/>
      <c r="LT24" s="52"/>
      <c r="LU24" s="52"/>
      <c r="LV24" s="52"/>
      <c r="LW24" s="52"/>
      <c r="LX24" s="52"/>
      <c r="LY24" s="52"/>
      <c r="LZ24" s="52"/>
      <c r="MA24" s="52"/>
      <c r="MB24" s="94"/>
      <c r="MC24" s="52"/>
      <c r="MD24" s="52"/>
      <c r="ME24" s="52"/>
      <c r="MF24" s="52"/>
      <c r="MG24" s="52"/>
      <c r="MH24" s="52"/>
      <c r="MI24" s="52"/>
      <c r="MJ24" s="52"/>
      <c r="MK24" s="52"/>
      <c r="ML24" s="52"/>
      <c r="MM24" s="52"/>
      <c r="MN24" s="52"/>
      <c r="MO24" s="52"/>
      <c r="MP24" s="52"/>
      <c r="MQ24" s="52"/>
      <c r="MR24" s="52"/>
      <c r="MS24" s="52"/>
      <c r="MT24" s="52"/>
      <c r="MU24" s="52"/>
      <c r="MV24" s="52"/>
      <c r="MW24" s="52"/>
      <c r="MX24" s="52"/>
      <c r="MY24" s="52"/>
      <c r="MZ24" s="52"/>
      <c r="NA24" s="52"/>
      <c r="NB24" s="52"/>
      <c r="NC24" s="52"/>
      <c r="ND24" s="52"/>
      <c r="NE24" s="52"/>
      <c r="NF24" s="52"/>
      <c r="NG24" s="52"/>
      <c r="NH24" s="100"/>
      <c r="NI24" s="52"/>
      <c r="NJ24" s="52"/>
      <c r="NK24" s="52"/>
      <c r="NL24" s="52"/>
      <c r="NM24" s="52"/>
    </row>
    <row r="25" spans="1:377" s="44" customFormat="1" ht="12" customHeight="1">
      <c r="A25" s="45">
        <v>2.8</v>
      </c>
      <c r="B25" s="46" t="s">
        <v>185</v>
      </c>
      <c r="C25" s="53"/>
      <c r="D25" s="48"/>
      <c r="E25" s="50">
        <f t="shared" si="28"/>
        <v>94</v>
      </c>
      <c r="F25" s="51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>
        <v>8</v>
      </c>
      <c r="W25" s="52">
        <v>8</v>
      </c>
      <c r="X25" s="52">
        <v>8</v>
      </c>
      <c r="Y25" s="52">
        <v>8</v>
      </c>
      <c r="Z25" s="52">
        <v>7</v>
      </c>
      <c r="AA25" s="52"/>
      <c r="AB25" s="52"/>
      <c r="AC25" s="52">
        <v>8</v>
      </c>
      <c r="AD25" s="52">
        <v>8</v>
      </c>
      <c r="AE25" s="52"/>
      <c r="AF25" s="52"/>
      <c r="AG25" s="52"/>
      <c r="AH25" s="52"/>
      <c r="AI25" s="52"/>
      <c r="AJ25" s="52">
        <v>8</v>
      </c>
      <c r="AK25" s="94">
        <v>8</v>
      </c>
      <c r="AL25" s="52">
        <v>8</v>
      </c>
      <c r="AM25" s="52">
        <v>8</v>
      </c>
      <c r="AN25" s="52">
        <v>7</v>
      </c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94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94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  <c r="DQ25" s="52"/>
      <c r="DR25" s="52"/>
      <c r="DS25" s="52"/>
      <c r="DT25" s="52"/>
      <c r="DU25" s="52"/>
      <c r="DV25" s="94"/>
      <c r="DW25" s="52"/>
      <c r="DX25" s="52"/>
      <c r="DY25" s="52"/>
      <c r="DZ25" s="52"/>
      <c r="EA25" s="52"/>
      <c r="EB25" s="52"/>
      <c r="EC25" s="52"/>
      <c r="ED25" s="52"/>
      <c r="EE25" s="52"/>
      <c r="EF25" s="52"/>
      <c r="EG25" s="52"/>
      <c r="EH25" s="52"/>
      <c r="EI25" s="52"/>
      <c r="EJ25" s="52"/>
      <c r="EK25" s="52"/>
      <c r="EL25" s="52"/>
      <c r="EM25" s="52"/>
      <c r="EN25" s="52"/>
      <c r="EO25" s="52"/>
      <c r="EP25" s="52"/>
      <c r="EQ25" s="52"/>
      <c r="ER25" s="52"/>
      <c r="ES25" s="52"/>
      <c r="ET25" s="52"/>
      <c r="EU25" s="52"/>
      <c r="EV25" s="52"/>
      <c r="EW25" s="52"/>
      <c r="EX25" s="52"/>
      <c r="EY25" s="52"/>
      <c r="EZ25" s="52"/>
      <c r="FA25" s="94"/>
      <c r="FB25" s="52"/>
      <c r="FC25" s="52"/>
      <c r="FD25" s="52"/>
      <c r="FE25" s="52"/>
      <c r="FF25" s="52"/>
      <c r="FG25" s="52"/>
      <c r="FH25" s="52"/>
      <c r="FI25" s="52"/>
      <c r="FJ25" s="52"/>
      <c r="FK25" s="52"/>
      <c r="FL25" s="52"/>
      <c r="FM25" s="52"/>
      <c r="FN25" s="52"/>
      <c r="FO25" s="52"/>
      <c r="FP25" s="52"/>
      <c r="FQ25" s="52"/>
      <c r="FR25" s="52"/>
      <c r="FS25" s="52"/>
      <c r="FT25" s="52"/>
      <c r="FU25" s="52"/>
      <c r="FV25" s="52"/>
      <c r="FW25" s="52"/>
      <c r="FX25" s="52"/>
      <c r="FY25" s="52"/>
      <c r="FZ25" s="52"/>
      <c r="GA25" s="52"/>
      <c r="GB25" s="52"/>
      <c r="GC25" s="52"/>
      <c r="GD25" s="52"/>
      <c r="GE25" s="94"/>
      <c r="GF25" s="52"/>
      <c r="GG25" s="52"/>
      <c r="GH25" s="52"/>
      <c r="GI25" s="52"/>
      <c r="GJ25" s="52"/>
      <c r="GK25" s="52"/>
      <c r="GL25" s="52"/>
      <c r="GM25" s="52"/>
      <c r="GN25" s="52"/>
      <c r="GO25" s="52"/>
      <c r="GP25" s="52"/>
      <c r="GQ25" s="52"/>
      <c r="GR25" s="52"/>
      <c r="GS25" s="52"/>
      <c r="GT25" s="52"/>
      <c r="GU25" s="52"/>
      <c r="GV25" s="52"/>
      <c r="GW25" s="52"/>
      <c r="GX25" s="52"/>
      <c r="GY25" s="52"/>
      <c r="GZ25" s="52"/>
      <c r="HA25" s="52"/>
      <c r="HB25" s="52"/>
      <c r="HC25" s="52"/>
      <c r="HD25" s="52"/>
      <c r="HE25" s="52"/>
      <c r="HF25" s="52"/>
      <c r="HG25" s="52"/>
      <c r="HH25" s="52"/>
      <c r="HI25" s="52"/>
      <c r="HJ25" s="94"/>
      <c r="HK25" s="52"/>
      <c r="HL25" s="52"/>
      <c r="HM25" s="52"/>
      <c r="HN25" s="52"/>
      <c r="HO25" s="52"/>
      <c r="HP25" s="52"/>
      <c r="HQ25" s="52"/>
      <c r="HR25" s="52"/>
      <c r="HS25" s="52"/>
      <c r="HT25" s="52"/>
      <c r="HU25" s="52"/>
      <c r="HV25" s="52"/>
      <c r="HW25" s="52"/>
      <c r="HX25" s="52"/>
      <c r="HY25" s="52"/>
      <c r="HZ25" s="52"/>
      <c r="IA25" s="52"/>
      <c r="IB25" s="52"/>
      <c r="IC25" s="52"/>
      <c r="ID25" s="52"/>
      <c r="IE25" s="52"/>
      <c r="IF25" s="52"/>
      <c r="IG25" s="52"/>
      <c r="IH25" s="52"/>
      <c r="II25" s="52"/>
      <c r="IJ25" s="52"/>
      <c r="IK25" s="52"/>
      <c r="IL25" s="52"/>
      <c r="IM25" s="52"/>
      <c r="IN25" s="52"/>
      <c r="IO25" s="94"/>
      <c r="IP25" s="52"/>
      <c r="IQ25" s="52"/>
      <c r="IR25" s="52"/>
      <c r="IS25" s="52"/>
      <c r="IT25" s="52"/>
      <c r="IU25" s="52"/>
      <c r="IV25" s="52"/>
      <c r="IW25" s="52"/>
      <c r="IX25" s="52"/>
      <c r="IY25" s="52"/>
      <c r="IZ25" s="52"/>
      <c r="JA25" s="52"/>
      <c r="JB25" s="52"/>
      <c r="JC25" s="52"/>
      <c r="JD25" s="52"/>
      <c r="JE25" s="52"/>
      <c r="JF25" s="52"/>
      <c r="JG25" s="52"/>
      <c r="JH25" s="52"/>
      <c r="JI25" s="52"/>
      <c r="JJ25" s="52"/>
      <c r="JK25" s="52"/>
      <c r="JL25" s="52"/>
      <c r="JM25" s="52"/>
      <c r="JN25" s="52"/>
      <c r="JO25" s="52"/>
      <c r="JP25" s="52"/>
      <c r="JQ25" s="52"/>
      <c r="JR25" s="52"/>
      <c r="JS25" s="94"/>
      <c r="JT25" s="52"/>
      <c r="JU25" s="52"/>
      <c r="JV25" s="52"/>
      <c r="JW25" s="52"/>
      <c r="JX25" s="52"/>
      <c r="JY25" s="52"/>
      <c r="JZ25" s="52"/>
      <c r="KA25" s="52"/>
      <c r="KB25" s="52"/>
      <c r="KC25" s="52"/>
      <c r="KD25" s="52"/>
      <c r="KE25" s="52"/>
      <c r="KF25" s="52"/>
      <c r="KG25" s="52"/>
      <c r="KH25" s="52"/>
      <c r="KI25" s="52"/>
      <c r="KJ25" s="52"/>
      <c r="KK25" s="52"/>
      <c r="KL25" s="52"/>
      <c r="KM25" s="52"/>
      <c r="KN25" s="52"/>
      <c r="KO25" s="52"/>
      <c r="KP25" s="52"/>
      <c r="KQ25" s="52"/>
      <c r="KR25" s="52"/>
      <c r="KS25" s="52"/>
      <c r="KT25" s="52"/>
      <c r="KU25" s="52"/>
      <c r="KV25" s="52"/>
      <c r="KW25" s="52"/>
      <c r="KX25" s="94"/>
      <c r="KY25" s="52"/>
      <c r="KZ25" s="52"/>
      <c r="LA25" s="52"/>
      <c r="LB25" s="52"/>
      <c r="LC25" s="52"/>
      <c r="LD25" s="52"/>
      <c r="LE25" s="52"/>
      <c r="LF25" s="52"/>
      <c r="LG25" s="52"/>
      <c r="LH25" s="52"/>
      <c r="LI25" s="52"/>
      <c r="LJ25" s="52"/>
      <c r="LK25" s="52"/>
      <c r="LL25" s="52"/>
      <c r="LM25" s="52"/>
      <c r="LN25" s="52"/>
      <c r="LO25" s="52"/>
      <c r="LP25" s="52"/>
      <c r="LQ25" s="52"/>
      <c r="LR25" s="52"/>
      <c r="LS25" s="52"/>
      <c r="LT25" s="52"/>
      <c r="LU25" s="52"/>
      <c r="LV25" s="52"/>
      <c r="LW25" s="52"/>
      <c r="LX25" s="52"/>
      <c r="LY25" s="52"/>
      <c r="LZ25" s="52"/>
      <c r="MA25" s="52"/>
      <c r="MB25" s="94"/>
      <c r="MC25" s="52"/>
      <c r="MD25" s="52"/>
      <c r="ME25" s="52"/>
      <c r="MF25" s="52"/>
      <c r="MG25" s="52"/>
      <c r="MH25" s="52"/>
      <c r="MI25" s="52"/>
      <c r="MJ25" s="52"/>
      <c r="MK25" s="52"/>
      <c r="ML25" s="52"/>
      <c r="MM25" s="52"/>
      <c r="MN25" s="52"/>
      <c r="MO25" s="52"/>
      <c r="MP25" s="52"/>
      <c r="MQ25" s="52"/>
      <c r="MR25" s="52"/>
      <c r="MS25" s="52"/>
      <c r="MT25" s="52"/>
      <c r="MU25" s="52"/>
      <c r="MV25" s="52"/>
      <c r="MW25" s="52"/>
      <c r="MX25" s="52"/>
      <c r="MY25" s="52"/>
      <c r="MZ25" s="52"/>
      <c r="NA25" s="52"/>
      <c r="NB25" s="52"/>
      <c r="NC25" s="52"/>
      <c r="ND25" s="52"/>
      <c r="NE25" s="52"/>
      <c r="NF25" s="52"/>
      <c r="NG25" s="52"/>
      <c r="NH25" s="100"/>
      <c r="NI25" s="52"/>
      <c r="NJ25" s="52"/>
      <c r="NK25" s="52"/>
      <c r="NL25" s="52"/>
      <c r="NM25" s="52"/>
    </row>
    <row r="26" spans="1:377" s="63" customFormat="1" ht="12" customHeight="1">
      <c r="A26" s="54">
        <v>3</v>
      </c>
      <c r="B26" s="55" t="s">
        <v>43</v>
      </c>
      <c r="C26" s="56"/>
      <c r="D26" s="57"/>
      <c r="E26" s="59">
        <f>SUM(E27:E28)</f>
        <v>1</v>
      </c>
      <c r="F26" s="62" t="e">
        <f>C26+#REF!*(D26-C26)</f>
        <v>#REF!</v>
      </c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94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94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94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94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94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94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94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94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94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94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94"/>
      <c r="MC26" s="52"/>
      <c r="MD26" s="52"/>
      <c r="ME26" s="52"/>
      <c r="MF26" s="52"/>
      <c r="MG26" s="52"/>
      <c r="MH26" s="52"/>
      <c r="MI26" s="52"/>
      <c r="MJ26" s="52"/>
      <c r="MK26" s="52"/>
      <c r="ML26" s="52"/>
      <c r="MM26" s="52"/>
      <c r="MN26" s="52"/>
      <c r="MO26" s="52"/>
      <c r="MP26" s="52"/>
      <c r="MQ26" s="52"/>
      <c r="MR26" s="52"/>
      <c r="MS26" s="52"/>
      <c r="MT26" s="52"/>
      <c r="MU26" s="52"/>
      <c r="MV26" s="52"/>
      <c r="MW26" s="52"/>
      <c r="MX26" s="52"/>
      <c r="MY26" s="52"/>
      <c r="MZ26" s="52"/>
      <c r="NA26" s="52"/>
      <c r="NB26" s="52"/>
      <c r="NC26" s="52"/>
      <c r="ND26" s="52"/>
      <c r="NE26" s="52"/>
      <c r="NF26" s="52"/>
      <c r="NG26" s="52"/>
      <c r="NH26" s="100"/>
      <c r="NI26" s="52"/>
      <c r="NJ26" s="52"/>
      <c r="NK26" s="52"/>
      <c r="NL26" s="52"/>
      <c r="NM26" s="52"/>
    </row>
    <row r="27" spans="1:377" s="44" customFormat="1" ht="12" customHeight="1">
      <c r="A27" s="45">
        <v>3.1</v>
      </c>
      <c r="B27" s="46" t="s">
        <v>51</v>
      </c>
      <c r="C27" s="53"/>
      <c r="D27" s="48"/>
      <c r="E27" s="50">
        <f>SUM(G27:NM27)</f>
        <v>0</v>
      </c>
      <c r="F27" s="51" t="e">
        <f>C27+#REF!*(D27-C27)</f>
        <v>#REF!</v>
      </c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94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94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94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94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94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94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94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94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94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94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94"/>
      <c r="MC27" s="52"/>
      <c r="MD27" s="52"/>
      <c r="ME27" s="52"/>
      <c r="MF27" s="52"/>
      <c r="MG27" s="52"/>
      <c r="MH27" s="52"/>
      <c r="MI27" s="52"/>
      <c r="MJ27" s="52"/>
      <c r="MK27" s="52"/>
      <c r="ML27" s="52"/>
      <c r="MM27" s="52"/>
      <c r="MN27" s="52"/>
      <c r="MO27" s="52"/>
      <c r="MP27" s="52"/>
      <c r="MQ27" s="52"/>
      <c r="MR27" s="52"/>
      <c r="MS27" s="52"/>
      <c r="MT27" s="52"/>
      <c r="MU27" s="52"/>
      <c r="MV27" s="52"/>
      <c r="MW27" s="52"/>
      <c r="MX27" s="52"/>
      <c r="MY27" s="52"/>
      <c r="MZ27" s="52"/>
      <c r="NA27" s="52"/>
      <c r="NB27" s="52"/>
      <c r="NC27" s="52"/>
      <c r="ND27" s="52"/>
      <c r="NE27" s="52"/>
      <c r="NF27" s="52"/>
      <c r="NG27" s="52"/>
      <c r="NH27" s="100"/>
      <c r="NI27" s="52"/>
      <c r="NJ27" s="52"/>
      <c r="NK27" s="52"/>
      <c r="NL27" s="52"/>
      <c r="NM27" s="52"/>
    </row>
    <row r="28" spans="1:377" s="44" customFormat="1" ht="12" customHeight="1">
      <c r="A28" s="45">
        <v>3.2</v>
      </c>
      <c r="B28" s="46" t="s">
        <v>52</v>
      </c>
      <c r="C28" s="53"/>
      <c r="D28" s="48"/>
      <c r="E28" s="50">
        <f>SUM(G28:NM28)</f>
        <v>1</v>
      </c>
      <c r="F28" s="51" t="e">
        <f>C28+#REF!*(D28-C28)</f>
        <v>#REF!</v>
      </c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94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94">
        <v>1</v>
      </c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94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94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94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94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94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94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94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94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94"/>
      <c r="MC28" s="52"/>
      <c r="MD28" s="52"/>
      <c r="ME28" s="52"/>
      <c r="MF28" s="52"/>
      <c r="MG28" s="52"/>
      <c r="MH28" s="52"/>
      <c r="MI28" s="52"/>
      <c r="MJ28" s="52"/>
      <c r="MK28" s="52"/>
      <c r="ML28" s="52"/>
      <c r="MM28" s="52"/>
      <c r="MN28" s="52"/>
      <c r="MO28" s="52"/>
      <c r="MP28" s="52"/>
      <c r="MQ28" s="52"/>
      <c r="MR28" s="52"/>
      <c r="MS28" s="52"/>
      <c r="MT28" s="52"/>
      <c r="MU28" s="52"/>
      <c r="MV28" s="52"/>
      <c r="MW28" s="52"/>
      <c r="MX28" s="52"/>
      <c r="MY28" s="52"/>
      <c r="MZ28" s="52"/>
      <c r="NA28" s="52"/>
      <c r="NB28" s="52"/>
      <c r="NC28" s="52"/>
      <c r="ND28" s="52"/>
      <c r="NE28" s="52"/>
      <c r="NF28" s="52"/>
      <c r="NG28" s="52"/>
      <c r="NH28" s="100"/>
      <c r="NI28" s="52"/>
      <c r="NJ28" s="52"/>
      <c r="NK28" s="52"/>
      <c r="NL28" s="52"/>
      <c r="NM28" s="52"/>
    </row>
    <row r="29" spans="1:377" s="44" customFormat="1" ht="12" customHeight="1">
      <c r="A29" s="54">
        <v>4</v>
      </c>
      <c r="B29" s="55" t="s">
        <v>53</v>
      </c>
      <c r="C29" s="56"/>
      <c r="D29" s="57"/>
      <c r="E29" s="59">
        <f>SUM(E30:E32)</f>
        <v>0</v>
      </c>
      <c r="F29" s="51" t="e">
        <f>C29+#REF!*(D29-C29)</f>
        <v>#REF!</v>
      </c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94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94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94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94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94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94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94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94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94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94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94"/>
      <c r="MC29" s="52"/>
      <c r="MD29" s="52"/>
      <c r="ME29" s="52"/>
      <c r="MF29" s="52"/>
      <c r="MG29" s="52"/>
      <c r="MH29" s="52"/>
      <c r="MI29" s="52"/>
      <c r="MJ29" s="52"/>
      <c r="MK29" s="52"/>
      <c r="ML29" s="52"/>
      <c r="MM29" s="52"/>
      <c r="MN29" s="52"/>
      <c r="MO29" s="52"/>
      <c r="MP29" s="52"/>
      <c r="MQ29" s="52"/>
      <c r="MR29" s="52"/>
      <c r="MS29" s="52"/>
      <c r="MT29" s="52"/>
      <c r="MU29" s="52"/>
      <c r="MV29" s="52"/>
      <c r="MW29" s="52"/>
      <c r="MX29" s="52"/>
      <c r="MY29" s="52"/>
      <c r="MZ29" s="52"/>
      <c r="NA29" s="52"/>
      <c r="NB29" s="52"/>
      <c r="NC29" s="52"/>
      <c r="ND29" s="52"/>
      <c r="NE29" s="52"/>
      <c r="NF29" s="52"/>
      <c r="NG29" s="52"/>
      <c r="NH29" s="100"/>
      <c r="NI29" s="52"/>
      <c r="NJ29" s="52"/>
      <c r="NK29" s="52"/>
      <c r="NL29" s="52"/>
      <c r="NM29" s="52"/>
    </row>
    <row r="30" spans="1:377" s="44" customFormat="1" ht="12" customHeight="1">
      <c r="A30" s="45">
        <v>4.0999999999999996</v>
      </c>
      <c r="B30" s="46" t="s">
        <v>40</v>
      </c>
      <c r="C30" s="53"/>
      <c r="D30" s="48"/>
      <c r="E30" s="50">
        <f>SUM(G30:NM30)</f>
        <v>0</v>
      </c>
      <c r="F30" s="51" t="e">
        <f>C30+#REF!*(D30-C30)</f>
        <v>#REF!</v>
      </c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94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94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94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94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94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94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94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94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94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94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94"/>
      <c r="MC30" s="52"/>
      <c r="MD30" s="52"/>
      <c r="ME30" s="52"/>
      <c r="MF30" s="52"/>
      <c r="MG30" s="52"/>
      <c r="MH30" s="52"/>
      <c r="MI30" s="52"/>
      <c r="MJ30" s="52"/>
      <c r="MK30" s="52"/>
      <c r="ML30" s="52"/>
      <c r="MM30" s="52"/>
      <c r="MN30" s="52"/>
      <c r="MO30" s="52"/>
      <c r="MP30" s="52"/>
      <c r="MQ30" s="52"/>
      <c r="MR30" s="52"/>
      <c r="MS30" s="52"/>
      <c r="MT30" s="52"/>
      <c r="MU30" s="52"/>
      <c r="MV30" s="52"/>
      <c r="MW30" s="52"/>
      <c r="MX30" s="52"/>
      <c r="MY30" s="52"/>
      <c r="MZ30" s="52"/>
      <c r="NA30" s="52"/>
      <c r="NB30" s="52"/>
      <c r="NC30" s="52"/>
      <c r="ND30" s="52"/>
      <c r="NE30" s="52"/>
      <c r="NF30" s="52"/>
      <c r="NG30" s="52"/>
      <c r="NH30" s="100"/>
      <c r="NI30" s="52"/>
      <c r="NJ30" s="52"/>
      <c r="NK30" s="52"/>
      <c r="NL30" s="52"/>
      <c r="NM30" s="52"/>
    </row>
    <row r="31" spans="1:377" s="44" customFormat="1" ht="12" customHeight="1">
      <c r="A31" s="45">
        <v>4.2</v>
      </c>
      <c r="B31" s="46" t="s">
        <v>59</v>
      </c>
      <c r="C31" s="53"/>
      <c r="D31" s="48"/>
      <c r="E31" s="50">
        <f>SUM(G31:NM31)</f>
        <v>0</v>
      </c>
      <c r="F31" s="51" t="e">
        <f>C31+#REF!*(D31-C31)</f>
        <v>#REF!</v>
      </c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94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94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94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94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94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94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94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94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94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94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94"/>
      <c r="MC31" s="52"/>
      <c r="MD31" s="52"/>
      <c r="ME31" s="52"/>
      <c r="MF31" s="52"/>
      <c r="MG31" s="52"/>
      <c r="MH31" s="52"/>
      <c r="MI31" s="52"/>
      <c r="MJ31" s="52"/>
      <c r="MK31" s="52"/>
      <c r="ML31" s="52"/>
      <c r="MM31" s="52"/>
      <c r="MN31" s="52"/>
      <c r="MO31" s="52"/>
      <c r="MP31" s="52"/>
      <c r="MQ31" s="52"/>
      <c r="MR31" s="52"/>
      <c r="MS31" s="52"/>
      <c r="MT31" s="52"/>
      <c r="MU31" s="52"/>
      <c r="MV31" s="52"/>
      <c r="MW31" s="52"/>
      <c r="MX31" s="52"/>
      <c r="MY31" s="52"/>
      <c r="MZ31" s="52"/>
      <c r="NA31" s="52"/>
      <c r="NB31" s="52"/>
      <c r="NC31" s="52"/>
      <c r="ND31" s="52"/>
      <c r="NE31" s="52"/>
      <c r="NF31" s="52"/>
      <c r="NG31" s="52"/>
      <c r="NH31" s="100"/>
      <c r="NI31" s="52"/>
      <c r="NJ31" s="52"/>
      <c r="NK31" s="52"/>
      <c r="NL31" s="52"/>
      <c r="NM31" s="52"/>
    </row>
    <row r="32" spans="1:377" s="44" customFormat="1" ht="12" customHeight="1">
      <c r="A32" s="45">
        <v>4.3</v>
      </c>
      <c r="B32" s="46" t="s">
        <v>74</v>
      </c>
      <c r="C32" s="53"/>
      <c r="D32" s="48"/>
      <c r="E32" s="50">
        <f>SUM(G32:NM32)</f>
        <v>0</v>
      </c>
      <c r="F32" s="51" t="e">
        <f>C32+#REF!*(D32-C32)</f>
        <v>#REF!</v>
      </c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94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94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94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  <c r="DS32" s="52"/>
      <c r="DT32" s="52"/>
      <c r="DU32" s="52"/>
      <c r="DV32" s="94"/>
      <c r="DW32" s="52"/>
      <c r="DX32" s="52"/>
      <c r="DY32" s="52"/>
      <c r="DZ32" s="52"/>
      <c r="EA32" s="52"/>
      <c r="EB32" s="52"/>
      <c r="EC32" s="52"/>
      <c r="ED32" s="52"/>
      <c r="EE32" s="52"/>
      <c r="EF32" s="52"/>
      <c r="EG32" s="52"/>
      <c r="EH32" s="52"/>
      <c r="EI32" s="52"/>
      <c r="EJ32" s="52"/>
      <c r="EK32" s="52"/>
      <c r="EL32" s="52"/>
      <c r="EM32" s="52"/>
      <c r="EN32" s="52"/>
      <c r="EO32" s="52"/>
      <c r="EP32" s="52"/>
      <c r="EQ32" s="52"/>
      <c r="ER32" s="52"/>
      <c r="ES32" s="52"/>
      <c r="ET32" s="52"/>
      <c r="EU32" s="52"/>
      <c r="EV32" s="52"/>
      <c r="EW32" s="52"/>
      <c r="EX32" s="52"/>
      <c r="EY32" s="52"/>
      <c r="EZ32" s="52"/>
      <c r="FA32" s="94"/>
      <c r="FB32" s="52"/>
      <c r="FC32" s="52"/>
      <c r="FD32" s="52"/>
      <c r="FE32" s="52"/>
      <c r="FF32" s="52"/>
      <c r="FG32" s="52"/>
      <c r="FH32" s="52"/>
      <c r="FI32" s="52"/>
      <c r="FJ32" s="52"/>
      <c r="FK32" s="52"/>
      <c r="FL32" s="52"/>
      <c r="FM32" s="52"/>
      <c r="FN32" s="52"/>
      <c r="FO32" s="52"/>
      <c r="FP32" s="52"/>
      <c r="FQ32" s="52"/>
      <c r="FR32" s="52"/>
      <c r="FS32" s="52"/>
      <c r="FT32" s="52"/>
      <c r="FU32" s="52"/>
      <c r="FV32" s="52"/>
      <c r="FW32" s="52"/>
      <c r="FX32" s="52"/>
      <c r="FY32" s="52"/>
      <c r="FZ32" s="52"/>
      <c r="GA32" s="52"/>
      <c r="GB32" s="52"/>
      <c r="GC32" s="52"/>
      <c r="GD32" s="52"/>
      <c r="GE32" s="94"/>
      <c r="GF32" s="52"/>
      <c r="GG32" s="52"/>
      <c r="GH32" s="52"/>
      <c r="GI32" s="52"/>
      <c r="GJ32" s="52"/>
      <c r="GK32" s="52"/>
      <c r="GL32" s="52"/>
      <c r="GM32" s="52"/>
      <c r="GN32" s="52"/>
      <c r="GO32" s="52"/>
      <c r="GP32" s="52"/>
      <c r="GQ32" s="52"/>
      <c r="GR32" s="52"/>
      <c r="GS32" s="52"/>
      <c r="GT32" s="52"/>
      <c r="GU32" s="52"/>
      <c r="GV32" s="52"/>
      <c r="GW32" s="52"/>
      <c r="GX32" s="52"/>
      <c r="GY32" s="52"/>
      <c r="GZ32" s="52"/>
      <c r="HA32" s="52"/>
      <c r="HB32" s="52"/>
      <c r="HC32" s="52"/>
      <c r="HD32" s="52"/>
      <c r="HE32" s="52"/>
      <c r="HF32" s="52"/>
      <c r="HG32" s="52"/>
      <c r="HH32" s="52"/>
      <c r="HI32" s="52"/>
      <c r="HJ32" s="94"/>
      <c r="HK32" s="52"/>
      <c r="HL32" s="52"/>
      <c r="HM32" s="52"/>
      <c r="HN32" s="52"/>
      <c r="HO32" s="52"/>
      <c r="HP32" s="52"/>
      <c r="HQ32" s="52"/>
      <c r="HR32" s="52"/>
      <c r="HS32" s="52"/>
      <c r="HT32" s="52"/>
      <c r="HU32" s="52"/>
      <c r="HV32" s="52"/>
      <c r="HW32" s="52"/>
      <c r="HX32" s="52"/>
      <c r="HY32" s="52"/>
      <c r="HZ32" s="52"/>
      <c r="IA32" s="52"/>
      <c r="IB32" s="52"/>
      <c r="IC32" s="52"/>
      <c r="ID32" s="52"/>
      <c r="IE32" s="52"/>
      <c r="IF32" s="52"/>
      <c r="IG32" s="52"/>
      <c r="IH32" s="52"/>
      <c r="II32" s="52"/>
      <c r="IJ32" s="52"/>
      <c r="IK32" s="52"/>
      <c r="IL32" s="52"/>
      <c r="IM32" s="52"/>
      <c r="IN32" s="52"/>
      <c r="IO32" s="94"/>
      <c r="IP32" s="52"/>
      <c r="IQ32" s="52"/>
      <c r="IR32" s="52"/>
      <c r="IS32" s="52"/>
      <c r="IT32" s="52"/>
      <c r="IU32" s="52"/>
      <c r="IV32" s="52"/>
      <c r="IW32" s="52"/>
      <c r="IX32" s="52"/>
      <c r="IY32" s="52"/>
      <c r="IZ32" s="52"/>
      <c r="JA32" s="52"/>
      <c r="JB32" s="52"/>
      <c r="JC32" s="52"/>
      <c r="JD32" s="52"/>
      <c r="JE32" s="52"/>
      <c r="JF32" s="52"/>
      <c r="JG32" s="52"/>
      <c r="JH32" s="52"/>
      <c r="JI32" s="52"/>
      <c r="JJ32" s="52"/>
      <c r="JK32" s="52"/>
      <c r="JL32" s="52"/>
      <c r="JM32" s="52"/>
      <c r="JN32" s="52"/>
      <c r="JO32" s="52"/>
      <c r="JP32" s="52"/>
      <c r="JQ32" s="52"/>
      <c r="JR32" s="52"/>
      <c r="JS32" s="94"/>
      <c r="JT32" s="52"/>
      <c r="JU32" s="52"/>
      <c r="JV32" s="52"/>
      <c r="JW32" s="52"/>
      <c r="JX32" s="52"/>
      <c r="JY32" s="52"/>
      <c r="JZ32" s="52"/>
      <c r="KA32" s="52"/>
      <c r="KB32" s="52"/>
      <c r="KC32" s="52"/>
      <c r="KD32" s="52"/>
      <c r="KE32" s="52"/>
      <c r="KF32" s="52"/>
      <c r="KG32" s="52"/>
      <c r="KH32" s="52"/>
      <c r="KI32" s="52"/>
      <c r="KJ32" s="52"/>
      <c r="KK32" s="52"/>
      <c r="KL32" s="52"/>
      <c r="KM32" s="52"/>
      <c r="KN32" s="52"/>
      <c r="KO32" s="52"/>
      <c r="KP32" s="52"/>
      <c r="KQ32" s="52"/>
      <c r="KR32" s="52"/>
      <c r="KS32" s="52"/>
      <c r="KT32" s="52"/>
      <c r="KU32" s="52"/>
      <c r="KV32" s="52"/>
      <c r="KW32" s="52"/>
      <c r="KX32" s="94"/>
      <c r="KY32" s="52"/>
      <c r="KZ32" s="52"/>
      <c r="LA32" s="52"/>
      <c r="LB32" s="52"/>
      <c r="LC32" s="52"/>
      <c r="LD32" s="52"/>
      <c r="LE32" s="52"/>
      <c r="LF32" s="52"/>
      <c r="LG32" s="52"/>
      <c r="LH32" s="52"/>
      <c r="LI32" s="52"/>
      <c r="LJ32" s="52"/>
      <c r="LK32" s="52"/>
      <c r="LL32" s="52"/>
      <c r="LM32" s="52"/>
      <c r="LN32" s="52"/>
      <c r="LO32" s="52"/>
      <c r="LP32" s="52"/>
      <c r="LQ32" s="52"/>
      <c r="LR32" s="52"/>
      <c r="LS32" s="52"/>
      <c r="LT32" s="52"/>
      <c r="LU32" s="52"/>
      <c r="LV32" s="52"/>
      <c r="LW32" s="52"/>
      <c r="LX32" s="52"/>
      <c r="LY32" s="52"/>
      <c r="LZ32" s="52"/>
      <c r="MA32" s="52"/>
      <c r="MB32" s="94"/>
      <c r="MC32" s="52"/>
      <c r="MD32" s="52"/>
      <c r="ME32" s="52"/>
      <c r="MF32" s="52"/>
      <c r="MG32" s="52"/>
      <c r="MH32" s="52"/>
      <c r="MI32" s="52"/>
      <c r="MJ32" s="52"/>
      <c r="MK32" s="52"/>
      <c r="ML32" s="52"/>
      <c r="MM32" s="52"/>
      <c r="MN32" s="52"/>
      <c r="MO32" s="52"/>
      <c r="MP32" s="52"/>
      <c r="MQ32" s="52"/>
      <c r="MR32" s="52"/>
      <c r="MS32" s="52"/>
      <c r="MT32" s="52"/>
      <c r="MU32" s="52"/>
      <c r="MV32" s="52"/>
      <c r="MW32" s="52"/>
      <c r="MX32" s="52"/>
      <c r="MY32" s="52"/>
      <c r="MZ32" s="52"/>
      <c r="NA32" s="52"/>
      <c r="NB32" s="52"/>
      <c r="NC32" s="52"/>
      <c r="ND32" s="52"/>
      <c r="NE32" s="52"/>
      <c r="NF32" s="52"/>
      <c r="NG32" s="52"/>
      <c r="NH32" s="100"/>
      <c r="NI32" s="52"/>
      <c r="NJ32" s="52"/>
      <c r="NK32" s="52"/>
      <c r="NL32" s="52"/>
      <c r="NM32" s="52"/>
    </row>
    <row r="33" spans="1:377" s="44" customFormat="1" ht="12" customHeight="1">
      <c r="A33" s="54">
        <v>5</v>
      </c>
      <c r="B33" s="55" t="s">
        <v>60</v>
      </c>
      <c r="C33" s="56"/>
      <c r="D33" s="57"/>
      <c r="E33" s="59">
        <f>SUM(E34:E36)</f>
        <v>0</v>
      </c>
      <c r="F33" s="51" t="e">
        <f>C33+#REF!*(D33-C33)</f>
        <v>#REF!</v>
      </c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94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94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94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94"/>
      <c r="DW33" s="52"/>
      <c r="DX33" s="52"/>
      <c r="DY33" s="52"/>
      <c r="DZ33" s="52"/>
      <c r="EA33" s="52"/>
      <c r="EB33" s="52"/>
      <c r="EC33" s="52"/>
      <c r="ED33" s="52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2"/>
      <c r="EW33" s="52"/>
      <c r="EX33" s="52"/>
      <c r="EY33" s="52"/>
      <c r="EZ33" s="52"/>
      <c r="FA33" s="94"/>
      <c r="FB33" s="52"/>
      <c r="FC33" s="52"/>
      <c r="FD33" s="52"/>
      <c r="FE33" s="52"/>
      <c r="FF33" s="52"/>
      <c r="FG33" s="52"/>
      <c r="FH33" s="52"/>
      <c r="FI33" s="52"/>
      <c r="FJ33" s="52"/>
      <c r="FK33" s="52"/>
      <c r="FL33" s="52"/>
      <c r="FM33" s="52"/>
      <c r="FN33" s="52"/>
      <c r="FO33" s="52"/>
      <c r="FP33" s="52"/>
      <c r="FQ33" s="52"/>
      <c r="FR33" s="52"/>
      <c r="FS33" s="52"/>
      <c r="FT33" s="52"/>
      <c r="FU33" s="52"/>
      <c r="FV33" s="52"/>
      <c r="FW33" s="52"/>
      <c r="FX33" s="52"/>
      <c r="FY33" s="52"/>
      <c r="FZ33" s="52"/>
      <c r="GA33" s="52"/>
      <c r="GB33" s="52"/>
      <c r="GC33" s="52"/>
      <c r="GD33" s="52"/>
      <c r="GE33" s="94"/>
      <c r="GF33" s="52"/>
      <c r="GG33" s="52"/>
      <c r="GH33" s="52"/>
      <c r="GI33" s="52"/>
      <c r="GJ33" s="52"/>
      <c r="GK33" s="52"/>
      <c r="GL33" s="52"/>
      <c r="GM33" s="52"/>
      <c r="GN33" s="52"/>
      <c r="GO33" s="52"/>
      <c r="GP33" s="52"/>
      <c r="GQ33" s="52"/>
      <c r="GR33" s="52"/>
      <c r="GS33" s="52"/>
      <c r="GT33" s="52"/>
      <c r="GU33" s="52"/>
      <c r="GV33" s="52"/>
      <c r="GW33" s="52"/>
      <c r="GX33" s="52"/>
      <c r="GY33" s="52"/>
      <c r="GZ33" s="52"/>
      <c r="HA33" s="52"/>
      <c r="HB33" s="52"/>
      <c r="HC33" s="52"/>
      <c r="HD33" s="52"/>
      <c r="HE33" s="52"/>
      <c r="HF33" s="52"/>
      <c r="HG33" s="52"/>
      <c r="HH33" s="52"/>
      <c r="HI33" s="52"/>
      <c r="HJ33" s="94"/>
      <c r="HK33" s="52"/>
      <c r="HL33" s="52"/>
      <c r="HM33" s="52"/>
      <c r="HN33" s="52"/>
      <c r="HO33" s="52"/>
      <c r="HP33" s="52"/>
      <c r="HQ33" s="52"/>
      <c r="HR33" s="52"/>
      <c r="HS33" s="52"/>
      <c r="HT33" s="52"/>
      <c r="HU33" s="52"/>
      <c r="HV33" s="52"/>
      <c r="HW33" s="52"/>
      <c r="HX33" s="52"/>
      <c r="HY33" s="52"/>
      <c r="HZ33" s="52"/>
      <c r="IA33" s="52"/>
      <c r="IB33" s="52"/>
      <c r="IC33" s="52"/>
      <c r="ID33" s="52"/>
      <c r="IE33" s="52"/>
      <c r="IF33" s="52"/>
      <c r="IG33" s="52"/>
      <c r="IH33" s="52"/>
      <c r="II33" s="52"/>
      <c r="IJ33" s="52"/>
      <c r="IK33" s="52"/>
      <c r="IL33" s="52"/>
      <c r="IM33" s="52"/>
      <c r="IN33" s="52"/>
      <c r="IO33" s="94"/>
      <c r="IP33" s="52"/>
      <c r="IQ33" s="52"/>
      <c r="IR33" s="52"/>
      <c r="IS33" s="52"/>
      <c r="IT33" s="52"/>
      <c r="IU33" s="52"/>
      <c r="IV33" s="52"/>
      <c r="IW33" s="52"/>
      <c r="IX33" s="52"/>
      <c r="IY33" s="52"/>
      <c r="IZ33" s="52"/>
      <c r="JA33" s="52"/>
      <c r="JB33" s="52"/>
      <c r="JC33" s="52"/>
      <c r="JD33" s="52"/>
      <c r="JE33" s="52"/>
      <c r="JF33" s="52"/>
      <c r="JG33" s="52"/>
      <c r="JH33" s="52"/>
      <c r="JI33" s="52"/>
      <c r="JJ33" s="52"/>
      <c r="JK33" s="52"/>
      <c r="JL33" s="52"/>
      <c r="JM33" s="52"/>
      <c r="JN33" s="52"/>
      <c r="JO33" s="52"/>
      <c r="JP33" s="52"/>
      <c r="JQ33" s="52"/>
      <c r="JR33" s="52"/>
      <c r="JS33" s="94"/>
      <c r="JT33" s="52"/>
      <c r="JU33" s="52"/>
      <c r="JV33" s="52"/>
      <c r="JW33" s="52"/>
      <c r="JX33" s="52"/>
      <c r="JY33" s="52"/>
      <c r="JZ33" s="52"/>
      <c r="KA33" s="52"/>
      <c r="KB33" s="52"/>
      <c r="KC33" s="52"/>
      <c r="KD33" s="52"/>
      <c r="KE33" s="52"/>
      <c r="KF33" s="52"/>
      <c r="KG33" s="52"/>
      <c r="KH33" s="52"/>
      <c r="KI33" s="52"/>
      <c r="KJ33" s="52"/>
      <c r="KK33" s="52"/>
      <c r="KL33" s="52"/>
      <c r="KM33" s="52"/>
      <c r="KN33" s="52"/>
      <c r="KO33" s="52"/>
      <c r="KP33" s="52"/>
      <c r="KQ33" s="52"/>
      <c r="KR33" s="52"/>
      <c r="KS33" s="52"/>
      <c r="KT33" s="52"/>
      <c r="KU33" s="52"/>
      <c r="KV33" s="52"/>
      <c r="KW33" s="52"/>
      <c r="KX33" s="94"/>
      <c r="KY33" s="52"/>
      <c r="KZ33" s="52"/>
      <c r="LA33" s="52"/>
      <c r="LB33" s="52"/>
      <c r="LC33" s="52"/>
      <c r="LD33" s="52"/>
      <c r="LE33" s="52"/>
      <c r="LF33" s="52"/>
      <c r="LG33" s="52"/>
      <c r="LH33" s="52"/>
      <c r="LI33" s="52"/>
      <c r="LJ33" s="52"/>
      <c r="LK33" s="52"/>
      <c r="LL33" s="52"/>
      <c r="LM33" s="52"/>
      <c r="LN33" s="52"/>
      <c r="LO33" s="52"/>
      <c r="LP33" s="52"/>
      <c r="LQ33" s="52"/>
      <c r="LR33" s="52"/>
      <c r="LS33" s="52"/>
      <c r="LT33" s="52"/>
      <c r="LU33" s="52"/>
      <c r="LV33" s="52"/>
      <c r="LW33" s="52"/>
      <c r="LX33" s="52"/>
      <c r="LY33" s="52"/>
      <c r="LZ33" s="52"/>
      <c r="MA33" s="52"/>
      <c r="MB33" s="94"/>
      <c r="MC33" s="52"/>
      <c r="MD33" s="52"/>
      <c r="ME33" s="52"/>
      <c r="MF33" s="52"/>
      <c r="MG33" s="52"/>
      <c r="MH33" s="52"/>
      <c r="MI33" s="52"/>
      <c r="MJ33" s="52"/>
      <c r="MK33" s="52"/>
      <c r="ML33" s="52"/>
      <c r="MM33" s="52"/>
      <c r="MN33" s="52"/>
      <c r="MO33" s="52"/>
      <c r="MP33" s="52"/>
      <c r="MQ33" s="52"/>
      <c r="MR33" s="52"/>
      <c r="MS33" s="52"/>
      <c r="MT33" s="52"/>
      <c r="MU33" s="52"/>
      <c r="MV33" s="52"/>
      <c r="MW33" s="52"/>
      <c r="MX33" s="52"/>
      <c r="MY33" s="52"/>
      <c r="MZ33" s="52"/>
      <c r="NA33" s="52"/>
      <c r="NB33" s="52"/>
      <c r="NC33" s="52"/>
      <c r="ND33" s="52"/>
      <c r="NE33" s="52"/>
      <c r="NF33" s="52"/>
      <c r="NG33" s="52"/>
      <c r="NH33" s="100"/>
      <c r="NI33" s="52"/>
      <c r="NJ33" s="52"/>
      <c r="NK33" s="52"/>
      <c r="NL33" s="52"/>
      <c r="NM33" s="52"/>
    </row>
    <row r="34" spans="1:377" s="64" customFormat="1" ht="12" customHeight="1">
      <c r="A34" s="45">
        <v>5.0999999999999996</v>
      </c>
      <c r="B34" s="46" t="s">
        <v>165</v>
      </c>
      <c r="C34" s="53"/>
      <c r="D34" s="48"/>
      <c r="E34" s="50">
        <f>SUM(G34:NM34)</f>
        <v>0</v>
      </c>
      <c r="F34" s="51" t="e">
        <f>C34+#REF!*(D34-C34)</f>
        <v>#REF!</v>
      </c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94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94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94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94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94"/>
      <c r="FB34" s="52"/>
      <c r="FC34" s="52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  <c r="FP34" s="52"/>
      <c r="FQ34" s="52"/>
      <c r="FR34" s="52"/>
      <c r="FS34" s="52"/>
      <c r="FT34" s="52"/>
      <c r="FU34" s="52"/>
      <c r="FV34" s="52"/>
      <c r="FW34" s="52"/>
      <c r="FX34" s="52"/>
      <c r="FY34" s="52"/>
      <c r="FZ34" s="52"/>
      <c r="GA34" s="52"/>
      <c r="GB34" s="52"/>
      <c r="GC34" s="52"/>
      <c r="GD34" s="52"/>
      <c r="GE34" s="94"/>
      <c r="GF34" s="52"/>
      <c r="GG34" s="52"/>
      <c r="GH34" s="52"/>
      <c r="GI34" s="52"/>
      <c r="GJ34" s="52"/>
      <c r="GK34" s="52"/>
      <c r="GL34" s="52"/>
      <c r="GM34" s="52"/>
      <c r="GN34" s="52"/>
      <c r="GO34" s="52"/>
      <c r="GP34" s="52"/>
      <c r="GQ34" s="52"/>
      <c r="GR34" s="52"/>
      <c r="GS34" s="52"/>
      <c r="GT34" s="52"/>
      <c r="GU34" s="52"/>
      <c r="GV34" s="52"/>
      <c r="GW34" s="52"/>
      <c r="GX34" s="52"/>
      <c r="GY34" s="52"/>
      <c r="GZ34" s="52"/>
      <c r="HA34" s="52"/>
      <c r="HB34" s="52"/>
      <c r="HC34" s="52"/>
      <c r="HD34" s="52"/>
      <c r="HE34" s="52"/>
      <c r="HF34" s="52"/>
      <c r="HG34" s="52"/>
      <c r="HH34" s="52"/>
      <c r="HI34" s="52"/>
      <c r="HJ34" s="94"/>
      <c r="HK34" s="52"/>
      <c r="HL34" s="52"/>
      <c r="HM34" s="52"/>
      <c r="HN34" s="52"/>
      <c r="HO34" s="52"/>
      <c r="HP34" s="52"/>
      <c r="HQ34" s="52"/>
      <c r="HR34" s="52"/>
      <c r="HS34" s="52"/>
      <c r="HT34" s="52"/>
      <c r="HU34" s="52"/>
      <c r="HV34" s="52"/>
      <c r="HW34" s="52"/>
      <c r="HX34" s="52"/>
      <c r="HY34" s="52"/>
      <c r="HZ34" s="52"/>
      <c r="IA34" s="52"/>
      <c r="IB34" s="52"/>
      <c r="IC34" s="52"/>
      <c r="ID34" s="52"/>
      <c r="IE34" s="52"/>
      <c r="IF34" s="52"/>
      <c r="IG34" s="52"/>
      <c r="IH34" s="52"/>
      <c r="II34" s="52"/>
      <c r="IJ34" s="52"/>
      <c r="IK34" s="52"/>
      <c r="IL34" s="52"/>
      <c r="IM34" s="52"/>
      <c r="IN34" s="52"/>
      <c r="IO34" s="94"/>
      <c r="IP34" s="52"/>
      <c r="IQ34" s="52"/>
      <c r="IR34" s="52"/>
      <c r="IS34" s="52"/>
      <c r="IT34" s="52"/>
      <c r="IU34" s="52"/>
      <c r="IV34" s="52"/>
      <c r="IW34" s="52"/>
      <c r="IX34" s="52"/>
      <c r="IY34" s="52"/>
      <c r="IZ34" s="52"/>
      <c r="JA34" s="52"/>
      <c r="JB34" s="52"/>
      <c r="JC34" s="52"/>
      <c r="JD34" s="52"/>
      <c r="JE34" s="52"/>
      <c r="JF34" s="52"/>
      <c r="JG34" s="52"/>
      <c r="JH34" s="52"/>
      <c r="JI34" s="52"/>
      <c r="JJ34" s="52"/>
      <c r="JK34" s="52"/>
      <c r="JL34" s="52"/>
      <c r="JM34" s="52"/>
      <c r="JN34" s="52"/>
      <c r="JO34" s="52"/>
      <c r="JP34" s="52"/>
      <c r="JQ34" s="52"/>
      <c r="JR34" s="52"/>
      <c r="JS34" s="94"/>
      <c r="JT34" s="52"/>
      <c r="JU34" s="52"/>
      <c r="JV34" s="52"/>
      <c r="JW34" s="52"/>
      <c r="JX34" s="52"/>
      <c r="JY34" s="52"/>
      <c r="JZ34" s="52"/>
      <c r="KA34" s="52"/>
      <c r="KB34" s="52"/>
      <c r="KC34" s="52"/>
      <c r="KD34" s="52"/>
      <c r="KE34" s="52"/>
      <c r="KF34" s="52"/>
      <c r="KG34" s="52"/>
      <c r="KH34" s="52"/>
      <c r="KI34" s="52"/>
      <c r="KJ34" s="52"/>
      <c r="KK34" s="52"/>
      <c r="KL34" s="52"/>
      <c r="KM34" s="52"/>
      <c r="KN34" s="52"/>
      <c r="KO34" s="52"/>
      <c r="KP34" s="52"/>
      <c r="KQ34" s="52"/>
      <c r="KR34" s="52"/>
      <c r="KS34" s="52"/>
      <c r="KT34" s="52"/>
      <c r="KU34" s="52"/>
      <c r="KV34" s="52"/>
      <c r="KW34" s="52"/>
      <c r="KX34" s="94"/>
      <c r="KY34" s="52"/>
      <c r="KZ34" s="52"/>
      <c r="LA34" s="52"/>
      <c r="LB34" s="52"/>
      <c r="LC34" s="52"/>
      <c r="LD34" s="52"/>
      <c r="LE34" s="52"/>
      <c r="LF34" s="52"/>
      <c r="LG34" s="52"/>
      <c r="LH34" s="52"/>
      <c r="LI34" s="52"/>
      <c r="LJ34" s="52"/>
      <c r="LK34" s="52"/>
      <c r="LL34" s="52"/>
      <c r="LM34" s="52"/>
      <c r="LN34" s="52"/>
      <c r="LO34" s="52"/>
      <c r="LP34" s="52"/>
      <c r="LQ34" s="52"/>
      <c r="LR34" s="52"/>
      <c r="LS34" s="52"/>
      <c r="LT34" s="52"/>
      <c r="LU34" s="52"/>
      <c r="LV34" s="52"/>
      <c r="LW34" s="52"/>
      <c r="LX34" s="52"/>
      <c r="LY34" s="52"/>
      <c r="LZ34" s="52"/>
      <c r="MA34" s="52"/>
      <c r="MB34" s="94"/>
      <c r="MC34" s="52"/>
      <c r="MD34" s="52"/>
      <c r="ME34" s="52"/>
      <c r="MF34" s="52"/>
      <c r="MG34" s="52"/>
      <c r="MH34" s="52"/>
      <c r="MI34" s="52"/>
      <c r="MJ34" s="52"/>
      <c r="MK34" s="52"/>
      <c r="ML34" s="52"/>
      <c r="MM34" s="52"/>
      <c r="MN34" s="52"/>
      <c r="MO34" s="52"/>
      <c r="MP34" s="52"/>
      <c r="MQ34" s="52"/>
      <c r="MR34" s="52"/>
      <c r="MS34" s="52"/>
      <c r="MT34" s="52"/>
      <c r="MU34" s="52"/>
      <c r="MV34" s="52"/>
      <c r="MW34" s="52"/>
      <c r="MX34" s="52"/>
      <c r="MY34" s="52"/>
      <c r="MZ34" s="52"/>
      <c r="NA34" s="52"/>
      <c r="NB34" s="52"/>
      <c r="NC34" s="52"/>
      <c r="ND34" s="52"/>
      <c r="NE34" s="52"/>
      <c r="NF34" s="52"/>
      <c r="NG34" s="52"/>
      <c r="NH34" s="100"/>
      <c r="NI34" s="52"/>
      <c r="NJ34" s="52"/>
      <c r="NK34" s="52"/>
      <c r="NL34" s="52"/>
      <c r="NM34" s="52"/>
    </row>
    <row r="35" spans="1:377" s="64" customFormat="1" ht="12" customHeight="1">
      <c r="A35" s="45">
        <v>5.2</v>
      </c>
      <c r="B35" s="60" t="s">
        <v>67</v>
      </c>
      <c r="C35" s="53"/>
      <c r="D35" s="48"/>
      <c r="E35" s="50">
        <f>SUM(G35:NM35)</f>
        <v>0</v>
      </c>
      <c r="F35" s="51" t="e">
        <f>C35+#REF!*(D35-C35)</f>
        <v>#REF!</v>
      </c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94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94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94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94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94"/>
      <c r="FB35" s="52"/>
      <c r="FC35" s="52"/>
      <c r="FD35" s="52"/>
      <c r="FE35" s="52"/>
      <c r="FF35" s="52"/>
      <c r="FG35" s="52"/>
      <c r="FH35" s="52"/>
      <c r="FI35" s="52"/>
      <c r="FJ35" s="52"/>
      <c r="FK35" s="52"/>
      <c r="FL35" s="52"/>
      <c r="FM35" s="52"/>
      <c r="FN35" s="52"/>
      <c r="FO35" s="52"/>
      <c r="FP35" s="52"/>
      <c r="FQ35" s="52"/>
      <c r="FR35" s="52"/>
      <c r="FS35" s="52"/>
      <c r="FT35" s="52"/>
      <c r="FU35" s="52"/>
      <c r="FV35" s="52"/>
      <c r="FW35" s="52"/>
      <c r="FX35" s="52"/>
      <c r="FY35" s="52"/>
      <c r="FZ35" s="52"/>
      <c r="GA35" s="52"/>
      <c r="GB35" s="52"/>
      <c r="GC35" s="52"/>
      <c r="GD35" s="52"/>
      <c r="GE35" s="94"/>
      <c r="GF35" s="52"/>
      <c r="GG35" s="52"/>
      <c r="GH35" s="52"/>
      <c r="GI35" s="52"/>
      <c r="GJ35" s="52"/>
      <c r="GK35" s="52"/>
      <c r="GL35" s="52"/>
      <c r="GM35" s="52"/>
      <c r="GN35" s="52"/>
      <c r="GO35" s="52"/>
      <c r="GP35" s="52"/>
      <c r="GQ35" s="52"/>
      <c r="GR35" s="52"/>
      <c r="GS35" s="52"/>
      <c r="GT35" s="52"/>
      <c r="GU35" s="52"/>
      <c r="GV35" s="52"/>
      <c r="GW35" s="52"/>
      <c r="GX35" s="52"/>
      <c r="GY35" s="52"/>
      <c r="GZ35" s="52"/>
      <c r="HA35" s="52"/>
      <c r="HB35" s="52"/>
      <c r="HC35" s="52"/>
      <c r="HD35" s="52"/>
      <c r="HE35" s="52"/>
      <c r="HF35" s="52"/>
      <c r="HG35" s="52"/>
      <c r="HH35" s="52"/>
      <c r="HI35" s="52"/>
      <c r="HJ35" s="94"/>
      <c r="HK35" s="52"/>
      <c r="HL35" s="52"/>
      <c r="HM35" s="52"/>
      <c r="HN35" s="52"/>
      <c r="HO35" s="52"/>
      <c r="HP35" s="52"/>
      <c r="HQ35" s="52"/>
      <c r="HR35" s="52"/>
      <c r="HS35" s="52"/>
      <c r="HT35" s="52"/>
      <c r="HU35" s="52"/>
      <c r="HV35" s="52"/>
      <c r="HW35" s="52"/>
      <c r="HX35" s="52"/>
      <c r="HY35" s="52"/>
      <c r="HZ35" s="52"/>
      <c r="IA35" s="52"/>
      <c r="IB35" s="52"/>
      <c r="IC35" s="52"/>
      <c r="ID35" s="52"/>
      <c r="IE35" s="52"/>
      <c r="IF35" s="52"/>
      <c r="IG35" s="52"/>
      <c r="IH35" s="52"/>
      <c r="II35" s="52"/>
      <c r="IJ35" s="52"/>
      <c r="IK35" s="52"/>
      <c r="IL35" s="52"/>
      <c r="IM35" s="52"/>
      <c r="IN35" s="52"/>
      <c r="IO35" s="94"/>
      <c r="IP35" s="52"/>
      <c r="IQ35" s="52"/>
      <c r="IR35" s="52"/>
      <c r="IS35" s="52"/>
      <c r="IT35" s="52"/>
      <c r="IU35" s="52"/>
      <c r="IV35" s="52"/>
      <c r="IW35" s="52"/>
      <c r="IX35" s="52"/>
      <c r="IY35" s="52"/>
      <c r="IZ35" s="52"/>
      <c r="JA35" s="52"/>
      <c r="JB35" s="52"/>
      <c r="JC35" s="52"/>
      <c r="JD35" s="52"/>
      <c r="JE35" s="52"/>
      <c r="JF35" s="52"/>
      <c r="JG35" s="52"/>
      <c r="JH35" s="52"/>
      <c r="JI35" s="52"/>
      <c r="JJ35" s="52"/>
      <c r="JK35" s="52"/>
      <c r="JL35" s="52"/>
      <c r="JM35" s="52"/>
      <c r="JN35" s="52"/>
      <c r="JO35" s="52"/>
      <c r="JP35" s="52"/>
      <c r="JQ35" s="52"/>
      <c r="JR35" s="52"/>
      <c r="JS35" s="94"/>
      <c r="JT35" s="52"/>
      <c r="JU35" s="52"/>
      <c r="JV35" s="52"/>
      <c r="JW35" s="52"/>
      <c r="JX35" s="52"/>
      <c r="JY35" s="52"/>
      <c r="JZ35" s="52"/>
      <c r="KA35" s="52"/>
      <c r="KB35" s="52"/>
      <c r="KC35" s="52"/>
      <c r="KD35" s="52"/>
      <c r="KE35" s="52"/>
      <c r="KF35" s="52"/>
      <c r="KG35" s="52"/>
      <c r="KH35" s="52"/>
      <c r="KI35" s="52"/>
      <c r="KJ35" s="52"/>
      <c r="KK35" s="52"/>
      <c r="KL35" s="52"/>
      <c r="KM35" s="52"/>
      <c r="KN35" s="52"/>
      <c r="KO35" s="52"/>
      <c r="KP35" s="52"/>
      <c r="KQ35" s="52"/>
      <c r="KR35" s="52"/>
      <c r="KS35" s="52"/>
      <c r="KT35" s="52"/>
      <c r="KU35" s="52"/>
      <c r="KV35" s="52"/>
      <c r="KW35" s="52"/>
      <c r="KX35" s="94"/>
      <c r="KY35" s="52"/>
      <c r="KZ35" s="52"/>
      <c r="LA35" s="52"/>
      <c r="LB35" s="52"/>
      <c r="LC35" s="52"/>
      <c r="LD35" s="52"/>
      <c r="LE35" s="52"/>
      <c r="LF35" s="52"/>
      <c r="LG35" s="52"/>
      <c r="LH35" s="52"/>
      <c r="LI35" s="52"/>
      <c r="LJ35" s="52"/>
      <c r="LK35" s="52"/>
      <c r="LL35" s="52"/>
      <c r="LM35" s="52"/>
      <c r="LN35" s="52"/>
      <c r="LO35" s="52"/>
      <c r="LP35" s="52"/>
      <c r="LQ35" s="52"/>
      <c r="LR35" s="52"/>
      <c r="LS35" s="52"/>
      <c r="LT35" s="52"/>
      <c r="LU35" s="52"/>
      <c r="LV35" s="52"/>
      <c r="LW35" s="52"/>
      <c r="LX35" s="52"/>
      <c r="LY35" s="52"/>
      <c r="LZ35" s="52"/>
      <c r="MA35" s="52"/>
      <c r="MB35" s="94"/>
      <c r="MC35" s="52"/>
      <c r="MD35" s="52"/>
      <c r="ME35" s="52"/>
      <c r="MF35" s="52"/>
      <c r="MG35" s="52"/>
      <c r="MH35" s="52"/>
      <c r="MI35" s="52"/>
      <c r="MJ35" s="52"/>
      <c r="MK35" s="52"/>
      <c r="ML35" s="52"/>
      <c r="MM35" s="52"/>
      <c r="MN35" s="52"/>
      <c r="MO35" s="52"/>
      <c r="MP35" s="52"/>
      <c r="MQ35" s="52"/>
      <c r="MR35" s="52"/>
      <c r="MS35" s="52"/>
      <c r="MT35" s="52"/>
      <c r="MU35" s="52"/>
      <c r="MV35" s="52"/>
      <c r="MW35" s="52"/>
      <c r="MX35" s="52"/>
      <c r="MY35" s="52"/>
      <c r="MZ35" s="52"/>
      <c r="NA35" s="52"/>
      <c r="NB35" s="52"/>
      <c r="NC35" s="52"/>
      <c r="ND35" s="52"/>
      <c r="NE35" s="52"/>
      <c r="NF35" s="52"/>
      <c r="NG35" s="52"/>
      <c r="NH35" s="100"/>
      <c r="NI35" s="52"/>
      <c r="NJ35" s="52"/>
      <c r="NK35" s="52"/>
      <c r="NL35" s="52"/>
      <c r="NM35" s="52"/>
    </row>
    <row r="36" spans="1:377" s="64" customFormat="1" ht="12" customHeight="1">
      <c r="A36" s="45">
        <v>5.3</v>
      </c>
      <c r="B36" s="46" t="s">
        <v>42</v>
      </c>
      <c r="C36" s="53"/>
      <c r="D36" s="48"/>
      <c r="E36" s="50">
        <f>SUM(G36:NM36)</f>
        <v>0</v>
      </c>
      <c r="F36" s="51" t="e">
        <f>C36+#REF!*(D36-C36)</f>
        <v>#REF!</v>
      </c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94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94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94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52"/>
      <c r="DD36" s="52"/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52"/>
      <c r="DP36" s="52"/>
      <c r="DQ36" s="52"/>
      <c r="DR36" s="52"/>
      <c r="DS36" s="52"/>
      <c r="DT36" s="52"/>
      <c r="DU36" s="52"/>
      <c r="DV36" s="94"/>
      <c r="DW36" s="52"/>
      <c r="DX36" s="52"/>
      <c r="DY36" s="52"/>
      <c r="DZ36" s="52"/>
      <c r="EA36" s="52"/>
      <c r="EB36" s="52"/>
      <c r="EC36" s="52"/>
      <c r="ED36" s="52"/>
      <c r="EE36" s="52"/>
      <c r="EF36" s="52"/>
      <c r="EG36" s="52"/>
      <c r="EH36" s="52"/>
      <c r="EI36" s="52"/>
      <c r="EJ36" s="52"/>
      <c r="EK36" s="52"/>
      <c r="EL36" s="52"/>
      <c r="EM36" s="52"/>
      <c r="EN36" s="52"/>
      <c r="EO36" s="52"/>
      <c r="EP36" s="52"/>
      <c r="EQ36" s="52"/>
      <c r="ER36" s="52"/>
      <c r="ES36" s="52"/>
      <c r="ET36" s="52"/>
      <c r="EU36" s="52"/>
      <c r="EV36" s="52"/>
      <c r="EW36" s="52"/>
      <c r="EX36" s="52"/>
      <c r="EY36" s="52"/>
      <c r="EZ36" s="52"/>
      <c r="FA36" s="94"/>
      <c r="FB36" s="52"/>
      <c r="FC36" s="52"/>
      <c r="FD36" s="52"/>
      <c r="FE36" s="52"/>
      <c r="FF36" s="52"/>
      <c r="FG36" s="52"/>
      <c r="FH36" s="52"/>
      <c r="FI36" s="52"/>
      <c r="FJ36" s="52"/>
      <c r="FK36" s="52"/>
      <c r="FL36" s="52"/>
      <c r="FM36" s="52"/>
      <c r="FN36" s="52"/>
      <c r="FO36" s="52"/>
      <c r="FP36" s="52"/>
      <c r="FQ36" s="52"/>
      <c r="FR36" s="52"/>
      <c r="FS36" s="52"/>
      <c r="FT36" s="52"/>
      <c r="FU36" s="52"/>
      <c r="FV36" s="52"/>
      <c r="FW36" s="52"/>
      <c r="FX36" s="52"/>
      <c r="FY36" s="52"/>
      <c r="FZ36" s="52"/>
      <c r="GA36" s="52"/>
      <c r="GB36" s="52"/>
      <c r="GC36" s="52"/>
      <c r="GD36" s="52"/>
      <c r="GE36" s="94"/>
      <c r="GF36" s="52"/>
      <c r="GG36" s="52"/>
      <c r="GH36" s="52"/>
      <c r="GI36" s="52"/>
      <c r="GJ36" s="52"/>
      <c r="GK36" s="52"/>
      <c r="GL36" s="52"/>
      <c r="GM36" s="52"/>
      <c r="GN36" s="52"/>
      <c r="GO36" s="52"/>
      <c r="GP36" s="52"/>
      <c r="GQ36" s="52"/>
      <c r="GR36" s="52"/>
      <c r="GS36" s="52"/>
      <c r="GT36" s="52"/>
      <c r="GU36" s="52"/>
      <c r="GV36" s="52"/>
      <c r="GW36" s="52"/>
      <c r="GX36" s="52"/>
      <c r="GY36" s="52"/>
      <c r="GZ36" s="52"/>
      <c r="HA36" s="52"/>
      <c r="HB36" s="52"/>
      <c r="HC36" s="52"/>
      <c r="HD36" s="52"/>
      <c r="HE36" s="52"/>
      <c r="HF36" s="52"/>
      <c r="HG36" s="52"/>
      <c r="HH36" s="52"/>
      <c r="HI36" s="52"/>
      <c r="HJ36" s="94"/>
      <c r="HK36" s="52"/>
      <c r="HL36" s="52"/>
      <c r="HM36" s="52"/>
      <c r="HN36" s="52"/>
      <c r="HO36" s="52"/>
      <c r="HP36" s="52"/>
      <c r="HQ36" s="52"/>
      <c r="HR36" s="52"/>
      <c r="HS36" s="52"/>
      <c r="HT36" s="52"/>
      <c r="HU36" s="52"/>
      <c r="HV36" s="52"/>
      <c r="HW36" s="52"/>
      <c r="HX36" s="52"/>
      <c r="HY36" s="52"/>
      <c r="HZ36" s="52"/>
      <c r="IA36" s="52"/>
      <c r="IB36" s="52"/>
      <c r="IC36" s="52"/>
      <c r="ID36" s="52"/>
      <c r="IE36" s="52"/>
      <c r="IF36" s="52"/>
      <c r="IG36" s="52"/>
      <c r="IH36" s="52"/>
      <c r="II36" s="52"/>
      <c r="IJ36" s="52"/>
      <c r="IK36" s="52"/>
      <c r="IL36" s="52"/>
      <c r="IM36" s="52"/>
      <c r="IN36" s="52"/>
      <c r="IO36" s="94"/>
      <c r="IP36" s="52"/>
      <c r="IQ36" s="52"/>
      <c r="IR36" s="52"/>
      <c r="IS36" s="52"/>
      <c r="IT36" s="52"/>
      <c r="IU36" s="52"/>
      <c r="IV36" s="52"/>
      <c r="IW36" s="52"/>
      <c r="IX36" s="52"/>
      <c r="IY36" s="52"/>
      <c r="IZ36" s="52"/>
      <c r="JA36" s="52"/>
      <c r="JB36" s="52"/>
      <c r="JC36" s="52"/>
      <c r="JD36" s="52"/>
      <c r="JE36" s="52"/>
      <c r="JF36" s="52"/>
      <c r="JG36" s="52"/>
      <c r="JH36" s="52"/>
      <c r="JI36" s="52"/>
      <c r="JJ36" s="52"/>
      <c r="JK36" s="52"/>
      <c r="JL36" s="52"/>
      <c r="JM36" s="52"/>
      <c r="JN36" s="52"/>
      <c r="JO36" s="52"/>
      <c r="JP36" s="52"/>
      <c r="JQ36" s="52"/>
      <c r="JR36" s="52"/>
      <c r="JS36" s="94"/>
      <c r="JT36" s="52"/>
      <c r="JU36" s="52"/>
      <c r="JV36" s="52"/>
      <c r="JW36" s="52"/>
      <c r="JX36" s="52"/>
      <c r="JY36" s="52"/>
      <c r="JZ36" s="52"/>
      <c r="KA36" s="52"/>
      <c r="KB36" s="52"/>
      <c r="KC36" s="52"/>
      <c r="KD36" s="52"/>
      <c r="KE36" s="52"/>
      <c r="KF36" s="52"/>
      <c r="KG36" s="52"/>
      <c r="KH36" s="52"/>
      <c r="KI36" s="52"/>
      <c r="KJ36" s="52"/>
      <c r="KK36" s="52"/>
      <c r="KL36" s="52"/>
      <c r="KM36" s="52"/>
      <c r="KN36" s="52"/>
      <c r="KO36" s="52"/>
      <c r="KP36" s="52"/>
      <c r="KQ36" s="52"/>
      <c r="KR36" s="52"/>
      <c r="KS36" s="52"/>
      <c r="KT36" s="52"/>
      <c r="KU36" s="52"/>
      <c r="KV36" s="52"/>
      <c r="KW36" s="52"/>
      <c r="KX36" s="94"/>
      <c r="KY36" s="52"/>
      <c r="KZ36" s="52"/>
      <c r="LA36" s="52"/>
      <c r="LB36" s="52"/>
      <c r="LC36" s="52"/>
      <c r="LD36" s="52"/>
      <c r="LE36" s="52"/>
      <c r="LF36" s="52"/>
      <c r="LG36" s="52"/>
      <c r="LH36" s="52"/>
      <c r="LI36" s="52"/>
      <c r="LJ36" s="52"/>
      <c r="LK36" s="52"/>
      <c r="LL36" s="52"/>
      <c r="LM36" s="52"/>
      <c r="LN36" s="52"/>
      <c r="LO36" s="52"/>
      <c r="LP36" s="52"/>
      <c r="LQ36" s="52"/>
      <c r="LR36" s="52"/>
      <c r="LS36" s="52"/>
      <c r="LT36" s="52"/>
      <c r="LU36" s="52"/>
      <c r="LV36" s="52"/>
      <c r="LW36" s="52"/>
      <c r="LX36" s="52"/>
      <c r="LY36" s="52"/>
      <c r="LZ36" s="52"/>
      <c r="MA36" s="52"/>
      <c r="MB36" s="94"/>
      <c r="MC36" s="52"/>
      <c r="MD36" s="52"/>
      <c r="ME36" s="52"/>
      <c r="MF36" s="52"/>
      <c r="MG36" s="52"/>
      <c r="MH36" s="52"/>
      <c r="MI36" s="52"/>
      <c r="MJ36" s="52"/>
      <c r="MK36" s="52"/>
      <c r="ML36" s="52"/>
      <c r="MM36" s="52"/>
      <c r="MN36" s="52"/>
      <c r="MO36" s="52"/>
      <c r="MP36" s="52"/>
      <c r="MQ36" s="52"/>
      <c r="MR36" s="52"/>
      <c r="MS36" s="52"/>
      <c r="MT36" s="52"/>
      <c r="MU36" s="52"/>
      <c r="MV36" s="52"/>
      <c r="MW36" s="52"/>
      <c r="MX36" s="52"/>
      <c r="MY36" s="52"/>
      <c r="MZ36" s="52"/>
      <c r="NA36" s="52"/>
      <c r="NB36" s="52"/>
      <c r="NC36" s="52"/>
      <c r="ND36" s="52"/>
      <c r="NE36" s="52"/>
      <c r="NF36" s="52"/>
      <c r="NG36" s="52"/>
      <c r="NH36" s="100"/>
      <c r="NI36" s="52"/>
      <c r="NJ36" s="52"/>
      <c r="NK36" s="52"/>
      <c r="NL36" s="52"/>
      <c r="NM36" s="52"/>
    </row>
    <row r="37" spans="1:377" s="64" customFormat="1" ht="12" customHeight="1">
      <c r="A37" s="54">
        <v>6</v>
      </c>
      <c r="B37" s="55" t="s">
        <v>68</v>
      </c>
      <c r="C37" s="56"/>
      <c r="D37" s="57"/>
      <c r="E37" s="59">
        <f>SUM(E38:E46)</f>
        <v>310</v>
      </c>
      <c r="F37" s="51" t="e">
        <f>C37+#REF!*(D37-C37)</f>
        <v>#REF!</v>
      </c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94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94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94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  <c r="DS37" s="52"/>
      <c r="DT37" s="52"/>
      <c r="DU37" s="52"/>
      <c r="DV37" s="94"/>
      <c r="DW37" s="52"/>
      <c r="DX37" s="52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2"/>
      <c r="EJ37" s="52"/>
      <c r="EK37" s="52"/>
      <c r="EL37" s="52"/>
      <c r="EM37" s="52"/>
      <c r="EN37" s="52"/>
      <c r="EO37" s="52"/>
      <c r="EP37" s="52"/>
      <c r="EQ37" s="52"/>
      <c r="ER37" s="52"/>
      <c r="ES37" s="52"/>
      <c r="ET37" s="52"/>
      <c r="EU37" s="52"/>
      <c r="EV37" s="52"/>
      <c r="EW37" s="52"/>
      <c r="EX37" s="52"/>
      <c r="EY37" s="52"/>
      <c r="EZ37" s="52"/>
      <c r="FA37" s="94"/>
      <c r="FB37" s="52"/>
      <c r="FC37" s="52"/>
      <c r="FD37" s="52"/>
      <c r="FE37" s="52"/>
      <c r="FF37" s="52"/>
      <c r="FG37" s="52"/>
      <c r="FH37" s="52"/>
      <c r="FI37" s="52"/>
      <c r="FJ37" s="52"/>
      <c r="FK37" s="52"/>
      <c r="FL37" s="52"/>
      <c r="FM37" s="52"/>
      <c r="FN37" s="52"/>
      <c r="FO37" s="52"/>
      <c r="FP37" s="52"/>
      <c r="FQ37" s="52"/>
      <c r="FR37" s="52"/>
      <c r="FS37" s="52"/>
      <c r="FT37" s="52"/>
      <c r="FU37" s="52"/>
      <c r="FV37" s="52"/>
      <c r="FW37" s="52"/>
      <c r="FX37" s="52"/>
      <c r="FY37" s="52"/>
      <c r="FZ37" s="52"/>
      <c r="GA37" s="52"/>
      <c r="GB37" s="52"/>
      <c r="GC37" s="52"/>
      <c r="GD37" s="52"/>
      <c r="GE37" s="94"/>
      <c r="GF37" s="52"/>
      <c r="GG37" s="52"/>
      <c r="GH37" s="52"/>
      <c r="GI37" s="52"/>
      <c r="GJ37" s="52"/>
      <c r="GK37" s="52"/>
      <c r="GL37" s="52"/>
      <c r="GM37" s="52"/>
      <c r="GN37" s="52"/>
      <c r="GO37" s="52"/>
      <c r="GP37" s="52"/>
      <c r="GQ37" s="52"/>
      <c r="GR37" s="52"/>
      <c r="GS37" s="52"/>
      <c r="GT37" s="52"/>
      <c r="GU37" s="52"/>
      <c r="GV37" s="52"/>
      <c r="GW37" s="52"/>
      <c r="GX37" s="52"/>
      <c r="GY37" s="52"/>
      <c r="GZ37" s="52"/>
      <c r="HA37" s="52"/>
      <c r="HB37" s="52"/>
      <c r="HC37" s="52"/>
      <c r="HD37" s="52"/>
      <c r="HE37" s="52"/>
      <c r="HF37" s="52"/>
      <c r="HG37" s="52"/>
      <c r="HH37" s="52"/>
      <c r="HI37" s="52"/>
      <c r="HJ37" s="94"/>
      <c r="HK37" s="52"/>
      <c r="HL37" s="52"/>
      <c r="HM37" s="52"/>
      <c r="HN37" s="52"/>
      <c r="HO37" s="52"/>
      <c r="HP37" s="52"/>
      <c r="HQ37" s="52"/>
      <c r="HR37" s="52"/>
      <c r="HS37" s="52"/>
      <c r="HT37" s="52"/>
      <c r="HU37" s="52"/>
      <c r="HV37" s="52"/>
      <c r="HW37" s="52"/>
      <c r="HX37" s="52"/>
      <c r="HY37" s="52"/>
      <c r="HZ37" s="52"/>
      <c r="IA37" s="52"/>
      <c r="IB37" s="52"/>
      <c r="IC37" s="52"/>
      <c r="ID37" s="52"/>
      <c r="IE37" s="52"/>
      <c r="IF37" s="52"/>
      <c r="IG37" s="52"/>
      <c r="IH37" s="52"/>
      <c r="II37" s="52"/>
      <c r="IJ37" s="52"/>
      <c r="IK37" s="52"/>
      <c r="IL37" s="52"/>
      <c r="IM37" s="52"/>
      <c r="IN37" s="52"/>
      <c r="IO37" s="94"/>
      <c r="IP37" s="52"/>
      <c r="IQ37" s="52"/>
      <c r="IR37" s="52"/>
      <c r="IS37" s="52"/>
      <c r="IT37" s="52"/>
      <c r="IU37" s="52"/>
      <c r="IV37" s="52"/>
      <c r="IW37" s="52"/>
      <c r="IX37" s="52"/>
      <c r="IY37" s="52"/>
      <c r="IZ37" s="52"/>
      <c r="JA37" s="52"/>
      <c r="JB37" s="52"/>
      <c r="JC37" s="52"/>
      <c r="JD37" s="52"/>
      <c r="JE37" s="52"/>
      <c r="JF37" s="52"/>
      <c r="JG37" s="52"/>
      <c r="JH37" s="52"/>
      <c r="JI37" s="52"/>
      <c r="JJ37" s="52"/>
      <c r="JK37" s="52"/>
      <c r="JL37" s="52"/>
      <c r="JM37" s="52"/>
      <c r="JN37" s="52"/>
      <c r="JO37" s="52"/>
      <c r="JP37" s="52"/>
      <c r="JQ37" s="52"/>
      <c r="JR37" s="52"/>
      <c r="JS37" s="94"/>
      <c r="JT37" s="52"/>
      <c r="JU37" s="52"/>
      <c r="JV37" s="52"/>
      <c r="JW37" s="52"/>
      <c r="JX37" s="52"/>
      <c r="JY37" s="52"/>
      <c r="JZ37" s="52"/>
      <c r="KA37" s="52"/>
      <c r="KB37" s="52"/>
      <c r="KC37" s="52"/>
      <c r="KD37" s="52"/>
      <c r="KE37" s="52"/>
      <c r="KF37" s="52"/>
      <c r="KG37" s="52"/>
      <c r="KH37" s="52"/>
      <c r="KI37" s="52"/>
      <c r="KJ37" s="52"/>
      <c r="KK37" s="52"/>
      <c r="KL37" s="52"/>
      <c r="KM37" s="52"/>
      <c r="KN37" s="52"/>
      <c r="KO37" s="52"/>
      <c r="KP37" s="52"/>
      <c r="KQ37" s="52"/>
      <c r="KR37" s="52"/>
      <c r="KS37" s="52"/>
      <c r="KT37" s="52"/>
      <c r="KU37" s="52"/>
      <c r="KV37" s="52"/>
      <c r="KW37" s="52"/>
      <c r="KX37" s="94"/>
      <c r="KY37" s="52"/>
      <c r="KZ37" s="52"/>
      <c r="LA37" s="52"/>
      <c r="LB37" s="52"/>
      <c r="LC37" s="52"/>
      <c r="LD37" s="52"/>
      <c r="LE37" s="52"/>
      <c r="LF37" s="52"/>
      <c r="LG37" s="52"/>
      <c r="LH37" s="52"/>
      <c r="LI37" s="52"/>
      <c r="LJ37" s="52"/>
      <c r="LK37" s="52"/>
      <c r="LL37" s="52"/>
      <c r="LM37" s="52"/>
      <c r="LN37" s="52"/>
      <c r="LO37" s="52"/>
      <c r="LP37" s="52"/>
      <c r="LQ37" s="52"/>
      <c r="LR37" s="52"/>
      <c r="LS37" s="52"/>
      <c r="LT37" s="52"/>
      <c r="LU37" s="52"/>
      <c r="LV37" s="52"/>
      <c r="LW37" s="52"/>
      <c r="LX37" s="52"/>
      <c r="LY37" s="52"/>
      <c r="LZ37" s="52"/>
      <c r="MA37" s="52"/>
      <c r="MB37" s="94"/>
      <c r="MC37" s="52"/>
      <c r="MD37" s="52"/>
      <c r="ME37" s="52"/>
      <c r="MF37" s="52"/>
      <c r="MG37" s="52"/>
      <c r="MH37" s="52"/>
      <c r="MI37" s="52"/>
      <c r="MJ37" s="52"/>
      <c r="MK37" s="52"/>
      <c r="ML37" s="52"/>
      <c r="MM37" s="52"/>
      <c r="MN37" s="52"/>
      <c r="MO37" s="52"/>
      <c r="MP37" s="52"/>
      <c r="MQ37" s="52"/>
      <c r="MR37" s="52"/>
      <c r="MS37" s="52"/>
      <c r="MT37" s="52"/>
      <c r="MU37" s="52"/>
      <c r="MV37" s="52"/>
      <c r="MW37" s="52"/>
      <c r="MX37" s="52"/>
      <c r="MY37" s="52"/>
      <c r="MZ37" s="52"/>
      <c r="NA37" s="52"/>
      <c r="NB37" s="52"/>
      <c r="NC37" s="52"/>
      <c r="ND37" s="52"/>
      <c r="NE37" s="52"/>
      <c r="NF37" s="52"/>
      <c r="NG37" s="52"/>
      <c r="NH37" s="100"/>
      <c r="NI37" s="52"/>
      <c r="NJ37" s="52"/>
      <c r="NK37" s="52"/>
      <c r="NL37" s="52"/>
      <c r="NM37" s="52"/>
    </row>
    <row r="38" spans="1:377" s="64" customFormat="1" ht="12" customHeight="1">
      <c r="A38" s="45">
        <v>6.1</v>
      </c>
      <c r="B38" s="46" t="s">
        <v>40</v>
      </c>
      <c r="C38" s="53"/>
      <c r="D38" s="48"/>
      <c r="E38" s="50">
        <f t="shared" ref="E38:E46" si="29">SUM(G38:NM38)</f>
        <v>9</v>
      </c>
      <c r="F38" s="51" t="e">
        <f>C38+#REF!*(D38-C38)</f>
        <v>#REF!</v>
      </c>
      <c r="G38" s="52"/>
      <c r="H38" s="52">
        <v>1</v>
      </c>
      <c r="I38" s="52"/>
      <c r="J38" s="52"/>
      <c r="K38" s="52"/>
      <c r="L38" s="52"/>
      <c r="M38" s="52"/>
      <c r="N38" s="52"/>
      <c r="O38" s="52">
        <v>1</v>
      </c>
      <c r="P38" s="52"/>
      <c r="Q38" s="52"/>
      <c r="R38" s="52"/>
      <c r="S38" s="52"/>
      <c r="T38" s="52"/>
      <c r="U38" s="52"/>
      <c r="V38" s="52">
        <v>1</v>
      </c>
      <c r="W38" s="52"/>
      <c r="X38" s="52"/>
      <c r="Y38" s="52"/>
      <c r="Z38" s="52"/>
      <c r="AA38" s="52"/>
      <c r="AB38" s="52"/>
      <c r="AC38" s="52">
        <v>1</v>
      </c>
      <c r="AD38" s="52"/>
      <c r="AE38" s="52"/>
      <c r="AF38" s="52"/>
      <c r="AG38" s="52"/>
      <c r="AH38" s="52"/>
      <c r="AI38" s="52"/>
      <c r="AJ38" s="52">
        <v>1</v>
      </c>
      <c r="AK38" s="94"/>
      <c r="AL38" s="52"/>
      <c r="AM38" s="52"/>
      <c r="AN38" s="52"/>
      <c r="AO38" s="52"/>
      <c r="AP38" s="52"/>
      <c r="AQ38" s="52">
        <v>1</v>
      </c>
      <c r="AR38" s="52"/>
      <c r="AS38" s="52"/>
      <c r="AT38" s="52"/>
      <c r="AU38" s="52"/>
      <c r="AV38" s="52"/>
      <c r="AW38" s="52"/>
      <c r="AX38" s="52">
        <v>1</v>
      </c>
      <c r="AY38" s="52"/>
      <c r="AZ38" s="52"/>
      <c r="BA38" s="52"/>
      <c r="BB38" s="52"/>
      <c r="BC38" s="52"/>
      <c r="BD38" s="52"/>
      <c r="BE38" s="52">
        <v>1</v>
      </c>
      <c r="BF38" s="52"/>
      <c r="BG38" s="52"/>
      <c r="BH38" s="52"/>
      <c r="BI38" s="52"/>
      <c r="BJ38" s="52"/>
      <c r="BK38" s="52"/>
      <c r="BL38" s="52">
        <v>1</v>
      </c>
      <c r="BM38" s="94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94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2"/>
      <c r="DQ38" s="52"/>
      <c r="DR38" s="52"/>
      <c r="DS38" s="52"/>
      <c r="DT38" s="52"/>
      <c r="DU38" s="52"/>
      <c r="DV38" s="94"/>
      <c r="DW38" s="52"/>
      <c r="DX38" s="52"/>
      <c r="DY38" s="52"/>
      <c r="DZ38" s="52"/>
      <c r="EA38" s="52"/>
      <c r="EB38" s="52"/>
      <c r="EC38" s="52"/>
      <c r="ED38" s="52"/>
      <c r="EE38" s="52"/>
      <c r="EF38" s="52"/>
      <c r="EG38" s="52"/>
      <c r="EH38" s="52"/>
      <c r="EI38" s="52"/>
      <c r="EJ38" s="52"/>
      <c r="EK38" s="52"/>
      <c r="EL38" s="52"/>
      <c r="EM38" s="52"/>
      <c r="EN38" s="52"/>
      <c r="EO38" s="52"/>
      <c r="EP38" s="52"/>
      <c r="EQ38" s="52"/>
      <c r="ER38" s="52"/>
      <c r="ES38" s="52"/>
      <c r="ET38" s="52"/>
      <c r="EU38" s="52"/>
      <c r="EV38" s="52"/>
      <c r="EW38" s="52"/>
      <c r="EX38" s="52"/>
      <c r="EY38" s="52"/>
      <c r="EZ38" s="52"/>
      <c r="FA38" s="94"/>
      <c r="FB38" s="52"/>
      <c r="FC38" s="52"/>
      <c r="FD38" s="52"/>
      <c r="FE38" s="52"/>
      <c r="FF38" s="52"/>
      <c r="FG38" s="52"/>
      <c r="FH38" s="52"/>
      <c r="FI38" s="52"/>
      <c r="FJ38" s="52"/>
      <c r="FK38" s="52"/>
      <c r="FL38" s="52"/>
      <c r="FM38" s="52"/>
      <c r="FN38" s="52"/>
      <c r="FO38" s="52"/>
      <c r="FP38" s="52"/>
      <c r="FQ38" s="52"/>
      <c r="FR38" s="52"/>
      <c r="FS38" s="52"/>
      <c r="FT38" s="52"/>
      <c r="FU38" s="52"/>
      <c r="FV38" s="52"/>
      <c r="FW38" s="52"/>
      <c r="FX38" s="52"/>
      <c r="FY38" s="52"/>
      <c r="FZ38" s="52"/>
      <c r="GA38" s="52"/>
      <c r="GB38" s="52"/>
      <c r="GC38" s="52"/>
      <c r="GD38" s="52"/>
      <c r="GE38" s="94"/>
      <c r="GF38" s="52"/>
      <c r="GG38" s="52"/>
      <c r="GH38" s="52"/>
      <c r="GI38" s="52"/>
      <c r="GJ38" s="52"/>
      <c r="GK38" s="52"/>
      <c r="GL38" s="52"/>
      <c r="GM38" s="52"/>
      <c r="GN38" s="52"/>
      <c r="GO38" s="52"/>
      <c r="GP38" s="52"/>
      <c r="GQ38" s="52"/>
      <c r="GR38" s="52"/>
      <c r="GS38" s="52"/>
      <c r="GT38" s="52"/>
      <c r="GU38" s="52"/>
      <c r="GV38" s="52"/>
      <c r="GW38" s="52"/>
      <c r="GX38" s="52"/>
      <c r="GY38" s="52"/>
      <c r="GZ38" s="52"/>
      <c r="HA38" s="52"/>
      <c r="HB38" s="52"/>
      <c r="HC38" s="52"/>
      <c r="HD38" s="52"/>
      <c r="HE38" s="52"/>
      <c r="HF38" s="52"/>
      <c r="HG38" s="52"/>
      <c r="HH38" s="52"/>
      <c r="HI38" s="52"/>
      <c r="HJ38" s="94"/>
      <c r="HK38" s="52"/>
      <c r="HL38" s="52"/>
      <c r="HM38" s="52"/>
      <c r="HN38" s="52"/>
      <c r="HO38" s="52"/>
      <c r="HP38" s="52"/>
      <c r="HQ38" s="52"/>
      <c r="HR38" s="52"/>
      <c r="HS38" s="52"/>
      <c r="HT38" s="52"/>
      <c r="HU38" s="52"/>
      <c r="HV38" s="52"/>
      <c r="HW38" s="52"/>
      <c r="HX38" s="52"/>
      <c r="HY38" s="52"/>
      <c r="HZ38" s="52"/>
      <c r="IA38" s="52"/>
      <c r="IB38" s="52"/>
      <c r="IC38" s="52"/>
      <c r="ID38" s="52"/>
      <c r="IE38" s="52"/>
      <c r="IF38" s="52"/>
      <c r="IG38" s="52"/>
      <c r="IH38" s="52"/>
      <c r="II38" s="52"/>
      <c r="IJ38" s="52"/>
      <c r="IK38" s="52"/>
      <c r="IL38" s="52"/>
      <c r="IM38" s="52"/>
      <c r="IN38" s="52"/>
      <c r="IO38" s="94"/>
      <c r="IP38" s="52"/>
      <c r="IQ38" s="52"/>
      <c r="IR38" s="52"/>
      <c r="IS38" s="52"/>
      <c r="IT38" s="52"/>
      <c r="IU38" s="52"/>
      <c r="IV38" s="52"/>
      <c r="IW38" s="52"/>
      <c r="IX38" s="52"/>
      <c r="IY38" s="52"/>
      <c r="IZ38" s="52"/>
      <c r="JA38" s="52"/>
      <c r="JB38" s="52"/>
      <c r="JC38" s="52"/>
      <c r="JD38" s="52"/>
      <c r="JE38" s="52"/>
      <c r="JF38" s="52"/>
      <c r="JG38" s="52"/>
      <c r="JH38" s="52"/>
      <c r="JI38" s="52"/>
      <c r="JJ38" s="52"/>
      <c r="JK38" s="52"/>
      <c r="JL38" s="52"/>
      <c r="JM38" s="52"/>
      <c r="JN38" s="52"/>
      <c r="JO38" s="52"/>
      <c r="JP38" s="52"/>
      <c r="JQ38" s="52"/>
      <c r="JR38" s="52"/>
      <c r="JS38" s="94"/>
      <c r="JT38" s="52"/>
      <c r="JU38" s="52"/>
      <c r="JV38" s="52"/>
      <c r="JW38" s="52"/>
      <c r="JX38" s="52"/>
      <c r="JY38" s="52"/>
      <c r="JZ38" s="52"/>
      <c r="KA38" s="52"/>
      <c r="KB38" s="52"/>
      <c r="KC38" s="52"/>
      <c r="KD38" s="52"/>
      <c r="KE38" s="52"/>
      <c r="KF38" s="52"/>
      <c r="KG38" s="52"/>
      <c r="KH38" s="52"/>
      <c r="KI38" s="52"/>
      <c r="KJ38" s="52"/>
      <c r="KK38" s="52"/>
      <c r="KL38" s="52"/>
      <c r="KM38" s="52"/>
      <c r="KN38" s="52"/>
      <c r="KO38" s="52"/>
      <c r="KP38" s="52"/>
      <c r="KQ38" s="52"/>
      <c r="KR38" s="52"/>
      <c r="KS38" s="52"/>
      <c r="KT38" s="52"/>
      <c r="KU38" s="52"/>
      <c r="KV38" s="52"/>
      <c r="KW38" s="52"/>
      <c r="KX38" s="94"/>
      <c r="KY38" s="52"/>
      <c r="KZ38" s="52"/>
      <c r="LA38" s="52"/>
      <c r="LB38" s="52"/>
      <c r="LC38" s="52"/>
      <c r="LD38" s="52"/>
      <c r="LE38" s="52"/>
      <c r="LF38" s="52"/>
      <c r="LG38" s="52"/>
      <c r="LH38" s="52"/>
      <c r="LI38" s="52"/>
      <c r="LJ38" s="52"/>
      <c r="LK38" s="52"/>
      <c r="LL38" s="52"/>
      <c r="LM38" s="52"/>
      <c r="LN38" s="52"/>
      <c r="LO38" s="52"/>
      <c r="LP38" s="52"/>
      <c r="LQ38" s="52"/>
      <c r="LR38" s="52"/>
      <c r="LS38" s="52"/>
      <c r="LT38" s="52"/>
      <c r="LU38" s="52"/>
      <c r="LV38" s="52"/>
      <c r="LW38" s="52"/>
      <c r="LX38" s="52"/>
      <c r="LY38" s="52"/>
      <c r="LZ38" s="52"/>
      <c r="MA38" s="52"/>
      <c r="MB38" s="94"/>
      <c r="MC38" s="52"/>
      <c r="MD38" s="52"/>
      <c r="ME38" s="52"/>
      <c r="MF38" s="52"/>
      <c r="MG38" s="52"/>
      <c r="MH38" s="52"/>
      <c r="MI38" s="52"/>
      <c r="MJ38" s="52"/>
      <c r="MK38" s="52"/>
      <c r="ML38" s="52"/>
      <c r="MM38" s="52"/>
      <c r="MN38" s="52"/>
      <c r="MO38" s="52"/>
      <c r="MP38" s="52"/>
      <c r="MQ38" s="52"/>
      <c r="MR38" s="52"/>
      <c r="MS38" s="52"/>
      <c r="MT38" s="52"/>
      <c r="MU38" s="52"/>
      <c r="MV38" s="52"/>
      <c r="MW38" s="52"/>
      <c r="MX38" s="52"/>
      <c r="MY38" s="52"/>
      <c r="MZ38" s="52"/>
      <c r="NA38" s="52"/>
      <c r="NB38" s="52"/>
      <c r="NC38" s="52"/>
      <c r="ND38" s="52"/>
      <c r="NE38" s="52"/>
      <c r="NF38" s="52"/>
      <c r="NG38" s="52"/>
      <c r="NH38" s="100"/>
      <c r="NI38" s="52"/>
      <c r="NJ38" s="52"/>
      <c r="NK38" s="52"/>
      <c r="NL38" s="52"/>
      <c r="NM38" s="52"/>
    </row>
    <row r="39" spans="1:377" s="64" customFormat="1" ht="12" customHeight="1">
      <c r="A39" s="45">
        <v>6.2</v>
      </c>
      <c r="B39" s="46" t="s">
        <v>72</v>
      </c>
      <c r="C39" s="53"/>
      <c r="D39" s="48"/>
      <c r="E39" s="50">
        <f t="shared" si="29"/>
        <v>30</v>
      </c>
      <c r="F39" s="51" t="e">
        <f>C39+#REF!*(D39-C39)</f>
        <v>#REF!</v>
      </c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94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>
        <v>8</v>
      </c>
      <c r="AY39" s="52">
        <v>8</v>
      </c>
      <c r="AZ39" s="52">
        <v>7</v>
      </c>
      <c r="BA39" s="52">
        <v>7</v>
      </c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94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2"/>
      <c r="CQ39" s="52"/>
      <c r="CR39" s="94"/>
      <c r="CS39" s="52"/>
      <c r="CT39" s="52"/>
      <c r="CU39" s="52"/>
      <c r="CV39" s="52"/>
      <c r="CW39" s="52"/>
      <c r="CX39" s="52"/>
      <c r="CY39" s="52"/>
      <c r="CZ39" s="52"/>
      <c r="DA39" s="52"/>
      <c r="DB39" s="52"/>
      <c r="DC39" s="52"/>
      <c r="DD39" s="52"/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52"/>
      <c r="DP39" s="52"/>
      <c r="DQ39" s="52"/>
      <c r="DR39" s="52"/>
      <c r="DS39" s="52"/>
      <c r="DT39" s="52"/>
      <c r="DU39" s="52"/>
      <c r="DV39" s="94"/>
      <c r="DW39" s="52"/>
      <c r="DX39" s="52"/>
      <c r="DY39" s="52"/>
      <c r="DZ39" s="52"/>
      <c r="EA39" s="52"/>
      <c r="EB39" s="52"/>
      <c r="EC39" s="52"/>
      <c r="ED39" s="52"/>
      <c r="EE39" s="52"/>
      <c r="EF39" s="52"/>
      <c r="EG39" s="52"/>
      <c r="EH39" s="52"/>
      <c r="EI39" s="52"/>
      <c r="EJ39" s="52"/>
      <c r="EK39" s="52"/>
      <c r="EL39" s="52"/>
      <c r="EM39" s="52"/>
      <c r="EN39" s="52"/>
      <c r="EO39" s="52"/>
      <c r="EP39" s="52"/>
      <c r="EQ39" s="52"/>
      <c r="ER39" s="52"/>
      <c r="ES39" s="52"/>
      <c r="ET39" s="52"/>
      <c r="EU39" s="52"/>
      <c r="EV39" s="52"/>
      <c r="EW39" s="52"/>
      <c r="EX39" s="52"/>
      <c r="EY39" s="52"/>
      <c r="EZ39" s="52"/>
      <c r="FA39" s="94"/>
      <c r="FB39" s="52"/>
      <c r="FC39" s="52"/>
      <c r="FD39" s="52"/>
      <c r="FE39" s="52"/>
      <c r="FF39" s="52"/>
      <c r="FG39" s="52"/>
      <c r="FH39" s="52"/>
      <c r="FI39" s="52"/>
      <c r="FJ39" s="52"/>
      <c r="FK39" s="52"/>
      <c r="FL39" s="52"/>
      <c r="FM39" s="52"/>
      <c r="FN39" s="52"/>
      <c r="FO39" s="52"/>
      <c r="FP39" s="52"/>
      <c r="FQ39" s="52"/>
      <c r="FR39" s="52"/>
      <c r="FS39" s="52"/>
      <c r="FT39" s="52"/>
      <c r="FU39" s="52"/>
      <c r="FV39" s="52"/>
      <c r="FW39" s="52"/>
      <c r="FX39" s="52"/>
      <c r="FY39" s="52"/>
      <c r="FZ39" s="52"/>
      <c r="GA39" s="52"/>
      <c r="GB39" s="52"/>
      <c r="GC39" s="52"/>
      <c r="GD39" s="52"/>
      <c r="GE39" s="94"/>
      <c r="GF39" s="52"/>
      <c r="GG39" s="52"/>
      <c r="GH39" s="52"/>
      <c r="GI39" s="52"/>
      <c r="GJ39" s="52"/>
      <c r="GK39" s="52"/>
      <c r="GL39" s="52"/>
      <c r="GM39" s="52"/>
      <c r="GN39" s="52"/>
      <c r="GO39" s="52"/>
      <c r="GP39" s="52"/>
      <c r="GQ39" s="52"/>
      <c r="GR39" s="52"/>
      <c r="GS39" s="52"/>
      <c r="GT39" s="52"/>
      <c r="GU39" s="52"/>
      <c r="GV39" s="52"/>
      <c r="GW39" s="52"/>
      <c r="GX39" s="52"/>
      <c r="GY39" s="52"/>
      <c r="GZ39" s="52"/>
      <c r="HA39" s="52"/>
      <c r="HB39" s="52"/>
      <c r="HC39" s="52"/>
      <c r="HD39" s="52"/>
      <c r="HE39" s="52"/>
      <c r="HF39" s="52"/>
      <c r="HG39" s="52"/>
      <c r="HH39" s="52"/>
      <c r="HI39" s="52"/>
      <c r="HJ39" s="94"/>
      <c r="HK39" s="52"/>
      <c r="HL39" s="52"/>
      <c r="HM39" s="52"/>
      <c r="HN39" s="52"/>
      <c r="HO39" s="52"/>
      <c r="HP39" s="52"/>
      <c r="HQ39" s="52"/>
      <c r="HR39" s="52"/>
      <c r="HS39" s="52"/>
      <c r="HT39" s="52"/>
      <c r="HU39" s="52"/>
      <c r="HV39" s="52"/>
      <c r="HW39" s="52"/>
      <c r="HX39" s="52"/>
      <c r="HY39" s="52"/>
      <c r="HZ39" s="52"/>
      <c r="IA39" s="52"/>
      <c r="IB39" s="52"/>
      <c r="IC39" s="52"/>
      <c r="ID39" s="52"/>
      <c r="IE39" s="52"/>
      <c r="IF39" s="52"/>
      <c r="IG39" s="52"/>
      <c r="IH39" s="52"/>
      <c r="II39" s="52"/>
      <c r="IJ39" s="52"/>
      <c r="IK39" s="52"/>
      <c r="IL39" s="52"/>
      <c r="IM39" s="52"/>
      <c r="IN39" s="52"/>
      <c r="IO39" s="94"/>
      <c r="IP39" s="52"/>
      <c r="IQ39" s="52"/>
      <c r="IR39" s="52"/>
      <c r="IS39" s="52"/>
      <c r="IT39" s="52"/>
      <c r="IU39" s="52"/>
      <c r="IV39" s="52"/>
      <c r="IW39" s="52"/>
      <c r="IX39" s="52"/>
      <c r="IY39" s="52"/>
      <c r="IZ39" s="52"/>
      <c r="JA39" s="52"/>
      <c r="JB39" s="52"/>
      <c r="JC39" s="52"/>
      <c r="JD39" s="52"/>
      <c r="JE39" s="52"/>
      <c r="JF39" s="52"/>
      <c r="JG39" s="52"/>
      <c r="JH39" s="52"/>
      <c r="JI39" s="52"/>
      <c r="JJ39" s="52"/>
      <c r="JK39" s="52"/>
      <c r="JL39" s="52"/>
      <c r="JM39" s="52"/>
      <c r="JN39" s="52"/>
      <c r="JO39" s="52"/>
      <c r="JP39" s="52"/>
      <c r="JQ39" s="52"/>
      <c r="JR39" s="52"/>
      <c r="JS39" s="94"/>
      <c r="JT39" s="52"/>
      <c r="JU39" s="52"/>
      <c r="JV39" s="52"/>
      <c r="JW39" s="52"/>
      <c r="JX39" s="52"/>
      <c r="JY39" s="52"/>
      <c r="JZ39" s="52"/>
      <c r="KA39" s="52"/>
      <c r="KB39" s="52"/>
      <c r="KC39" s="52"/>
      <c r="KD39" s="52"/>
      <c r="KE39" s="52"/>
      <c r="KF39" s="52"/>
      <c r="KG39" s="52"/>
      <c r="KH39" s="52"/>
      <c r="KI39" s="52"/>
      <c r="KJ39" s="52"/>
      <c r="KK39" s="52"/>
      <c r="KL39" s="52"/>
      <c r="KM39" s="52"/>
      <c r="KN39" s="52"/>
      <c r="KO39" s="52"/>
      <c r="KP39" s="52"/>
      <c r="KQ39" s="52"/>
      <c r="KR39" s="52"/>
      <c r="KS39" s="52"/>
      <c r="KT39" s="52"/>
      <c r="KU39" s="52"/>
      <c r="KV39" s="52"/>
      <c r="KW39" s="52"/>
      <c r="KX39" s="94"/>
      <c r="KY39" s="52"/>
      <c r="KZ39" s="52"/>
      <c r="LA39" s="52"/>
      <c r="LB39" s="52"/>
      <c r="LC39" s="52"/>
      <c r="LD39" s="52"/>
      <c r="LE39" s="52"/>
      <c r="LF39" s="52"/>
      <c r="LG39" s="52"/>
      <c r="LH39" s="52"/>
      <c r="LI39" s="52"/>
      <c r="LJ39" s="52"/>
      <c r="LK39" s="52"/>
      <c r="LL39" s="52"/>
      <c r="LM39" s="52"/>
      <c r="LN39" s="52"/>
      <c r="LO39" s="52"/>
      <c r="LP39" s="52"/>
      <c r="LQ39" s="52"/>
      <c r="LR39" s="52"/>
      <c r="LS39" s="52"/>
      <c r="LT39" s="52"/>
      <c r="LU39" s="52"/>
      <c r="LV39" s="52"/>
      <c r="LW39" s="52"/>
      <c r="LX39" s="52"/>
      <c r="LY39" s="52"/>
      <c r="LZ39" s="52"/>
      <c r="MA39" s="52"/>
      <c r="MB39" s="94"/>
      <c r="MC39" s="52"/>
      <c r="MD39" s="52"/>
      <c r="ME39" s="52"/>
      <c r="MF39" s="52"/>
      <c r="MG39" s="52"/>
      <c r="MH39" s="52"/>
      <c r="MI39" s="52"/>
      <c r="MJ39" s="52"/>
      <c r="MK39" s="52"/>
      <c r="ML39" s="52"/>
      <c r="MM39" s="52"/>
      <c r="MN39" s="52"/>
      <c r="MO39" s="52"/>
      <c r="MP39" s="52"/>
      <c r="MQ39" s="52"/>
      <c r="MR39" s="52"/>
      <c r="MS39" s="52"/>
      <c r="MT39" s="52"/>
      <c r="MU39" s="52"/>
      <c r="MV39" s="52"/>
      <c r="MW39" s="52"/>
      <c r="MX39" s="52"/>
      <c r="MY39" s="52"/>
      <c r="MZ39" s="52"/>
      <c r="NA39" s="52"/>
      <c r="NB39" s="52"/>
      <c r="NC39" s="52"/>
      <c r="ND39" s="52"/>
      <c r="NE39" s="52"/>
      <c r="NF39" s="52"/>
      <c r="NG39" s="52"/>
      <c r="NH39" s="100"/>
      <c r="NI39" s="52"/>
      <c r="NJ39" s="52"/>
      <c r="NK39" s="52"/>
      <c r="NL39" s="52"/>
      <c r="NM39" s="52"/>
    </row>
    <row r="40" spans="1:377" s="64" customFormat="1" ht="12" customHeight="1">
      <c r="A40" s="45">
        <v>6.3</v>
      </c>
      <c r="B40" s="46" t="s">
        <v>168</v>
      </c>
      <c r="C40" s="53"/>
      <c r="D40" s="48"/>
      <c r="E40" s="50">
        <f t="shared" si="29"/>
        <v>0</v>
      </c>
      <c r="F40" s="51" t="e">
        <f>C40+#REF!*(D40-C40)</f>
        <v>#REF!</v>
      </c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94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94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2"/>
      <c r="CQ40" s="52"/>
      <c r="CR40" s="94"/>
      <c r="CS40" s="52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52"/>
      <c r="DG40" s="52"/>
      <c r="DH40" s="52"/>
      <c r="DI40" s="52"/>
      <c r="DJ40" s="52"/>
      <c r="DK40" s="52"/>
      <c r="DL40" s="52"/>
      <c r="DM40" s="52"/>
      <c r="DN40" s="52"/>
      <c r="DO40" s="52"/>
      <c r="DP40" s="52"/>
      <c r="DQ40" s="52"/>
      <c r="DR40" s="52"/>
      <c r="DS40" s="52"/>
      <c r="DT40" s="52"/>
      <c r="DU40" s="52"/>
      <c r="DV40" s="94"/>
      <c r="DW40" s="52"/>
      <c r="DX40" s="52"/>
      <c r="DY40" s="52"/>
      <c r="DZ40" s="52"/>
      <c r="EA40" s="52"/>
      <c r="EB40" s="52"/>
      <c r="EC40" s="52"/>
      <c r="ED40" s="52"/>
      <c r="EE40" s="52"/>
      <c r="EF40" s="52"/>
      <c r="EG40" s="52"/>
      <c r="EH40" s="52"/>
      <c r="EI40" s="52"/>
      <c r="EJ40" s="52"/>
      <c r="EK40" s="52"/>
      <c r="EL40" s="52"/>
      <c r="EM40" s="52"/>
      <c r="EN40" s="52"/>
      <c r="EO40" s="52"/>
      <c r="EP40" s="52"/>
      <c r="EQ40" s="52"/>
      <c r="ER40" s="52"/>
      <c r="ES40" s="52"/>
      <c r="ET40" s="52"/>
      <c r="EU40" s="52"/>
      <c r="EV40" s="52"/>
      <c r="EW40" s="52"/>
      <c r="EX40" s="52"/>
      <c r="EY40" s="52"/>
      <c r="EZ40" s="52"/>
      <c r="FA40" s="94"/>
      <c r="FB40" s="52"/>
      <c r="FC40" s="52"/>
      <c r="FD40" s="52"/>
      <c r="FE40" s="52"/>
      <c r="FF40" s="52"/>
      <c r="FG40" s="52"/>
      <c r="FH40" s="52"/>
      <c r="FI40" s="52"/>
      <c r="FJ40" s="52"/>
      <c r="FK40" s="52"/>
      <c r="FL40" s="52"/>
      <c r="FM40" s="52"/>
      <c r="FN40" s="52"/>
      <c r="FO40" s="52"/>
      <c r="FP40" s="52"/>
      <c r="FQ40" s="52"/>
      <c r="FR40" s="52"/>
      <c r="FS40" s="52"/>
      <c r="FT40" s="52"/>
      <c r="FU40" s="52"/>
      <c r="FV40" s="52"/>
      <c r="FW40" s="52"/>
      <c r="FX40" s="52"/>
      <c r="FY40" s="52"/>
      <c r="FZ40" s="52"/>
      <c r="GA40" s="52"/>
      <c r="GB40" s="52"/>
      <c r="GC40" s="52"/>
      <c r="GD40" s="52"/>
      <c r="GE40" s="94"/>
      <c r="GF40" s="52"/>
      <c r="GG40" s="52"/>
      <c r="GH40" s="52"/>
      <c r="GI40" s="52"/>
      <c r="GJ40" s="52"/>
      <c r="GK40" s="52"/>
      <c r="GL40" s="52"/>
      <c r="GM40" s="52"/>
      <c r="GN40" s="52"/>
      <c r="GO40" s="52"/>
      <c r="GP40" s="52"/>
      <c r="GQ40" s="52"/>
      <c r="GR40" s="52"/>
      <c r="GS40" s="52"/>
      <c r="GT40" s="52"/>
      <c r="GU40" s="52"/>
      <c r="GV40" s="52"/>
      <c r="GW40" s="52"/>
      <c r="GX40" s="52"/>
      <c r="GY40" s="52"/>
      <c r="GZ40" s="52"/>
      <c r="HA40" s="52"/>
      <c r="HB40" s="52"/>
      <c r="HC40" s="52"/>
      <c r="HD40" s="52"/>
      <c r="HE40" s="52"/>
      <c r="HF40" s="52"/>
      <c r="HG40" s="52"/>
      <c r="HH40" s="52"/>
      <c r="HI40" s="52"/>
      <c r="HJ40" s="94"/>
      <c r="HK40" s="52"/>
      <c r="HL40" s="52"/>
      <c r="HM40" s="52"/>
      <c r="HN40" s="52"/>
      <c r="HO40" s="52"/>
      <c r="HP40" s="52"/>
      <c r="HQ40" s="52"/>
      <c r="HR40" s="52"/>
      <c r="HS40" s="52"/>
      <c r="HT40" s="52"/>
      <c r="HU40" s="52"/>
      <c r="HV40" s="52"/>
      <c r="HW40" s="52"/>
      <c r="HX40" s="52"/>
      <c r="HY40" s="52"/>
      <c r="HZ40" s="52"/>
      <c r="IA40" s="52"/>
      <c r="IB40" s="52"/>
      <c r="IC40" s="52"/>
      <c r="ID40" s="52"/>
      <c r="IE40" s="52"/>
      <c r="IF40" s="52"/>
      <c r="IG40" s="52"/>
      <c r="IH40" s="52"/>
      <c r="II40" s="52"/>
      <c r="IJ40" s="52"/>
      <c r="IK40" s="52"/>
      <c r="IL40" s="52"/>
      <c r="IM40" s="52"/>
      <c r="IN40" s="52"/>
      <c r="IO40" s="94"/>
      <c r="IP40" s="52"/>
      <c r="IQ40" s="52"/>
      <c r="IR40" s="52"/>
      <c r="IS40" s="52"/>
      <c r="IT40" s="52"/>
      <c r="IU40" s="52"/>
      <c r="IV40" s="52"/>
      <c r="IW40" s="52"/>
      <c r="IX40" s="52"/>
      <c r="IY40" s="52"/>
      <c r="IZ40" s="52"/>
      <c r="JA40" s="52"/>
      <c r="JB40" s="52"/>
      <c r="JC40" s="52"/>
      <c r="JD40" s="52"/>
      <c r="JE40" s="52"/>
      <c r="JF40" s="52"/>
      <c r="JG40" s="52"/>
      <c r="JH40" s="52"/>
      <c r="JI40" s="52"/>
      <c r="JJ40" s="52"/>
      <c r="JK40" s="52"/>
      <c r="JL40" s="52"/>
      <c r="JM40" s="52"/>
      <c r="JN40" s="52"/>
      <c r="JO40" s="52"/>
      <c r="JP40" s="52"/>
      <c r="JQ40" s="52"/>
      <c r="JR40" s="52"/>
      <c r="JS40" s="94"/>
      <c r="JT40" s="52"/>
      <c r="JU40" s="52"/>
      <c r="JV40" s="52"/>
      <c r="JW40" s="52"/>
      <c r="JX40" s="52"/>
      <c r="JY40" s="52"/>
      <c r="JZ40" s="52"/>
      <c r="KA40" s="52"/>
      <c r="KB40" s="52"/>
      <c r="KC40" s="52"/>
      <c r="KD40" s="52"/>
      <c r="KE40" s="52"/>
      <c r="KF40" s="52"/>
      <c r="KG40" s="52"/>
      <c r="KH40" s="52"/>
      <c r="KI40" s="52"/>
      <c r="KJ40" s="52"/>
      <c r="KK40" s="52"/>
      <c r="KL40" s="52"/>
      <c r="KM40" s="52"/>
      <c r="KN40" s="52"/>
      <c r="KO40" s="52"/>
      <c r="KP40" s="52"/>
      <c r="KQ40" s="52"/>
      <c r="KR40" s="52"/>
      <c r="KS40" s="52"/>
      <c r="KT40" s="52"/>
      <c r="KU40" s="52"/>
      <c r="KV40" s="52"/>
      <c r="KW40" s="52"/>
      <c r="KX40" s="94"/>
      <c r="KY40" s="52"/>
      <c r="KZ40" s="52"/>
      <c r="LA40" s="52"/>
      <c r="LB40" s="52"/>
      <c r="LC40" s="52"/>
      <c r="LD40" s="52"/>
      <c r="LE40" s="52"/>
      <c r="LF40" s="52"/>
      <c r="LG40" s="52"/>
      <c r="LH40" s="52"/>
      <c r="LI40" s="52"/>
      <c r="LJ40" s="52"/>
      <c r="LK40" s="52"/>
      <c r="LL40" s="52"/>
      <c r="LM40" s="52"/>
      <c r="LN40" s="52"/>
      <c r="LO40" s="52"/>
      <c r="LP40" s="52"/>
      <c r="LQ40" s="52"/>
      <c r="LR40" s="52"/>
      <c r="LS40" s="52"/>
      <c r="LT40" s="52"/>
      <c r="LU40" s="52"/>
      <c r="LV40" s="52"/>
      <c r="LW40" s="52"/>
      <c r="LX40" s="52"/>
      <c r="LY40" s="52"/>
      <c r="LZ40" s="52"/>
      <c r="MA40" s="52"/>
      <c r="MB40" s="94"/>
      <c r="MC40" s="52"/>
      <c r="MD40" s="52"/>
      <c r="ME40" s="52"/>
      <c r="MF40" s="52"/>
      <c r="MG40" s="52"/>
      <c r="MH40" s="52"/>
      <c r="MI40" s="52"/>
      <c r="MJ40" s="52"/>
      <c r="MK40" s="52"/>
      <c r="ML40" s="52"/>
      <c r="MM40" s="52"/>
      <c r="MN40" s="52"/>
      <c r="MO40" s="52"/>
      <c r="MP40" s="52"/>
      <c r="MQ40" s="52"/>
      <c r="MR40" s="52"/>
      <c r="MS40" s="52"/>
      <c r="MT40" s="52"/>
      <c r="MU40" s="52"/>
      <c r="MV40" s="52"/>
      <c r="MW40" s="52"/>
      <c r="MX40" s="52"/>
      <c r="MY40" s="52"/>
      <c r="MZ40" s="52"/>
      <c r="NA40" s="52"/>
      <c r="NB40" s="52"/>
      <c r="NC40" s="52"/>
      <c r="ND40" s="52"/>
      <c r="NE40" s="52"/>
      <c r="NF40" s="52"/>
      <c r="NG40" s="52"/>
      <c r="NH40" s="100"/>
      <c r="NI40" s="52"/>
      <c r="NJ40" s="52"/>
      <c r="NK40" s="52"/>
      <c r="NL40" s="52"/>
      <c r="NM40" s="52"/>
    </row>
    <row r="41" spans="1:377" s="64" customFormat="1" ht="12" customHeight="1">
      <c r="A41" s="45">
        <v>6.4</v>
      </c>
      <c r="B41" s="46" t="s">
        <v>73</v>
      </c>
      <c r="C41" s="53"/>
      <c r="D41" s="48"/>
      <c r="E41" s="50">
        <f t="shared" si="29"/>
        <v>0</v>
      </c>
      <c r="F41" s="51" t="e">
        <f>C41+#REF!*(D41-C41)</f>
        <v>#REF!</v>
      </c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94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94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2"/>
      <c r="CQ41" s="52"/>
      <c r="CR41" s="94"/>
      <c r="CS41" s="52"/>
      <c r="CT41" s="52"/>
      <c r="CU41" s="52"/>
      <c r="CV41" s="52"/>
      <c r="CW41" s="52"/>
      <c r="CX41" s="52"/>
      <c r="CY41" s="52"/>
      <c r="CZ41" s="52"/>
      <c r="DA41" s="52"/>
      <c r="DB41" s="52"/>
      <c r="DC41" s="52"/>
      <c r="DD41" s="52"/>
      <c r="DE41" s="52"/>
      <c r="DF41" s="52"/>
      <c r="DG41" s="52"/>
      <c r="DH41" s="52"/>
      <c r="DI41" s="52"/>
      <c r="DJ41" s="52"/>
      <c r="DK41" s="52"/>
      <c r="DL41" s="52"/>
      <c r="DM41" s="52"/>
      <c r="DN41" s="52"/>
      <c r="DO41" s="52"/>
      <c r="DP41" s="52"/>
      <c r="DQ41" s="52"/>
      <c r="DR41" s="52"/>
      <c r="DS41" s="52"/>
      <c r="DT41" s="52"/>
      <c r="DU41" s="52"/>
      <c r="DV41" s="94"/>
      <c r="DW41" s="52"/>
      <c r="DX41" s="52"/>
      <c r="DY41" s="52"/>
      <c r="DZ41" s="52"/>
      <c r="EA41" s="52"/>
      <c r="EB41" s="52"/>
      <c r="EC41" s="52"/>
      <c r="ED41" s="52"/>
      <c r="EE41" s="52"/>
      <c r="EF41" s="52"/>
      <c r="EG41" s="52"/>
      <c r="EH41" s="52"/>
      <c r="EI41" s="52"/>
      <c r="EJ41" s="52"/>
      <c r="EK41" s="52"/>
      <c r="EL41" s="52"/>
      <c r="EM41" s="52"/>
      <c r="EN41" s="52"/>
      <c r="EO41" s="52"/>
      <c r="EP41" s="52"/>
      <c r="EQ41" s="52"/>
      <c r="ER41" s="52"/>
      <c r="ES41" s="52"/>
      <c r="ET41" s="52"/>
      <c r="EU41" s="52"/>
      <c r="EV41" s="52"/>
      <c r="EW41" s="52"/>
      <c r="EX41" s="52"/>
      <c r="EY41" s="52"/>
      <c r="EZ41" s="52"/>
      <c r="FA41" s="94"/>
      <c r="FB41" s="52"/>
      <c r="FC41" s="52"/>
      <c r="FD41" s="52"/>
      <c r="FE41" s="52"/>
      <c r="FF41" s="52"/>
      <c r="FG41" s="52"/>
      <c r="FH41" s="52"/>
      <c r="FI41" s="52"/>
      <c r="FJ41" s="52"/>
      <c r="FK41" s="52"/>
      <c r="FL41" s="52"/>
      <c r="FM41" s="52"/>
      <c r="FN41" s="52"/>
      <c r="FO41" s="52"/>
      <c r="FP41" s="52"/>
      <c r="FQ41" s="52"/>
      <c r="FR41" s="52"/>
      <c r="FS41" s="52"/>
      <c r="FT41" s="52"/>
      <c r="FU41" s="52"/>
      <c r="FV41" s="52"/>
      <c r="FW41" s="52"/>
      <c r="FX41" s="52"/>
      <c r="FY41" s="52"/>
      <c r="FZ41" s="52"/>
      <c r="GA41" s="52"/>
      <c r="GB41" s="52"/>
      <c r="GC41" s="52"/>
      <c r="GD41" s="52"/>
      <c r="GE41" s="94"/>
      <c r="GF41" s="52"/>
      <c r="GG41" s="52"/>
      <c r="GH41" s="52"/>
      <c r="GI41" s="52"/>
      <c r="GJ41" s="52"/>
      <c r="GK41" s="52"/>
      <c r="GL41" s="52"/>
      <c r="GM41" s="52"/>
      <c r="GN41" s="52"/>
      <c r="GO41" s="52"/>
      <c r="GP41" s="52"/>
      <c r="GQ41" s="52"/>
      <c r="GR41" s="52"/>
      <c r="GS41" s="52"/>
      <c r="GT41" s="52"/>
      <c r="GU41" s="52"/>
      <c r="GV41" s="52"/>
      <c r="GW41" s="52"/>
      <c r="GX41" s="52"/>
      <c r="GY41" s="52"/>
      <c r="GZ41" s="52"/>
      <c r="HA41" s="52"/>
      <c r="HB41" s="52"/>
      <c r="HC41" s="52"/>
      <c r="HD41" s="52"/>
      <c r="HE41" s="52"/>
      <c r="HF41" s="52"/>
      <c r="HG41" s="52"/>
      <c r="HH41" s="52"/>
      <c r="HI41" s="52"/>
      <c r="HJ41" s="94"/>
      <c r="HK41" s="52"/>
      <c r="HL41" s="52"/>
      <c r="HM41" s="52"/>
      <c r="HN41" s="52"/>
      <c r="HO41" s="52"/>
      <c r="HP41" s="52"/>
      <c r="HQ41" s="52"/>
      <c r="HR41" s="52"/>
      <c r="HS41" s="52"/>
      <c r="HT41" s="52"/>
      <c r="HU41" s="52"/>
      <c r="HV41" s="52"/>
      <c r="HW41" s="52"/>
      <c r="HX41" s="52"/>
      <c r="HY41" s="52"/>
      <c r="HZ41" s="52"/>
      <c r="IA41" s="52"/>
      <c r="IB41" s="52"/>
      <c r="IC41" s="52"/>
      <c r="ID41" s="52"/>
      <c r="IE41" s="52"/>
      <c r="IF41" s="52"/>
      <c r="IG41" s="52"/>
      <c r="IH41" s="52"/>
      <c r="II41" s="52"/>
      <c r="IJ41" s="52"/>
      <c r="IK41" s="52"/>
      <c r="IL41" s="52"/>
      <c r="IM41" s="52"/>
      <c r="IN41" s="52"/>
      <c r="IO41" s="94"/>
      <c r="IP41" s="52"/>
      <c r="IQ41" s="52"/>
      <c r="IR41" s="52"/>
      <c r="IS41" s="52"/>
      <c r="IT41" s="52"/>
      <c r="IU41" s="52"/>
      <c r="IV41" s="52"/>
      <c r="IW41" s="52"/>
      <c r="IX41" s="52"/>
      <c r="IY41" s="52"/>
      <c r="IZ41" s="52"/>
      <c r="JA41" s="52"/>
      <c r="JB41" s="52"/>
      <c r="JC41" s="52"/>
      <c r="JD41" s="52"/>
      <c r="JE41" s="52"/>
      <c r="JF41" s="52"/>
      <c r="JG41" s="52"/>
      <c r="JH41" s="52"/>
      <c r="JI41" s="52"/>
      <c r="JJ41" s="52"/>
      <c r="JK41" s="52"/>
      <c r="JL41" s="52"/>
      <c r="JM41" s="52"/>
      <c r="JN41" s="52"/>
      <c r="JO41" s="52"/>
      <c r="JP41" s="52"/>
      <c r="JQ41" s="52"/>
      <c r="JR41" s="52"/>
      <c r="JS41" s="94"/>
      <c r="JT41" s="52"/>
      <c r="JU41" s="52"/>
      <c r="JV41" s="52"/>
      <c r="JW41" s="52"/>
      <c r="JX41" s="52"/>
      <c r="JY41" s="52"/>
      <c r="JZ41" s="52"/>
      <c r="KA41" s="52"/>
      <c r="KB41" s="52"/>
      <c r="KC41" s="52"/>
      <c r="KD41" s="52"/>
      <c r="KE41" s="52"/>
      <c r="KF41" s="52"/>
      <c r="KG41" s="52"/>
      <c r="KH41" s="52"/>
      <c r="KI41" s="52"/>
      <c r="KJ41" s="52"/>
      <c r="KK41" s="52"/>
      <c r="KL41" s="52"/>
      <c r="KM41" s="52"/>
      <c r="KN41" s="52"/>
      <c r="KO41" s="52"/>
      <c r="KP41" s="52"/>
      <c r="KQ41" s="52"/>
      <c r="KR41" s="52"/>
      <c r="KS41" s="52"/>
      <c r="KT41" s="52"/>
      <c r="KU41" s="52"/>
      <c r="KV41" s="52"/>
      <c r="KW41" s="52"/>
      <c r="KX41" s="94"/>
      <c r="KY41" s="52"/>
      <c r="KZ41" s="52"/>
      <c r="LA41" s="52"/>
      <c r="LB41" s="52"/>
      <c r="LC41" s="52"/>
      <c r="LD41" s="52"/>
      <c r="LE41" s="52"/>
      <c r="LF41" s="52"/>
      <c r="LG41" s="52"/>
      <c r="LH41" s="52"/>
      <c r="LI41" s="52"/>
      <c r="LJ41" s="52"/>
      <c r="LK41" s="52"/>
      <c r="LL41" s="52"/>
      <c r="LM41" s="52"/>
      <c r="LN41" s="52"/>
      <c r="LO41" s="52"/>
      <c r="LP41" s="52"/>
      <c r="LQ41" s="52"/>
      <c r="LR41" s="52"/>
      <c r="LS41" s="52"/>
      <c r="LT41" s="52"/>
      <c r="LU41" s="52"/>
      <c r="LV41" s="52"/>
      <c r="LW41" s="52"/>
      <c r="LX41" s="52"/>
      <c r="LY41" s="52"/>
      <c r="LZ41" s="52"/>
      <c r="MA41" s="52"/>
      <c r="MB41" s="94"/>
      <c r="MC41" s="52"/>
      <c r="MD41" s="52"/>
      <c r="ME41" s="52"/>
      <c r="MF41" s="52"/>
      <c r="MG41" s="52"/>
      <c r="MH41" s="52"/>
      <c r="MI41" s="52"/>
      <c r="MJ41" s="52"/>
      <c r="MK41" s="52"/>
      <c r="ML41" s="52"/>
      <c r="MM41" s="52"/>
      <c r="MN41" s="52"/>
      <c r="MO41" s="52"/>
      <c r="MP41" s="52"/>
      <c r="MQ41" s="52"/>
      <c r="MR41" s="52"/>
      <c r="MS41" s="52"/>
      <c r="MT41" s="52"/>
      <c r="MU41" s="52"/>
      <c r="MV41" s="52"/>
      <c r="MW41" s="52"/>
      <c r="MX41" s="52"/>
      <c r="MY41" s="52"/>
      <c r="MZ41" s="52"/>
      <c r="NA41" s="52"/>
      <c r="NB41" s="52"/>
      <c r="NC41" s="52"/>
      <c r="ND41" s="52"/>
      <c r="NE41" s="52"/>
      <c r="NF41" s="52"/>
      <c r="NG41" s="52"/>
      <c r="NH41" s="100"/>
      <c r="NI41" s="52"/>
      <c r="NJ41" s="52"/>
      <c r="NK41" s="52"/>
      <c r="NL41" s="52"/>
      <c r="NM41" s="52"/>
    </row>
    <row r="42" spans="1:377" s="64" customFormat="1" ht="12" customHeight="1">
      <c r="A42" s="45">
        <v>6.5</v>
      </c>
      <c r="B42" s="60" t="s">
        <v>154</v>
      </c>
      <c r="C42" s="53"/>
      <c r="D42" s="48"/>
      <c r="E42" s="50">
        <f t="shared" si="29"/>
        <v>74</v>
      </c>
      <c r="F42" s="51" t="e">
        <f>C42+#REF!*(D42-C42)</f>
        <v>#REF!</v>
      </c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>
        <v>15</v>
      </c>
      <c r="AK42" s="94">
        <v>15</v>
      </c>
      <c r="AL42" s="52">
        <v>15</v>
      </c>
      <c r="AM42" s="52">
        <v>15</v>
      </c>
      <c r="AN42" s="52">
        <v>14</v>
      </c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94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94"/>
      <c r="CS42" s="52"/>
      <c r="CT42" s="52"/>
      <c r="CU42" s="52"/>
      <c r="CV42" s="52"/>
      <c r="CW42" s="52"/>
      <c r="CX42" s="52"/>
      <c r="CY42" s="52"/>
      <c r="CZ42" s="52"/>
      <c r="DA42" s="52"/>
      <c r="DB42" s="52"/>
      <c r="DC42" s="52"/>
      <c r="DD42" s="52"/>
      <c r="DE42" s="52"/>
      <c r="DF42" s="52"/>
      <c r="DG42" s="52"/>
      <c r="DH42" s="52"/>
      <c r="DI42" s="52"/>
      <c r="DJ42" s="52"/>
      <c r="DK42" s="52"/>
      <c r="DL42" s="52"/>
      <c r="DM42" s="52"/>
      <c r="DN42" s="52"/>
      <c r="DO42" s="52"/>
      <c r="DP42" s="52"/>
      <c r="DQ42" s="52"/>
      <c r="DR42" s="52"/>
      <c r="DS42" s="52"/>
      <c r="DT42" s="52"/>
      <c r="DU42" s="52"/>
      <c r="DV42" s="94"/>
      <c r="DW42" s="52"/>
      <c r="DX42" s="52"/>
      <c r="DY42" s="52"/>
      <c r="DZ42" s="52"/>
      <c r="EA42" s="52"/>
      <c r="EB42" s="52"/>
      <c r="EC42" s="52"/>
      <c r="ED42" s="52"/>
      <c r="EE42" s="52"/>
      <c r="EF42" s="52"/>
      <c r="EG42" s="52"/>
      <c r="EH42" s="52"/>
      <c r="EI42" s="52"/>
      <c r="EJ42" s="52"/>
      <c r="EK42" s="52"/>
      <c r="EL42" s="52"/>
      <c r="EM42" s="52"/>
      <c r="EN42" s="52"/>
      <c r="EO42" s="52"/>
      <c r="EP42" s="52"/>
      <c r="EQ42" s="52"/>
      <c r="ER42" s="52"/>
      <c r="ES42" s="52"/>
      <c r="ET42" s="52"/>
      <c r="EU42" s="52"/>
      <c r="EV42" s="52"/>
      <c r="EW42" s="52"/>
      <c r="EX42" s="52"/>
      <c r="EY42" s="52"/>
      <c r="EZ42" s="52"/>
      <c r="FA42" s="94"/>
      <c r="FB42" s="52"/>
      <c r="FC42" s="52"/>
      <c r="FD42" s="52"/>
      <c r="FE42" s="52"/>
      <c r="FF42" s="52"/>
      <c r="FG42" s="52"/>
      <c r="FH42" s="52"/>
      <c r="FI42" s="52"/>
      <c r="FJ42" s="52"/>
      <c r="FK42" s="52"/>
      <c r="FL42" s="52"/>
      <c r="FM42" s="52"/>
      <c r="FN42" s="52"/>
      <c r="FO42" s="52"/>
      <c r="FP42" s="52"/>
      <c r="FQ42" s="52"/>
      <c r="FR42" s="52"/>
      <c r="FS42" s="52"/>
      <c r="FT42" s="52"/>
      <c r="FU42" s="52"/>
      <c r="FV42" s="52"/>
      <c r="FW42" s="52"/>
      <c r="FX42" s="52"/>
      <c r="FY42" s="52"/>
      <c r="FZ42" s="52"/>
      <c r="GA42" s="52"/>
      <c r="GB42" s="52"/>
      <c r="GC42" s="52"/>
      <c r="GD42" s="52"/>
      <c r="GE42" s="94"/>
      <c r="GF42" s="52"/>
      <c r="GG42" s="52"/>
      <c r="GH42" s="52"/>
      <c r="GI42" s="52"/>
      <c r="GJ42" s="52"/>
      <c r="GK42" s="52"/>
      <c r="GL42" s="52"/>
      <c r="GM42" s="52"/>
      <c r="GN42" s="52"/>
      <c r="GO42" s="52"/>
      <c r="GP42" s="52"/>
      <c r="GQ42" s="52"/>
      <c r="GR42" s="52"/>
      <c r="GS42" s="52"/>
      <c r="GT42" s="52"/>
      <c r="GU42" s="52"/>
      <c r="GV42" s="52"/>
      <c r="GW42" s="52"/>
      <c r="GX42" s="52"/>
      <c r="GY42" s="52"/>
      <c r="GZ42" s="52"/>
      <c r="HA42" s="52"/>
      <c r="HB42" s="52"/>
      <c r="HC42" s="52"/>
      <c r="HD42" s="52"/>
      <c r="HE42" s="52"/>
      <c r="HF42" s="52"/>
      <c r="HG42" s="52"/>
      <c r="HH42" s="52"/>
      <c r="HI42" s="52"/>
      <c r="HJ42" s="94"/>
      <c r="HK42" s="52"/>
      <c r="HL42" s="52"/>
      <c r="HM42" s="52"/>
      <c r="HN42" s="52"/>
      <c r="HO42" s="52"/>
      <c r="HP42" s="52"/>
      <c r="HQ42" s="52"/>
      <c r="HR42" s="52"/>
      <c r="HS42" s="52"/>
      <c r="HT42" s="52"/>
      <c r="HU42" s="52"/>
      <c r="HV42" s="52"/>
      <c r="HW42" s="52"/>
      <c r="HX42" s="52"/>
      <c r="HY42" s="52"/>
      <c r="HZ42" s="52"/>
      <c r="IA42" s="52"/>
      <c r="IB42" s="52"/>
      <c r="IC42" s="52"/>
      <c r="ID42" s="52"/>
      <c r="IE42" s="52"/>
      <c r="IF42" s="52"/>
      <c r="IG42" s="52"/>
      <c r="IH42" s="52"/>
      <c r="II42" s="52"/>
      <c r="IJ42" s="52"/>
      <c r="IK42" s="52"/>
      <c r="IL42" s="52"/>
      <c r="IM42" s="52"/>
      <c r="IN42" s="52"/>
      <c r="IO42" s="94"/>
      <c r="IP42" s="52"/>
      <c r="IQ42" s="52"/>
      <c r="IR42" s="52"/>
      <c r="IS42" s="52"/>
      <c r="IT42" s="52"/>
      <c r="IU42" s="52"/>
      <c r="IV42" s="52"/>
      <c r="IW42" s="52"/>
      <c r="IX42" s="52"/>
      <c r="IY42" s="52"/>
      <c r="IZ42" s="52"/>
      <c r="JA42" s="52"/>
      <c r="JB42" s="52"/>
      <c r="JC42" s="52"/>
      <c r="JD42" s="52"/>
      <c r="JE42" s="52"/>
      <c r="JF42" s="52"/>
      <c r="JG42" s="52"/>
      <c r="JH42" s="52"/>
      <c r="JI42" s="52"/>
      <c r="JJ42" s="52"/>
      <c r="JK42" s="52"/>
      <c r="JL42" s="52"/>
      <c r="JM42" s="52"/>
      <c r="JN42" s="52"/>
      <c r="JO42" s="52"/>
      <c r="JP42" s="52"/>
      <c r="JQ42" s="52"/>
      <c r="JR42" s="52"/>
      <c r="JS42" s="94"/>
      <c r="JT42" s="52"/>
      <c r="JU42" s="52"/>
      <c r="JV42" s="52"/>
      <c r="JW42" s="52"/>
      <c r="JX42" s="52"/>
      <c r="JY42" s="52"/>
      <c r="JZ42" s="52"/>
      <c r="KA42" s="52"/>
      <c r="KB42" s="52"/>
      <c r="KC42" s="52"/>
      <c r="KD42" s="52"/>
      <c r="KE42" s="52"/>
      <c r="KF42" s="52"/>
      <c r="KG42" s="52"/>
      <c r="KH42" s="52"/>
      <c r="KI42" s="52"/>
      <c r="KJ42" s="52"/>
      <c r="KK42" s="52"/>
      <c r="KL42" s="52"/>
      <c r="KM42" s="52"/>
      <c r="KN42" s="52"/>
      <c r="KO42" s="52"/>
      <c r="KP42" s="52"/>
      <c r="KQ42" s="52"/>
      <c r="KR42" s="52"/>
      <c r="KS42" s="52"/>
      <c r="KT42" s="52"/>
      <c r="KU42" s="52"/>
      <c r="KV42" s="52"/>
      <c r="KW42" s="52"/>
      <c r="KX42" s="94"/>
      <c r="KY42" s="52"/>
      <c r="KZ42" s="52"/>
      <c r="LA42" s="52"/>
      <c r="LB42" s="52"/>
      <c r="LC42" s="52"/>
      <c r="LD42" s="52"/>
      <c r="LE42" s="52"/>
      <c r="LF42" s="52"/>
      <c r="LG42" s="52"/>
      <c r="LH42" s="52"/>
      <c r="LI42" s="52"/>
      <c r="LJ42" s="52"/>
      <c r="LK42" s="52"/>
      <c r="LL42" s="52"/>
      <c r="LM42" s="52"/>
      <c r="LN42" s="52"/>
      <c r="LO42" s="52"/>
      <c r="LP42" s="52"/>
      <c r="LQ42" s="52"/>
      <c r="LR42" s="52"/>
      <c r="LS42" s="52"/>
      <c r="LT42" s="52"/>
      <c r="LU42" s="52"/>
      <c r="LV42" s="52"/>
      <c r="LW42" s="52"/>
      <c r="LX42" s="52"/>
      <c r="LY42" s="52"/>
      <c r="LZ42" s="52"/>
      <c r="MA42" s="52"/>
      <c r="MB42" s="94"/>
      <c r="MC42" s="52"/>
      <c r="MD42" s="52"/>
      <c r="ME42" s="52"/>
      <c r="MF42" s="52"/>
      <c r="MG42" s="52"/>
      <c r="MH42" s="52"/>
      <c r="MI42" s="52"/>
      <c r="MJ42" s="52"/>
      <c r="MK42" s="52"/>
      <c r="ML42" s="52"/>
      <c r="MM42" s="52"/>
      <c r="MN42" s="52"/>
      <c r="MO42" s="52"/>
      <c r="MP42" s="52"/>
      <c r="MQ42" s="52"/>
      <c r="MR42" s="52"/>
      <c r="MS42" s="52"/>
      <c r="MT42" s="52"/>
      <c r="MU42" s="52"/>
      <c r="MV42" s="52"/>
      <c r="MW42" s="52"/>
      <c r="MX42" s="52"/>
      <c r="MY42" s="52"/>
      <c r="MZ42" s="52"/>
      <c r="NA42" s="52"/>
      <c r="NB42" s="52"/>
      <c r="NC42" s="52"/>
      <c r="ND42" s="52"/>
      <c r="NE42" s="52"/>
      <c r="NF42" s="52"/>
      <c r="NG42" s="52"/>
      <c r="NH42" s="100"/>
      <c r="NI42" s="52"/>
      <c r="NJ42" s="52"/>
      <c r="NK42" s="52"/>
      <c r="NL42" s="52"/>
      <c r="NM42" s="52"/>
    </row>
    <row r="43" spans="1:377" s="71" customFormat="1" ht="12" customHeight="1">
      <c r="A43" s="65">
        <v>6.6</v>
      </c>
      <c r="B43" s="66" t="s">
        <v>71</v>
      </c>
      <c r="C43" s="67"/>
      <c r="D43" s="68"/>
      <c r="E43" s="61">
        <f t="shared" si="29"/>
        <v>78</v>
      </c>
      <c r="F43" s="69" t="e">
        <f>C43+#REF!*(D43-C43)</f>
        <v>#REF!</v>
      </c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>
        <v>8</v>
      </c>
      <c r="AD43" s="70">
        <v>8</v>
      </c>
      <c r="AE43" s="70">
        <v>8</v>
      </c>
      <c r="AF43" s="70">
        <v>8</v>
      </c>
      <c r="AG43" s="70">
        <v>7</v>
      </c>
      <c r="AH43" s="70"/>
      <c r="AI43" s="70"/>
      <c r="AJ43" s="70"/>
      <c r="AK43" s="95"/>
      <c r="AL43" s="70"/>
      <c r="AM43" s="70"/>
      <c r="AN43" s="70"/>
      <c r="AO43" s="70"/>
      <c r="AP43" s="70"/>
      <c r="AQ43" s="70">
        <v>8</v>
      </c>
      <c r="AR43" s="70">
        <v>8</v>
      </c>
      <c r="AS43" s="70">
        <v>8</v>
      </c>
      <c r="AT43" s="70">
        <v>8</v>
      </c>
      <c r="AU43" s="70">
        <v>7</v>
      </c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0"/>
      <c r="BM43" s="95"/>
      <c r="BN43" s="70"/>
      <c r="BO43" s="70"/>
      <c r="BP43" s="70"/>
      <c r="BQ43" s="70"/>
      <c r="BR43" s="70"/>
      <c r="BS43" s="70"/>
      <c r="BT43" s="70"/>
      <c r="BU43" s="70"/>
      <c r="BV43" s="70"/>
      <c r="BW43" s="70"/>
      <c r="BX43" s="70"/>
      <c r="BY43" s="70"/>
      <c r="BZ43" s="70"/>
      <c r="CA43" s="70"/>
      <c r="CB43" s="70"/>
      <c r="CC43" s="70"/>
      <c r="CD43" s="70"/>
      <c r="CE43" s="70"/>
      <c r="CF43" s="70"/>
      <c r="CG43" s="70"/>
      <c r="CH43" s="70"/>
      <c r="CI43" s="70"/>
      <c r="CJ43" s="70"/>
      <c r="CK43" s="70"/>
      <c r="CL43" s="70"/>
      <c r="CM43" s="70"/>
      <c r="CN43" s="70"/>
      <c r="CO43" s="70"/>
      <c r="CP43" s="70"/>
      <c r="CQ43" s="70"/>
      <c r="CR43" s="95"/>
      <c r="CS43" s="70"/>
      <c r="CT43" s="70"/>
      <c r="CU43" s="70"/>
      <c r="CV43" s="70"/>
      <c r="CW43" s="70"/>
      <c r="CX43" s="70"/>
      <c r="CY43" s="70"/>
      <c r="CZ43" s="70"/>
      <c r="DA43" s="70"/>
      <c r="DB43" s="70"/>
      <c r="DC43" s="70"/>
      <c r="DD43" s="70"/>
      <c r="DE43" s="70"/>
      <c r="DF43" s="70"/>
      <c r="DG43" s="70"/>
      <c r="DH43" s="70"/>
      <c r="DI43" s="70"/>
      <c r="DJ43" s="70"/>
      <c r="DK43" s="70"/>
      <c r="DL43" s="70"/>
      <c r="DM43" s="70"/>
      <c r="DN43" s="70"/>
      <c r="DO43" s="70"/>
      <c r="DP43" s="70"/>
      <c r="DQ43" s="70"/>
      <c r="DR43" s="70"/>
      <c r="DS43" s="70"/>
      <c r="DT43" s="70"/>
      <c r="DU43" s="70"/>
      <c r="DV43" s="95"/>
      <c r="DW43" s="70"/>
      <c r="DX43" s="70"/>
      <c r="DY43" s="70"/>
      <c r="DZ43" s="70"/>
      <c r="EA43" s="70"/>
      <c r="EB43" s="70"/>
      <c r="EC43" s="70"/>
      <c r="ED43" s="70"/>
      <c r="EE43" s="70"/>
      <c r="EF43" s="70"/>
      <c r="EG43" s="70"/>
      <c r="EH43" s="70"/>
      <c r="EI43" s="70"/>
      <c r="EJ43" s="70"/>
      <c r="EK43" s="70"/>
      <c r="EL43" s="70"/>
      <c r="EM43" s="70"/>
      <c r="EN43" s="70"/>
      <c r="EO43" s="70"/>
      <c r="EP43" s="70"/>
      <c r="EQ43" s="70"/>
      <c r="ER43" s="70"/>
      <c r="ES43" s="70"/>
      <c r="ET43" s="70"/>
      <c r="EU43" s="70"/>
      <c r="EV43" s="70"/>
      <c r="EW43" s="70"/>
      <c r="EX43" s="70"/>
      <c r="EY43" s="70"/>
      <c r="EZ43" s="70"/>
      <c r="FA43" s="95"/>
      <c r="FB43" s="70"/>
      <c r="FC43" s="70"/>
      <c r="FD43" s="70"/>
      <c r="FE43" s="70"/>
      <c r="FF43" s="70"/>
      <c r="FG43" s="70"/>
      <c r="FH43" s="70"/>
      <c r="FI43" s="70"/>
      <c r="FJ43" s="70"/>
      <c r="FK43" s="70"/>
      <c r="FL43" s="70"/>
      <c r="FM43" s="70"/>
      <c r="FN43" s="70"/>
      <c r="FO43" s="70"/>
      <c r="FP43" s="70"/>
      <c r="FQ43" s="70"/>
      <c r="FR43" s="70"/>
      <c r="FS43" s="70"/>
      <c r="FT43" s="70"/>
      <c r="FU43" s="70"/>
      <c r="FV43" s="70"/>
      <c r="FW43" s="70"/>
      <c r="FX43" s="70"/>
      <c r="FY43" s="70"/>
      <c r="FZ43" s="70"/>
      <c r="GA43" s="70"/>
      <c r="GB43" s="70"/>
      <c r="GC43" s="70"/>
      <c r="GD43" s="70"/>
      <c r="GE43" s="95"/>
      <c r="GF43" s="70"/>
      <c r="GG43" s="70"/>
      <c r="GH43" s="70"/>
      <c r="GI43" s="70"/>
      <c r="GJ43" s="70"/>
      <c r="GK43" s="70"/>
      <c r="GL43" s="70"/>
      <c r="GM43" s="70"/>
      <c r="GN43" s="70"/>
      <c r="GO43" s="70"/>
      <c r="GP43" s="70"/>
      <c r="GQ43" s="70"/>
      <c r="GR43" s="70"/>
      <c r="GS43" s="70"/>
      <c r="GT43" s="70"/>
      <c r="GU43" s="70"/>
      <c r="GV43" s="70"/>
      <c r="GW43" s="70"/>
      <c r="GX43" s="70"/>
      <c r="GY43" s="70"/>
      <c r="GZ43" s="70"/>
      <c r="HA43" s="70"/>
      <c r="HB43" s="70"/>
      <c r="HC43" s="70"/>
      <c r="HD43" s="70"/>
      <c r="HE43" s="70"/>
      <c r="HF43" s="70"/>
      <c r="HG43" s="70"/>
      <c r="HH43" s="70"/>
      <c r="HI43" s="70"/>
      <c r="HJ43" s="95"/>
      <c r="HK43" s="70"/>
      <c r="HL43" s="70"/>
      <c r="HM43" s="70"/>
      <c r="HN43" s="70"/>
      <c r="HO43" s="70"/>
      <c r="HP43" s="70"/>
      <c r="HQ43" s="70"/>
      <c r="HR43" s="70"/>
      <c r="HS43" s="70"/>
      <c r="HT43" s="70"/>
      <c r="HU43" s="70"/>
      <c r="HV43" s="70"/>
      <c r="HW43" s="70"/>
      <c r="HX43" s="70"/>
      <c r="HY43" s="70"/>
      <c r="HZ43" s="70"/>
      <c r="IA43" s="70"/>
      <c r="IB43" s="70"/>
      <c r="IC43" s="70"/>
      <c r="ID43" s="70"/>
      <c r="IE43" s="70"/>
      <c r="IF43" s="70"/>
      <c r="IG43" s="70"/>
      <c r="IH43" s="70"/>
      <c r="II43" s="70"/>
      <c r="IJ43" s="70"/>
      <c r="IK43" s="70"/>
      <c r="IL43" s="70"/>
      <c r="IM43" s="70"/>
      <c r="IN43" s="70"/>
      <c r="IO43" s="95"/>
      <c r="IP43" s="70"/>
      <c r="IQ43" s="70"/>
      <c r="IR43" s="70"/>
      <c r="IS43" s="70"/>
      <c r="IT43" s="70"/>
      <c r="IU43" s="70"/>
      <c r="IV43" s="70"/>
      <c r="IW43" s="70"/>
      <c r="IX43" s="70"/>
      <c r="IY43" s="70"/>
      <c r="IZ43" s="70"/>
      <c r="JA43" s="70"/>
      <c r="JB43" s="70"/>
      <c r="JC43" s="70"/>
      <c r="JD43" s="70"/>
      <c r="JE43" s="70"/>
      <c r="JF43" s="70"/>
      <c r="JG43" s="70"/>
      <c r="JH43" s="70"/>
      <c r="JI43" s="70"/>
      <c r="JJ43" s="70"/>
      <c r="JK43" s="70"/>
      <c r="JL43" s="70"/>
      <c r="JM43" s="70"/>
      <c r="JN43" s="70"/>
      <c r="JO43" s="70"/>
      <c r="JP43" s="70"/>
      <c r="JQ43" s="70"/>
      <c r="JR43" s="70"/>
      <c r="JS43" s="95"/>
      <c r="JT43" s="70"/>
      <c r="JU43" s="70"/>
      <c r="JV43" s="70"/>
      <c r="JW43" s="70"/>
      <c r="JX43" s="70"/>
      <c r="JY43" s="70"/>
      <c r="JZ43" s="70"/>
      <c r="KA43" s="70"/>
      <c r="KB43" s="70"/>
      <c r="KC43" s="70"/>
      <c r="KD43" s="70"/>
      <c r="KE43" s="70"/>
      <c r="KF43" s="70"/>
      <c r="KG43" s="70"/>
      <c r="KH43" s="70"/>
      <c r="KI43" s="70"/>
      <c r="KJ43" s="70"/>
      <c r="KK43" s="70"/>
      <c r="KL43" s="70"/>
      <c r="KM43" s="70"/>
      <c r="KN43" s="70"/>
      <c r="KO43" s="70"/>
      <c r="KP43" s="70"/>
      <c r="KQ43" s="70"/>
      <c r="KR43" s="70"/>
      <c r="KS43" s="70"/>
      <c r="KT43" s="70"/>
      <c r="KU43" s="70"/>
      <c r="KV43" s="70"/>
      <c r="KW43" s="70"/>
      <c r="KX43" s="95"/>
      <c r="KY43" s="70"/>
      <c r="KZ43" s="70"/>
      <c r="LA43" s="70"/>
      <c r="LB43" s="70"/>
      <c r="LC43" s="70"/>
      <c r="LD43" s="70"/>
      <c r="LE43" s="70"/>
      <c r="LF43" s="70"/>
      <c r="LG43" s="70"/>
      <c r="LH43" s="70"/>
      <c r="LI43" s="70"/>
      <c r="LJ43" s="70"/>
      <c r="LK43" s="70"/>
      <c r="LL43" s="70"/>
      <c r="LM43" s="70"/>
      <c r="LN43" s="70"/>
      <c r="LO43" s="70"/>
      <c r="LP43" s="70"/>
      <c r="LQ43" s="70"/>
      <c r="LR43" s="70"/>
      <c r="LS43" s="70"/>
      <c r="LT43" s="70"/>
      <c r="LU43" s="70"/>
      <c r="LV43" s="70"/>
      <c r="LW43" s="70"/>
      <c r="LX43" s="70"/>
      <c r="LY43" s="70"/>
      <c r="LZ43" s="70"/>
      <c r="MA43" s="70"/>
      <c r="MB43" s="95"/>
      <c r="MC43" s="70"/>
      <c r="MD43" s="70"/>
      <c r="ME43" s="70"/>
      <c r="MF43" s="70"/>
      <c r="MG43" s="70"/>
      <c r="MH43" s="70"/>
      <c r="MI43" s="70"/>
      <c r="MJ43" s="70"/>
      <c r="MK43" s="70"/>
      <c r="ML43" s="70"/>
      <c r="MM43" s="70"/>
      <c r="MN43" s="70"/>
      <c r="MO43" s="70"/>
      <c r="MP43" s="70"/>
      <c r="MQ43" s="70"/>
      <c r="MR43" s="70"/>
      <c r="MS43" s="70"/>
      <c r="MT43" s="70"/>
      <c r="MU43" s="70"/>
      <c r="MV43" s="70"/>
      <c r="MW43" s="70"/>
      <c r="MX43" s="70"/>
      <c r="MY43" s="70"/>
      <c r="MZ43" s="70"/>
      <c r="NA43" s="70"/>
      <c r="NB43" s="70"/>
      <c r="NC43" s="70"/>
      <c r="ND43" s="70"/>
      <c r="NE43" s="70"/>
      <c r="NF43" s="70"/>
      <c r="NG43" s="70"/>
      <c r="NH43" s="101"/>
      <c r="NI43" s="70"/>
      <c r="NJ43" s="70"/>
      <c r="NK43" s="70"/>
      <c r="NL43" s="70"/>
      <c r="NM43" s="70"/>
    </row>
    <row r="44" spans="1:377" s="64" customFormat="1" ht="12" customHeight="1">
      <c r="A44" s="45">
        <v>6.7</v>
      </c>
      <c r="B44" s="60" t="s">
        <v>41</v>
      </c>
      <c r="C44" s="53"/>
      <c r="D44" s="48"/>
      <c r="E44" s="61">
        <f t="shared" si="29"/>
        <v>8</v>
      </c>
      <c r="F44" s="51" t="e">
        <f>C44+#REF!*(D44-C44)</f>
        <v>#REF!</v>
      </c>
      <c r="G44" s="52"/>
      <c r="H44" s="52"/>
      <c r="I44" s="52"/>
      <c r="J44" s="52"/>
      <c r="K44" s="52"/>
      <c r="L44" s="52"/>
      <c r="M44" s="52"/>
      <c r="N44" s="52"/>
      <c r="O44" s="52"/>
      <c r="P44" s="70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94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>
        <v>8</v>
      </c>
      <c r="BM44" s="94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94"/>
      <c r="CS44" s="52"/>
      <c r="CT44" s="52"/>
      <c r="CU44" s="52"/>
      <c r="CV44" s="52"/>
      <c r="CW44" s="52"/>
      <c r="CX44" s="52"/>
      <c r="CY44" s="52"/>
      <c r="CZ44" s="52"/>
      <c r="DA44" s="52"/>
      <c r="DB44" s="52"/>
      <c r="DC44" s="52"/>
      <c r="DD44" s="52"/>
      <c r="DE44" s="52"/>
      <c r="DF44" s="52"/>
      <c r="DG44" s="52"/>
      <c r="DH44" s="52"/>
      <c r="DI44" s="52"/>
      <c r="DJ44" s="52"/>
      <c r="DK44" s="52"/>
      <c r="DL44" s="52"/>
      <c r="DM44" s="52"/>
      <c r="DN44" s="52"/>
      <c r="DO44" s="52"/>
      <c r="DP44" s="52"/>
      <c r="DQ44" s="52"/>
      <c r="DR44" s="52"/>
      <c r="DS44" s="52"/>
      <c r="DT44" s="52"/>
      <c r="DU44" s="52"/>
      <c r="DV44" s="94"/>
      <c r="DW44" s="52"/>
      <c r="DX44" s="52"/>
      <c r="DY44" s="52"/>
      <c r="DZ44" s="52"/>
      <c r="EA44" s="52"/>
      <c r="EB44" s="52"/>
      <c r="EC44" s="52"/>
      <c r="ED44" s="52"/>
      <c r="EE44" s="52"/>
      <c r="EF44" s="52"/>
      <c r="EG44" s="52"/>
      <c r="EH44" s="52"/>
      <c r="EI44" s="52"/>
      <c r="EJ44" s="52"/>
      <c r="EK44" s="52"/>
      <c r="EL44" s="52"/>
      <c r="EM44" s="52"/>
      <c r="EN44" s="52"/>
      <c r="EO44" s="52"/>
      <c r="EP44" s="52"/>
      <c r="EQ44" s="52"/>
      <c r="ER44" s="52"/>
      <c r="ES44" s="52"/>
      <c r="ET44" s="52"/>
      <c r="EU44" s="52"/>
      <c r="EV44" s="52"/>
      <c r="EW44" s="52"/>
      <c r="EX44" s="52"/>
      <c r="EY44" s="52"/>
      <c r="EZ44" s="52"/>
      <c r="FA44" s="94"/>
      <c r="FB44" s="52"/>
      <c r="FC44" s="52"/>
      <c r="FD44" s="52"/>
      <c r="FE44" s="52"/>
      <c r="FF44" s="52"/>
      <c r="FG44" s="52"/>
      <c r="FH44" s="52"/>
      <c r="FI44" s="52"/>
      <c r="FJ44" s="52"/>
      <c r="FK44" s="52"/>
      <c r="FL44" s="52"/>
      <c r="FM44" s="52"/>
      <c r="FN44" s="52"/>
      <c r="FO44" s="52"/>
      <c r="FP44" s="52"/>
      <c r="FQ44" s="52"/>
      <c r="FR44" s="52"/>
      <c r="FS44" s="52"/>
      <c r="FT44" s="52"/>
      <c r="FU44" s="52"/>
      <c r="FV44" s="52"/>
      <c r="FW44" s="52"/>
      <c r="FX44" s="52"/>
      <c r="FY44" s="52"/>
      <c r="FZ44" s="52"/>
      <c r="GA44" s="52"/>
      <c r="GB44" s="52"/>
      <c r="GC44" s="52"/>
      <c r="GD44" s="52"/>
      <c r="GE44" s="94"/>
      <c r="GF44" s="52"/>
      <c r="GG44" s="52"/>
      <c r="GH44" s="52"/>
      <c r="GI44" s="52"/>
      <c r="GJ44" s="52"/>
      <c r="GK44" s="52"/>
      <c r="GL44" s="52"/>
      <c r="GM44" s="52"/>
      <c r="GN44" s="52"/>
      <c r="GO44" s="52"/>
      <c r="GP44" s="52"/>
      <c r="GQ44" s="52"/>
      <c r="GR44" s="52"/>
      <c r="GS44" s="52"/>
      <c r="GT44" s="52"/>
      <c r="GU44" s="52"/>
      <c r="GV44" s="52"/>
      <c r="GW44" s="52"/>
      <c r="GX44" s="52"/>
      <c r="GY44" s="52"/>
      <c r="GZ44" s="52"/>
      <c r="HA44" s="52"/>
      <c r="HB44" s="52"/>
      <c r="HC44" s="52"/>
      <c r="HD44" s="52"/>
      <c r="HE44" s="52"/>
      <c r="HF44" s="52"/>
      <c r="HG44" s="52"/>
      <c r="HH44" s="52"/>
      <c r="HI44" s="52"/>
      <c r="HJ44" s="94"/>
      <c r="HK44" s="52"/>
      <c r="HL44" s="52"/>
      <c r="HM44" s="52"/>
      <c r="HN44" s="52"/>
      <c r="HO44" s="52"/>
      <c r="HP44" s="52"/>
      <c r="HQ44" s="52"/>
      <c r="HR44" s="52"/>
      <c r="HS44" s="52"/>
      <c r="HT44" s="52"/>
      <c r="HU44" s="52"/>
      <c r="HV44" s="52"/>
      <c r="HW44" s="52"/>
      <c r="HX44" s="52"/>
      <c r="HY44" s="52"/>
      <c r="HZ44" s="52"/>
      <c r="IA44" s="52"/>
      <c r="IB44" s="52"/>
      <c r="IC44" s="52"/>
      <c r="ID44" s="52"/>
      <c r="IE44" s="52"/>
      <c r="IF44" s="52"/>
      <c r="IG44" s="52"/>
      <c r="IH44" s="52"/>
      <c r="II44" s="52"/>
      <c r="IJ44" s="52"/>
      <c r="IK44" s="52"/>
      <c r="IL44" s="52"/>
      <c r="IM44" s="52"/>
      <c r="IN44" s="52"/>
      <c r="IO44" s="94"/>
      <c r="IP44" s="52"/>
      <c r="IQ44" s="52"/>
      <c r="IR44" s="52"/>
      <c r="IS44" s="52"/>
      <c r="IT44" s="52"/>
      <c r="IU44" s="52"/>
      <c r="IV44" s="52"/>
      <c r="IW44" s="52"/>
      <c r="IX44" s="52"/>
      <c r="IY44" s="52"/>
      <c r="IZ44" s="52"/>
      <c r="JA44" s="52"/>
      <c r="JB44" s="52"/>
      <c r="JC44" s="52"/>
      <c r="JD44" s="52"/>
      <c r="JE44" s="52"/>
      <c r="JF44" s="52"/>
      <c r="JG44" s="52"/>
      <c r="JH44" s="52"/>
      <c r="JI44" s="52"/>
      <c r="JJ44" s="52"/>
      <c r="JK44" s="52"/>
      <c r="JL44" s="52"/>
      <c r="JM44" s="52"/>
      <c r="JN44" s="52"/>
      <c r="JO44" s="52"/>
      <c r="JP44" s="52"/>
      <c r="JQ44" s="52"/>
      <c r="JR44" s="52"/>
      <c r="JS44" s="94"/>
      <c r="JT44" s="52"/>
      <c r="JU44" s="52"/>
      <c r="JV44" s="52"/>
      <c r="JW44" s="52"/>
      <c r="JX44" s="52"/>
      <c r="JY44" s="52"/>
      <c r="JZ44" s="52"/>
      <c r="KA44" s="52"/>
      <c r="KB44" s="52"/>
      <c r="KC44" s="52"/>
      <c r="KD44" s="52"/>
      <c r="KE44" s="52"/>
      <c r="KF44" s="52"/>
      <c r="KG44" s="52"/>
      <c r="KH44" s="52"/>
      <c r="KI44" s="52"/>
      <c r="KJ44" s="52"/>
      <c r="KK44" s="52"/>
      <c r="KL44" s="52"/>
      <c r="KM44" s="52"/>
      <c r="KN44" s="52"/>
      <c r="KO44" s="52"/>
      <c r="KP44" s="52"/>
      <c r="KQ44" s="52"/>
      <c r="KR44" s="52"/>
      <c r="KS44" s="52"/>
      <c r="KT44" s="52"/>
      <c r="KU44" s="52"/>
      <c r="KV44" s="52"/>
      <c r="KW44" s="52"/>
      <c r="KX44" s="94"/>
      <c r="KY44" s="52"/>
      <c r="KZ44" s="52"/>
      <c r="LA44" s="52"/>
      <c r="LB44" s="52"/>
      <c r="LC44" s="52"/>
      <c r="LD44" s="52"/>
      <c r="LE44" s="52"/>
      <c r="LF44" s="52"/>
      <c r="LG44" s="52"/>
      <c r="LH44" s="52"/>
      <c r="LI44" s="52"/>
      <c r="LJ44" s="52"/>
      <c r="LK44" s="52"/>
      <c r="LL44" s="52"/>
      <c r="LM44" s="52"/>
      <c r="LN44" s="52"/>
      <c r="LO44" s="52"/>
      <c r="LP44" s="52"/>
      <c r="LQ44" s="52"/>
      <c r="LR44" s="52"/>
      <c r="LS44" s="52"/>
      <c r="LT44" s="52"/>
      <c r="LU44" s="52"/>
      <c r="LV44" s="52"/>
      <c r="LW44" s="52"/>
      <c r="LX44" s="52"/>
      <c r="LY44" s="52"/>
      <c r="LZ44" s="52"/>
      <c r="MA44" s="52"/>
      <c r="MB44" s="94"/>
      <c r="MC44" s="52"/>
      <c r="MD44" s="52"/>
      <c r="ME44" s="52"/>
      <c r="MF44" s="52"/>
      <c r="MG44" s="52"/>
      <c r="MH44" s="52"/>
      <c r="MI44" s="52"/>
      <c r="MJ44" s="52"/>
      <c r="MK44" s="52"/>
      <c r="ML44" s="52"/>
      <c r="MM44" s="52"/>
      <c r="MN44" s="52"/>
      <c r="MO44" s="52"/>
      <c r="MP44" s="52"/>
      <c r="MQ44" s="52"/>
      <c r="MR44" s="52"/>
      <c r="MS44" s="52"/>
      <c r="MT44" s="52"/>
      <c r="MU44" s="52"/>
      <c r="MV44" s="52"/>
      <c r="MW44" s="52"/>
      <c r="MX44" s="52"/>
      <c r="MY44" s="52"/>
      <c r="MZ44" s="52"/>
      <c r="NA44" s="52"/>
      <c r="NB44" s="52"/>
      <c r="NC44" s="52"/>
      <c r="ND44" s="52"/>
      <c r="NE44" s="52"/>
      <c r="NF44" s="52"/>
      <c r="NG44" s="52"/>
      <c r="NH44" s="100"/>
      <c r="NI44" s="52"/>
      <c r="NJ44" s="52"/>
      <c r="NK44" s="52"/>
      <c r="NL44" s="52"/>
      <c r="NM44" s="52"/>
    </row>
    <row r="45" spans="1:377" s="64" customFormat="1" ht="12" customHeight="1">
      <c r="A45" s="45">
        <v>6.8</v>
      </c>
      <c r="B45" s="46" t="s">
        <v>76</v>
      </c>
      <c r="C45" s="53"/>
      <c r="D45" s="48"/>
      <c r="E45" s="50">
        <f t="shared" si="29"/>
        <v>0</v>
      </c>
      <c r="F45" s="51" t="e">
        <f>C45+#REF!*(D45-C45)</f>
        <v>#REF!</v>
      </c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94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94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2"/>
      <c r="CQ45" s="52"/>
      <c r="CR45" s="94"/>
      <c r="CS45" s="52"/>
      <c r="CT45" s="52"/>
      <c r="CU45" s="52"/>
      <c r="CV45" s="52"/>
      <c r="CW45" s="52"/>
      <c r="CX45" s="52"/>
      <c r="CY45" s="52"/>
      <c r="CZ45" s="52"/>
      <c r="DA45" s="52"/>
      <c r="DB45" s="52"/>
      <c r="DC45" s="52"/>
      <c r="DD45" s="52"/>
      <c r="DE45" s="52"/>
      <c r="DF45" s="52"/>
      <c r="DG45" s="52"/>
      <c r="DH45" s="52"/>
      <c r="DI45" s="52"/>
      <c r="DJ45" s="52"/>
      <c r="DK45" s="52"/>
      <c r="DL45" s="52"/>
      <c r="DM45" s="52"/>
      <c r="DN45" s="52"/>
      <c r="DO45" s="52"/>
      <c r="DP45" s="52"/>
      <c r="DQ45" s="52"/>
      <c r="DR45" s="52"/>
      <c r="DS45" s="52"/>
      <c r="DT45" s="52"/>
      <c r="DU45" s="52"/>
      <c r="DV45" s="94"/>
      <c r="DW45" s="52"/>
      <c r="DX45" s="52"/>
      <c r="DY45" s="52"/>
      <c r="DZ45" s="52"/>
      <c r="EA45" s="52"/>
      <c r="EB45" s="52"/>
      <c r="EC45" s="52"/>
      <c r="ED45" s="52"/>
      <c r="EE45" s="52"/>
      <c r="EF45" s="52"/>
      <c r="EG45" s="52"/>
      <c r="EH45" s="52"/>
      <c r="EI45" s="52"/>
      <c r="EJ45" s="52"/>
      <c r="EK45" s="52"/>
      <c r="EL45" s="52"/>
      <c r="EM45" s="52"/>
      <c r="EN45" s="52"/>
      <c r="EO45" s="52"/>
      <c r="EP45" s="52"/>
      <c r="EQ45" s="52"/>
      <c r="ER45" s="52"/>
      <c r="ES45" s="52"/>
      <c r="ET45" s="52"/>
      <c r="EU45" s="52"/>
      <c r="EV45" s="52"/>
      <c r="EW45" s="52"/>
      <c r="EX45" s="52"/>
      <c r="EY45" s="52"/>
      <c r="EZ45" s="52"/>
      <c r="FA45" s="94"/>
      <c r="FB45" s="52"/>
      <c r="FC45" s="52"/>
      <c r="FD45" s="52"/>
      <c r="FE45" s="52"/>
      <c r="FF45" s="52"/>
      <c r="FG45" s="52"/>
      <c r="FH45" s="52"/>
      <c r="FI45" s="52"/>
      <c r="FJ45" s="52"/>
      <c r="FK45" s="52"/>
      <c r="FL45" s="52"/>
      <c r="FM45" s="52"/>
      <c r="FN45" s="52"/>
      <c r="FO45" s="52"/>
      <c r="FP45" s="52"/>
      <c r="FQ45" s="52"/>
      <c r="FR45" s="52"/>
      <c r="FS45" s="52"/>
      <c r="FT45" s="52"/>
      <c r="FU45" s="52"/>
      <c r="FV45" s="52"/>
      <c r="FW45" s="52"/>
      <c r="FX45" s="52"/>
      <c r="FY45" s="52"/>
      <c r="FZ45" s="52"/>
      <c r="GA45" s="52"/>
      <c r="GB45" s="52"/>
      <c r="GC45" s="52"/>
      <c r="GD45" s="52"/>
      <c r="GE45" s="94"/>
      <c r="GF45" s="52"/>
      <c r="GG45" s="52"/>
      <c r="GH45" s="52"/>
      <c r="GI45" s="52"/>
      <c r="GJ45" s="52"/>
      <c r="GK45" s="52"/>
      <c r="GL45" s="52"/>
      <c r="GM45" s="52"/>
      <c r="GN45" s="52"/>
      <c r="GO45" s="52"/>
      <c r="GP45" s="52"/>
      <c r="GQ45" s="52"/>
      <c r="GR45" s="52"/>
      <c r="GS45" s="52"/>
      <c r="GT45" s="52"/>
      <c r="GU45" s="52"/>
      <c r="GV45" s="52"/>
      <c r="GW45" s="52"/>
      <c r="GX45" s="52"/>
      <c r="GY45" s="52"/>
      <c r="GZ45" s="52"/>
      <c r="HA45" s="52"/>
      <c r="HB45" s="52"/>
      <c r="HC45" s="52"/>
      <c r="HD45" s="52"/>
      <c r="HE45" s="52"/>
      <c r="HF45" s="52"/>
      <c r="HG45" s="52"/>
      <c r="HH45" s="52"/>
      <c r="HI45" s="52"/>
      <c r="HJ45" s="94"/>
      <c r="HK45" s="52"/>
      <c r="HL45" s="52"/>
      <c r="HM45" s="52"/>
      <c r="HN45" s="52"/>
      <c r="HO45" s="52"/>
      <c r="HP45" s="52"/>
      <c r="HQ45" s="52"/>
      <c r="HR45" s="52"/>
      <c r="HS45" s="52"/>
      <c r="HT45" s="52"/>
      <c r="HU45" s="52"/>
      <c r="HV45" s="52"/>
      <c r="HW45" s="52"/>
      <c r="HX45" s="52"/>
      <c r="HY45" s="52"/>
      <c r="HZ45" s="52"/>
      <c r="IA45" s="52"/>
      <c r="IB45" s="52"/>
      <c r="IC45" s="52"/>
      <c r="ID45" s="52"/>
      <c r="IE45" s="52"/>
      <c r="IF45" s="52"/>
      <c r="IG45" s="52"/>
      <c r="IH45" s="52"/>
      <c r="II45" s="52"/>
      <c r="IJ45" s="52"/>
      <c r="IK45" s="52"/>
      <c r="IL45" s="52"/>
      <c r="IM45" s="52"/>
      <c r="IN45" s="52"/>
      <c r="IO45" s="94"/>
      <c r="IP45" s="52"/>
      <c r="IQ45" s="52"/>
      <c r="IR45" s="52"/>
      <c r="IS45" s="52"/>
      <c r="IT45" s="52"/>
      <c r="IU45" s="52"/>
      <c r="IV45" s="52"/>
      <c r="IW45" s="52"/>
      <c r="IX45" s="52"/>
      <c r="IY45" s="52"/>
      <c r="IZ45" s="52"/>
      <c r="JA45" s="52"/>
      <c r="JB45" s="52"/>
      <c r="JC45" s="52"/>
      <c r="JD45" s="52"/>
      <c r="JE45" s="52"/>
      <c r="JF45" s="52"/>
      <c r="JG45" s="52"/>
      <c r="JH45" s="52"/>
      <c r="JI45" s="52"/>
      <c r="JJ45" s="52"/>
      <c r="JK45" s="52"/>
      <c r="JL45" s="52"/>
      <c r="JM45" s="52"/>
      <c r="JN45" s="52"/>
      <c r="JO45" s="52"/>
      <c r="JP45" s="52"/>
      <c r="JQ45" s="52"/>
      <c r="JR45" s="52"/>
      <c r="JS45" s="94"/>
      <c r="JT45" s="52"/>
      <c r="JU45" s="52"/>
      <c r="JV45" s="52"/>
      <c r="JW45" s="52"/>
      <c r="JX45" s="52"/>
      <c r="JY45" s="52"/>
      <c r="JZ45" s="52"/>
      <c r="KA45" s="52"/>
      <c r="KB45" s="52"/>
      <c r="KC45" s="52"/>
      <c r="KD45" s="52"/>
      <c r="KE45" s="52"/>
      <c r="KF45" s="52"/>
      <c r="KG45" s="52"/>
      <c r="KH45" s="52"/>
      <c r="KI45" s="52"/>
      <c r="KJ45" s="52"/>
      <c r="KK45" s="52"/>
      <c r="KL45" s="52"/>
      <c r="KM45" s="52"/>
      <c r="KN45" s="52"/>
      <c r="KO45" s="52"/>
      <c r="KP45" s="52"/>
      <c r="KQ45" s="52"/>
      <c r="KR45" s="52"/>
      <c r="KS45" s="52"/>
      <c r="KT45" s="52"/>
      <c r="KU45" s="52"/>
      <c r="KV45" s="52"/>
      <c r="KW45" s="52"/>
      <c r="KX45" s="94"/>
      <c r="KY45" s="52"/>
      <c r="KZ45" s="52"/>
      <c r="LA45" s="52"/>
      <c r="LB45" s="52"/>
      <c r="LC45" s="52"/>
      <c r="LD45" s="52"/>
      <c r="LE45" s="52"/>
      <c r="LF45" s="52"/>
      <c r="LG45" s="52"/>
      <c r="LH45" s="52"/>
      <c r="LI45" s="52"/>
      <c r="LJ45" s="52"/>
      <c r="LK45" s="52"/>
      <c r="LL45" s="52"/>
      <c r="LM45" s="52"/>
      <c r="LN45" s="52"/>
      <c r="LO45" s="52"/>
      <c r="LP45" s="52"/>
      <c r="LQ45" s="52"/>
      <c r="LR45" s="52"/>
      <c r="LS45" s="52"/>
      <c r="LT45" s="52"/>
      <c r="LU45" s="52"/>
      <c r="LV45" s="52"/>
      <c r="LW45" s="52"/>
      <c r="LX45" s="52"/>
      <c r="LY45" s="52"/>
      <c r="LZ45" s="52"/>
      <c r="MA45" s="52"/>
      <c r="MB45" s="94"/>
      <c r="MC45" s="52"/>
      <c r="MD45" s="52"/>
      <c r="ME45" s="52"/>
      <c r="MF45" s="52"/>
      <c r="MG45" s="52"/>
      <c r="MH45" s="52"/>
      <c r="MI45" s="52"/>
      <c r="MJ45" s="52"/>
      <c r="MK45" s="52"/>
      <c r="ML45" s="52"/>
      <c r="MM45" s="52"/>
      <c r="MN45" s="52"/>
      <c r="MO45" s="52"/>
      <c r="MP45" s="52"/>
      <c r="MQ45" s="52"/>
      <c r="MR45" s="52"/>
      <c r="MS45" s="52"/>
      <c r="MT45" s="52"/>
      <c r="MU45" s="52"/>
      <c r="MV45" s="52"/>
      <c r="MW45" s="52"/>
      <c r="MX45" s="52"/>
      <c r="MY45" s="52"/>
      <c r="MZ45" s="52"/>
      <c r="NA45" s="52"/>
      <c r="NB45" s="52"/>
      <c r="NC45" s="52"/>
      <c r="ND45" s="52"/>
      <c r="NE45" s="52"/>
      <c r="NF45" s="52"/>
      <c r="NG45" s="52"/>
      <c r="NH45" s="100"/>
      <c r="NI45" s="52"/>
      <c r="NJ45" s="52"/>
      <c r="NK45" s="52"/>
      <c r="NL45" s="52"/>
      <c r="NM45" s="52"/>
    </row>
    <row r="46" spans="1:377" s="64" customFormat="1" ht="12" customHeight="1">
      <c r="A46" s="141">
        <v>6.9</v>
      </c>
      <c r="B46" s="46" t="s">
        <v>149</v>
      </c>
      <c r="C46" s="53"/>
      <c r="D46" s="48"/>
      <c r="E46" s="50">
        <f t="shared" si="29"/>
        <v>111</v>
      </c>
      <c r="F46" s="51" t="e">
        <f>C46+#REF!*(D46-C46)</f>
        <v>#REF!</v>
      </c>
      <c r="G46" s="52"/>
      <c r="H46" s="52">
        <v>6</v>
      </c>
      <c r="I46" s="52">
        <v>8</v>
      </c>
      <c r="J46" s="52">
        <v>8</v>
      </c>
      <c r="K46" s="52">
        <v>8</v>
      </c>
      <c r="L46" s="52">
        <v>7</v>
      </c>
      <c r="M46" s="52"/>
      <c r="N46" s="52"/>
      <c r="O46" s="52">
        <v>6</v>
      </c>
      <c r="P46" s="52">
        <v>8</v>
      </c>
      <c r="Q46" s="52">
        <v>8</v>
      </c>
      <c r="R46" s="52">
        <v>8</v>
      </c>
      <c r="S46" s="52">
        <v>7</v>
      </c>
      <c r="T46" s="52"/>
      <c r="U46" s="52"/>
      <c r="V46" s="52">
        <v>6</v>
      </c>
      <c r="W46" s="52">
        <v>8</v>
      </c>
      <c r="X46" s="52">
        <v>8</v>
      </c>
      <c r="Y46" s="52">
        <v>8</v>
      </c>
      <c r="Z46" s="52">
        <v>7</v>
      </c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94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94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94"/>
      <c r="CS46" s="52"/>
      <c r="CT46" s="52"/>
      <c r="CU46" s="52"/>
      <c r="CV46" s="52"/>
      <c r="CW46" s="52"/>
      <c r="CX46" s="52"/>
      <c r="CY46" s="52"/>
      <c r="CZ46" s="52"/>
      <c r="DA46" s="52"/>
      <c r="DB46" s="52"/>
      <c r="DC46" s="52"/>
      <c r="DD46" s="52"/>
      <c r="DE46" s="52"/>
      <c r="DF46" s="52"/>
      <c r="DG46" s="52"/>
      <c r="DH46" s="52"/>
      <c r="DI46" s="52"/>
      <c r="DJ46" s="52"/>
      <c r="DK46" s="52"/>
      <c r="DL46" s="52"/>
      <c r="DM46" s="52"/>
      <c r="DN46" s="52"/>
      <c r="DO46" s="52"/>
      <c r="DP46" s="52"/>
      <c r="DQ46" s="52"/>
      <c r="DR46" s="52"/>
      <c r="DS46" s="52"/>
      <c r="DT46" s="52"/>
      <c r="DU46" s="52"/>
      <c r="DV46" s="94"/>
      <c r="DW46" s="52"/>
      <c r="DX46" s="52"/>
      <c r="DY46" s="52"/>
      <c r="DZ46" s="52"/>
      <c r="EA46" s="52"/>
      <c r="EB46" s="52"/>
      <c r="EC46" s="52"/>
      <c r="ED46" s="52"/>
      <c r="EE46" s="52"/>
      <c r="EF46" s="52"/>
      <c r="EG46" s="52"/>
      <c r="EH46" s="52"/>
      <c r="EI46" s="52"/>
      <c r="EJ46" s="52"/>
      <c r="EK46" s="52"/>
      <c r="EL46" s="52"/>
      <c r="EM46" s="52"/>
      <c r="EN46" s="52"/>
      <c r="EO46" s="52"/>
      <c r="EP46" s="52"/>
      <c r="EQ46" s="52"/>
      <c r="ER46" s="52"/>
      <c r="ES46" s="52"/>
      <c r="ET46" s="52"/>
      <c r="EU46" s="52"/>
      <c r="EV46" s="52"/>
      <c r="EW46" s="52"/>
      <c r="EX46" s="52"/>
      <c r="EY46" s="52"/>
      <c r="EZ46" s="52"/>
      <c r="FA46" s="94"/>
      <c r="FB46" s="52"/>
      <c r="FC46" s="52"/>
      <c r="FD46" s="52"/>
      <c r="FE46" s="52"/>
      <c r="FF46" s="52"/>
      <c r="FG46" s="52"/>
      <c r="FH46" s="52"/>
      <c r="FI46" s="52"/>
      <c r="FJ46" s="52"/>
      <c r="FK46" s="52"/>
      <c r="FL46" s="52"/>
      <c r="FM46" s="52"/>
      <c r="FN46" s="52"/>
      <c r="FO46" s="52"/>
      <c r="FP46" s="52"/>
      <c r="FQ46" s="52"/>
      <c r="FR46" s="52"/>
      <c r="FS46" s="52"/>
      <c r="FT46" s="52"/>
      <c r="FU46" s="52"/>
      <c r="FV46" s="52"/>
      <c r="FW46" s="52"/>
      <c r="FX46" s="52"/>
      <c r="FY46" s="52"/>
      <c r="FZ46" s="52"/>
      <c r="GA46" s="52"/>
      <c r="GB46" s="52"/>
      <c r="GC46" s="52"/>
      <c r="GD46" s="52"/>
      <c r="GE46" s="94"/>
      <c r="GF46" s="52"/>
      <c r="GG46" s="52"/>
      <c r="GH46" s="52"/>
      <c r="GI46" s="52"/>
      <c r="GJ46" s="52"/>
      <c r="GK46" s="52"/>
      <c r="GL46" s="52"/>
      <c r="GM46" s="52"/>
      <c r="GN46" s="52"/>
      <c r="GO46" s="52"/>
      <c r="GP46" s="52"/>
      <c r="GQ46" s="52"/>
      <c r="GR46" s="52"/>
      <c r="GS46" s="52"/>
      <c r="GT46" s="52"/>
      <c r="GU46" s="52"/>
      <c r="GV46" s="52"/>
      <c r="GW46" s="52"/>
      <c r="GX46" s="52"/>
      <c r="GY46" s="52"/>
      <c r="GZ46" s="52"/>
      <c r="HA46" s="52"/>
      <c r="HB46" s="52"/>
      <c r="HC46" s="52"/>
      <c r="HD46" s="52"/>
      <c r="HE46" s="52"/>
      <c r="HF46" s="52"/>
      <c r="HG46" s="52"/>
      <c r="HH46" s="52"/>
      <c r="HI46" s="52"/>
      <c r="HJ46" s="94"/>
      <c r="HK46" s="52"/>
      <c r="HL46" s="52"/>
      <c r="HM46" s="52"/>
      <c r="HN46" s="52"/>
      <c r="HO46" s="52"/>
      <c r="HP46" s="52"/>
      <c r="HQ46" s="52"/>
      <c r="HR46" s="52"/>
      <c r="HS46" s="52"/>
      <c r="HT46" s="52"/>
      <c r="HU46" s="52"/>
      <c r="HV46" s="52"/>
      <c r="HW46" s="52"/>
      <c r="HX46" s="52"/>
      <c r="HY46" s="52"/>
      <c r="HZ46" s="52"/>
      <c r="IA46" s="52"/>
      <c r="IB46" s="52"/>
      <c r="IC46" s="52"/>
      <c r="ID46" s="52"/>
      <c r="IE46" s="52"/>
      <c r="IF46" s="52"/>
      <c r="IG46" s="52"/>
      <c r="IH46" s="52"/>
      <c r="II46" s="52"/>
      <c r="IJ46" s="52"/>
      <c r="IK46" s="52"/>
      <c r="IL46" s="52"/>
      <c r="IM46" s="52"/>
      <c r="IN46" s="52"/>
      <c r="IO46" s="94"/>
      <c r="IP46" s="52"/>
      <c r="IQ46" s="52"/>
      <c r="IR46" s="52"/>
      <c r="IS46" s="52"/>
      <c r="IT46" s="52"/>
      <c r="IU46" s="52"/>
      <c r="IV46" s="52"/>
      <c r="IW46" s="52"/>
      <c r="IX46" s="52"/>
      <c r="IY46" s="52"/>
      <c r="IZ46" s="52"/>
      <c r="JA46" s="52"/>
      <c r="JB46" s="52"/>
      <c r="JC46" s="52"/>
      <c r="JD46" s="52"/>
      <c r="JE46" s="52"/>
      <c r="JF46" s="52"/>
      <c r="JG46" s="52"/>
      <c r="JH46" s="52"/>
      <c r="JI46" s="52"/>
      <c r="JJ46" s="52"/>
      <c r="JK46" s="52"/>
      <c r="JL46" s="52"/>
      <c r="JM46" s="52"/>
      <c r="JN46" s="52"/>
      <c r="JO46" s="52"/>
      <c r="JP46" s="52"/>
      <c r="JQ46" s="52"/>
      <c r="JR46" s="52"/>
      <c r="JS46" s="94"/>
      <c r="JT46" s="52"/>
      <c r="JU46" s="52"/>
      <c r="JV46" s="52"/>
      <c r="JW46" s="52"/>
      <c r="JX46" s="52"/>
      <c r="JY46" s="52"/>
      <c r="JZ46" s="52"/>
      <c r="KA46" s="52"/>
      <c r="KB46" s="52"/>
      <c r="KC46" s="52"/>
      <c r="KD46" s="52"/>
      <c r="KE46" s="52"/>
      <c r="KF46" s="52"/>
      <c r="KG46" s="52"/>
      <c r="KH46" s="52"/>
      <c r="KI46" s="52"/>
      <c r="KJ46" s="52"/>
      <c r="KK46" s="52"/>
      <c r="KL46" s="52"/>
      <c r="KM46" s="52"/>
      <c r="KN46" s="52"/>
      <c r="KO46" s="52"/>
      <c r="KP46" s="52"/>
      <c r="KQ46" s="52"/>
      <c r="KR46" s="52"/>
      <c r="KS46" s="52"/>
      <c r="KT46" s="52"/>
      <c r="KU46" s="52"/>
      <c r="KV46" s="52"/>
      <c r="KW46" s="52"/>
      <c r="KX46" s="94"/>
      <c r="KY46" s="52"/>
      <c r="KZ46" s="52"/>
      <c r="LA46" s="52"/>
      <c r="LB46" s="52"/>
      <c r="LC46" s="52"/>
      <c r="LD46" s="52"/>
      <c r="LE46" s="52"/>
      <c r="LF46" s="52"/>
      <c r="LG46" s="52"/>
      <c r="LH46" s="52"/>
      <c r="LI46" s="52"/>
      <c r="LJ46" s="52"/>
      <c r="LK46" s="52"/>
      <c r="LL46" s="52"/>
      <c r="LM46" s="52"/>
      <c r="LN46" s="52"/>
      <c r="LO46" s="52"/>
      <c r="LP46" s="52"/>
      <c r="LQ46" s="52"/>
      <c r="LR46" s="52"/>
      <c r="LS46" s="52"/>
      <c r="LT46" s="52"/>
      <c r="LU46" s="52"/>
      <c r="LV46" s="52"/>
      <c r="LW46" s="52"/>
      <c r="LX46" s="52"/>
      <c r="LY46" s="52"/>
      <c r="LZ46" s="52"/>
      <c r="MA46" s="52"/>
      <c r="MB46" s="94"/>
      <c r="MC46" s="52"/>
      <c r="MD46" s="52"/>
      <c r="ME46" s="52"/>
      <c r="MF46" s="52"/>
      <c r="MG46" s="52"/>
      <c r="MH46" s="52"/>
      <c r="MI46" s="52"/>
      <c r="MJ46" s="52"/>
      <c r="MK46" s="52"/>
      <c r="ML46" s="52"/>
      <c r="MM46" s="52"/>
      <c r="MN46" s="52"/>
      <c r="MO46" s="52"/>
      <c r="MP46" s="52"/>
      <c r="MQ46" s="52"/>
      <c r="MR46" s="52"/>
      <c r="MS46" s="52"/>
      <c r="MT46" s="52"/>
      <c r="MU46" s="52"/>
      <c r="MV46" s="52"/>
      <c r="MW46" s="52"/>
      <c r="MX46" s="52"/>
      <c r="MY46" s="52"/>
      <c r="MZ46" s="52"/>
      <c r="NA46" s="52"/>
      <c r="NB46" s="52"/>
      <c r="NC46" s="52"/>
      <c r="ND46" s="52"/>
      <c r="NE46" s="52"/>
      <c r="NF46" s="52"/>
      <c r="NG46" s="52"/>
      <c r="NH46" s="100"/>
      <c r="NI46" s="52"/>
      <c r="NJ46" s="52"/>
      <c r="NK46" s="52"/>
      <c r="NL46" s="52"/>
      <c r="NM46" s="52"/>
    </row>
    <row r="47" spans="1:377" s="64" customFormat="1" ht="12" customHeight="1">
      <c r="A47" s="54">
        <v>7</v>
      </c>
      <c r="B47" s="55" t="s">
        <v>94</v>
      </c>
      <c r="C47" s="56"/>
      <c r="D47" s="57"/>
      <c r="E47" s="59">
        <f>SUM(E48:E48)</f>
        <v>0</v>
      </c>
      <c r="F47" s="51" t="e">
        <f>C47+#REF!*(D47-C47)</f>
        <v>#REF!</v>
      </c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94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94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2"/>
      <c r="CO47" s="52"/>
      <c r="CP47" s="52"/>
      <c r="CQ47" s="52"/>
      <c r="CR47" s="94"/>
      <c r="CS47" s="52"/>
      <c r="CT47" s="52"/>
      <c r="CU47" s="52"/>
      <c r="CV47" s="52"/>
      <c r="CW47" s="52"/>
      <c r="CX47" s="52"/>
      <c r="CY47" s="52"/>
      <c r="CZ47" s="52"/>
      <c r="DA47" s="52"/>
      <c r="DB47" s="52"/>
      <c r="DC47" s="52"/>
      <c r="DD47" s="52"/>
      <c r="DE47" s="52"/>
      <c r="DF47" s="52"/>
      <c r="DG47" s="52"/>
      <c r="DH47" s="52"/>
      <c r="DI47" s="52"/>
      <c r="DJ47" s="52"/>
      <c r="DK47" s="52"/>
      <c r="DL47" s="52"/>
      <c r="DM47" s="52"/>
      <c r="DN47" s="52"/>
      <c r="DO47" s="52"/>
      <c r="DP47" s="52"/>
      <c r="DQ47" s="52"/>
      <c r="DR47" s="52"/>
      <c r="DS47" s="52"/>
      <c r="DT47" s="52"/>
      <c r="DU47" s="52"/>
      <c r="DV47" s="94"/>
      <c r="DW47" s="52"/>
      <c r="DX47" s="52"/>
      <c r="DY47" s="52"/>
      <c r="DZ47" s="52"/>
      <c r="EA47" s="52"/>
      <c r="EB47" s="52"/>
      <c r="EC47" s="52"/>
      <c r="ED47" s="52"/>
      <c r="EE47" s="52"/>
      <c r="EF47" s="52"/>
      <c r="EG47" s="52"/>
      <c r="EH47" s="52"/>
      <c r="EI47" s="52"/>
      <c r="EJ47" s="52"/>
      <c r="EK47" s="52"/>
      <c r="EL47" s="52"/>
      <c r="EM47" s="52"/>
      <c r="EN47" s="52"/>
      <c r="EO47" s="52"/>
      <c r="EP47" s="52"/>
      <c r="EQ47" s="52"/>
      <c r="ER47" s="52"/>
      <c r="ES47" s="52"/>
      <c r="ET47" s="52"/>
      <c r="EU47" s="52"/>
      <c r="EV47" s="52"/>
      <c r="EW47" s="52"/>
      <c r="EX47" s="52"/>
      <c r="EY47" s="52"/>
      <c r="EZ47" s="52"/>
      <c r="FA47" s="94"/>
      <c r="FB47" s="52"/>
      <c r="FC47" s="52"/>
      <c r="FD47" s="52"/>
      <c r="FE47" s="52"/>
      <c r="FF47" s="52"/>
      <c r="FG47" s="52"/>
      <c r="FH47" s="52"/>
      <c r="FI47" s="52"/>
      <c r="FJ47" s="52"/>
      <c r="FK47" s="52"/>
      <c r="FL47" s="52"/>
      <c r="FM47" s="52"/>
      <c r="FN47" s="52"/>
      <c r="FO47" s="52"/>
      <c r="FP47" s="52"/>
      <c r="FQ47" s="52"/>
      <c r="FR47" s="52"/>
      <c r="FS47" s="52"/>
      <c r="FT47" s="52"/>
      <c r="FU47" s="52"/>
      <c r="FV47" s="52"/>
      <c r="FW47" s="52"/>
      <c r="FX47" s="52"/>
      <c r="FY47" s="52"/>
      <c r="FZ47" s="52"/>
      <c r="GA47" s="52"/>
      <c r="GB47" s="52"/>
      <c r="GC47" s="52"/>
      <c r="GD47" s="52"/>
      <c r="GE47" s="94"/>
      <c r="GF47" s="52"/>
      <c r="GG47" s="52"/>
      <c r="GH47" s="52"/>
      <c r="GI47" s="52"/>
      <c r="GJ47" s="52"/>
      <c r="GK47" s="52"/>
      <c r="GL47" s="52"/>
      <c r="GM47" s="52"/>
      <c r="GN47" s="52"/>
      <c r="GO47" s="52"/>
      <c r="GP47" s="52"/>
      <c r="GQ47" s="52"/>
      <c r="GR47" s="52"/>
      <c r="GS47" s="52"/>
      <c r="GT47" s="52"/>
      <c r="GU47" s="52"/>
      <c r="GV47" s="52"/>
      <c r="GW47" s="52"/>
      <c r="GX47" s="52"/>
      <c r="GY47" s="52"/>
      <c r="GZ47" s="52"/>
      <c r="HA47" s="52"/>
      <c r="HB47" s="52"/>
      <c r="HC47" s="52"/>
      <c r="HD47" s="52"/>
      <c r="HE47" s="52"/>
      <c r="HF47" s="52"/>
      <c r="HG47" s="52"/>
      <c r="HH47" s="52"/>
      <c r="HI47" s="52"/>
      <c r="HJ47" s="94"/>
      <c r="HK47" s="52"/>
      <c r="HL47" s="52"/>
      <c r="HM47" s="52"/>
      <c r="HN47" s="52"/>
      <c r="HO47" s="52"/>
      <c r="HP47" s="52"/>
      <c r="HQ47" s="52"/>
      <c r="HR47" s="52"/>
      <c r="HS47" s="52"/>
      <c r="HT47" s="52"/>
      <c r="HU47" s="52"/>
      <c r="HV47" s="52"/>
      <c r="HW47" s="52"/>
      <c r="HX47" s="52"/>
      <c r="HY47" s="52"/>
      <c r="HZ47" s="52"/>
      <c r="IA47" s="52"/>
      <c r="IB47" s="52"/>
      <c r="IC47" s="52"/>
      <c r="ID47" s="52"/>
      <c r="IE47" s="52"/>
      <c r="IF47" s="52"/>
      <c r="IG47" s="52"/>
      <c r="IH47" s="52"/>
      <c r="II47" s="52"/>
      <c r="IJ47" s="52"/>
      <c r="IK47" s="52"/>
      <c r="IL47" s="52"/>
      <c r="IM47" s="52"/>
      <c r="IN47" s="52"/>
      <c r="IO47" s="94"/>
      <c r="IP47" s="52"/>
      <c r="IQ47" s="52"/>
      <c r="IR47" s="52"/>
      <c r="IS47" s="52"/>
      <c r="IT47" s="52"/>
      <c r="IU47" s="52"/>
      <c r="IV47" s="52"/>
      <c r="IW47" s="52"/>
      <c r="IX47" s="52"/>
      <c r="IY47" s="52"/>
      <c r="IZ47" s="52"/>
      <c r="JA47" s="52"/>
      <c r="JB47" s="52"/>
      <c r="JC47" s="52"/>
      <c r="JD47" s="52"/>
      <c r="JE47" s="52"/>
      <c r="JF47" s="52"/>
      <c r="JG47" s="52"/>
      <c r="JH47" s="52"/>
      <c r="JI47" s="52"/>
      <c r="JJ47" s="52"/>
      <c r="JK47" s="52"/>
      <c r="JL47" s="52"/>
      <c r="JM47" s="52"/>
      <c r="JN47" s="52"/>
      <c r="JO47" s="52"/>
      <c r="JP47" s="52"/>
      <c r="JQ47" s="52"/>
      <c r="JR47" s="52"/>
      <c r="JS47" s="94"/>
      <c r="JT47" s="52"/>
      <c r="JU47" s="52"/>
      <c r="JV47" s="52"/>
      <c r="JW47" s="52"/>
      <c r="JX47" s="52"/>
      <c r="JY47" s="52"/>
      <c r="JZ47" s="52"/>
      <c r="KA47" s="52"/>
      <c r="KB47" s="52"/>
      <c r="KC47" s="52"/>
      <c r="KD47" s="52"/>
      <c r="KE47" s="52"/>
      <c r="KF47" s="52"/>
      <c r="KG47" s="52"/>
      <c r="KH47" s="52"/>
      <c r="KI47" s="52"/>
      <c r="KJ47" s="52"/>
      <c r="KK47" s="52"/>
      <c r="KL47" s="52"/>
      <c r="KM47" s="52"/>
      <c r="KN47" s="52"/>
      <c r="KO47" s="52"/>
      <c r="KP47" s="52"/>
      <c r="KQ47" s="52"/>
      <c r="KR47" s="52"/>
      <c r="KS47" s="52"/>
      <c r="KT47" s="52"/>
      <c r="KU47" s="52"/>
      <c r="KV47" s="52"/>
      <c r="KW47" s="52"/>
      <c r="KX47" s="94"/>
      <c r="KY47" s="52"/>
      <c r="KZ47" s="52"/>
      <c r="LA47" s="52"/>
      <c r="LB47" s="52"/>
      <c r="LC47" s="52"/>
      <c r="LD47" s="52"/>
      <c r="LE47" s="52"/>
      <c r="LF47" s="52"/>
      <c r="LG47" s="52"/>
      <c r="LH47" s="52"/>
      <c r="LI47" s="52"/>
      <c r="LJ47" s="52"/>
      <c r="LK47" s="52"/>
      <c r="LL47" s="52"/>
      <c r="LM47" s="52"/>
      <c r="LN47" s="52"/>
      <c r="LO47" s="52"/>
      <c r="LP47" s="52"/>
      <c r="LQ47" s="52"/>
      <c r="LR47" s="52"/>
      <c r="LS47" s="52"/>
      <c r="LT47" s="52"/>
      <c r="LU47" s="52"/>
      <c r="LV47" s="52"/>
      <c r="LW47" s="52"/>
      <c r="LX47" s="52"/>
      <c r="LY47" s="52"/>
      <c r="LZ47" s="52"/>
      <c r="MA47" s="52"/>
      <c r="MB47" s="94"/>
      <c r="MC47" s="52"/>
      <c r="MD47" s="52"/>
      <c r="ME47" s="52"/>
      <c r="MF47" s="52"/>
      <c r="MG47" s="52"/>
      <c r="MH47" s="52"/>
      <c r="MI47" s="52"/>
      <c r="MJ47" s="52"/>
      <c r="MK47" s="52"/>
      <c r="ML47" s="52"/>
      <c r="MM47" s="52"/>
      <c r="MN47" s="52"/>
      <c r="MO47" s="52"/>
      <c r="MP47" s="52"/>
      <c r="MQ47" s="52"/>
      <c r="MR47" s="52"/>
      <c r="MS47" s="52"/>
      <c r="MT47" s="52"/>
      <c r="MU47" s="52"/>
      <c r="MV47" s="52"/>
      <c r="MW47" s="52"/>
      <c r="MX47" s="52"/>
      <c r="MY47" s="52"/>
      <c r="MZ47" s="52"/>
      <c r="NA47" s="52"/>
      <c r="NB47" s="52"/>
      <c r="NC47" s="52"/>
      <c r="ND47" s="52"/>
      <c r="NE47" s="52"/>
      <c r="NF47" s="52"/>
      <c r="NG47" s="52"/>
      <c r="NH47" s="100"/>
      <c r="NI47" s="52"/>
      <c r="NJ47" s="52"/>
      <c r="NK47" s="52"/>
      <c r="NL47" s="52"/>
      <c r="NM47" s="52"/>
    </row>
    <row r="48" spans="1:377" s="64" customFormat="1" ht="12" customHeight="1">
      <c r="A48" s="45">
        <v>7.1</v>
      </c>
      <c r="B48" s="46" t="s">
        <v>95</v>
      </c>
      <c r="C48" s="53"/>
      <c r="D48" s="48"/>
      <c r="E48" s="50">
        <f>SUM(G48:NM48)</f>
        <v>0</v>
      </c>
      <c r="F48" s="51" t="e">
        <f>C48+#REF!*(D48-C48)</f>
        <v>#REF!</v>
      </c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94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94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94"/>
      <c r="CS48" s="52"/>
      <c r="CT48" s="52"/>
      <c r="CU48" s="52"/>
      <c r="CV48" s="52"/>
      <c r="CW48" s="52"/>
      <c r="CX48" s="52"/>
      <c r="CY48" s="52"/>
      <c r="CZ48" s="52"/>
      <c r="DA48" s="52"/>
      <c r="DB48" s="52"/>
      <c r="DC48" s="52"/>
      <c r="DD48" s="52"/>
      <c r="DE48" s="52"/>
      <c r="DF48" s="52"/>
      <c r="DG48" s="52"/>
      <c r="DH48" s="52"/>
      <c r="DI48" s="52"/>
      <c r="DJ48" s="52"/>
      <c r="DK48" s="52"/>
      <c r="DL48" s="52"/>
      <c r="DM48" s="52"/>
      <c r="DN48" s="52"/>
      <c r="DO48" s="52"/>
      <c r="DP48" s="52"/>
      <c r="DQ48" s="52"/>
      <c r="DR48" s="52"/>
      <c r="DS48" s="52"/>
      <c r="DT48" s="52"/>
      <c r="DU48" s="52"/>
      <c r="DV48" s="94"/>
      <c r="DW48" s="52"/>
      <c r="DX48" s="52"/>
      <c r="DY48" s="52"/>
      <c r="DZ48" s="52"/>
      <c r="EA48" s="52"/>
      <c r="EB48" s="52"/>
      <c r="EC48" s="52"/>
      <c r="ED48" s="52"/>
      <c r="EE48" s="52"/>
      <c r="EF48" s="52"/>
      <c r="EG48" s="52"/>
      <c r="EH48" s="52"/>
      <c r="EI48" s="52"/>
      <c r="EJ48" s="52"/>
      <c r="EK48" s="52"/>
      <c r="EL48" s="52"/>
      <c r="EM48" s="52"/>
      <c r="EN48" s="52"/>
      <c r="EO48" s="52"/>
      <c r="EP48" s="52"/>
      <c r="EQ48" s="52"/>
      <c r="ER48" s="52"/>
      <c r="ES48" s="52"/>
      <c r="ET48" s="52"/>
      <c r="EU48" s="52"/>
      <c r="EV48" s="52"/>
      <c r="EW48" s="52"/>
      <c r="EX48" s="52"/>
      <c r="EY48" s="52"/>
      <c r="EZ48" s="52"/>
      <c r="FA48" s="94"/>
      <c r="FB48" s="52"/>
      <c r="FC48" s="52"/>
      <c r="FD48" s="52"/>
      <c r="FE48" s="52"/>
      <c r="FF48" s="52"/>
      <c r="FG48" s="52"/>
      <c r="FH48" s="52"/>
      <c r="FI48" s="52"/>
      <c r="FJ48" s="52"/>
      <c r="FK48" s="52"/>
      <c r="FL48" s="52"/>
      <c r="FM48" s="52"/>
      <c r="FN48" s="52"/>
      <c r="FO48" s="52"/>
      <c r="FP48" s="52"/>
      <c r="FQ48" s="52"/>
      <c r="FR48" s="52"/>
      <c r="FS48" s="52"/>
      <c r="FT48" s="52"/>
      <c r="FU48" s="52"/>
      <c r="FV48" s="52"/>
      <c r="FW48" s="52"/>
      <c r="FX48" s="52"/>
      <c r="FY48" s="52"/>
      <c r="FZ48" s="52"/>
      <c r="GA48" s="52"/>
      <c r="GB48" s="52"/>
      <c r="GC48" s="52"/>
      <c r="GD48" s="52"/>
      <c r="GE48" s="94"/>
      <c r="GF48" s="52"/>
      <c r="GG48" s="52"/>
      <c r="GH48" s="52"/>
      <c r="GI48" s="52"/>
      <c r="GJ48" s="52"/>
      <c r="GK48" s="52"/>
      <c r="GL48" s="52"/>
      <c r="GM48" s="52"/>
      <c r="GN48" s="52"/>
      <c r="GO48" s="52"/>
      <c r="GP48" s="52"/>
      <c r="GQ48" s="52"/>
      <c r="GR48" s="52"/>
      <c r="GS48" s="52"/>
      <c r="GT48" s="52"/>
      <c r="GU48" s="52"/>
      <c r="GV48" s="52"/>
      <c r="GW48" s="52"/>
      <c r="GX48" s="52"/>
      <c r="GY48" s="52"/>
      <c r="GZ48" s="52"/>
      <c r="HA48" s="52"/>
      <c r="HB48" s="52"/>
      <c r="HC48" s="52"/>
      <c r="HD48" s="52"/>
      <c r="HE48" s="52"/>
      <c r="HF48" s="52"/>
      <c r="HG48" s="52"/>
      <c r="HH48" s="52"/>
      <c r="HI48" s="52"/>
      <c r="HJ48" s="94"/>
      <c r="HK48" s="52"/>
      <c r="HL48" s="52"/>
      <c r="HM48" s="52"/>
      <c r="HN48" s="52"/>
      <c r="HO48" s="52"/>
      <c r="HP48" s="52"/>
      <c r="HQ48" s="52"/>
      <c r="HR48" s="52"/>
      <c r="HS48" s="52"/>
      <c r="HT48" s="52"/>
      <c r="HU48" s="52"/>
      <c r="HV48" s="52"/>
      <c r="HW48" s="52"/>
      <c r="HX48" s="52"/>
      <c r="HY48" s="52"/>
      <c r="HZ48" s="52"/>
      <c r="IA48" s="52"/>
      <c r="IB48" s="52"/>
      <c r="IC48" s="52"/>
      <c r="ID48" s="52"/>
      <c r="IE48" s="52"/>
      <c r="IF48" s="52"/>
      <c r="IG48" s="52"/>
      <c r="IH48" s="52"/>
      <c r="II48" s="52"/>
      <c r="IJ48" s="52"/>
      <c r="IK48" s="52"/>
      <c r="IL48" s="52"/>
      <c r="IM48" s="52"/>
      <c r="IN48" s="52"/>
      <c r="IO48" s="94"/>
      <c r="IP48" s="52"/>
      <c r="IQ48" s="52"/>
      <c r="IR48" s="52"/>
      <c r="IS48" s="52"/>
      <c r="IT48" s="52"/>
      <c r="IU48" s="52"/>
      <c r="IV48" s="52"/>
      <c r="IW48" s="52"/>
      <c r="IX48" s="52"/>
      <c r="IY48" s="52"/>
      <c r="IZ48" s="52"/>
      <c r="JA48" s="52"/>
      <c r="JB48" s="52"/>
      <c r="JC48" s="52"/>
      <c r="JD48" s="52"/>
      <c r="JE48" s="52"/>
      <c r="JF48" s="52"/>
      <c r="JG48" s="52"/>
      <c r="JH48" s="52"/>
      <c r="JI48" s="52"/>
      <c r="JJ48" s="52"/>
      <c r="JK48" s="52"/>
      <c r="JL48" s="52"/>
      <c r="JM48" s="52"/>
      <c r="JN48" s="52"/>
      <c r="JO48" s="52"/>
      <c r="JP48" s="52"/>
      <c r="JQ48" s="52"/>
      <c r="JR48" s="52"/>
      <c r="JS48" s="94"/>
      <c r="JT48" s="52"/>
      <c r="JU48" s="52"/>
      <c r="JV48" s="52"/>
      <c r="JW48" s="52"/>
      <c r="JX48" s="52"/>
      <c r="JY48" s="52"/>
      <c r="JZ48" s="52"/>
      <c r="KA48" s="52"/>
      <c r="KB48" s="52"/>
      <c r="KC48" s="52"/>
      <c r="KD48" s="52"/>
      <c r="KE48" s="52"/>
      <c r="KF48" s="52"/>
      <c r="KG48" s="52"/>
      <c r="KH48" s="52"/>
      <c r="KI48" s="52"/>
      <c r="KJ48" s="52"/>
      <c r="KK48" s="52"/>
      <c r="KL48" s="52"/>
      <c r="KM48" s="52"/>
      <c r="KN48" s="52"/>
      <c r="KO48" s="52"/>
      <c r="KP48" s="52"/>
      <c r="KQ48" s="52"/>
      <c r="KR48" s="52"/>
      <c r="KS48" s="52"/>
      <c r="KT48" s="52"/>
      <c r="KU48" s="52"/>
      <c r="KV48" s="52"/>
      <c r="KW48" s="52"/>
      <c r="KX48" s="94"/>
      <c r="KY48" s="52"/>
      <c r="KZ48" s="52"/>
      <c r="LA48" s="52"/>
      <c r="LB48" s="52"/>
      <c r="LC48" s="52"/>
      <c r="LD48" s="52"/>
      <c r="LE48" s="52"/>
      <c r="LF48" s="52"/>
      <c r="LG48" s="52"/>
      <c r="LH48" s="52"/>
      <c r="LI48" s="52"/>
      <c r="LJ48" s="52"/>
      <c r="LK48" s="52"/>
      <c r="LL48" s="52"/>
      <c r="LM48" s="52"/>
      <c r="LN48" s="52"/>
      <c r="LO48" s="52"/>
      <c r="LP48" s="52"/>
      <c r="LQ48" s="52"/>
      <c r="LR48" s="52"/>
      <c r="LS48" s="52"/>
      <c r="LT48" s="52"/>
      <c r="LU48" s="52"/>
      <c r="LV48" s="52"/>
      <c r="LW48" s="52"/>
      <c r="LX48" s="52"/>
      <c r="LY48" s="52"/>
      <c r="LZ48" s="52"/>
      <c r="MA48" s="52"/>
      <c r="MB48" s="94"/>
      <c r="MC48" s="52"/>
      <c r="MD48" s="52"/>
      <c r="ME48" s="52"/>
      <c r="MF48" s="52"/>
      <c r="MG48" s="52"/>
      <c r="MH48" s="52"/>
      <c r="MI48" s="52"/>
      <c r="MJ48" s="52"/>
      <c r="MK48" s="52"/>
      <c r="ML48" s="52"/>
      <c r="MM48" s="52"/>
      <c r="MN48" s="52"/>
      <c r="MO48" s="52"/>
      <c r="MP48" s="52"/>
      <c r="MQ48" s="52"/>
      <c r="MR48" s="52"/>
      <c r="MS48" s="52"/>
      <c r="MT48" s="52"/>
      <c r="MU48" s="52"/>
      <c r="MV48" s="52"/>
      <c r="MW48" s="52"/>
      <c r="MX48" s="52"/>
      <c r="MY48" s="52"/>
      <c r="MZ48" s="52"/>
      <c r="NA48" s="52"/>
      <c r="NB48" s="52"/>
      <c r="NC48" s="52"/>
      <c r="ND48" s="52"/>
      <c r="NE48" s="52"/>
      <c r="NF48" s="52"/>
      <c r="NG48" s="52"/>
      <c r="NH48" s="100"/>
      <c r="NI48" s="52"/>
      <c r="NJ48" s="52"/>
      <c r="NK48" s="52"/>
      <c r="NL48" s="52"/>
      <c r="NM48" s="52"/>
    </row>
    <row r="49" spans="1:377" s="64" customFormat="1" ht="12" customHeight="1">
      <c r="A49" s="54">
        <v>8</v>
      </c>
      <c r="B49" s="55" t="s">
        <v>96</v>
      </c>
      <c r="C49" s="56"/>
      <c r="D49" s="57"/>
      <c r="E49" s="59">
        <f>SUM(E50:E53)</f>
        <v>0</v>
      </c>
      <c r="F49" s="51" t="e">
        <f>C49+#REF!*(D49-C49)</f>
        <v>#REF!</v>
      </c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94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94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M49" s="52"/>
      <c r="CN49" s="52"/>
      <c r="CO49" s="52"/>
      <c r="CP49" s="52"/>
      <c r="CQ49" s="52"/>
      <c r="CR49" s="94"/>
      <c r="CS49" s="52"/>
      <c r="CT49" s="52"/>
      <c r="CU49" s="52"/>
      <c r="CV49" s="52"/>
      <c r="CW49" s="52"/>
      <c r="CX49" s="52"/>
      <c r="CY49" s="52"/>
      <c r="CZ49" s="52"/>
      <c r="DA49" s="52"/>
      <c r="DB49" s="52"/>
      <c r="DC49" s="52"/>
      <c r="DD49" s="52"/>
      <c r="DE49" s="52"/>
      <c r="DF49" s="52"/>
      <c r="DG49" s="52"/>
      <c r="DH49" s="52"/>
      <c r="DI49" s="52"/>
      <c r="DJ49" s="52"/>
      <c r="DK49" s="52"/>
      <c r="DL49" s="52"/>
      <c r="DM49" s="52"/>
      <c r="DN49" s="52"/>
      <c r="DO49" s="52"/>
      <c r="DP49" s="52"/>
      <c r="DQ49" s="52"/>
      <c r="DR49" s="52"/>
      <c r="DS49" s="52"/>
      <c r="DT49" s="52"/>
      <c r="DU49" s="52"/>
      <c r="DV49" s="94"/>
      <c r="DW49" s="52"/>
      <c r="DX49" s="52"/>
      <c r="DY49" s="52"/>
      <c r="DZ49" s="52"/>
      <c r="EA49" s="52"/>
      <c r="EB49" s="52"/>
      <c r="EC49" s="52"/>
      <c r="ED49" s="52"/>
      <c r="EE49" s="52"/>
      <c r="EF49" s="52"/>
      <c r="EG49" s="52"/>
      <c r="EH49" s="52"/>
      <c r="EI49" s="52"/>
      <c r="EJ49" s="52"/>
      <c r="EK49" s="52"/>
      <c r="EL49" s="52"/>
      <c r="EM49" s="52"/>
      <c r="EN49" s="52"/>
      <c r="EO49" s="52"/>
      <c r="EP49" s="52"/>
      <c r="EQ49" s="52"/>
      <c r="ER49" s="52"/>
      <c r="ES49" s="52"/>
      <c r="ET49" s="52"/>
      <c r="EU49" s="52"/>
      <c r="EV49" s="52"/>
      <c r="EW49" s="52"/>
      <c r="EX49" s="52"/>
      <c r="EY49" s="52"/>
      <c r="EZ49" s="52"/>
      <c r="FA49" s="94"/>
      <c r="FB49" s="52"/>
      <c r="FC49" s="52"/>
      <c r="FD49" s="52"/>
      <c r="FE49" s="52"/>
      <c r="FF49" s="52"/>
      <c r="FG49" s="52"/>
      <c r="FH49" s="52"/>
      <c r="FI49" s="52"/>
      <c r="FJ49" s="52"/>
      <c r="FK49" s="52"/>
      <c r="FL49" s="52"/>
      <c r="FM49" s="52"/>
      <c r="FN49" s="52"/>
      <c r="FO49" s="52"/>
      <c r="FP49" s="52"/>
      <c r="FQ49" s="52"/>
      <c r="FR49" s="52"/>
      <c r="FS49" s="52"/>
      <c r="FT49" s="52"/>
      <c r="FU49" s="52"/>
      <c r="FV49" s="52"/>
      <c r="FW49" s="52"/>
      <c r="FX49" s="52"/>
      <c r="FY49" s="52"/>
      <c r="FZ49" s="52"/>
      <c r="GA49" s="52"/>
      <c r="GB49" s="52"/>
      <c r="GC49" s="52"/>
      <c r="GD49" s="52"/>
      <c r="GE49" s="94"/>
      <c r="GF49" s="52"/>
      <c r="GG49" s="52"/>
      <c r="GH49" s="52"/>
      <c r="GI49" s="52"/>
      <c r="GJ49" s="52"/>
      <c r="GK49" s="52"/>
      <c r="GL49" s="52"/>
      <c r="GM49" s="52"/>
      <c r="GN49" s="52"/>
      <c r="GO49" s="52"/>
      <c r="GP49" s="52"/>
      <c r="GQ49" s="52"/>
      <c r="GR49" s="52"/>
      <c r="GS49" s="52"/>
      <c r="GT49" s="52"/>
      <c r="GU49" s="52"/>
      <c r="GV49" s="52"/>
      <c r="GW49" s="52"/>
      <c r="GX49" s="52"/>
      <c r="GY49" s="52"/>
      <c r="GZ49" s="52"/>
      <c r="HA49" s="52"/>
      <c r="HB49" s="52"/>
      <c r="HC49" s="52"/>
      <c r="HD49" s="52"/>
      <c r="HE49" s="52"/>
      <c r="HF49" s="52"/>
      <c r="HG49" s="52"/>
      <c r="HH49" s="52"/>
      <c r="HI49" s="52"/>
      <c r="HJ49" s="94"/>
      <c r="HK49" s="52"/>
      <c r="HL49" s="52"/>
      <c r="HM49" s="52"/>
      <c r="HN49" s="52"/>
      <c r="HO49" s="52"/>
      <c r="HP49" s="52"/>
      <c r="HQ49" s="52"/>
      <c r="HR49" s="52"/>
      <c r="HS49" s="52"/>
      <c r="HT49" s="52"/>
      <c r="HU49" s="52"/>
      <c r="HV49" s="52"/>
      <c r="HW49" s="52"/>
      <c r="HX49" s="52"/>
      <c r="HY49" s="52"/>
      <c r="HZ49" s="52"/>
      <c r="IA49" s="52"/>
      <c r="IB49" s="52"/>
      <c r="IC49" s="52"/>
      <c r="ID49" s="52"/>
      <c r="IE49" s="52"/>
      <c r="IF49" s="52"/>
      <c r="IG49" s="52"/>
      <c r="IH49" s="52"/>
      <c r="II49" s="52"/>
      <c r="IJ49" s="52"/>
      <c r="IK49" s="52"/>
      <c r="IL49" s="52"/>
      <c r="IM49" s="52"/>
      <c r="IN49" s="52"/>
      <c r="IO49" s="94"/>
      <c r="IP49" s="52"/>
      <c r="IQ49" s="52"/>
      <c r="IR49" s="52"/>
      <c r="IS49" s="52"/>
      <c r="IT49" s="52"/>
      <c r="IU49" s="52"/>
      <c r="IV49" s="52"/>
      <c r="IW49" s="52"/>
      <c r="IX49" s="52"/>
      <c r="IY49" s="52"/>
      <c r="IZ49" s="52"/>
      <c r="JA49" s="52"/>
      <c r="JB49" s="52"/>
      <c r="JC49" s="52"/>
      <c r="JD49" s="52"/>
      <c r="JE49" s="52"/>
      <c r="JF49" s="52"/>
      <c r="JG49" s="52"/>
      <c r="JH49" s="52"/>
      <c r="JI49" s="52"/>
      <c r="JJ49" s="52"/>
      <c r="JK49" s="52"/>
      <c r="JL49" s="52"/>
      <c r="JM49" s="52"/>
      <c r="JN49" s="52"/>
      <c r="JO49" s="52"/>
      <c r="JP49" s="52"/>
      <c r="JQ49" s="52"/>
      <c r="JR49" s="52"/>
      <c r="JS49" s="94"/>
      <c r="JT49" s="52"/>
      <c r="JU49" s="52"/>
      <c r="JV49" s="52"/>
      <c r="JW49" s="52"/>
      <c r="JX49" s="52"/>
      <c r="JY49" s="52"/>
      <c r="JZ49" s="52"/>
      <c r="KA49" s="52"/>
      <c r="KB49" s="52"/>
      <c r="KC49" s="52"/>
      <c r="KD49" s="52"/>
      <c r="KE49" s="52"/>
      <c r="KF49" s="52"/>
      <c r="KG49" s="52"/>
      <c r="KH49" s="52"/>
      <c r="KI49" s="52"/>
      <c r="KJ49" s="52"/>
      <c r="KK49" s="52"/>
      <c r="KL49" s="52"/>
      <c r="KM49" s="52"/>
      <c r="KN49" s="52"/>
      <c r="KO49" s="52"/>
      <c r="KP49" s="52"/>
      <c r="KQ49" s="52"/>
      <c r="KR49" s="52"/>
      <c r="KS49" s="52"/>
      <c r="KT49" s="52"/>
      <c r="KU49" s="52"/>
      <c r="KV49" s="52"/>
      <c r="KW49" s="52"/>
      <c r="KX49" s="94"/>
      <c r="KY49" s="52"/>
      <c r="KZ49" s="52"/>
      <c r="LA49" s="52"/>
      <c r="LB49" s="52"/>
      <c r="LC49" s="52"/>
      <c r="LD49" s="52"/>
      <c r="LE49" s="52"/>
      <c r="LF49" s="52"/>
      <c r="LG49" s="52"/>
      <c r="LH49" s="52"/>
      <c r="LI49" s="52"/>
      <c r="LJ49" s="52"/>
      <c r="LK49" s="52"/>
      <c r="LL49" s="52"/>
      <c r="LM49" s="52"/>
      <c r="LN49" s="52"/>
      <c r="LO49" s="52"/>
      <c r="LP49" s="52"/>
      <c r="LQ49" s="52"/>
      <c r="LR49" s="52"/>
      <c r="LS49" s="52"/>
      <c r="LT49" s="52"/>
      <c r="LU49" s="52"/>
      <c r="LV49" s="52"/>
      <c r="LW49" s="52"/>
      <c r="LX49" s="52"/>
      <c r="LY49" s="52"/>
      <c r="LZ49" s="52"/>
      <c r="MA49" s="52"/>
      <c r="MB49" s="94"/>
      <c r="MC49" s="52"/>
      <c r="MD49" s="52"/>
      <c r="ME49" s="52"/>
      <c r="MF49" s="52"/>
      <c r="MG49" s="52"/>
      <c r="MH49" s="52"/>
      <c r="MI49" s="52"/>
      <c r="MJ49" s="52"/>
      <c r="MK49" s="52"/>
      <c r="ML49" s="52"/>
      <c r="MM49" s="52"/>
      <c r="MN49" s="52"/>
      <c r="MO49" s="52"/>
      <c r="MP49" s="52"/>
      <c r="MQ49" s="52"/>
      <c r="MR49" s="52"/>
      <c r="MS49" s="52"/>
      <c r="MT49" s="52"/>
      <c r="MU49" s="52"/>
      <c r="MV49" s="52"/>
      <c r="MW49" s="52"/>
      <c r="MX49" s="52"/>
      <c r="MY49" s="52"/>
      <c r="MZ49" s="52"/>
      <c r="NA49" s="52"/>
      <c r="NB49" s="52"/>
      <c r="NC49" s="52"/>
      <c r="ND49" s="52"/>
      <c r="NE49" s="52"/>
      <c r="NF49" s="52"/>
      <c r="NG49" s="52"/>
      <c r="NH49" s="100"/>
      <c r="NI49" s="52"/>
      <c r="NJ49" s="52"/>
      <c r="NK49" s="52"/>
      <c r="NL49" s="52"/>
      <c r="NM49" s="52"/>
    </row>
    <row r="50" spans="1:377" s="71" customFormat="1" ht="12" customHeight="1">
      <c r="A50" s="65">
        <v>8.1</v>
      </c>
      <c r="B50" s="46" t="s">
        <v>40</v>
      </c>
      <c r="C50" s="67"/>
      <c r="D50" s="68"/>
      <c r="E50" s="50">
        <f t="shared" ref="E50:E53" si="30">SUM(G50:NM50)</f>
        <v>0</v>
      </c>
      <c r="F50" s="69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95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  <c r="BH50" s="70"/>
      <c r="BI50" s="70"/>
      <c r="BJ50" s="70"/>
      <c r="BK50" s="70"/>
      <c r="BL50" s="70"/>
      <c r="BM50" s="95"/>
      <c r="BN50" s="70"/>
      <c r="BO50" s="70"/>
      <c r="BP50" s="70"/>
      <c r="BQ50" s="70"/>
      <c r="BR50" s="70"/>
      <c r="BS50" s="70"/>
      <c r="BT50" s="70"/>
      <c r="BU50" s="70"/>
      <c r="BV50" s="70"/>
      <c r="BW50" s="70"/>
      <c r="BX50" s="70"/>
      <c r="BY50" s="70"/>
      <c r="BZ50" s="70"/>
      <c r="CA50" s="70"/>
      <c r="CB50" s="70"/>
      <c r="CC50" s="70"/>
      <c r="CD50" s="70"/>
      <c r="CE50" s="70"/>
      <c r="CF50" s="70"/>
      <c r="CG50" s="70"/>
      <c r="CH50" s="70"/>
      <c r="CI50" s="70"/>
      <c r="CJ50" s="70"/>
      <c r="CK50" s="70"/>
      <c r="CL50" s="70"/>
      <c r="CM50" s="70"/>
      <c r="CN50" s="70"/>
      <c r="CO50" s="70"/>
      <c r="CP50" s="70"/>
      <c r="CQ50" s="70"/>
      <c r="CR50" s="95"/>
      <c r="CS50" s="70"/>
      <c r="CT50" s="70"/>
      <c r="CU50" s="70"/>
      <c r="CV50" s="70"/>
      <c r="CW50" s="70"/>
      <c r="CX50" s="70"/>
      <c r="CY50" s="70"/>
      <c r="CZ50" s="70"/>
      <c r="DA50" s="70"/>
      <c r="DB50" s="70"/>
      <c r="DC50" s="70"/>
      <c r="DD50" s="70"/>
      <c r="DE50" s="70"/>
      <c r="DF50" s="70"/>
      <c r="DG50" s="70"/>
      <c r="DH50" s="70"/>
      <c r="DI50" s="70"/>
      <c r="DJ50" s="70"/>
      <c r="DK50" s="70"/>
      <c r="DL50" s="70"/>
      <c r="DM50" s="70"/>
      <c r="DN50" s="70"/>
      <c r="DO50" s="70"/>
      <c r="DP50" s="70"/>
      <c r="DQ50" s="70"/>
      <c r="DR50" s="70"/>
      <c r="DS50" s="70"/>
      <c r="DT50" s="70"/>
      <c r="DU50" s="70"/>
      <c r="DV50" s="95"/>
      <c r="DW50" s="70"/>
      <c r="DX50" s="70"/>
      <c r="DY50" s="70"/>
      <c r="DZ50" s="70"/>
      <c r="EA50" s="70"/>
      <c r="EB50" s="70"/>
      <c r="EC50" s="70"/>
      <c r="ED50" s="70"/>
      <c r="EE50" s="70"/>
      <c r="EF50" s="70"/>
      <c r="EG50" s="70"/>
      <c r="EH50" s="70"/>
      <c r="EI50" s="70"/>
      <c r="EJ50" s="70"/>
      <c r="EK50" s="70"/>
      <c r="EL50" s="70"/>
      <c r="EM50" s="70"/>
      <c r="EN50" s="70"/>
      <c r="EO50" s="70"/>
      <c r="EP50" s="70"/>
      <c r="EQ50" s="70"/>
      <c r="ER50" s="70"/>
      <c r="ES50" s="70"/>
      <c r="ET50" s="70"/>
      <c r="EU50" s="70"/>
      <c r="EV50" s="70"/>
      <c r="EW50" s="70"/>
      <c r="EX50" s="70"/>
      <c r="EY50" s="70"/>
      <c r="EZ50" s="70"/>
      <c r="FA50" s="95"/>
      <c r="FB50" s="70"/>
      <c r="FC50" s="70"/>
      <c r="FD50" s="70"/>
      <c r="FE50" s="70"/>
      <c r="FF50" s="70"/>
      <c r="FG50" s="70"/>
      <c r="FH50" s="70"/>
      <c r="FI50" s="70"/>
      <c r="FJ50" s="70"/>
      <c r="FK50" s="70"/>
      <c r="FL50" s="70"/>
      <c r="FM50" s="70"/>
      <c r="FN50" s="70"/>
      <c r="FO50" s="70"/>
      <c r="FP50" s="70"/>
      <c r="FQ50" s="70"/>
      <c r="FR50" s="70"/>
      <c r="FS50" s="70"/>
      <c r="FT50" s="70"/>
      <c r="FU50" s="70"/>
      <c r="FV50" s="70"/>
      <c r="FW50" s="70"/>
      <c r="FX50" s="70"/>
      <c r="FY50" s="70"/>
      <c r="FZ50" s="70"/>
      <c r="GA50" s="70"/>
      <c r="GB50" s="70"/>
      <c r="GC50" s="70"/>
      <c r="GD50" s="70"/>
      <c r="GE50" s="95"/>
      <c r="GF50" s="70"/>
      <c r="GG50" s="70"/>
      <c r="GH50" s="70"/>
      <c r="GI50" s="70"/>
      <c r="GJ50" s="70"/>
      <c r="GK50" s="70"/>
      <c r="GL50" s="70"/>
      <c r="GM50" s="70"/>
      <c r="GN50" s="70"/>
      <c r="GO50" s="70"/>
      <c r="GP50" s="70"/>
      <c r="GQ50" s="70"/>
      <c r="GR50" s="70"/>
      <c r="GS50" s="70"/>
      <c r="GT50" s="70"/>
      <c r="GU50" s="70"/>
      <c r="GV50" s="70"/>
      <c r="GW50" s="70"/>
      <c r="GX50" s="70"/>
      <c r="GY50" s="70"/>
      <c r="GZ50" s="70"/>
      <c r="HA50" s="70"/>
      <c r="HB50" s="70"/>
      <c r="HC50" s="70"/>
      <c r="HD50" s="70"/>
      <c r="HE50" s="70"/>
      <c r="HF50" s="70"/>
      <c r="HG50" s="70"/>
      <c r="HH50" s="70"/>
      <c r="HI50" s="70"/>
      <c r="HJ50" s="95"/>
      <c r="HK50" s="70"/>
      <c r="HL50" s="70"/>
      <c r="HM50" s="70"/>
      <c r="HN50" s="70"/>
      <c r="HO50" s="70"/>
      <c r="HP50" s="70"/>
      <c r="HQ50" s="70"/>
      <c r="HR50" s="70"/>
      <c r="HS50" s="70"/>
      <c r="HT50" s="70"/>
      <c r="HU50" s="70"/>
      <c r="HV50" s="70"/>
      <c r="HW50" s="70"/>
      <c r="HX50" s="70"/>
      <c r="HY50" s="70"/>
      <c r="HZ50" s="70"/>
      <c r="IA50" s="70"/>
      <c r="IB50" s="70"/>
      <c r="IC50" s="70"/>
      <c r="ID50" s="70"/>
      <c r="IE50" s="70"/>
      <c r="IF50" s="70"/>
      <c r="IG50" s="70"/>
      <c r="IH50" s="70"/>
      <c r="II50" s="70"/>
      <c r="IJ50" s="70"/>
      <c r="IK50" s="70"/>
      <c r="IL50" s="70"/>
      <c r="IM50" s="70"/>
      <c r="IN50" s="70"/>
      <c r="IO50" s="95"/>
      <c r="IP50" s="70"/>
      <c r="IQ50" s="70"/>
      <c r="IR50" s="70"/>
      <c r="IS50" s="70"/>
      <c r="IT50" s="70"/>
      <c r="IU50" s="70"/>
      <c r="IV50" s="70"/>
      <c r="IW50" s="70"/>
      <c r="IX50" s="70"/>
      <c r="IY50" s="70"/>
      <c r="IZ50" s="70"/>
      <c r="JA50" s="70"/>
      <c r="JB50" s="70"/>
      <c r="JC50" s="70"/>
      <c r="JD50" s="70"/>
      <c r="JE50" s="70"/>
      <c r="JF50" s="70"/>
      <c r="JG50" s="70"/>
      <c r="JH50" s="70"/>
      <c r="JI50" s="70"/>
      <c r="JJ50" s="70"/>
      <c r="JK50" s="70"/>
      <c r="JL50" s="70"/>
      <c r="JM50" s="70"/>
      <c r="JN50" s="70"/>
      <c r="JO50" s="70"/>
      <c r="JP50" s="70"/>
      <c r="JQ50" s="70"/>
      <c r="JR50" s="70"/>
      <c r="JS50" s="95"/>
      <c r="JT50" s="70"/>
      <c r="JU50" s="70"/>
      <c r="JV50" s="70"/>
      <c r="JW50" s="70"/>
      <c r="JX50" s="70"/>
      <c r="JY50" s="70"/>
      <c r="JZ50" s="70"/>
      <c r="KA50" s="70"/>
      <c r="KB50" s="70"/>
      <c r="KC50" s="70"/>
      <c r="KD50" s="70"/>
      <c r="KE50" s="70"/>
      <c r="KF50" s="70"/>
      <c r="KG50" s="70"/>
      <c r="KH50" s="70"/>
      <c r="KI50" s="70"/>
      <c r="KJ50" s="70"/>
      <c r="KK50" s="70"/>
      <c r="KL50" s="70"/>
      <c r="KM50" s="70"/>
      <c r="KN50" s="70"/>
      <c r="KO50" s="70"/>
      <c r="KP50" s="70"/>
      <c r="KQ50" s="70"/>
      <c r="KR50" s="70"/>
      <c r="KS50" s="70"/>
      <c r="KT50" s="70"/>
      <c r="KU50" s="70"/>
      <c r="KV50" s="70"/>
      <c r="KW50" s="70"/>
      <c r="KX50" s="95"/>
      <c r="KY50" s="70"/>
      <c r="KZ50" s="70"/>
      <c r="LA50" s="70"/>
      <c r="LB50" s="70"/>
      <c r="LC50" s="70"/>
      <c r="LD50" s="70"/>
      <c r="LE50" s="70"/>
      <c r="LF50" s="70"/>
      <c r="LG50" s="70"/>
      <c r="LH50" s="70"/>
      <c r="LI50" s="70"/>
      <c r="LJ50" s="70"/>
      <c r="LK50" s="70"/>
      <c r="LL50" s="70"/>
      <c r="LM50" s="70"/>
      <c r="LN50" s="70"/>
      <c r="LO50" s="70"/>
      <c r="LP50" s="70"/>
      <c r="LQ50" s="70"/>
      <c r="LR50" s="70"/>
      <c r="LS50" s="70"/>
      <c r="LT50" s="70"/>
      <c r="LU50" s="70"/>
      <c r="LV50" s="70"/>
      <c r="LW50" s="70"/>
      <c r="LX50" s="70"/>
      <c r="LY50" s="70"/>
      <c r="LZ50" s="70"/>
      <c r="MA50" s="70"/>
      <c r="MB50" s="95"/>
      <c r="MC50" s="70"/>
      <c r="MD50" s="70"/>
      <c r="ME50" s="70"/>
      <c r="MF50" s="70"/>
      <c r="MG50" s="70"/>
      <c r="MH50" s="70"/>
      <c r="MI50" s="70"/>
      <c r="MJ50" s="70"/>
      <c r="MK50" s="70"/>
      <c r="ML50" s="70"/>
      <c r="MM50" s="70"/>
      <c r="MN50" s="70"/>
      <c r="MO50" s="70"/>
      <c r="MP50" s="70"/>
      <c r="MQ50" s="70"/>
      <c r="MR50" s="70"/>
      <c r="MS50" s="70"/>
      <c r="MT50" s="70"/>
      <c r="MU50" s="70"/>
      <c r="MV50" s="70"/>
      <c r="MW50" s="70"/>
      <c r="MX50" s="70"/>
      <c r="MY50" s="70"/>
      <c r="MZ50" s="70"/>
      <c r="NA50" s="70"/>
      <c r="NB50" s="70"/>
      <c r="NC50" s="70"/>
      <c r="ND50" s="70"/>
      <c r="NE50" s="70"/>
      <c r="NF50" s="70"/>
      <c r="NG50" s="70"/>
      <c r="NH50" s="101"/>
      <c r="NI50" s="70"/>
      <c r="NJ50" s="70"/>
      <c r="NK50" s="70"/>
      <c r="NL50" s="70"/>
      <c r="NM50" s="70"/>
    </row>
    <row r="51" spans="1:377" s="64" customFormat="1" ht="12" customHeight="1">
      <c r="A51" s="45">
        <v>8.1999999999999993</v>
      </c>
      <c r="B51" s="46" t="s">
        <v>182</v>
      </c>
      <c r="C51" s="53"/>
      <c r="D51" s="48"/>
      <c r="E51" s="50">
        <f t="shared" si="30"/>
        <v>0</v>
      </c>
      <c r="F51" s="51" t="e">
        <f>C51+#REF!*(D51-C51)</f>
        <v>#REF!</v>
      </c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94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94"/>
      <c r="BN51" s="52"/>
      <c r="BO51" s="52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2"/>
      <c r="CM51" s="52"/>
      <c r="CN51" s="52"/>
      <c r="CO51" s="52"/>
      <c r="CP51" s="52"/>
      <c r="CQ51" s="52"/>
      <c r="CR51" s="94"/>
      <c r="CS51" s="52"/>
      <c r="CT51" s="52"/>
      <c r="CU51" s="52"/>
      <c r="CV51" s="52"/>
      <c r="CW51" s="52"/>
      <c r="CX51" s="52"/>
      <c r="CY51" s="52"/>
      <c r="CZ51" s="52"/>
      <c r="DA51" s="52"/>
      <c r="DB51" s="52"/>
      <c r="DC51" s="52"/>
      <c r="DD51" s="52"/>
      <c r="DE51" s="52"/>
      <c r="DF51" s="52"/>
      <c r="DG51" s="52"/>
      <c r="DH51" s="52"/>
      <c r="DI51" s="52"/>
      <c r="DJ51" s="52"/>
      <c r="DK51" s="52"/>
      <c r="DL51" s="52"/>
      <c r="DM51" s="52"/>
      <c r="DN51" s="52"/>
      <c r="DO51" s="52"/>
      <c r="DP51" s="52"/>
      <c r="DQ51" s="52"/>
      <c r="DR51" s="52"/>
      <c r="DS51" s="52"/>
      <c r="DT51" s="52"/>
      <c r="DU51" s="52"/>
      <c r="DV51" s="94"/>
      <c r="DW51" s="52"/>
      <c r="DX51" s="52"/>
      <c r="DY51" s="52"/>
      <c r="DZ51" s="52"/>
      <c r="EA51" s="52"/>
      <c r="EB51" s="52"/>
      <c r="EC51" s="52"/>
      <c r="ED51" s="52"/>
      <c r="EE51" s="52"/>
      <c r="EF51" s="52"/>
      <c r="EG51" s="52"/>
      <c r="EH51" s="52"/>
      <c r="EI51" s="52"/>
      <c r="EJ51" s="52"/>
      <c r="EK51" s="52"/>
      <c r="EL51" s="52"/>
      <c r="EM51" s="52"/>
      <c r="EN51" s="52"/>
      <c r="EO51" s="52"/>
      <c r="EP51" s="52"/>
      <c r="EQ51" s="52"/>
      <c r="ER51" s="52"/>
      <c r="ES51" s="52"/>
      <c r="ET51" s="52"/>
      <c r="EU51" s="52"/>
      <c r="EV51" s="52"/>
      <c r="EW51" s="52"/>
      <c r="EX51" s="52"/>
      <c r="EY51" s="52"/>
      <c r="EZ51" s="52"/>
      <c r="FA51" s="94"/>
      <c r="FB51" s="52"/>
      <c r="FC51" s="52"/>
      <c r="FD51" s="52"/>
      <c r="FE51" s="52"/>
      <c r="FF51" s="52"/>
      <c r="FG51" s="52"/>
      <c r="FH51" s="52"/>
      <c r="FI51" s="52"/>
      <c r="FJ51" s="52"/>
      <c r="FK51" s="52"/>
      <c r="FL51" s="52"/>
      <c r="FM51" s="52"/>
      <c r="FN51" s="52"/>
      <c r="FO51" s="52"/>
      <c r="FP51" s="52"/>
      <c r="FQ51" s="52"/>
      <c r="FR51" s="52"/>
      <c r="FS51" s="52"/>
      <c r="FT51" s="52"/>
      <c r="FU51" s="52"/>
      <c r="FV51" s="52"/>
      <c r="FW51" s="52"/>
      <c r="FX51" s="52"/>
      <c r="FY51" s="52"/>
      <c r="FZ51" s="52"/>
      <c r="GA51" s="52"/>
      <c r="GB51" s="52"/>
      <c r="GC51" s="52"/>
      <c r="GD51" s="52"/>
      <c r="GE51" s="94"/>
      <c r="GF51" s="52"/>
      <c r="GG51" s="52"/>
      <c r="GH51" s="52"/>
      <c r="GI51" s="52"/>
      <c r="GJ51" s="52"/>
      <c r="GK51" s="52"/>
      <c r="GL51" s="52"/>
      <c r="GM51" s="52"/>
      <c r="GN51" s="52"/>
      <c r="GO51" s="52"/>
      <c r="GP51" s="52"/>
      <c r="GQ51" s="52"/>
      <c r="GR51" s="52"/>
      <c r="GS51" s="52"/>
      <c r="GT51" s="52"/>
      <c r="GU51" s="52"/>
      <c r="GV51" s="52"/>
      <c r="GW51" s="52"/>
      <c r="GX51" s="52"/>
      <c r="GY51" s="52"/>
      <c r="GZ51" s="52"/>
      <c r="HA51" s="52"/>
      <c r="HB51" s="52"/>
      <c r="HC51" s="52"/>
      <c r="HD51" s="52"/>
      <c r="HE51" s="52"/>
      <c r="HF51" s="52"/>
      <c r="HG51" s="52"/>
      <c r="HH51" s="52"/>
      <c r="HI51" s="52"/>
      <c r="HJ51" s="94"/>
      <c r="HK51" s="52"/>
      <c r="HL51" s="52"/>
      <c r="HM51" s="52"/>
      <c r="HN51" s="52"/>
      <c r="HO51" s="52"/>
      <c r="HP51" s="52"/>
      <c r="HQ51" s="52"/>
      <c r="HR51" s="52"/>
      <c r="HS51" s="52"/>
      <c r="HT51" s="52"/>
      <c r="HU51" s="52"/>
      <c r="HV51" s="52"/>
      <c r="HW51" s="52"/>
      <c r="HX51" s="52"/>
      <c r="HY51" s="52"/>
      <c r="HZ51" s="52"/>
      <c r="IA51" s="52"/>
      <c r="IB51" s="52"/>
      <c r="IC51" s="52"/>
      <c r="ID51" s="52"/>
      <c r="IE51" s="52"/>
      <c r="IF51" s="52"/>
      <c r="IG51" s="52"/>
      <c r="IH51" s="52"/>
      <c r="II51" s="52"/>
      <c r="IJ51" s="52"/>
      <c r="IK51" s="52"/>
      <c r="IL51" s="52"/>
      <c r="IM51" s="52"/>
      <c r="IN51" s="52"/>
      <c r="IO51" s="94"/>
      <c r="IP51" s="52"/>
      <c r="IQ51" s="52"/>
      <c r="IR51" s="52"/>
      <c r="IS51" s="52"/>
      <c r="IT51" s="52"/>
      <c r="IU51" s="52"/>
      <c r="IV51" s="52"/>
      <c r="IW51" s="52"/>
      <c r="IX51" s="52"/>
      <c r="IY51" s="52"/>
      <c r="IZ51" s="52"/>
      <c r="JA51" s="52"/>
      <c r="JB51" s="52"/>
      <c r="JC51" s="52"/>
      <c r="JD51" s="52"/>
      <c r="JE51" s="52"/>
      <c r="JF51" s="52"/>
      <c r="JG51" s="52"/>
      <c r="JH51" s="52"/>
      <c r="JI51" s="52"/>
      <c r="JJ51" s="52"/>
      <c r="JK51" s="52"/>
      <c r="JL51" s="52"/>
      <c r="JM51" s="52"/>
      <c r="JN51" s="52"/>
      <c r="JO51" s="52"/>
      <c r="JP51" s="52"/>
      <c r="JQ51" s="52"/>
      <c r="JR51" s="52"/>
      <c r="JS51" s="94"/>
      <c r="JT51" s="52"/>
      <c r="JU51" s="52"/>
      <c r="JV51" s="52"/>
      <c r="JW51" s="52"/>
      <c r="JX51" s="52"/>
      <c r="JY51" s="52"/>
      <c r="JZ51" s="52"/>
      <c r="KA51" s="52"/>
      <c r="KB51" s="52"/>
      <c r="KC51" s="52"/>
      <c r="KD51" s="52"/>
      <c r="KE51" s="52"/>
      <c r="KF51" s="52"/>
      <c r="KG51" s="52"/>
      <c r="KH51" s="52"/>
      <c r="KI51" s="52"/>
      <c r="KJ51" s="52"/>
      <c r="KK51" s="52"/>
      <c r="KL51" s="52"/>
      <c r="KM51" s="52"/>
      <c r="KN51" s="52"/>
      <c r="KO51" s="52"/>
      <c r="KP51" s="52"/>
      <c r="KQ51" s="52"/>
      <c r="KR51" s="52"/>
      <c r="KS51" s="52"/>
      <c r="KT51" s="52"/>
      <c r="KU51" s="52"/>
      <c r="KV51" s="52"/>
      <c r="KW51" s="52"/>
      <c r="KX51" s="94"/>
      <c r="KY51" s="52"/>
      <c r="KZ51" s="52"/>
      <c r="LA51" s="52"/>
      <c r="LB51" s="52"/>
      <c r="LC51" s="52"/>
      <c r="LD51" s="52"/>
      <c r="LE51" s="52"/>
      <c r="LF51" s="52"/>
      <c r="LG51" s="52"/>
      <c r="LH51" s="52"/>
      <c r="LI51" s="52"/>
      <c r="LJ51" s="52"/>
      <c r="LK51" s="52"/>
      <c r="LL51" s="52"/>
      <c r="LM51" s="52"/>
      <c r="LN51" s="52"/>
      <c r="LO51" s="52"/>
      <c r="LP51" s="52"/>
      <c r="LQ51" s="52"/>
      <c r="LR51" s="52"/>
      <c r="LS51" s="52"/>
      <c r="LT51" s="52"/>
      <c r="LU51" s="52"/>
      <c r="LV51" s="52"/>
      <c r="LW51" s="52"/>
      <c r="LX51" s="52"/>
      <c r="LY51" s="52"/>
      <c r="LZ51" s="52"/>
      <c r="MA51" s="52"/>
      <c r="MB51" s="94"/>
      <c r="MC51" s="52"/>
      <c r="MD51" s="52"/>
      <c r="ME51" s="52"/>
      <c r="MF51" s="52"/>
      <c r="MG51" s="52"/>
      <c r="MH51" s="52"/>
      <c r="MI51" s="52"/>
      <c r="MJ51" s="52"/>
      <c r="MK51" s="52"/>
      <c r="ML51" s="52"/>
      <c r="MM51" s="52"/>
      <c r="MN51" s="52"/>
      <c r="MO51" s="52"/>
      <c r="MP51" s="52"/>
      <c r="MQ51" s="52"/>
      <c r="MR51" s="52"/>
      <c r="MS51" s="52"/>
      <c r="MT51" s="52"/>
      <c r="MU51" s="52"/>
      <c r="MV51" s="52"/>
      <c r="MW51" s="52"/>
      <c r="MX51" s="52"/>
      <c r="MY51" s="52"/>
      <c r="MZ51" s="52"/>
      <c r="NA51" s="52"/>
      <c r="NB51" s="52"/>
      <c r="NC51" s="52"/>
      <c r="ND51" s="52"/>
      <c r="NE51" s="52"/>
      <c r="NF51" s="52"/>
      <c r="NG51" s="52"/>
      <c r="NH51" s="100"/>
      <c r="NI51" s="52"/>
      <c r="NJ51" s="52"/>
      <c r="NK51" s="52"/>
      <c r="NL51" s="52"/>
      <c r="NM51" s="52"/>
    </row>
    <row r="52" spans="1:377" s="64" customFormat="1" ht="12" customHeight="1">
      <c r="A52" s="45">
        <v>8.3000000000000007</v>
      </c>
      <c r="B52" s="46" t="s">
        <v>180</v>
      </c>
      <c r="C52" s="53"/>
      <c r="D52" s="48"/>
      <c r="E52" s="50">
        <f t="shared" si="30"/>
        <v>0</v>
      </c>
      <c r="F52" s="51" t="e">
        <f>C52+#REF!*(D52-C52)</f>
        <v>#REF!</v>
      </c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94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94"/>
      <c r="BN52" s="52"/>
      <c r="BO52" s="52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  <c r="CD52" s="52"/>
      <c r="CE52" s="52"/>
      <c r="CF52" s="52"/>
      <c r="CG52" s="52"/>
      <c r="CH52" s="52"/>
      <c r="CI52" s="52"/>
      <c r="CJ52" s="52"/>
      <c r="CK52" s="52"/>
      <c r="CL52" s="52"/>
      <c r="CM52" s="52"/>
      <c r="CN52" s="52"/>
      <c r="CO52" s="52"/>
      <c r="CP52" s="52"/>
      <c r="CQ52" s="52"/>
      <c r="CR52" s="94"/>
      <c r="CS52" s="52"/>
      <c r="CT52" s="52"/>
      <c r="CU52" s="52"/>
      <c r="CV52" s="52"/>
      <c r="CW52" s="52"/>
      <c r="CX52" s="52"/>
      <c r="CY52" s="52"/>
      <c r="CZ52" s="52"/>
      <c r="DA52" s="52"/>
      <c r="DB52" s="52"/>
      <c r="DC52" s="52"/>
      <c r="DD52" s="52"/>
      <c r="DE52" s="52"/>
      <c r="DF52" s="52"/>
      <c r="DG52" s="52"/>
      <c r="DH52" s="52"/>
      <c r="DI52" s="52"/>
      <c r="DJ52" s="52"/>
      <c r="DK52" s="52"/>
      <c r="DL52" s="52"/>
      <c r="DM52" s="52"/>
      <c r="DN52" s="52"/>
      <c r="DO52" s="52"/>
      <c r="DP52" s="52"/>
      <c r="DQ52" s="52"/>
      <c r="DR52" s="52"/>
      <c r="DS52" s="52"/>
      <c r="DT52" s="52"/>
      <c r="DU52" s="52"/>
      <c r="DV52" s="94"/>
      <c r="DW52" s="52"/>
      <c r="DX52" s="52"/>
      <c r="DY52" s="52"/>
      <c r="DZ52" s="52"/>
      <c r="EA52" s="52"/>
      <c r="EB52" s="52"/>
      <c r="EC52" s="52"/>
      <c r="ED52" s="52"/>
      <c r="EE52" s="52"/>
      <c r="EF52" s="52"/>
      <c r="EG52" s="52"/>
      <c r="EH52" s="52"/>
      <c r="EI52" s="52"/>
      <c r="EJ52" s="52"/>
      <c r="EK52" s="52"/>
      <c r="EL52" s="52"/>
      <c r="EM52" s="52"/>
      <c r="EN52" s="52"/>
      <c r="EO52" s="52"/>
      <c r="EP52" s="52"/>
      <c r="EQ52" s="52"/>
      <c r="ER52" s="52"/>
      <c r="ES52" s="52"/>
      <c r="ET52" s="52"/>
      <c r="EU52" s="52"/>
      <c r="EV52" s="52"/>
      <c r="EW52" s="52"/>
      <c r="EX52" s="52"/>
      <c r="EY52" s="52"/>
      <c r="EZ52" s="52"/>
      <c r="FA52" s="94"/>
      <c r="FB52" s="52"/>
      <c r="FC52" s="52"/>
      <c r="FD52" s="52"/>
      <c r="FE52" s="52"/>
      <c r="FF52" s="52"/>
      <c r="FG52" s="52"/>
      <c r="FH52" s="52"/>
      <c r="FI52" s="52"/>
      <c r="FJ52" s="52"/>
      <c r="FK52" s="52"/>
      <c r="FL52" s="52"/>
      <c r="FM52" s="52"/>
      <c r="FN52" s="52"/>
      <c r="FO52" s="52"/>
      <c r="FP52" s="52"/>
      <c r="FQ52" s="52"/>
      <c r="FR52" s="52"/>
      <c r="FS52" s="52"/>
      <c r="FT52" s="52"/>
      <c r="FU52" s="52"/>
      <c r="FV52" s="52"/>
      <c r="FW52" s="52"/>
      <c r="FX52" s="52"/>
      <c r="FY52" s="52"/>
      <c r="FZ52" s="52"/>
      <c r="GA52" s="52"/>
      <c r="GB52" s="52"/>
      <c r="GC52" s="52"/>
      <c r="GD52" s="52"/>
      <c r="GE52" s="94"/>
      <c r="GF52" s="52"/>
      <c r="GG52" s="52"/>
      <c r="GH52" s="52"/>
      <c r="GI52" s="52"/>
      <c r="GJ52" s="52"/>
      <c r="GK52" s="52"/>
      <c r="GL52" s="52"/>
      <c r="GM52" s="52"/>
      <c r="GN52" s="52"/>
      <c r="GO52" s="52"/>
      <c r="GP52" s="52"/>
      <c r="GQ52" s="52"/>
      <c r="GR52" s="52"/>
      <c r="GS52" s="52"/>
      <c r="GT52" s="52"/>
      <c r="GU52" s="52"/>
      <c r="GV52" s="52"/>
      <c r="GW52" s="52"/>
      <c r="GX52" s="52"/>
      <c r="GY52" s="52"/>
      <c r="GZ52" s="52"/>
      <c r="HA52" s="52"/>
      <c r="HB52" s="52"/>
      <c r="HC52" s="52"/>
      <c r="HD52" s="52"/>
      <c r="HE52" s="52"/>
      <c r="HF52" s="52"/>
      <c r="HG52" s="52"/>
      <c r="HH52" s="52"/>
      <c r="HI52" s="52"/>
      <c r="HJ52" s="94"/>
      <c r="HK52" s="52"/>
      <c r="HL52" s="52"/>
      <c r="HM52" s="52"/>
      <c r="HN52" s="52"/>
      <c r="HO52" s="52"/>
      <c r="HP52" s="52"/>
      <c r="HQ52" s="52"/>
      <c r="HR52" s="52"/>
      <c r="HS52" s="52"/>
      <c r="HT52" s="52"/>
      <c r="HU52" s="52"/>
      <c r="HV52" s="52"/>
      <c r="HW52" s="52"/>
      <c r="HX52" s="52"/>
      <c r="HY52" s="52"/>
      <c r="HZ52" s="52"/>
      <c r="IA52" s="52"/>
      <c r="IB52" s="52"/>
      <c r="IC52" s="52"/>
      <c r="ID52" s="52"/>
      <c r="IE52" s="52"/>
      <c r="IF52" s="52"/>
      <c r="IG52" s="52"/>
      <c r="IH52" s="52"/>
      <c r="II52" s="52"/>
      <c r="IJ52" s="52"/>
      <c r="IK52" s="52"/>
      <c r="IL52" s="52"/>
      <c r="IM52" s="52"/>
      <c r="IN52" s="52"/>
      <c r="IO52" s="94"/>
      <c r="IP52" s="52"/>
      <c r="IQ52" s="52"/>
      <c r="IR52" s="52"/>
      <c r="IS52" s="52"/>
      <c r="IT52" s="52"/>
      <c r="IU52" s="52"/>
      <c r="IV52" s="52"/>
      <c r="IW52" s="52"/>
      <c r="IX52" s="52"/>
      <c r="IY52" s="52"/>
      <c r="IZ52" s="52"/>
      <c r="JA52" s="52"/>
      <c r="JB52" s="52"/>
      <c r="JC52" s="52"/>
      <c r="JD52" s="52"/>
      <c r="JE52" s="52"/>
      <c r="JF52" s="52"/>
      <c r="JG52" s="52"/>
      <c r="JH52" s="52"/>
      <c r="JI52" s="52"/>
      <c r="JJ52" s="52"/>
      <c r="JK52" s="52"/>
      <c r="JL52" s="52"/>
      <c r="JM52" s="52"/>
      <c r="JN52" s="52"/>
      <c r="JO52" s="52"/>
      <c r="JP52" s="52"/>
      <c r="JQ52" s="52"/>
      <c r="JR52" s="52"/>
      <c r="JS52" s="94"/>
      <c r="JT52" s="52"/>
      <c r="JU52" s="52"/>
      <c r="JV52" s="52"/>
      <c r="JW52" s="52"/>
      <c r="JX52" s="52"/>
      <c r="JY52" s="52"/>
      <c r="JZ52" s="52"/>
      <c r="KA52" s="52"/>
      <c r="KB52" s="52"/>
      <c r="KC52" s="52"/>
      <c r="KD52" s="52"/>
      <c r="KE52" s="52"/>
      <c r="KF52" s="52"/>
      <c r="KG52" s="52"/>
      <c r="KH52" s="52"/>
      <c r="KI52" s="52"/>
      <c r="KJ52" s="52"/>
      <c r="KK52" s="52"/>
      <c r="KL52" s="52"/>
      <c r="KM52" s="52"/>
      <c r="KN52" s="52"/>
      <c r="KO52" s="52"/>
      <c r="KP52" s="52"/>
      <c r="KQ52" s="52"/>
      <c r="KR52" s="52"/>
      <c r="KS52" s="52"/>
      <c r="KT52" s="52"/>
      <c r="KU52" s="52"/>
      <c r="KV52" s="52"/>
      <c r="KW52" s="52"/>
      <c r="KX52" s="94"/>
      <c r="KY52" s="52"/>
      <c r="KZ52" s="52"/>
      <c r="LA52" s="52"/>
      <c r="LB52" s="52"/>
      <c r="LC52" s="52"/>
      <c r="LD52" s="52"/>
      <c r="LE52" s="52"/>
      <c r="LF52" s="52"/>
      <c r="LG52" s="52"/>
      <c r="LH52" s="52"/>
      <c r="LI52" s="52"/>
      <c r="LJ52" s="52"/>
      <c r="LK52" s="52"/>
      <c r="LL52" s="52"/>
      <c r="LM52" s="52"/>
      <c r="LN52" s="52"/>
      <c r="LO52" s="52"/>
      <c r="LP52" s="52"/>
      <c r="LQ52" s="52"/>
      <c r="LR52" s="52"/>
      <c r="LS52" s="52"/>
      <c r="LT52" s="52"/>
      <c r="LU52" s="52"/>
      <c r="LV52" s="52"/>
      <c r="LW52" s="52"/>
      <c r="LX52" s="52"/>
      <c r="LY52" s="52"/>
      <c r="LZ52" s="52"/>
      <c r="MA52" s="52"/>
      <c r="MB52" s="94"/>
      <c r="MC52" s="52"/>
      <c r="MD52" s="52"/>
      <c r="ME52" s="52"/>
      <c r="MF52" s="52"/>
      <c r="MG52" s="52"/>
      <c r="MH52" s="52"/>
      <c r="MI52" s="52"/>
      <c r="MJ52" s="52"/>
      <c r="MK52" s="52"/>
      <c r="ML52" s="52"/>
      <c r="MM52" s="52"/>
      <c r="MN52" s="52"/>
      <c r="MO52" s="52"/>
      <c r="MP52" s="52"/>
      <c r="MQ52" s="52"/>
      <c r="MR52" s="52"/>
      <c r="MS52" s="52"/>
      <c r="MT52" s="52"/>
      <c r="MU52" s="52"/>
      <c r="MV52" s="52"/>
      <c r="MW52" s="52"/>
      <c r="MX52" s="52"/>
      <c r="MY52" s="52"/>
      <c r="MZ52" s="52"/>
      <c r="NA52" s="52"/>
      <c r="NB52" s="52"/>
      <c r="NC52" s="52"/>
      <c r="ND52" s="52"/>
      <c r="NE52" s="52"/>
      <c r="NF52" s="52"/>
      <c r="NG52" s="52"/>
      <c r="NH52" s="100"/>
      <c r="NI52" s="52"/>
      <c r="NJ52" s="52"/>
      <c r="NK52" s="52"/>
      <c r="NL52" s="52"/>
      <c r="NM52" s="52"/>
    </row>
    <row r="53" spans="1:377" s="64" customFormat="1" ht="12" customHeight="1">
      <c r="A53" s="45">
        <v>8.4</v>
      </c>
      <c r="B53" s="46" t="s">
        <v>181</v>
      </c>
      <c r="C53" s="53"/>
      <c r="D53" s="48"/>
      <c r="E53" s="50">
        <f t="shared" si="30"/>
        <v>0</v>
      </c>
      <c r="F53" s="51" t="e">
        <f>C53+#REF!*(D53-C53)</f>
        <v>#REF!</v>
      </c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94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94"/>
      <c r="BN53" s="52"/>
      <c r="BO53" s="52"/>
      <c r="BP53" s="52"/>
      <c r="BQ53" s="52"/>
      <c r="BR53" s="52"/>
      <c r="BS53" s="52"/>
      <c r="BT53" s="52"/>
      <c r="BU53" s="52"/>
      <c r="BV53" s="52"/>
      <c r="BW53" s="52"/>
      <c r="BX53" s="52"/>
      <c r="BY53" s="52"/>
      <c r="BZ53" s="52"/>
      <c r="CA53" s="52"/>
      <c r="CB53" s="52"/>
      <c r="CC53" s="52"/>
      <c r="CD53" s="52"/>
      <c r="CE53" s="52"/>
      <c r="CF53" s="52"/>
      <c r="CG53" s="52"/>
      <c r="CH53" s="52"/>
      <c r="CI53" s="52"/>
      <c r="CJ53" s="52"/>
      <c r="CK53" s="52"/>
      <c r="CL53" s="52"/>
      <c r="CM53" s="52"/>
      <c r="CN53" s="52"/>
      <c r="CO53" s="52"/>
      <c r="CP53" s="52"/>
      <c r="CQ53" s="52"/>
      <c r="CR53" s="94"/>
      <c r="CS53" s="52"/>
      <c r="CT53" s="52"/>
      <c r="CU53" s="52"/>
      <c r="CV53" s="52"/>
      <c r="CW53" s="52"/>
      <c r="CX53" s="52"/>
      <c r="CY53" s="52"/>
      <c r="CZ53" s="52"/>
      <c r="DA53" s="52"/>
      <c r="DB53" s="52"/>
      <c r="DC53" s="52"/>
      <c r="DD53" s="52"/>
      <c r="DE53" s="52"/>
      <c r="DF53" s="52"/>
      <c r="DG53" s="52"/>
      <c r="DH53" s="52"/>
      <c r="DI53" s="52"/>
      <c r="DJ53" s="52"/>
      <c r="DK53" s="52"/>
      <c r="DL53" s="52"/>
      <c r="DM53" s="52"/>
      <c r="DN53" s="52"/>
      <c r="DO53" s="52"/>
      <c r="DP53" s="52"/>
      <c r="DQ53" s="52"/>
      <c r="DR53" s="52"/>
      <c r="DS53" s="52"/>
      <c r="DT53" s="52"/>
      <c r="DU53" s="52"/>
      <c r="DV53" s="94"/>
      <c r="DW53" s="52"/>
      <c r="DX53" s="52"/>
      <c r="DY53" s="52"/>
      <c r="DZ53" s="52"/>
      <c r="EA53" s="52"/>
      <c r="EB53" s="52"/>
      <c r="EC53" s="52"/>
      <c r="ED53" s="52"/>
      <c r="EE53" s="52"/>
      <c r="EF53" s="52"/>
      <c r="EG53" s="52"/>
      <c r="EH53" s="52"/>
      <c r="EI53" s="52"/>
      <c r="EJ53" s="52"/>
      <c r="EK53" s="52"/>
      <c r="EL53" s="52"/>
      <c r="EM53" s="52"/>
      <c r="EN53" s="52"/>
      <c r="EO53" s="52"/>
      <c r="EP53" s="52"/>
      <c r="EQ53" s="52"/>
      <c r="ER53" s="52"/>
      <c r="ES53" s="52"/>
      <c r="ET53" s="52"/>
      <c r="EU53" s="52"/>
      <c r="EV53" s="52"/>
      <c r="EW53" s="52"/>
      <c r="EX53" s="52"/>
      <c r="EY53" s="52"/>
      <c r="EZ53" s="52"/>
      <c r="FA53" s="94"/>
      <c r="FB53" s="52"/>
      <c r="FC53" s="52"/>
      <c r="FD53" s="52"/>
      <c r="FE53" s="52"/>
      <c r="FF53" s="52"/>
      <c r="FG53" s="52"/>
      <c r="FH53" s="52"/>
      <c r="FI53" s="52"/>
      <c r="FJ53" s="52"/>
      <c r="FK53" s="52"/>
      <c r="FL53" s="52"/>
      <c r="FM53" s="52"/>
      <c r="FN53" s="52"/>
      <c r="FO53" s="52"/>
      <c r="FP53" s="52"/>
      <c r="FQ53" s="52"/>
      <c r="FR53" s="52"/>
      <c r="FS53" s="52"/>
      <c r="FT53" s="52"/>
      <c r="FU53" s="52"/>
      <c r="FV53" s="52"/>
      <c r="FW53" s="52"/>
      <c r="FX53" s="52"/>
      <c r="FY53" s="52"/>
      <c r="FZ53" s="52"/>
      <c r="GA53" s="52"/>
      <c r="GB53" s="52"/>
      <c r="GC53" s="52"/>
      <c r="GD53" s="52"/>
      <c r="GE53" s="94"/>
      <c r="GF53" s="52"/>
      <c r="GG53" s="52"/>
      <c r="GH53" s="52"/>
      <c r="GI53" s="52"/>
      <c r="GJ53" s="52"/>
      <c r="GK53" s="52"/>
      <c r="GL53" s="52"/>
      <c r="GM53" s="52"/>
      <c r="GN53" s="52"/>
      <c r="GO53" s="52"/>
      <c r="GP53" s="52"/>
      <c r="GQ53" s="52"/>
      <c r="GR53" s="52"/>
      <c r="GS53" s="52"/>
      <c r="GT53" s="52"/>
      <c r="GU53" s="52"/>
      <c r="GV53" s="52"/>
      <c r="GW53" s="52"/>
      <c r="GX53" s="52"/>
      <c r="GY53" s="52"/>
      <c r="GZ53" s="52"/>
      <c r="HA53" s="52"/>
      <c r="HB53" s="52"/>
      <c r="HC53" s="52"/>
      <c r="HD53" s="52"/>
      <c r="HE53" s="52"/>
      <c r="HF53" s="52"/>
      <c r="HG53" s="52"/>
      <c r="HH53" s="52"/>
      <c r="HI53" s="52"/>
      <c r="HJ53" s="94"/>
      <c r="HK53" s="52"/>
      <c r="HL53" s="52"/>
      <c r="HM53" s="52"/>
      <c r="HN53" s="52"/>
      <c r="HO53" s="52"/>
      <c r="HP53" s="52"/>
      <c r="HQ53" s="52"/>
      <c r="HR53" s="52"/>
      <c r="HS53" s="52"/>
      <c r="HT53" s="52"/>
      <c r="HU53" s="52"/>
      <c r="HV53" s="52"/>
      <c r="HW53" s="52"/>
      <c r="HX53" s="52"/>
      <c r="HY53" s="52"/>
      <c r="HZ53" s="52"/>
      <c r="IA53" s="52"/>
      <c r="IB53" s="52"/>
      <c r="IC53" s="52"/>
      <c r="ID53" s="52"/>
      <c r="IE53" s="52"/>
      <c r="IF53" s="52"/>
      <c r="IG53" s="52"/>
      <c r="IH53" s="52"/>
      <c r="II53" s="52"/>
      <c r="IJ53" s="52"/>
      <c r="IK53" s="52"/>
      <c r="IL53" s="52"/>
      <c r="IM53" s="52"/>
      <c r="IN53" s="52"/>
      <c r="IO53" s="94"/>
      <c r="IP53" s="52"/>
      <c r="IQ53" s="52"/>
      <c r="IR53" s="52"/>
      <c r="IS53" s="52"/>
      <c r="IT53" s="52"/>
      <c r="IU53" s="52"/>
      <c r="IV53" s="52"/>
      <c r="IW53" s="52"/>
      <c r="IX53" s="52"/>
      <c r="IY53" s="52"/>
      <c r="IZ53" s="52"/>
      <c r="JA53" s="52"/>
      <c r="JB53" s="52"/>
      <c r="JC53" s="52"/>
      <c r="JD53" s="52"/>
      <c r="JE53" s="52"/>
      <c r="JF53" s="52"/>
      <c r="JG53" s="52"/>
      <c r="JH53" s="52"/>
      <c r="JI53" s="52"/>
      <c r="JJ53" s="52"/>
      <c r="JK53" s="52"/>
      <c r="JL53" s="52"/>
      <c r="JM53" s="52"/>
      <c r="JN53" s="52"/>
      <c r="JO53" s="52"/>
      <c r="JP53" s="52"/>
      <c r="JQ53" s="52"/>
      <c r="JR53" s="52"/>
      <c r="JS53" s="94"/>
      <c r="JT53" s="52"/>
      <c r="JU53" s="52"/>
      <c r="JV53" s="52"/>
      <c r="JW53" s="52"/>
      <c r="JX53" s="52"/>
      <c r="JY53" s="52"/>
      <c r="JZ53" s="52"/>
      <c r="KA53" s="52"/>
      <c r="KB53" s="52"/>
      <c r="KC53" s="52"/>
      <c r="KD53" s="52"/>
      <c r="KE53" s="52"/>
      <c r="KF53" s="52"/>
      <c r="KG53" s="52"/>
      <c r="KH53" s="52"/>
      <c r="KI53" s="52"/>
      <c r="KJ53" s="52"/>
      <c r="KK53" s="52"/>
      <c r="KL53" s="52"/>
      <c r="KM53" s="52"/>
      <c r="KN53" s="52"/>
      <c r="KO53" s="52"/>
      <c r="KP53" s="52"/>
      <c r="KQ53" s="52"/>
      <c r="KR53" s="52"/>
      <c r="KS53" s="52"/>
      <c r="KT53" s="52"/>
      <c r="KU53" s="52"/>
      <c r="KV53" s="52"/>
      <c r="KW53" s="52"/>
      <c r="KX53" s="94"/>
      <c r="KY53" s="52"/>
      <c r="KZ53" s="52"/>
      <c r="LA53" s="52"/>
      <c r="LB53" s="52"/>
      <c r="LC53" s="52"/>
      <c r="LD53" s="52"/>
      <c r="LE53" s="52"/>
      <c r="LF53" s="52"/>
      <c r="LG53" s="52"/>
      <c r="LH53" s="52"/>
      <c r="LI53" s="52"/>
      <c r="LJ53" s="52"/>
      <c r="LK53" s="52"/>
      <c r="LL53" s="52"/>
      <c r="LM53" s="52"/>
      <c r="LN53" s="52"/>
      <c r="LO53" s="52"/>
      <c r="LP53" s="52"/>
      <c r="LQ53" s="52"/>
      <c r="LR53" s="52"/>
      <c r="LS53" s="52"/>
      <c r="LT53" s="52"/>
      <c r="LU53" s="52"/>
      <c r="LV53" s="52"/>
      <c r="LW53" s="52"/>
      <c r="LX53" s="52"/>
      <c r="LY53" s="52"/>
      <c r="LZ53" s="52"/>
      <c r="MA53" s="52"/>
      <c r="MB53" s="94"/>
      <c r="MC53" s="52"/>
      <c r="MD53" s="52"/>
      <c r="ME53" s="52"/>
      <c r="MF53" s="52"/>
      <c r="MG53" s="52"/>
      <c r="MH53" s="52"/>
      <c r="MI53" s="52"/>
      <c r="MJ53" s="52"/>
      <c r="MK53" s="52"/>
      <c r="ML53" s="52"/>
      <c r="MM53" s="52"/>
      <c r="MN53" s="52"/>
      <c r="MO53" s="52"/>
      <c r="MP53" s="52"/>
      <c r="MQ53" s="52"/>
      <c r="MR53" s="52"/>
      <c r="MS53" s="52"/>
      <c r="MT53" s="52"/>
      <c r="MU53" s="52"/>
      <c r="MV53" s="52"/>
      <c r="MW53" s="52"/>
      <c r="MX53" s="52"/>
      <c r="MY53" s="52"/>
      <c r="MZ53" s="52"/>
      <c r="NA53" s="52"/>
      <c r="NB53" s="52"/>
      <c r="NC53" s="52"/>
      <c r="ND53" s="52"/>
      <c r="NE53" s="52"/>
      <c r="NF53" s="52"/>
      <c r="NG53" s="52"/>
      <c r="NH53" s="100"/>
      <c r="NI53" s="52"/>
      <c r="NJ53" s="52"/>
      <c r="NK53" s="52"/>
      <c r="NL53" s="52"/>
      <c r="NM53" s="52"/>
    </row>
    <row r="54" spans="1:377" s="64" customFormat="1" ht="12" customHeight="1">
      <c r="A54" s="54">
        <v>9</v>
      </c>
      <c r="B54" s="55" t="s">
        <v>98</v>
      </c>
      <c r="C54" s="56"/>
      <c r="D54" s="57"/>
      <c r="E54" s="59">
        <f>SUM(E55:E56)</f>
        <v>0</v>
      </c>
      <c r="F54" s="51" t="e">
        <f>C54+#REF!*(D54-C54)</f>
        <v>#REF!</v>
      </c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94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94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2"/>
      <c r="CO54" s="52"/>
      <c r="CP54" s="52"/>
      <c r="CQ54" s="52"/>
      <c r="CR54" s="94"/>
      <c r="CS54" s="52"/>
      <c r="CT54" s="52"/>
      <c r="CU54" s="52"/>
      <c r="CV54" s="52"/>
      <c r="CW54" s="52"/>
      <c r="CX54" s="52"/>
      <c r="CY54" s="52"/>
      <c r="CZ54" s="52"/>
      <c r="DA54" s="52"/>
      <c r="DB54" s="52"/>
      <c r="DC54" s="52"/>
      <c r="DD54" s="52"/>
      <c r="DE54" s="52"/>
      <c r="DF54" s="52"/>
      <c r="DG54" s="52"/>
      <c r="DH54" s="52"/>
      <c r="DI54" s="52"/>
      <c r="DJ54" s="52"/>
      <c r="DK54" s="52"/>
      <c r="DL54" s="52"/>
      <c r="DM54" s="52"/>
      <c r="DN54" s="52"/>
      <c r="DO54" s="52"/>
      <c r="DP54" s="52"/>
      <c r="DQ54" s="52"/>
      <c r="DR54" s="52"/>
      <c r="DS54" s="52"/>
      <c r="DT54" s="52"/>
      <c r="DU54" s="52"/>
      <c r="DV54" s="94"/>
      <c r="DW54" s="52"/>
      <c r="DX54" s="52"/>
      <c r="DY54" s="52"/>
      <c r="DZ54" s="52"/>
      <c r="EA54" s="52"/>
      <c r="EB54" s="52"/>
      <c r="EC54" s="52"/>
      <c r="ED54" s="52"/>
      <c r="EE54" s="52"/>
      <c r="EF54" s="52"/>
      <c r="EG54" s="52"/>
      <c r="EH54" s="52"/>
      <c r="EI54" s="52"/>
      <c r="EJ54" s="52"/>
      <c r="EK54" s="52"/>
      <c r="EL54" s="52"/>
      <c r="EM54" s="52"/>
      <c r="EN54" s="52"/>
      <c r="EO54" s="52"/>
      <c r="EP54" s="52"/>
      <c r="EQ54" s="52"/>
      <c r="ER54" s="52"/>
      <c r="ES54" s="52"/>
      <c r="ET54" s="52"/>
      <c r="EU54" s="52"/>
      <c r="EV54" s="52"/>
      <c r="EW54" s="52"/>
      <c r="EX54" s="52"/>
      <c r="EY54" s="52"/>
      <c r="EZ54" s="52"/>
      <c r="FA54" s="94"/>
      <c r="FB54" s="52"/>
      <c r="FC54" s="52"/>
      <c r="FD54" s="52"/>
      <c r="FE54" s="52"/>
      <c r="FF54" s="52"/>
      <c r="FG54" s="52"/>
      <c r="FH54" s="52"/>
      <c r="FI54" s="52"/>
      <c r="FJ54" s="52"/>
      <c r="FK54" s="52"/>
      <c r="FL54" s="52"/>
      <c r="FM54" s="52"/>
      <c r="FN54" s="52"/>
      <c r="FO54" s="52"/>
      <c r="FP54" s="52"/>
      <c r="FQ54" s="52"/>
      <c r="FR54" s="52"/>
      <c r="FS54" s="52"/>
      <c r="FT54" s="52"/>
      <c r="FU54" s="52"/>
      <c r="FV54" s="52"/>
      <c r="FW54" s="52"/>
      <c r="FX54" s="52"/>
      <c r="FY54" s="52"/>
      <c r="FZ54" s="52"/>
      <c r="GA54" s="52"/>
      <c r="GB54" s="52"/>
      <c r="GC54" s="52"/>
      <c r="GD54" s="52"/>
      <c r="GE54" s="94"/>
      <c r="GF54" s="52"/>
      <c r="GG54" s="52"/>
      <c r="GH54" s="52"/>
      <c r="GI54" s="52"/>
      <c r="GJ54" s="52"/>
      <c r="GK54" s="52"/>
      <c r="GL54" s="52"/>
      <c r="GM54" s="52"/>
      <c r="GN54" s="52"/>
      <c r="GO54" s="52"/>
      <c r="GP54" s="52"/>
      <c r="GQ54" s="52"/>
      <c r="GR54" s="52"/>
      <c r="GS54" s="52"/>
      <c r="GT54" s="52"/>
      <c r="GU54" s="52"/>
      <c r="GV54" s="52"/>
      <c r="GW54" s="52"/>
      <c r="GX54" s="52"/>
      <c r="GY54" s="52"/>
      <c r="GZ54" s="52"/>
      <c r="HA54" s="52"/>
      <c r="HB54" s="52"/>
      <c r="HC54" s="52"/>
      <c r="HD54" s="52"/>
      <c r="HE54" s="52"/>
      <c r="HF54" s="52"/>
      <c r="HG54" s="52"/>
      <c r="HH54" s="52"/>
      <c r="HI54" s="52"/>
      <c r="HJ54" s="94"/>
      <c r="HK54" s="52"/>
      <c r="HL54" s="52"/>
      <c r="HM54" s="52"/>
      <c r="HN54" s="52"/>
      <c r="HO54" s="52"/>
      <c r="HP54" s="52"/>
      <c r="HQ54" s="52"/>
      <c r="HR54" s="52"/>
      <c r="HS54" s="52"/>
      <c r="HT54" s="52"/>
      <c r="HU54" s="52"/>
      <c r="HV54" s="52"/>
      <c r="HW54" s="52"/>
      <c r="HX54" s="52"/>
      <c r="HY54" s="52"/>
      <c r="HZ54" s="52"/>
      <c r="IA54" s="52"/>
      <c r="IB54" s="52"/>
      <c r="IC54" s="52"/>
      <c r="ID54" s="52"/>
      <c r="IE54" s="52"/>
      <c r="IF54" s="52"/>
      <c r="IG54" s="52"/>
      <c r="IH54" s="52"/>
      <c r="II54" s="52"/>
      <c r="IJ54" s="52"/>
      <c r="IK54" s="52"/>
      <c r="IL54" s="52"/>
      <c r="IM54" s="52"/>
      <c r="IN54" s="52"/>
      <c r="IO54" s="94"/>
      <c r="IP54" s="52"/>
      <c r="IQ54" s="52"/>
      <c r="IR54" s="52"/>
      <c r="IS54" s="52"/>
      <c r="IT54" s="52"/>
      <c r="IU54" s="52"/>
      <c r="IV54" s="52"/>
      <c r="IW54" s="52"/>
      <c r="IX54" s="52"/>
      <c r="IY54" s="52"/>
      <c r="IZ54" s="52"/>
      <c r="JA54" s="52"/>
      <c r="JB54" s="52"/>
      <c r="JC54" s="52"/>
      <c r="JD54" s="52"/>
      <c r="JE54" s="52"/>
      <c r="JF54" s="52"/>
      <c r="JG54" s="52"/>
      <c r="JH54" s="52"/>
      <c r="JI54" s="52"/>
      <c r="JJ54" s="52"/>
      <c r="JK54" s="52"/>
      <c r="JL54" s="52"/>
      <c r="JM54" s="52"/>
      <c r="JN54" s="52"/>
      <c r="JO54" s="52"/>
      <c r="JP54" s="52"/>
      <c r="JQ54" s="52"/>
      <c r="JR54" s="52"/>
      <c r="JS54" s="94"/>
      <c r="JT54" s="52"/>
      <c r="JU54" s="52"/>
      <c r="JV54" s="52"/>
      <c r="JW54" s="52"/>
      <c r="JX54" s="52"/>
      <c r="JY54" s="52"/>
      <c r="JZ54" s="52"/>
      <c r="KA54" s="52"/>
      <c r="KB54" s="52"/>
      <c r="KC54" s="52"/>
      <c r="KD54" s="52"/>
      <c r="KE54" s="52"/>
      <c r="KF54" s="52"/>
      <c r="KG54" s="52"/>
      <c r="KH54" s="52"/>
      <c r="KI54" s="52"/>
      <c r="KJ54" s="52"/>
      <c r="KK54" s="52"/>
      <c r="KL54" s="52"/>
      <c r="KM54" s="52"/>
      <c r="KN54" s="52"/>
      <c r="KO54" s="52"/>
      <c r="KP54" s="52"/>
      <c r="KQ54" s="52"/>
      <c r="KR54" s="52"/>
      <c r="KS54" s="52"/>
      <c r="KT54" s="52"/>
      <c r="KU54" s="52"/>
      <c r="KV54" s="52"/>
      <c r="KW54" s="52"/>
      <c r="KX54" s="94"/>
      <c r="KY54" s="52"/>
      <c r="KZ54" s="52"/>
      <c r="LA54" s="52"/>
      <c r="LB54" s="52"/>
      <c r="LC54" s="52"/>
      <c r="LD54" s="52"/>
      <c r="LE54" s="52"/>
      <c r="LF54" s="52"/>
      <c r="LG54" s="52"/>
      <c r="LH54" s="52"/>
      <c r="LI54" s="52"/>
      <c r="LJ54" s="52"/>
      <c r="LK54" s="52"/>
      <c r="LL54" s="52"/>
      <c r="LM54" s="52"/>
      <c r="LN54" s="52"/>
      <c r="LO54" s="52"/>
      <c r="LP54" s="52"/>
      <c r="LQ54" s="52"/>
      <c r="LR54" s="52"/>
      <c r="LS54" s="52"/>
      <c r="LT54" s="52"/>
      <c r="LU54" s="52"/>
      <c r="LV54" s="52"/>
      <c r="LW54" s="52"/>
      <c r="LX54" s="52"/>
      <c r="LY54" s="52"/>
      <c r="LZ54" s="52"/>
      <c r="MA54" s="52"/>
      <c r="MB54" s="94"/>
      <c r="MC54" s="52"/>
      <c r="MD54" s="52"/>
      <c r="ME54" s="52"/>
      <c r="MF54" s="52"/>
      <c r="MG54" s="52"/>
      <c r="MH54" s="52"/>
      <c r="MI54" s="52"/>
      <c r="MJ54" s="52"/>
      <c r="MK54" s="52"/>
      <c r="ML54" s="52"/>
      <c r="MM54" s="52"/>
      <c r="MN54" s="52"/>
      <c r="MO54" s="52"/>
      <c r="MP54" s="52"/>
      <c r="MQ54" s="52"/>
      <c r="MR54" s="52"/>
      <c r="MS54" s="52"/>
      <c r="MT54" s="52"/>
      <c r="MU54" s="52"/>
      <c r="MV54" s="52"/>
      <c r="MW54" s="52"/>
      <c r="MX54" s="52"/>
      <c r="MY54" s="52"/>
      <c r="MZ54" s="52"/>
      <c r="NA54" s="52"/>
      <c r="NB54" s="52"/>
      <c r="NC54" s="52"/>
      <c r="ND54" s="52"/>
      <c r="NE54" s="52"/>
      <c r="NF54" s="52"/>
      <c r="NG54" s="52"/>
      <c r="NH54" s="100"/>
      <c r="NI54" s="52"/>
      <c r="NJ54" s="52"/>
      <c r="NK54" s="52"/>
      <c r="NL54" s="52"/>
      <c r="NM54" s="52"/>
    </row>
    <row r="55" spans="1:377" s="64" customFormat="1" ht="12" customHeight="1">
      <c r="A55" s="45">
        <v>9.1</v>
      </c>
      <c r="B55" s="46" t="s">
        <v>103</v>
      </c>
      <c r="C55" s="53"/>
      <c r="D55" s="48"/>
      <c r="E55" s="50">
        <f>SUM(G55:NM55)</f>
        <v>0</v>
      </c>
      <c r="F55" s="51" t="e">
        <f>C55+#REF!*(D55-C55)</f>
        <v>#REF!</v>
      </c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94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94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2"/>
      <c r="CN55" s="52"/>
      <c r="CO55" s="52"/>
      <c r="CP55" s="52"/>
      <c r="CQ55" s="52"/>
      <c r="CR55" s="94"/>
      <c r="CS55" s="52"/>
      <c r="CT55" s="52"/>
      <c r="CU55" s="52"/>
      <c r="CV55" s="52"/>
      <c r="CW55" s="52"/>
      <c r="CX55" s="52"/>
      <c r="CY55" s="52"/>
      <c r="CZ55" s="52"/>
      <c r="DA55" s="52"/>
      <c r="DB55" s="52"/>
      <c r="DC55" s="52"/>
      <c r="DD55" s="52"/>
      <c r="DE55" s="52"/>
      <c r="DF55" s="52"/>
      <c r="DG55" s="52"/>
      <c r="DH55" s="52"/>
      <c r="DI55" s="52"/>
      <c r="DJ55" s="52"/>
      <c r="DK55" s="52"/>
      <c r="DL55" s="52"/>
      <c r="DM55" s="52"/>
      <c r="DN55" s="52"/>
      <c r="DO55" s="52"/>
      <c r="DP55" s="52"/>
      <c r="DQ55" s="52"/>
      <c r="DR55" s="52"/>
      <c r="DS55" s="52"/>
      <c r="DT55" s="52"/>
      <c r="DU55" s="52"/>
      <c r="DV55" s="94"/>
      <c r="DW55" s="52"/>
      <c r="DX55" s="52"/>
      <c r="DY55" s="52"/>
      <c r="DZ55" s="52"/>
      <c r="EA55" s="52"/>
      <c r="EB55" s="52"/>
      <c r="EC55" s="52"/>
      <c r="ED55" s="52"/>
      <c r="EE55" s="52"/>
      <c r="EF55" s="52"/>
      <c r="EG55" s="52"/>
      <c r="EH55" s="52"/>
      <c r="EI55" s="52"/>
      <c r="EJ55" s="52"/>
      <c r="EK55" s="52"/>
      <c r="EL55" s="52"/>
      <c r="EM55" s="52"/>
      <c r="EN55" s="52"/>
      <c r="EO55" s="52"/>
      <c r="EP55" s="52"/>
      <c r="EQ55" s="52"/>
      <c r="ER55" s="52"/>
      <c r="ES55" s="52"/>
      <c r="ET55" s="52"/>
      <c r="EU55" s="52"/>
      <c r="EV55" s="52"/>
      <c r="EW55" s="52"/>
      <c r="EX55" s="52"/>
      <c r="EY55" s="52"/>
      <c r="EZ55" s="52"/>
      <c r="FA55" s="94"/>
      <c r="FB55" s="52"/>
      <c r="FC55" s="52"/>
      <c r="FD55" s="52"/>
      <c r="FE55" s="52"/>
      <c r="FF55" s="52"/>
      <c r="FG55" s="52"/>
      <c r="FH55" s="52"/>
      <c r="FI55" s="52"/>
      <c r="FJ55" s="52"/>
      <c r="FK55" s="52"/>
      <c r="FL55" s="52"/>
      <c r="FM55" s="52"/>
      <c r="FN55" s="52"/>
      <c r="FO55" s="52"/>
      <c r="FP55" s="52"/>
      <c r="FQ55" s="52"/>
      <c r="FR55" s="52"/>
      <c r="FS55" s="52"/>
      <c r="FT55" s="52"/>
      <c r="FU55" s="52"/>
      <c r="FV55" s="52"/>
      <c r="FW55" s="52"/>
      <c r="FX55" s="52"/>
      <c r="FY55" s="52"/>
      <c r="FZ55" s="52"/>
      <c r="GA55" s="52"/>
      <c r="GB55" s="52"/>
      <c r="GC55" s="52"/>
      <c r="GD55" s="52"/>
      <c r="GE55" s="94"/>
      <c r="GF55" s="52"/>
      <c r="GG55" s="52"/>
      <c r="GH55" s="52"/>
      <c r="GI55" s="52"/>
      <c r="GJ55" s="52"/>
      <c r="GK55" s="52"/>
      <c r="GL55" s="52"/>
      <c r="GM55" s="52"/>
      <c r="GN55" s="52"/>
      <c r="GO55" s="52"/>
      <c r="GP55" s="52"/>
      <c r="GQ55" s="52"/>
      <c r="GR55" s="52"/>
      <c r="GS55" s="52"/>
      <c r="GT55" s="52"/>
      <c r="GU55" s="52"/>
      <c r="GV55" s="52"/>
      <c r="GW55" s="52"/>
      <c r="GX55" s="52"/>
      <c r="GY55" s="52"/>
      <c r="GZ55" s="52"/>
      <c r="HA55" s="52"/>
      <c r="HB55" s="52"/>
      <c r="HC55" s="52"/>
      <c r="HD55" s="52"/>
      <c r="HE55" s="52"/>
      <c r="HF55" s="52"/>
      <c r="HG55" s="52"/>
      <c r="HH55" s="52"/>
      <c r="HI55" s="52"/>
      <c r="HJ55" s="94"/>
      <c r="HK55" s="52"/>
      <c r="HL55" s="52"/>
      <c r="HM55" s="52"/>
      <c r="HN55" s="52"/>
      <c r="HO55" s="52"/>
      <c r="HP55" s="52"/>
      <c r="HQ55" s="52"/>
      <c r="HR55" s="52"/>
      <c r="HS55" s="52"/>
      <c r="HT55" s="52"/>
      <c r="HU55" s="52"/>
      <c r="HV55" s="52"/>
      <c r="HW55" s="52"/>
      <c r="HX55" s="52"/>
      <c r="HY55" s="52"/>
      <c r="HZ55" s="52"/>
      <c r="IA55" s="52"/>
      <c r="IB55" s="52"/>
      <c r="IC55" s="52"/>
      <c r="ID55" s="52"/>
      <c r="IE55" s="52"/>
      <c r="IF55" s="52"/>
      <c r="IG55" s="52"/>
      <c r="IH55" s="52"/>
      <c r="II55" s="52"/>
      <c r="IJ55" s="52"/>
      <c r="IK55" s="52"/>
      <c r="IL55" s="52"/>
      <c r="IM55" s="52"/>
      <c r="IN55" s="52"/>
      <c r="IO55" s="94"/>
      <c r="IP55" s="52"/>
      <c r="IQ55" s="52"/>
      <c r="IR55" s="52"/>
      <c r="IS55" s="52"/>
      <c r="IT55" s="52"/>
      <c r="IU55" s="52"/>
      <c r="IV55" s="52"/>
      <c r="IW55" s="52"/>
      <c r="IX55" s="52"/>
      <c r="IY55" s="52"/>
      <c r="IZ55" s="52"/>
      <c r="JA55" s="52"/>
      <c r="JB55" s="52"/>
      <c r="JC55" s="52"/>
      <c r="JD55" s="52"/>
      <c r="JE55" s="52"/>
      <c r="JF55" s="52"/>
      <c r="JG55" s="52"/>
      <c r="JH55" s="52"/>
      <c r="JI55" s="52"/>
      <c r="JJ55" s="52"/>
      <c r="JK55" s="52"/>
      <c r="JL55" s="52"/>
      <c r="JM55" s="52"/>
      <c r="JN55" s="52"/>
      <c r="JO55" s="52"/>
      <c r="JP55" s="52"/>
      <c r="JQ55" s="52"/>
      <c r="JR55" s="52"/>
      <c r="JS55" s="94"/>
      <c r="JT55" s="52"/>
      <c r="JU55" s="52"/>
      <c r="JV55" s="52"/>
      <c r="JW55" s="52"/>
      <c r="JX55" s="52"/>
      <c r="JY55" s="52"/>
      <c r="JZ55" s="52"/>
      <c r="KA55" s="52"/>
      <c r="KB55" s="52"/>
      <c r="KC55" s="52"/>
      <c r="KD55" s="52"/>
      <c r="KE55" s="52"/>
      <c r="KF55" s="52"/>
      <c r="KG55" s="52"/>
      <c r="KH55" s="52"/>
      <c r="KI55" s="52"/>
      <c r="KJ55" s="52"/>
      <c r="KK55" s="52"/>
      <c r="KL55" s="52"/>
      <c r="KM55" s="52"/>
      <c r="KN55" s="52"/>
      <c r="KO55" s="52"/>
      <c r="KP55" s="52"/>
      <c r="KQ55" s="52"/>
      <c r="KR55" s="52"/>
      <c r="KS55" s="52"/>
      <c r="KT55" s="52"/>
      <c r="KU55" s="52"/>
      <c r="KV55" s="52"/>
      <c r="KW55" s="52"/>
      <c r="KX55" s="94"/>
      <c r="KY55" s="52"/>
      <c r="KZ55" s="52"/>
      <c r="LA55" s="52"/>
      <c r="LB55" s="52"/>
      <c r="LC55" s="52"/>
      <c r="LD55" s="52"/>
      <c r="LE55" s="52"/>
      <c r="LF55" s="52"/>
      <c r="LG55" s="52"/>
      <c r="LH55" s="52"/>
      <c r="LI55" s="52"/>
      <c r="LJ55" s="52"/>
      <c r="LK55" s="52"/>
      <c r="LL55" s="52"/>
      <c r="LM55" s="52"/>
      <c r="LN55" s="52"/>
      <c r="LO55" s="52"/>
      <c r="LP55" s="52"/>
      <c r="LQ55" s="52"/>
      <c r="LR55" s="52"/>
      <c r="LS55" s="52"/>
      <c r="LT55" s="52"/>
      <c r="LU55" s="52"/>
      <c r="LV55" s="52"/>
      <c r="LW55" s="52"/>
      <c r="LX55" s="52"/>
      <c r="LY55" s="52"/>
      <c r="LZ55" s="52"/>
      <c r="MA55" s="52"/>
      <c r="MB55" s="94"/>
      <c r="MC55" s="52"/>
      <c r="MD55" s="52"/>
      <c r="ME55" s="52"/>
      <c r="MF55" s="52"/>
      <c r="MG55" s="52"/>
      <c r="MH55" s="52"/>
      <c r="MI55" s="52"/>
      <c r="MJ55" s="52"/>
      <c r="MK55" s="52"/>
      <c r="ML55" s="52"/>
      <c r="MM55" s="52"/>
      <c r="MN55" s="52"/>
      <c r="MO55" s="52"/>
      <c r="MP55" s="52"/>
      <c r="MQ55" s="52"/>
      <c r="MR55" s="52"/>
      <c r="MS55" s="52"/>
      <c r="MT55" s="52"/>
      <c r="MU55" s="52"/>
      <c r="MV55" s="52"/>
      <c r="MW55" s="52"/>
      <c r="MX55" s="52"/>
      <c r="MY55" s="52"/>
      <c r="MZ55" s="52"/>
      <c r="NA55" s="52"/>
      <c r="NB55" s="52"/>
      <c r="NC55" s="52"/>
      <c r="ND55" s="52"/>
      <c r="NE55" s="52"/>
      <c r="NF55" s="52"/>
      <c r="NG55" s="52"/>
      <c r="NH55" s="100"/>
      <c r="NI55" s="52"/>
      <c r="NJ55" s="52"/>
      <c r="NK55" s="52"/>
      <c r="NL55" s="52"/>
      <c r="NM55" s="52"/>
    </row>
    <row r="56" spans="1:377" s="64" customFormat="1" ht="12" customHeight="1">
      <c r="A56" s="45">
        <v>9.1999999999999993</v>
      </c>
      <c r="B56" s="46" t="s">
        <v>105</v>
      </c>
      <c r="C56" s="53"/>
      <c r="D56" s="48"/>
      <c r="E56" s="50">
        <f>SUM(G56:NM56)</f>
        <v>0</v>
      </c>
      <c r="F56" s="51" t="e">
        <f>C56+#REF!*(D56-C56)</f>
        <v>#REF!</v>
      </c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94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94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  <c r="CO56" s="52"/>
      <c r="CP56" s="52"/>
      <c r="CQ56" s="52"/>
      <c r="CR56" s="94"/>
      <c r="CS56" s="52"/>
      <c r="CT56" s="52"/>
      <c r="CU56" s="52"/>
      <c r="CV56" s="52"/>
      <c r="CW56" s="52"/>
      <c r="CX56" s="52"/>
      <c r="CY56" s="52"/>
      <c r="CZ56" s="52"/>
      <c r="DA56" s="52"/>
      <c r="DB56" s="52"/>
      <c r="DC56" s="52"/>
      <c r="DD56" s="52"/>
      <c r="DE56" s="52"/>
      <c r="DF56" s="52"/>
      <c r="DG56" s="52"/>
      <c r="DH56" s="52"/>
      <c r="DI56" s="52"/>
      <c r="DJ56" s="52"/>
      <c r="DK56" s="52"/>
      <c r="DL56" s="52"/>
      <c r="DM56" s="52"/>
      <c r="DN56" s="52"/>
      <c r="DO56" s="52"/>
      <c r="DP56" s="52"/>
      <c r="DQ56" s="52"/>
      <c r="DR56" s="52"/>
      <c r="DS56" s="52"/>
      <c r="DT56" s="52"/>
      <c r="DU56" s="52"/>
      <c r="DV56" s="94"/>
      <c r="DW56" s="52"/>
      <c r="DX56" s="52"/>
      <c r="DY56" s="52"/>
      <c r="DZ56" s="52"/>
      <c r="EA56" s="52"/>
      <c r="EB56" s="52"/>
      <c r="EC56" s="52"/>
      <c r="ED56" s="52"/>
      <c r="EE56" s="52"/>
      <c r="EF56" s="52"/>
      <c r="EG56" s="52"/>
      <c r="EH56" s="52"/>
      <c r="EI56" s="52"/>
      <c r="EJ56" s="52"/>
      <c r="EK56" s="52"/>
      <c r="EL56" s="52"/>
      <c r="EM56" s="52"/>
      <c r="EN56" s="52"/>
      <c r="EO56" s="52"/>
      <c r="EP56" s="52"/>
      <c r="EQ56" s="52"/>
      <c r="ER56" s="52"/>
      <c r="ES56" s="52"/>
      <c r="ET56" s="52"/>
      <c r="EU56" s="52"/>
      <c r="EV56" s="52"/>
      <c r="EW56" s="52"/>
      <c r="EX56" s="52"/>
      <c r="EY56" s="52"/>
      <c r="EZ56" s="52"/>
      <c r="FA56" s="94"/>
      <c r="FB56" s="52"/>
      <c r="FC56" s="52"/>
      <c r="FD56" s="52"/>
      <c r="FE56" s="52"/>
      <c r="FF56" s="52"/>
      <c r="FG56" s="52"/>
      <c r="FH56" s="52"/>
      <c r="FI56" s="52"/>
      <c r="FJ56" s="52"/>
      <c r="FK56" s="52"/>
      <c r="FL56" s="52"/>
      <c r="FM56" s="52"/>
      <c r="FN56" s="52"/>
      <c r="FO56" s="52"/>
      <c r="FP56" s="52"/>
      <c r="FQ56" s="52"/>
      <c r="FR56" s="52"/>
      <c r="FS56" s="52"/>
      <c r="FT56" s="52"/>
      <c r="FU56" s="52"/>
      <c r="FV56" s="52"/>
      <c r="FW56" s="52"/>
      <c r="FX56" s="52"/>
      <c r="FY56" s="52"/>
      <c r="FZ56" s="52"/>
      <c r="GA56" s="52"/>
      <c r="GB56" s="52"/>
      <c r="GC56" s="52"/>
      <c r="GD56" s="52"/>
      <c r="GE56" s="94"/>
      <c r="GF56" s="52"/>
      <c r="GG56" s="52"/>
      <c r="GH56" s="52"/>
      <c r="GI56" s="52"/>
      <c r="GJ56" s="52"/>
      <c r="GK56" s="52"/>
      <c r="GL56" s="52"/>
      <c r="GM56" s="52"/>
      <c r="GN56" s="52"/>
      <c r="GO56" s="52"/>
      <c r="GP56" s="52"/>
      <c r="GQ56" s="52"/>
      <c r="GR56" s="52"/>
      <c r="GS56" s="52"/>
      <c r="GT56" s="52"/>
      <c r="GU56" s="52"/>
      <c r="GV56" s="52"/>
      <c r="GW56" s="52"/>
      <c r="GX56" s="52"/>
      <c r="GY56" s="52"/>
      <c r="GZ56" s="52"/>
      <c r="HA56" s="52"/>
      <c r="HB56" s="52"/>
      <c r="HC56" s="52"/>
      <c r="HD56" s="52"/>
      <c r="HE56" s="52"/>
      <c r="HF56" s="52"/>
      <c r="HG56" s="52"/>
      <c r="HH56" s="52"/>
      <c r="HI56" s="52"/>
      <c r="HJ56" s="94"/>
      <c r="HK56" s="52"/>
      <c r="HL56" s="52"/>
      <c r="HM56" s="52"/>
      <c r="HN56" s="52"/>
      <c r="HO56" s="52"/>
      <c r="HP56" s="52"/>
      <c r="HQ56" s="52"/>
      <c r="HR56" s="52"/>
      <c r="HS56" s="52"/>
      <c r="HT56" s="52"/>
      <c r="HU56" s="52"/>
      <c r="HV56" s="52"/>
      <c r="HW56" s="52"/>
      <c r="HX56" s="52"/>
      <c r="HY56" s="52"/>
      <c r="HZ56" s="52"/>
      <c r="IA56" s="52"/>
      <c r="IB56" s="52"/>
      <c r="IC56" s="52"/>
      <c r="ID56" s="52"/>
      <c r="IE56" s="52"/>
      <c r="IF56" s="52"/>
      <c r="IG56" s="52"/>
      <c r="IH56" s="52"/>
      <c r="II56" s="52"/>
      <c r="IJ56" s="52"/>
      <c r="IK56" s="52"/>
      <c r="IL56" s="52"/>
      <c r="IM56" s="52"/>
      <c r="IN56" s="52"/>
      <c r="IO56" s="94"/>
      <c r="IP56" s="52"/>
      <c r="IQ56" s="52"/>
      <c r="IR56" s="52"/>
      <c r="IS56" s="52"/>
      <c r="IT56" s="52"/>
      <c r="IU56" s="52"/>
      <c r="IV56" s="52"/>
      <c r="IW56" s="52"/>
      <c r="IX56" s="52"/>
      <c r="IY56" s="52"/>
      <c r="IZ56" s="52"/>
      <c r="JA56" s="52"/>
      <c r="JB56" s="52"/>
      <c r="JC56" s="52"/>
      <c r="JD56" s="52"/>
      <c r="JE56" s="52"/>
      <c r="JF56" s="52"/>
      <c r="JG56" s="52"/>
      <c r="JH56" s="52"/>
      <c r="JI56" s="52"/>
      <c r="JJ56" s="52"/>
      <c r="JK56" s="52"/>
      <c r="JL56" s="52"/>
      <c r="JM56" s="52"/>
      <c r="JN56" s="52"/>
      <c r="JO56" s="52"/>
      <c r="JP56" s="52"/>
      <c r="JQ56" s="52"/>
      <c r="JR56" s="52"/>
      <c r="JS56" s="94"/>
      <c r="JT56" s="52"/>
      <c r="JU56" s="52"/>
      <c r="JV56" s="52"/>
      <c r="JW56" s="52"/>
      <c r="JX56" s="52"/>
      <c r="JY56" s="52"/>
      <c r="JZ56" s="52"/>
      <c r="KA56" s="52"/>
      <c r="KB56" s="52"/>
      <c r="KC56" s="52"/>
      <c r="KD56" s="52"/>
      <c r="KE56" s="52"/>
      <c r="KF56" s="52"/>
      <c r="KG56" s="52"/>
      <c r="KH56" s="52"/>
      <c r="KI56" s="52"/>
      <c r="KJ56" s="52"/>
      <c r="KK56" s="52"/>
      <c r="KL56" s="52"/>
      <c r="KM56" s="52"/>
      <c r="KN56" s="52"/>
      <c r="KO56" s="52"/>
      <c r="KP56" s="52"/>
      <c r="KQ56" s="52"/>
      <c r="KR56" s="52"/>
      <c r="KS56" s="52"/>
      <c r="KT56" s="52"/>
      <c r="KU56" s="52"/>
      <c r="KV56" s="52"/>
      <c r="KW56" s="52"/>
      <c r="KX56" s="94"/>
      <c r="KY56" s="52"/>
      <c r="KZ56" s="52"/>
      <c r="LA56" s="52"/>
      <c r="LB56" s="52"/>
      <c r="LC56" s="52"/>
      <c r="LD56" s="52"/>
      <c r="LE56" s="52"/>
      <c r="LF56" s="52"/>
      <c r="LG56" s="52"/>
      <c r="LH56" s="52"/>
      <c r="LI56" s="52"/>
      <c r="LJ56" s="52"/>
      <c r="LK56" s="52"/>
      <c r="LL56" s="52"/>
      <c r="LM56" s="52"/>
      <c r="LN56" s="52"/>
      <c r="LO56" s="52"/>
      <c r="LP56" s="52"/>
      <c r="LQ56" s="52"/>
      <c r="LR56" s="52"/>
      <c r="LS56" s="52"/>
      <c r="LT56" s="52"/>
      <c r="LU56" s="52"/>
      <c r="LV56" s="52"/>
      <c r="LW56" s="52"/>
      <c r="LX56" s="52"/>
      <c r="LY56" s="52"/>
      <c r="LZ56" s="52"/>
      <c r="MA56" s="52"/>
      <c r="MB56" s="94"/>
      <c r="MC56" s="52"/>
      <c r="MD56" s="52"/>
      <c r="ME56" s="52"/>
      <c r="MF56" s="52"/>
      <c r="MG56" s="52"/>
      <c r="MH56" s="52"/>
      <c r="MI56" s="52"/>
      <c r="MJ56" s="52"/>
      <c r="MK56" s="52"/>
      <c r="ML56" s="52"/>
      <c r="MM56" s="52"/>
      <c r="MN56" s="52"/>
      <c r="MO56" s="52"/>
      <c r="MP56" s="52"/>
      <c r="MQ56" s="52"/>
      <c r="MR56" s="52"/>
      <c r="MS56" s="52"/>
      <c r="MT56" s="52"/>
      <c r="MU56" s="52"/>
      <c r="MV56" s="52"/>
      <c r="MW56" s="52"/>
      <c r="MX56" s="52"/>
      <c r="MY56" s="52"/>
      <c r="MZ56" s="52"/>
      <c r="NA56" s="52"/>
      <c r="NB56" s="52"/>
      <c r="NC56" s="52"/>
      <c r="ND56" s="52"/>
      <c r="NE56" s="52"/>
      <c r="NF56" s="52"/>
      <c r="NG56" s="52"/>
      <c r="NH56" s="100"/>
      <c r="NI56" s="52"/>
      <c r="NJ56" s="52"/>
      <c r="NK56" s="52"/>
      <c r="NL56" s="52"/>
      <c r="NM56" s="52"/>
    </row>
    <row r="57" spans="1:377" s="64" customFormat="1" ht="12" customHeight="1">
      <c r="A57" s="54">
        <v>10</v>
      </c>
      <c r="B57" s="55" t="s">
        <v>107</v>
      </c>
      <c r="C57" s="56"/>
      <c r="D57" s="57"/>
      <c r="E57" s="59">
        <f>SUM(E58:E60)</f>
        <v>24</v>
      </c>
      <c r="F57" s="51" t="e">
        <f>C57+#REF!*(D57-C57)</f>
        <v>#REF!</v>
      </c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94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94"/>
      <c r="BN57" s="52"/>
      <c r="BO57" s="52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2"/>
      <c r="CO57" s="52"/>
      <c r="CP57" s="52"/>
      <c r="CQ57" s="52"/>
      <c r="CR57" s="94"/>
      <c r="CS57" s="52"/>
      <c r="CT57" s="52"/>
      <c r="CU57" s="52"/>
      <c r="CV57" s="52"/>
      <c r="CW57" s="52"/>
      <c r="CX57" s="52"/>
      <c r="CY57" s="52"/>
      <c r="CZ57" s="52"/>
      <c r="DA57" s="52"/>
      <c r="DB57" s="52"/>
      <c r="DC57" s="52"/>
      <c r="DD57" s="52"/>
      <c r="DE57" s="52"/>
      <c r="DF57" s="52"/>
      <c r="DG57" s="52"/>
      <c r="DH57" s="52"/>
      <c r="DI57" s="52"/>
      <c r="DJ57" s="52"/>
      <c r="DK57" s="52"/>
      <c r="DL57" s="52"/>
      <c r="DM57" s="52"/>
      <c r="DN57" s="52"/>
      <c r="DO57" s="52"/>
      <c r="DP57" s="52"/>
      <c r="DQ57" s="52"/>
      <c r="DR57" s="52"/>
      <c r="DS57" s="52"/>
      <c r="DT57" s="52"/>
      <c r="DU57" s="52"/>
      <c r="DV57" s="94"/>
      <c r="DW57" s="52"/>
      <c r="DX57" s="52"/>
      <c r="DY57" s="52"/>
      <c r="DZ57" s="52"/>
      <c r="EA57" s="52"/>
      <c r="EB57" s="52"/>
      <c r="EC57" s="52"/>
      <c r="ED57" s="52"/>
      <c r="EE57" s="52"/>
      <c r="EF57" s="52"/>
      <c r="EG57" s="52"/>
      <c r="EH57" s="52"/>
      <c r="EI57" s="52"/>
      <c r="EJ57" s="52"/>
      <c r="EK57" s="52"/>
      <c r="EL57" s="52"/>
      <c r="EM57" s="52"/>
      <c r="EN57" s="52"/>
      <c r="EO57" s="52"/>
      <c r="EP57" s="52"/>
      <c r="EQ57" s="52"/>
      <c r="ER57" s="52"/>
      <c r="ES57" s="52"/>
      <c r="ET57" s="52"/>
      <c r="EU57" s="52"/>
      <c r="EV57" s="52"/>
      <c r="EW57" s="52"/>
      <c r="EX57" s="52"/>
      <c r="EY57" s="52"/>
      <c r="EZ57" s="52"/>
      <c r="FA57" s="94"/>
      <c r="FB57" s="52"/>
      <c r="FC57" s="52"/>
      <c r="FD57" s="52"/>
      <c r="FE57" s="52"/>
      <c r="FF57" s="52"/>
      <c r="FG57" s="52"/>
      <c r="FH57" s="52"/>
      <c r="FI57" s="52"/>
      <c r="FJ57" s="52"/>
      <c r="FK57" s="52"/>
      <c r="FL57" s="52"/>
      <c r="FM57" s="52"/>
      <c r="FN57" s="52"/>
      <c r="FO57" s="52"/>
      <c r="FP57" s="52"/>
      <c r="FQ57" s="52"/>
      <c r="FR57" s="52"/>
      <c r="FS57" s="52"/>
      <c r="FT57" s="52"/>
      <c r="FU57" s="52"/>
      <c r="FV57" s="52"/>
      <c r="FW57" s="52"/>
      <c r="FX57" s="52"/>
      <c r="FY57" s="52"/>
      <c r="FZ57" s="52"/>
      <c r="GA57" s="52"/>
      <c r="GB57" s="52"/>
      <c r="GC57" s="52"/>
      <c r="GD57" s="52"/>
      <c r="GE57" s="94"/>
      <c r="GF57" s="52"/>
      <c r="GG57" s="52"/>
      <c r="GH57" s="52"/>
      <c r="GI57" s="52"/>
      <c r="GJ57" s="52"/>
      <c r="GK57" s="52"/>
      <c r="GL57" s="52"/>
      <c r="GM57" s="52"/>
      <c r="GN57" s="52"/>
      <c r="GO57" s="52"/>
      <c r="GP57" s="52"/>
      <c r="GQ57" s="52"/>
      <c r="GR57" s="52"/>
      <c r="GS57" s="52"/>
      <c r="GT57" s="52"/>
      <c r="GU57" s="52"/>
      <c r="GV57" s="52"/>
      <c r="GW57" s="52"/>
      <c r="GX57" s="52"/>
      <c r="GY57" s="52"/>
      <c r="GZ57" s="52"/>
      <c r="HA57" s="52"/>
      <c r="HB57" s="52"/>
      <c r="HC57" s="52"/>
      <c r="HD57" s="52"/>
      <c r="HE57" s="52"/>
      <c r="HF57" s="52"/>
      <c r="HG57" s="52"/>
      <c r="HH57" s="52"/>
      <c r="HI57" s="52"/>
      <c r="HJ57" s="94"/>
      <c r="HK57" s="52"/>
      <c r="HL57" s="52"/>
      <c r="HM57" s="52"/>
      <c r="HN57" s="52"/>
      <c r="HO57" s="52"/>
      <c r="HP57" s="52"/>
      <c r="HQ57" s="52"/>
      <c r="HR57" s="52"/>
      <c r="HS57" s="52"/>
      <c r="HT57" s="52"/>
      <c r="HU57" s="52"/>
      <c r="HV57" s="52"/>
      <c r="HW57" s="52"/>
      <c r="HX57" s="52"/>
      <c r="HY57" s="52"/>
      <c r="HZ57" s="52"/>
      <c r="IA57" s="52"/>
      <c r="IB57" s="52"/>
      <c r="IC57" s="52"/>
      <c r="ID57" s="52"/>
      <c r="IE57" s="52"/>
      <c r="IF57" s="52"/>
      <c r="IG57" s="52"/>
      <c r="IH57" s="52"/>
      <c r="II57" s="52"/>
      <c r="IJ57" s="52"/>
      <c r="IK57" s="52"/>
      <c r="IL57" s="52"/>
      <c r="IM57" s="52"/>
      <c r="IN57" s="52"/>
      <c r="IO57" s="94"/>
      <c r="IP57" s="52"/>
      <c r="IQ57" s="52"/>
      <c r="IR57" s="52"/>
      <c r="IS57" s="52"/>
      <c r="IT57" s="52"/>
      <c r="IU57" s="52"/>
      <c r="IV57" s="52"/>
      <c r="IW57" s="52"/>
      <c r="IX57" s="52"/>
      <c r="IY57" s="52"/>
      <c r="IZ57" s="52"/>
      <c r="JA57" s="52"/>
      <c r="JB57" s="52"/>
      <c r="JC57" s="52"/>
      <c r="JD57" s="52"/>
      <c r="JE57" s="52"/>
      <c r="JF57" s="52"/>
      <c r="JG57" s="52"/>
      <c r="JH57" s="52"/>
      <c r="JI57" s="52"/>
      <c r="JJ57" s="52"/>
      <c r="JK57" s="52"/>
      <c r="JL57" s="52"/>
      <c r="JM57" s="52"/>
      <c r="JN57" s="52"/>
      <c r="JO57" s="52"/>
      <c r="JP57" s="52"/>
      <c r="JQ57" s="52"/>
      <c r="JR57" s="52"/>
      <c r="JS57" s="94"/>
      <c r="JT57" s="52"/>
      <c r="JU57" s="52"/>
      <c r="JV57" s="52"/>
      <c r="JW57" s="52"/>
      <c r="JX57" s="52"/>
      <c r="JY57" s="52"/>
      <c r="JZ57" s="52"/>
      <c r="KA57" s="52"/>
      <c r="KB57" s="52"/>
      <c r="KC57" s="52"/>
      <c r="KD57" s="52"/>
      <c r="KE57" s="52"/>
      <c r="KF57" s="52"/>
      <c r="KG57" s="52"/>
      <c r="KH57" s="52"/>
      <c r="KI57" s="52"/>
      <c r="KJ57" s="52"/>
      <c r="KK57" s="52"/>
      <c r="KL57" s="52"/>
      <c r="KM57" s="52"/>
      <c r="KN57" s="52"/>
      <c r="KO57" s="52"/>
      <c r="KP57" s="52"/>
      <c r="KQ57" s="52"/>
      <c r="KR57" s="52"/>
      <c r="KS57" s="52"/>
      <c r="KT57" s="52"/>
      <c r="KU57" s="52"/>
      <c r="KV57" s="52"/>
      <c r="KW57" s="52"/>
      <c r="KX57" s="94"/>
      <c r="KY57" s="52"/>
      <c r="KZ57" s="52"/>
      <c r="LA57" s="52"/>
      <c r="LB57" s="52"/>
      <c r="LC57" s="52"/>
      <c r="LD57" s="52"/>
      <c r="LE57" s="52"/>
      <c r="LF57" s="52"/>
      <c r="LG57" s="52"/>
      <c r="LH57" s="52"/>
      <c r="LI57" s="52"/>
      <c r="LJ57" s="52"/>
      <c r="LK57" s="52"/>
      <c r="LL57" s="52"/>
      <c r="LM57" s="52"/>
      <c r="LN57" s="52"/>
      <c r="LO57" s="52"/>
      <c r="LP57" s="52"/>
      <c r="LQ57" s="52"/>
      <c r="LR57" s="52"/>
      <c r="LS57" s="52"/>
      <c r="LT57" s="52"/>
      <c r="LU57" s="52"/>
      <c r="LV57" s="52"/>
      <c r="LW57" s="52"/>
      <c r="LX57" s="52"/>
      <c r="LY57" s="52"/>
      <c r="LZ57" s="52"/>
      <c r="MA57" s="52"/>
      <c r="MB57" s="94"/>
      <c r="MC57" s="52"/>
      <c r="MD57" s="52"/>
      <c r="ME57" s="52"/>
      <c r="MF57" s="52"/>
      <c r="MG57" s="52"/>
      <c r="MH57" s="52"/>
      <c r="MI57" s="52"/>
      <c r="MJ57" s="52"/>
      <c r="MK57" s="52"/>
      <c r="ML57" s="52"/>
      <c r="MM57" s="52"/>
      <c r="MN57" s="52"/>
      <c r="MO57" s="52"/>
      <c r="MP57" s="52"/>
      <c r="MQ57" s="52"/>
      <c r="MR57" s="52"/>
      <c r="MS57" s="52"/>
      <c r="MT57" s="52"/>
      <c r="MU57" s="52"/>
      <c r="MV57" s="52"/>
      <c r="MW57" s="52"/>
      <c r="MX57" s="52"/>
      <c r="MY57" s="52"/>
      <c r="MZ57" s="52"/>
      <c r="NA57" s="52"/>
      <c r="NB57" s="52"/>
      <c r="NC57" s="52"/>
      <c r="ND57" s="52"/>
      <c r="NE57" s="52"/>
      <c r="NF57" s="52"/>
      <c r="NG57" s="52"/>
      <c r="NH57" s="100"/>
      <c r="NI57" s="52"/>
      <c r="NJ57" s="52"/>
      <c r="NK57" s="52"/>
      <c r="NL57" s="52"/>
      <c r="NM57" s="52"/>
    </row>
    <row r="58" spans="1:377" s="64" customFormat="1" ht="12" customHeight="1">
      <c r="A58" s="45">
        <v>10.1</v>
      </c>
      <c r="B58" s="46" t="s">
        <v>105</v>
      </c>
      <c r="C58" s="53"/>
      <c r="D58" s="48"/>
      <c r="E58" s="50">
        <f>SUM(G58:NM58)</f>
        <v>0</v>
      </c>
      <c r="F58" s="51" t="e">
        <f>C58+#REF!*(D58-C58)</f>
        <v>#REF!</v>
      </c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94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94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2"/>
      <c r="CN58" s="52"/>
      <c r="CO58" s="52"/>
      <c r="CP58" s="52"/>
      <c r="CQ58" s="52"/>
      <c r="CR58" s="94"/>
      <c r="CS58" s="52"/>
      <c r="CT58" s="52"/>
      <c r="CU58" s="52"/>
      <c r="CV58" s="52"/>
      <c r="CW58" s="52"/>
      <c r="CX58" s="52"/>
      <c r="CY58" s="52"/>
      <c r="CZ58" s="52"/>
      <c r="DA58" s="52"/>
      <c r="DB58" s="52"/>
      <c r="DC58" s="52"/>
      <c r="DD58" s="52"/>
      <c r="DE58" s="52"/>
      <c r="DF58" s="52"/>
      <c r="DG58" s="52"/>
      <c r="DH58" s="52"/>
      <c r="DI58" s="52"/>
      <c r="DJ58" s="52"/>
      <c r="DK58" s="52"/>
      <c r="DL58" s="52"/>
      <c r="DM58" s="52"/>
      <c r="DN58" s="52"/>
      <c r="DO58" s="52"/>
      <c r="DP58" s="52"/>
      <c r="DQ58" s="52"/>
      <c r="DR58" s="52"/>
      <c r="DS58" s="52"/>
      <c r="DT58" s="52"/>
      <c r="DU58" s="52"/>
      <c r="DV58" s="94"/>
      <c r="DW58" s="52"/>
      <c r="DX58" s="52"/>
      <c r="DY58" s="52"/>
      <c r="DZ58" s="52"/>
      <c r="EA58" s="52"/>
      <c r="EB58" s="52"/>
      <c r="EC58" s="52"/>
      <c r="ED58" s="52"/>
      <c r="EE58" s="52"/>
      <c r="EF58" s="52"/>
      <c r="EG58" s="52"/>
      <c r="EH58" s="52"/>
      <c r="EI58" s="52"/>
      <c r="EJ58" s="52"/>
      <c r="EK58" s="52"/>
      <c r="EL58" s="52"/>
      <c r="EM58" s="52"/>
      <c r="EN58" s="52"/>
      <c r="EO58" s="52"/>
      <c r="EP58" s="52"/>
      <c r="EQ58" s="52"/>
      <c r="ER58" s="52"/>
      <c r="ES58" s="52"/>
      <c r="ET58" s="52"/>
      <c r="EU58" s="52"/>
      <c r="EV58" s="52"/>
      <c r="EW58" s="52"/>
      <c r="EX58" s="52"/>
      <c r="EY58" s="52"/>
      <c r="EZ58" s="52"/>
      <c r="FA58" s="94"/>
      <c r="FB58" s="52"/>
      <c r="FC58" s="52"/>
      <c r="FD58" s="52"/>
      <c r="FE58" s="52"/>
      <c r="FF58" s="52"/>
      <c r="FG58" s="52"/>
      <c r="FH58" s="52"/>
      <c r="FI58" s="52"/>
      <c r="FJ58" s="52"/>
      <c r="FK58" s="52"/>
      <c r="FL58" s="52"/>
      <c r="FM58" s="52"/>
      <c r="FN58" s="52"/>
      <c r="FO58" s="52"/>
      <c r="FP58" s="52"/>
      <c r="FQ58" s="52"/>
      <c r="FR58" s="52"/>
      <c r="FS58" s="52"/>
      <c r="FT58" s="52"/>
      <c r="FU58" s="52"/>
      <c r="FV58" s="52"/>
      <c r="FW58" s="52"/>
      <c r="FX58" s="52"/>
      <c r="FY58" s="52"/>
      <c r="FZ58" s="52"/>
      <c r="GA58" s="52"/>
      <c r="GB58" s="52"/>
      <c r="GC58" s="52"/>
      <c r="GD58" s="52"/>
      <c r="GE58" s="94"/>
      <c r="GF58" s="52"/>
      <c r="GG58" s="52"/>
      <c r="GH58" s="52"/>
      <c r="GI58" s="52"/>
      <c r="GJ58" s="52"/>
      <c r="GK58" s="52"/>
      <c r="GL58" s="52"/>
      <c r="GM58" s="52"/>
      <c r="GN58" s="52"/>
      <c r="GO58" s="52"/>
      <c r="GP58" s="52"/>
      <c r="GQ58" s="52"/>
      <c r="GR58" s="52"/>
      <c r="GS58" s="52"/>
      <c r="GT58" s="52"/>
      <c r="GU58" s="52"/>
      <c r="GV58" s="52"/>
      <c r="GW58" s="52"/>
      <c r="GX58" s="52"/>
      <c r="GY58" s="52"/>
      <c r="GZ58" s="52"/>
      <c r="HA58" s="52"/>
      <c r="HB58" s="52"/>
      <c r="HC58" s="52"/>
      <c r="HD58" s="52"/>
      <c r="HE58" s="52"/>
      <c r="HF58" s="52"/>
      <c r="HG58" s="52"/>
      <c r="HH58" s="52"/>
      <c r="HI58" s="52"/>
      <c r="HJ58" s="94"/>
      <c r="HK58" s="52"/>
      <c r="HL58" s="52"/>
      <c r="HM58" s="52"/>
      <c r="HN58" s="52"/>
      <c r="HO58" s="52"/>
      <c r="HP58" s="52"/>
      <c r="HQ58" s="52"/>
      <c r="HR58" s="52"/>
      <c r="HS58" s="52"/>
      <c r="HT58" s="52"/>
      <c r="HU58" s="52"/>
      <c r="HV58" s="52"/>
      <c r="HW58" s="52"/>
      <c r="HX58" s="52"/>
      <c r="HY58" s="52"/>
      <c r="HZ58" s="52"/>
      <c r="IA58" s="52"/>
      <c r="IB58" s="52"/>
      <c r="IC58" s="52"/>
      <c r="ID58" s="52"/>
      <c r="IE58" s="52"/>
      <c r="IF58" s="52"/>
      <c r="IG58" s="52"/>
      <c r="IH58" s="52"/>
      <c r="II58" s="52"/>
      <c r="IJ58" s="52"/>
      <c r="IK58" s="52"/>
      <c r="IL58" s="52"/>
      <c r="IM58" s="52"/>
      <c r="IN58" s="52"/>
      <c r="IO58" s="94"/>
      <c r="IP58" s="52"/>
      <c r="IQ58" s="52"/>
      <c r="IR58" s="52"/>
      <c r="IS58" s="52"/>
      <c r="IT58" s="52"/>
      <c r="IU58" s="52"/>
      <c r="IV58" s="52"/>
      <c r="IW58" s="52"/>
      <c r="IX58" s="52"/>
      <c r="IY58" s="52"/>
      <c r="IZ58" s="52"/>
      <c r="JA58" s="52"/>
      <c r="JB58" s="52"/>
      <c r="JC58" s="52"/>
      <c r="JD58" s="52"/>
      <c r="JE58" s="52"/>
      <c r="JF58" s="52"/>
      <c r="JG58" s="52"/>
      <c r="JH58" s="52"/>
      <c r="JI58" s="52"/>
      <c r="JJ58" s="52"/>
      <c r="JK58" s="52"/>
      <c r="JL58" s="52"/>
      <c r="JM58" s="52"/>
      <c r="JN58" s="52"/>
      <c r="JO58" s="52"/>
      <c r="JP58" s="52"/>
      <c r="JQ58" s="52"/>
      <c r="JR58" s="52"/>
      <c r="JS58" s="94"/>
      <c r="JT58" s="52"/>
      <c r="JU58" s="52"/>
      <c r="JV58" s="52"/>
      <c r="JW58" s="52"/>
      <c r="JX58" s="52"/>
      <c r="JY58" s="52"/>
      <c r="JZ58" s="52"/>
      <c r="KA58" s="52"/>
      <c r="KB58" s="52"/>
      <c r="KC58" s="52"/>
      <c r="KD58" s="52"/>
      <c r="KE58" s="52"/>
      <c r="KF58" s="52"/>
      <c r="KG58" s="52"/>
      <c r="KH58" s="52"/>
      <c r="KI58" s="52"/>
      <c r="KJ58" s="52"/>
      <c r="KK58" s="52"/>
      <c r="KL58" s="52"/>
      <c r="KM58" s="52"/>
      <c r="KN58" s="52"/>
      <c r="KO58" s="52"/>
      <c r="KP58" s="52"/>
      <c r="KQ58" s="52"/>
      <c r="KR58" s="52"/>
      <c r="KS58" s="52"/>
      <c r="KT58" s="52"/>
      <c r="KU58" s="52"/>
      <c r="KV58" s="52"/>
      <c r="KW58" s="52"/>
      <c r="KX58" s="94"/>
      <c r="KY58" s="52"/>
      <c r="KZ58" s="52"/>
      <c r="LA58" s="52"/>
      <c r="LB58" s="52"/>
      <c r="LC58" s="52"/>
      <c r="LD58" s="52"/>
      <c r="LE58" s="52"/>
      <c r="LF58" s="52"/>
      <c r="LG58" s="52"/>
      <c r="LH58" s="52"/>
      <c r="LI58" s="52"/>
      <c r="LJ58" s="52"/>
      <c r="LK58" s="52"/>
      <c r="LL58" s="52"/>
      <c r="LM58" s="52"/>
      <c r="LN58" s="52"/>
      <c r="LO58" s="52"/>
      <c r="LP58" s="52"/>
      <c r="LQ58" s="52"/>
      <c r="LR58" s="52"/>
      <c r="LS58" s="52"/>
      <c r="LT58" s="52"/>
      <c r="LU58" s="52"/>
      <c r="LV58" s="52"/>
      <c r="LW58" s="52"/>
      <c r="LX58" s="52"/>
      <c r="LY58" s="52"/>
      <c r="LZ58" s="52"/>
      <c r="MA58" s="52"/>
      <c r="MB58" s="94"/>
      <c r="MC58" s="52"/>
      <c r="MD58" s="52"/>
      <c r="ME58" s="52"/>
      <c r="MF58" s="52"/>
      <c r="MG58" s="52"/>
      <c r="MH58" s="52"/>
      <c r="MI58" s="52"/>
      <c r="MJ58" s="52"/>
      <c r="MK58" s="52"/>
      <c r="ML58" s="52"/>
      <c r="MM58" s="52"/>
      <c r="MN58" s="52"/>
      <c r="MO58" s="52"/>
      <c r="MP58" s="52"/>
      <c r="MQ58" s="52"/>
      <c r="MR58" s="52"/>
      <c r="MS58" s="52"/>
      <c r="MT58" s="52"/>
      <c r="MU58" s="52"/>
      <c r="MV58" s="52"/>
      <c r="MW58" s="52"/>
      <c r="MX58" s="52"/>
      <c r="MY58" s="52"/>
      <c r="MZ58" s="52"/>
      <c r="NA58" s="52"/>
      <c r="NB58" s="52"/>
      <c r="NC58" s="52"/>
      <c r="ND58" s="52"/>
      <c r="NE58" s="52"/>
      <c r="NF58" s="52"/>
      <c r="NG58" s="52"/>
      <c r="NH58" s="100"/>
      <c r="NI58" s="52"/>
      <c r="NJ58" s="52"/>
      <c r="NK58" s="52"/>
      <c r="NL58" s="52"/>
      <c r="NM58" s="52"/>
    </row>
    <row r="59" spans="1:377" s="64" customFormat="1" ht="12" customHeight="1">
      <c r="A59" s="45">
        <v>10.199999999999999</v>
      </c>
      <c r="B59" s="46" t="s">
        <v>108</v>
      </c>
      <c r="C59" s="53"/>
      <c r="D59" s="48"/>
      <c r="E59" s="50">
        <f>SUM(G59:NM59)</f>
        <v>24</v>
      </c>
      <c r="F59" s="51" t="e">
        <f>C59+#REF!*(D59-C59)</f>
        <v>#REF!</v>
      </c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94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>
        <v>8</v>
      </c>
      <c r="BA59" s="52">
        <v>8</v>
      </c>
      <c r="BB59" s="52">
        <v>8</v>
      </c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94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2"/>
      <c r="CN59" s="52"/>
      <c r="CO59" s="52"/>
      <c r="CP59" s="52"/>
      <c r="CQ59" s="52"/>
      <c r="CR59" s="94"/>
      <c r="CS59" s="52"/>
      <c r="CT59" s="52"/>
      <c r="CU59" s="52"/>
      <c r="CV59" s="52"/>
      <c r="CW59" s="52"/>
      <c r="CX59" s="52"/>
      <c r="CY59" s="52"/>
      <c r="CZ59" s="52"/>
      <c r="DA59" s="52"/>
      <c r="DB59" s="52"/>
      <c r="DC59" s="52"/>
      <c r="DD59" s="52"/>
      <c r="DE59" s="52"/>
      <c r="DF59" s="52"/>
      <c r="DG59" s="52"/>
      <c r="DH59" s="52"/>
      <c r="DI59" s="52"/>
      <c r="DJ59" s="52"/>
      <c r="DK59" s="52"/>
      <c r="DL59" s="52"/>
      <c r="DM59" s="52"/>
      <c r="DN59" s="52"/>
      <c r="DO59" s="52"/>
      <c r="DP59" s="52"/>
      <c r="DQ59" s="52"/>
      <c r="DR59" s="52"/>
      <c r="DS59" s="52"/>
      <c r="DT59" s="52"/>
      <c r="DU59" s="52"/>
      <c r="DV59" s="94"/>
      <c r="DW59" s="52"/>
      <c r="DX59" s="52"/>
      <c r="DY59" s="52"/>
      <c r="DZ59" s="52"/>
      <c r="EA59" s="52"/>
      <c r="EB59" s="52"/>
      <c r="EC59" s="52"/>
      <c r="ED59" s="52"/>
      <c r="EE59" s="52"/>
      <c r="EF59" s="52"/>
      <c r="EG59" s="52"/>
      <c r="EH59" s="52"/>
      <c r="EI59" s="52"/>
      <c r="EJ59" s="52"/>
      <c r="EK59" s="52"/>
      <c r="EL59" s="52"/>
      <c r="EM59" s="52"/>
      <c r="EN59" s="52"/>
      <c r="EO59" s="52"/>
      <c r="EP59" s="52"/>
      <c r="EQ59" s="52"/>
      <c r="ER59" s="52"/>
      <c r="ES59" s="52"/>
      <c r="ET59" s="52"/>
      <c r="EU59" s="52"/>
      <c r="EV59" s="52"/>
      <c r="EW59" s="52"/>
      <c r="EX59" s="52"/>
      <c r="EY59" s="52"/>
      <c r="EZ59" s="52"/>
      <c r="FA59" s="94"/>
      <c r="FB59" s="52"/>
      <c r="FC59" s="52"/>
      <c r="FD59" s="52"/>
      <c r="FE59" s="52"/>
      <c r="FF59" s="52"/>
      <c r="FG59" s="52"/>
      <c r="FH59" s="52"/>
      <c r="FI59" s="52"/>
      <c r="FJ59" s="52"/>
      <c r="FK59" s="52"/>
      <c r="FL59" s="52"/>
      <c r="FM59" s="52"/>
      <c r="FN59" s="52"/>
      <c r="FO59" s="52"/>
      <c r="FP59" s="52"/>
      <c r="FQ59" s="52"/>
      <c r="FR59" s="52"/>
      <c r="FS59" s="52"/>
      <c r="FT59" s="52"/>
      <c r="FU59" s="52"/>
      <c r="FV59" s="52"/>
      <c r="FW59" s="52"/>
      <c r="FX59" s="52"/>
      <c r="FY59" s="52"/>
      <c r="FZ59" s="52"/>
      <c r="GA59" s="52"/>
      <c r="GB59" s="52"/>
      <c r="GC59" s="52"/>
      <c r="GD59" s="52"/>
      <c r="GE59" s="94"/>
      <c r="GF59" s="52"/>
      <c r="GG59" s="52"/>
      <c r="GH59" s="52"/>
      <c r="GI59" s="52"/>
      <c r="GJ59" s="52"/>
      <c r="GK59" s="52"/>
      <c r="GL59" s="52"/>
      <c r="GM59" s="52"/>
      <c r="GN59" s="52"/>
      <c r="GO59" s="52"/>
      <c r="GP59" s="52"/>
      <c r="GQ59" s="52"/>
      <c r="GR59" s="52"/>
      <c r="GS59" s="52"/>
      <c r="GT59" s="52"/>
      <c r="GU59" s="52"/>
      <c r="GV59" s="52"/>
      <c r="GW59" s="52"/>
      <c r="GX59" s="52"/>
      <c r="GY59" s="52"/>
      <c r="GZ59" s="52"/>
      <c r="HA59" s="52"/>
      <c r="HB59" s="52"/>
      <c r="HC59" s="52"/>
      <c r="HD59" s="52"/>
      <c r="HE59" s="52"/>
      <c r="HF59" s="52"/>
      <c r="HG59" s="52"/>
      <c r="HH59" s="52"/>
      <c r="HI59" s="52"/>
      <c r="HJ59" s="94"/>
      <c r="HK59" s="52"/>
      <c r="HL59" s="52"/>
      <c r="HM59" s="52"/>
      <c r="HN59" s="52"/>
      <c r="HO59" s="52"/>
      <c r="HP59" s="52"/>
      <c r="HQ59" s="52"/>
      <c r="HR59" s="52"/>
      <c r="HS59" s="52"/>
      <c r="HT59" s="52"/>
      <c r="HU59" s="52"/>
      <c r="HV59" s="52"/>
      <c r="HW59" s="52"/>
      <c r="HX59" s="52"/>
      <c r="HY59" s="52"/>
      <c r="HZ59" s="52"/>
      <c r="IA59" s="52"/>
      <c r="IB59" s="52"/>
      <c r="IC59" s="52"/>
      <c r="ID59" s="52"/>
      <c r="IE59" s="52"/>
      <c r="IF59" s="52"/>
      <c r="IG59" s="52"/>
      <c r="IH59" s="52"/>
      <c r="II59" s="52"/>
      <c r="IJ59" s="52"/>
      <c r="IK59" s="52"/>
      <c r="IL59" s="52"/>
      <c r="IM59" s="52"/>
      <c r="IN59" s="52"/>
      <c r="IO59" s="94"/>
      <c r="IP59" s="52"/>
      <c r="IQ59" s="52"/>
      <c r="IR59" s="52"/>
      <c r="IS59" s="52"/>
      <c r="IT59" s="52"/>
      <c r="IU59" s="52"/>
      <c r="IV59" s="52"/>
      <c r="IW59" s="52"/>
      <c r="IX59" s="52"/>
      <c r="IY59" s="52"/>
      <c r="IZ59" s="52"/>
      <c r="JA59" s="52"/>
      <c r="JB59" s="52"/>
      <c r="JC59" s="52"/>
      <c r="JD59" s="52"/>
      <c r="JE59" s="52"/>
      <c r="JF59" s="52"/>
      <c r="JG59" s="52"/>
      <c r="JH59" s="52"/>
      <c r="JI59" s="52"/>
      <c r="JJ59" s="52"/>
      <c r="JK59" s="52"/>
      <c r="JL59" s="52"/>
      <c r="JM59" s="52"/>
      <c r="JN59" s="52"/>
      <c r="JO59" s="52"/>
      <c r="JP59" s="52"/>
      <c r="JQ59" s="52"/>
      <c r="JR59" s="52"/>
      <c r="JS59" s="94"/>
      <c r="JT59" s="52"/>
      <c r="JU59" s="52"/>
      <c r="JV59" s="52"/>
      <c r="JW59" s="52"/>
      <c r="JX59" s="52"/>
      <c r="JY59" s="52"/>
      <c r="JZ59" s="52"/>
      <c r="KA59" s="52"/>
      <c r="KB59" s="52"/>
      <c r="KC59" s="52"/>
      <c r="KD59" s="52"/>
      <c r="KE59" s="52"/>
      <c r="KF59" s="52"/>
      <c r="KG59" s="52"/>
      <c r="KH59" s="52"/>
      <c r="KI59" s="52"/>
      <c r="KJ59" s="52"/>
      <c r="KK59" s="52"/>
      <c r="KL59" s="52"/>
      <c r="KM59" s="52"/>
      <c r="KN59" s="52"/>
      <c r="KO59" s="52"/>
      <c r="KP59" s="52"/>
      <c r="KQ59" s="52"/>
      <c r="KR59" s="52"/>
      <c r="KS59" s="52"/>
      <c r="KT59" s="52"/>
      <c r="KU59" s="52"/>
      <c r="KV59" s="52"/>
      <c r="KW59" s="52"/>
      <c r="KX59" s="94"/>
      <c r="KY59" s="52"/>
      <c r="KZ59" s="52"/>
      <c r="LA59" s="52"/>
      <c r="LB59" s="52"/>
      <c r="LC59" s="52"/>
      <c r="LD59" s="52"/>
      <c r="LE59" s="52"/>
      <c r="LF59" s="52"/>
      <c r="LG59" s="52"/>
      <c r="LH59" s="52"/>
      <c r="LI59" s="52"/>
      <c r="LJ59" s="52"/>
      <c r="LK59" s="52"/>
      <c r="LL59" s="52"/>
      <c r="LM59" s="52"/>
      <c r="LN59" s="52"/>
      <c r="LO59" s="52"/>
      <c r="LP59" s="52"/>
      <c r="LQ59" s="52"/>
      <c r="LR59" s="52"/>
      <c r="LS59" s="52"/>
      <c r="LT59" s="52"/>
      <c r="LU59" s="52"/>
      <c r="LV59" s="52"/>
      <c r="LW59" s="52"/>
      <c r="LX59" s="52"/>
      <c r="LY59" s="52"/>
      <c r="LZ59" s="52"/>
      <c r="MA59" s="52"/>
      <c r="MB59" s="94"/>
      <c r="MC59" s="52"/>
      <c r="MD59" s="52"/>
      <c r="ME59" s="52"/>
      <c r="MF59" s="52"/>
      <c r="MG59" s="52"/>
      <c r="MH59" s="52"/>
      <c r="MI59" s="52"/>
      <c r="MJ59" s="52"/>
      <c r="MK59" s="52"/>
      <c r="ML59" s="52"/>
      <c r="MM59" s="52"/>
      <c r="MN59" s="52"/>
      <c r="MO59" s="52"/>
      <c r="MP59" s="52"/>
      <c r="MQ59" s="52"/>
      <c r="MR59" s="52"/>
      <c r="MS59" s="52"/>
      <c r="MT59" s="52"/>
      <c r="MU59" s="52"/>
      <c r="MV59" s="52"/>
      <c r="MW59" s="52"/>
      <c r="MX59" s="52"/>
      <c r="MY59" s="52"/>
      <c r="MZ59" s="52"/>
      <c r="NA59" s="52"/>
      <c r="NB59" s="52"/>
      <c r="NC59" s="52"/>
      <c r="ND59" s="52"/>
      <c r="NE59" s="52"/>
      <c r="NF59" s="52"/>
      <c r="NG59" s="52"/>
      <c r="NH59" s="100"/>
      <c r="NI59" s="52"/>
      <c r="NJ59" s="52"/>
      <c r="NK59" s="52"/>
      <c r="NL59" s="52"/>
      <c r="NM59" s="52"/>
    </row>
    <row r="60" spans="1:377" s="64" customFormat="1" ht="12" customHeight="1">
      <c r="A60" s="45">
        <v>10.3</v>
      </c>
      <c r="B60" s="46" t="s">
        <v>144</v>
      </c>
      <c r="C60" s="53"/>
      <c r="D60" s="48"/>
      <c r="E60" s="50">
        <f>SUM(G60:NM60)</f>
        <v>0</v>
      </c>
      <c r="F60" s="51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94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94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2"/>
      <c r="CN60" s="52"/>
      <c r="CO60" s="52"/>
      <c r="CP60" s="52"/>
      <c r="CQ60" s="52"/>
      <c r="CR60" s="94"/>
      <c r="CS60" s="52"/>
      <c r="CT60" s="52"/>
      <c r="CU60" s="52"/>
      <c r="CV60" s="52"/>
      <c r="CW60" s="52"/>
      <c r="CX60" s="52"/>
      <c r="CY60" s="52"/>
      <c r="CZ60" s="52"/>
      <c r="DA60" s="52"/>
      <c r="DB60" s="52"/>
      <c r="DC60" s="52"/>
      <c r="DD60" s="52"/>
      <c r="DE60" s="52"/>
      <c r="DF60" s="52"/>
      <c r="DG60" s="52"/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94"/>
      <c r="DW60" s="52"/>
      <c r="DX60" s="52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  <c r="EZ60" s="52"/>
      <c r="FA60" s="94"/>
      <c r="FB60" s="52"/>
      <c r="FC60" s="52"/>
      <c r="FD60" s="52"/>
      <c r="FE60" s="52"/>
      <c r="FF60" s="52"/>
      <c r="FG60" s="52"/>
      <c r="FH60" s="52"/>
      <c r="FI60" s="52"/>
      <c r="FJ60" s="52"/>
      <c r="FK60" s="52"/>
      <c r="FL60" s="52"/>
      <c r="FM60" s="52"/>
      <c r="FN60" s="52"/>
      <c r="FO60" s="52"/>
      <c r="FP60" s="52"/>
      <c r="FQ60" s="52"/>
      <c r="FR60" s="52"/>
      <c r="FS60" s="52"/>
      <c r="FT60" s="52"/>
      <c r="FU60" s="52"/>
      <c r="FV60" s="52"/>
      <c r="FW60" s="52"/>
      <c r="FX60" s="52"/>
      <c r="FY60" s="52"/>
      <c r="FZ60" s="52"/>
      <c r="GA60" s="52"/>
      <c r="GB60" s="52"/>
      <c r="GC60" s="52"/>
      <c r="GD60" s="52"/>
      <c r="GE60" s="94"/>
      <c r="GF60" s="52"/>
      <c r="GG60" s="52"/>
      <c r="GH60" s="52"/>
      <c r="GI60" s="52"/>
      <c r="GJ60" s="52"/>
      <c r="GK60" s="52"/>
      <c r="GL60" s="52"/>
      <c r="GM60" s="52"/>
      <c r="GN60" s="52"/>
      <c r="GO60" s="52"/>
      <c r="GP60" s="52"/>
      <c r="GQ60" s="52"/>
      <c r="GR60" s="52"/>
      <c r="GS60" s="52"/>
      <c r="GT60" s="52"/>
      <c r="GU60" s="52"/>
      <c r="GV60" s="52"/>
      <c r="GW60" s="52"/>
      <c r="GX60" s="52"/>
      <c r="GY60" s="52"/>
      <c r="GZ60" s="52"/>
      <c r="HA60" s="52"/>
      <c r="HB60" s="52"/>
      <c r="HC60" s="52"/>
      <c r="HD60" s="52"/>
      <c r="HE60" s="52"/>
      <c r="HF60" s="52"/>
      <c r="HG60" s="52"/>
      <c r="HH60" s="52"/>
      <c r="HI60" s="52"/>
      <c r="HJ60" s="94"/>
      <c r="HK60" s="52"/>
      <c r="HL60" s="52"/>
      <c r="HM60" s="52"/>
      <c r="HN60" s="52"/>
      <c r="HO60" s="52"/>
      <c r="HP60" s="52"/>
      <c r="HQ60" s="52"/>
      <c r="HR60" s="52"/>
      <c r="HS60" s="52"/>
      <c r="HT60" s="52"/>
      <c r="HU60" s="52"/>
      <c r="HV60" s="52"/>
      <c r="HW60" s="52"/>
      <c r="HX60" s="52"/>
      <c r="HY60" s="52"/>
      <c r="HZ60" s="52"/>
      <c r="IA60" s="52"/>
      <c r="IB60" s="52"/>
      <c r="IC60" s="52"/>
      <c r="ID60" s="52"/>
      <c r="IE60" s="52"/>
      <c r="IF60" s="52"/>
      <c r="IG60" s="52"/>
      <c r="IH60" s="52"/>
      <c r="II60" s="52"/>
      <c r="IJ60" s="52"/>
      <c r="IK60" s="52"/>
      <c r="IL60" s="52"/>
      <c r="IM60" s="52"/>
      <c r="IN60" s="52"/>
      <c r="IO60" s="94"/>
      <c r="IP60" s="52"/>
      <c r="IQ60" s="52"/>
      <c r="IR60" s="52"/>
      <c r="IS60" s="52"/>
      <c r="IT60" s="52"/>
      <c r="IU60" s="52"/>
      <c r="IV60" s="52"/>
      <c r="IW60" s="52"/>
      <c r="IX60" s="52"/>
      <c r="IY60" s="52"/>
      <c r="IZ60" s="52"/>
      <c r="JA60" s="52"/>
      <c r="JB60" s="52"/>
      <c r="JC60" s="52"/>
      <c r="JD60" s="52"/>
      <c r="JE60" s="52"/>
      <c r="JF60" s="52"/>
      <c r="JG60" s="52"/>
      <c r="JH60" s="52"/>
      <c r="JI60" s="52"/>
      <c r="JJ60" s="52"/>
      <c r="JK60" s="52"/>
      <c r="JL60" s="52"/>
      <c r="JM60" s="52"/>
      <c r="JN60" s="52"/>
      <c r="JO60" s="52"/>
      <c r="JP60" s="52"/>
      <c r="JQ60" s="52"/>
      <c r="JR60" s="52"/>
      <c r="JS60" s="94"/>
      <c r="JT60" s="52"/>
      <c r="JU60" s="52"/>
      <c r="JV60" s="52"/>
      <c r="JW60" s="52"/>
      <c r="JX60" s="52"/>
      <c r="JY60" s="52"/>
      <c r="JZ60" s="52"/>
      <c r="KA60" s="52"/>
      <c r="KB60" s="52"/>
      <c r="KC60" s="52"/>
      <c r="KD60" s="52"/>
      <c r="KE60" s="52"/>
      <c r="KF60" s="52"/>
      <c r="KG60" s="52"/>
      <c r="KH60" s="52"/>
      <c r="KI60" s="52"/>
      <c r="KJ60" s="52"/>
      <c r="KK60" s="52"/>
      <c r="KL60" s="52"/>
      <c r="KM60" s="52"/>
      <c r="KN60" s="52"/>
      <c r="KO60" s="52"/>
      <c r="KP60" s="52"/>
      <c r="KQ60" s="52"/>
      <c r="KR60" s="52"/>
      <c r="KS60" s="52"/>
      <c r="KT60" s="52"/>
      <c r="KU60" s="52"/>
      <c r="KV60" s="52"/>
      <c r="KW60" s="52"/>
      <c r="KX60" s="94"/>
      <c r="KY60" s="52"/>
      <c r="KZ60" s="52"/>
      <c r="LA60" s="52"/>
      <c r="LB60" s="52"/>
      <c r="LC60" s="52"/>
      <c r="LD60" s="52"/>
      <c r="LE60" s="52"/>
      <c r="LF60" s="52"/>
      <c r="LG60" s="52"/>
      <c r="LH60" s="52"/>
      <c r="LI60" s="52"/>
      <c r="LJ60" s="52"/>
      <c r="LK60" s="52"/>
      <c r="LL60" s="52"/>
      <c r="LM60" s="52"/>
      <c r="LN60" s="52"/>
      <c r="LO60" s="52"/>
      <c r="LP60" s="52"/>
      <c r="LQ60" s="52"/>
      <c r="LR60" s="52"/>
      <c r="LS60" s="52"/>
      <c r="LT60" s="52"/>
      <c r="LU60" s="52"/>
      <c r="LV60" s="52"/>
      <c r="LW60" s="52"/>
      <c r="LX60" s="52"/>
      <c r="LY60" s="52"/>
      <c r="LZ60" s="52"/>
      <c r="MA60" s="52"/>
      <c r="MB60" s="94"/>
      <c r="MC60" s="52"/>
      <c r="MD60" s="52"/>
      <c r="ME60" s="52"/>
      <c r="MF60" s="52"/>
      <c r="MG60" s="52"/>
      <c r="MH60" s="52"/>
      <c r="MI60" s="52"/>
      <c r="MJ60" s="52"/>
      <c r="MK60" s="52"/>
      <c r="ML60" s="52"/>
      <c r="MM60" s="52"/>
      <c r="MN60" s="52"/>
      <c r="MO60" s="52"/>
      <c r="MP60" s="52"/>
      <c r="MQ60" s="52"/>
      <c r="MR60" s="52"/>
      <c r="MS60" s="52"/>
      <c r="MT60" s="52"/>
      <c r="MU60" s="52"/>
      <c r="MV60" s="52"/>
      <c r="MW60" s="52"/>
      <c r="MX60" s="52"/>
      <c r="MY60" s="52"/>
      <c r="MZ60" s="52"/>
      <c r="NA60" s="52"/>
      <c r="NB60" s="52"/>
      <c r="NC60" s="52"/>
      <c r="ND60" s="52"/>
      <c r="NE60" s="52"/>
      <c r="NF60" s="52"/>
      <c r="NG60" s="52"/>
      <c r="NH60" s="100"/>
      <c r="NI60" s="52"/>
      <c r="NJ60" s="52"/>
      <c r="NK60" s="52"/>
      <c r="NL60" s="52"/>
      <c r="NM60" s="52"/>
    </row>
    <row r="61" spans="1:377" s="64" customFormat="1" ht="12" customHeight="1">
      <c r="A61" s="54">
        <v>11</v>
      </c>
      <c r="B61" s="55" t="s">
        <v>109</v>
      </c>
      <c r="C61" s="57"/>
      <c r="D61" s="57"/>
      <c r="E61" s="59">
        <f>SUM(E62:E67)</f>
        <v>0</v>
      </c>
      <c r="F61" s="51" t="e">
        <f>C61+#REF!*(D61-C61)</f>
        <v>#REF!</v>
      </c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94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94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2"/>
      <c r="CM61" s="52"/>
      <c r="CN61" s="52"/>
      <c r="CO61" s="52"/>
      <c r="CP61" s="52"/>
      <c r="CQ61" s="52"/>
      <c r="CR61" s="94"/>
      <c r="CS61" s="52"/>
      <c r="CT61" s="52"/>
      <c r="CU61" s="52"/>
      <c r="CV61" s="52"/>
      <c r="CW61" s="52"/>
      <c r="CX61" s="52"/>
      <c r="CY61" s="52"/>
      <c r="CZ61" s="52"/>
      <c r="DA61" s="52"/>
      <c r="DB61" s="52"/>
      <c r="DC61" s="52"/>
      <c r="DD61" s="52"/>
      <c r="DE61" s="52"/>
      <c r="DF61" s="52"/>
      <c r="DG61" s="52"/>
      <c r="DH61" s="52"/>
      <c r="DI61" s="52"/>
      <c r="DJ61" s="52"/>
      <c r="DK61" s="52"/>
      <c r="DL61" s="52"/>
      <c r="DM61" s="52"/>
      <c r="DN61" s="52"/>
      <c r="DO61" s="52"/>
      <c r="DP61" s="52"/>
      <c r="DQ61" s="52"/>
      <c r="DR61" s="52"/>
      <c r="DS61" s="52"/>
      <c r="DT61" s="52"/>
      <c r="DU61" s="52"/>
      <c r="DV61" s="94"/>
      <c r="DW61" s="52"/>
      <c r="DX61" s="52"/>
      <c r="DY61" s="52"/>
      <c r="DZ61" s="52"/>
      <c r="EA61" s="52"/>
      <c r="EB61" s="52"/>
      <c r="EC61" s="52"/>
      <c r="ED61" s="52"/>
      <c r="EE61" s="52"/>
      <c r="EF61" s="52"/>
      <c r="EG61" s="52"/>
      <c r="EH61" s="52"/>
      <c r="EI61" s="52"/>
      <c r="EJ61" s="52"/>
      <c r="EK61" s="52"/>
      <c r="EL61" s="52"/>
      <c r="EM61" s="52"/>
      <c r="EN61" s="52"/>
      <c r="EO61" s="52"/>
      <c r="EP61" s="52"/>
      <c r="EQ61" s="52"/>
      <c r="ER61" s="52"/>
      <c r="ES61" s="52"/>
      <c r="ET61" s="52"/>
      <c r="EU61" s="52"/>
      <c r="EV61" s="52"/>
      <c r="EW61" s="52"/>
      <c r="EX61" s="52"/>
      <c r="EY61" s="52"/>
      <c r="EZ61" s="52"/>
      <c r="FA61" s="94"/>
      <c r="FB61" s="52"/>
      <c r="FC61" s="52"/>
      <c r="FD61" s="52"/>
      <c r="FE61" s="52"/>
      <c r="FF61" s="52"/>
      <c r="FG61" s="52"/>
      <c r="FH61" s="52"/>
      <c r="FI61" s="52"/>
      <c r="FJ61" s="52"/>
      <c r="FK61" s="52"/>
      <c r="FL61" s="52"/>
      <c r="FM61" s="52"/>
      <c r="FN61" s="52"/>
      <c r="FO61" s="52"/>
      <c r="FP61" s="52"/>
      <c r="FQ61" s="52"/>
      <c r="FR61" s="52"/>
      <c r="FS61" s="52"/>
      <c r="FT61" s="52"/>
      <c r="FU61" s="52"/>
      <c r="FV61" s="52"/>
      <c r="FW61" s="52"/>
      <c r="FX61" s="52"/>
      <c r="FY61" s="52"/>
      <c r="FZ61" s="52"/>
      <c r="GA61" s="52"/>
      <c r="GB61" s="52"/>
      <c r="GC61" s="52"/>
      <c r="GD61" s="52"/>
      <c r="GE61" s="94"/>
      <c r="GF61" s="52"/>
      <c r="GG61" s="52"/>
      <c r="GH61" s="52"/>
      <c r="GI61" s="52"/>
      <c r="GJ61" s="52"/>
      <c r="GK61" s="52"/>
      <c r="GL61" s="52"/>
      <c r="GM61" s="52"/>
      <c r="GN61" s="52"/>
      <c r="GO61" s="52"/>
      <c r="GP61" s="52"/>
      <c r="GQ61" s="52"/>
      <c r="GR61" s="52"/>
      <c r="GS61" s="52"/>
      <c r="GT61" s="52"/>
      <c r="GU61" s="52"/>
      <c r="GV61" s="52"/>
      <c r="GW61" s="52"/>
      <c r="GX61" s="52"/>
      <c r="GY61" s="52"/>
      <c r="GZ61" s="52"/>
      <c r="HA61" s="52"/>
      <c r="HB61" s="52"/>
      <c r="HC61" s="52"/>
      <c r="HD61" s="52"/>
      <c r="HE61" s="52"/>
      <c r="HF61" s="52"/>
      <c r="HG61" s="52"/>
      <c r="HH61" s="52"/>
      <c r="HI61" s="52"/>
      <c r="HJ61" s="94"/>
      <c r="HK61" s="52"/>
      <c r="HL61" s="52"/>
      <c r="HM61" s="52"/>
      <c r="HN61" s="52"/>
      <c r="HO61" s="52"/>
      <c r="HP61" s="52"/>
      <c r="HQ61" s="52"/>
      <c r="HR61" s="52"/>
      <c r="HS61" s="52"/>
      <c r="HT61" s="52"/>
      <c r="HU61" s="52"/>
      <c r="HV61" s="52"/>
      <c r="HW61" s="52"/>
      <c r="HX61" s="52"/>
      <c r="HY61" s="52"/>
      <c r="HZ61" s="52"/>
      <c r="IA61" s="52"/>
      <c r="IB61" s="52"/>
      <c r="IC61" s="52"/>
      <c r="ID61" s="52"/>
      <c r="IE61" s="52"/>
      <c r="IF61" s="52"/>
      <c r="IG61" s="52"/>
      <c r="IH61" s="52"/>
      <c r="II61" s="52"/>
      <c r="IJ61" s="52"/>
      <c r="IK61" s="52"/>
      <c r="IL61" s="52"/>
      <c r="IM61" s="52"/>
      <c r="IN61" s="52"/>
      <c r="IO61" s="94"/>
      <c r="IP61" s="52"/>
      <c r="IQ61" s="52"/>
      <c r="IR61" s="52"/>
      <c r="IS61" s="52"/>
      <c r="IT61" s="52"/>
      <c r="IU61" s="52"/>
      <c r="IV61" s="52"/>
      <c r="IW61" s="52"/>
      <c r="IX61" s="52"/>
      <c r="IY61" s="52"/>
      <c r="IZ61" s="52"/>
      <c r="JA61" s="52"/>
      <c r="JB61" s="52"/>
      <c r="JC61" s="52"/>
      <c r="JD61" s="52"/>
      <c r="JE61" s="52"/>
      <c r="JF61" s="52"/>
      <c r="JG61" s="52"/>
      <c r="JH61" s="52"/>
      <c r="JI61" s="52"/>
      <c r="JJ61" s="52"/>
      <c r="JK61" s="52"/>
      <c r="JL61" s="52"/>
      <c r="JM61" s="52"/>
      <c r="JN61" s="52"/>
      <c r="JO61" s="52"/>
      <c r="JP61" s="52"/>
      <c r="JQ61" s="52"/>
      <c r="JR61" s="52"/>
      <c r="JS61" s="94"/>
      <c r="JT61" s="52"/>
      <c r="JU61" s="52"/>
      <c r="JV61" s="52"/>
      <c r="JW61" s="52"/>
      <c r="JX61" s="52"/>
      <c r="JY61" s="52"/>
      <c r="JZ61" s="52"/>
      <c r="KA61" s="52"/>
      <c r="KB61" s="52"/>
      <c r="KC61" s="52"/>
      <c r="KD61" s="52"/>
      <c r="KE61" s="52"/>
      <c r="KF61" s="52"/>
      <c r="KG61" s="52"/>
      <c r="KH61" s="52"/>
      <c r="KI61" s="52"/>
      <c r="KJ61" s="52"/>
      <c r="KK61" s="52"/>
      <c r="KL61" s="52"/>
      <c r="KM61" s="52"/>
      <c r="KN61" s="52"/>
      <c r="KO61" s="52"/>
      <c r="KP61" s="52"/>
      <c r="KQ61" s="52"/>
      <c r="KR61" s="52"/>
      <c r="KS61" s="52"/>
      <c r="KT61" s="52"/>
      <c r="KU61" s="52"/>
      <c r="KV61" s="52"/>
      <c r="KW61" s="52"/>
      <c r="KX61" s="94"/>
      <c r="KY61" s="52"/>
      <c r="KZ61" s="52"/>
      <c r="LA61" s="52"/>
      <c r="LB61" s="52"/>
      <c r="LC61" s="52"/>
      <c r="LD61" s="52"/>
      <c r="LE61" s="52"/>
      <c r="LF61" s="52"/>
      <c r="LG61" s="52"/>
      <c r="LH61" s="52"/>
      <c r="LI61" s="52"/>
      <c r="LJ61" s="52"/>
      <c r="LK61" s="52"/>
      <c r="LL61" s="52"/>
      <c r="LM61" s="52"/>
      <c r="LN61" s="52"/>
      <c r="LO61" s="52"/>
      <c r="LP61" s="52"/>
      <c r="LQ61" s="52"/>
      <c r="LR61" s="52"/>
      <c r="LS61" s="52"/>
      <c r="LT61" s="52"/>
      <c r="LU61" s="52"/>
      <c r="LV61" s="52"/>
      <c r="LW61" s="52"/>
      <c r="LX61" s="52"/>
      <c r="LY61" s="52"/>
      <c r="LZ61" s="52"/>
      <c r="MA61" s="52"/>
      <c r="MB61" s="94"/>
      <c r="MC61" s="52"/>
      <c r="MD61" s="52"/>
      <c r="ME61" s="52"/>
      <c r="MF61" s="52"/>
      <c r="MG61" s="52"/>
      <c r="MH61" s="52"/>
      <c r="MI61" s="52"/>
      <c r="MJ61" s="52"/>
      <c r="MK61" s="52"/>
      <c r="ML61" s="52"/>
      <c r="MM61" s="52"/>
      <c r="MN61" s="52"/>
      <c r="MO61" s="52"/>
      <c r="MP61" s="52"/>
      <c r="MQ61" s="52"/>
      <c r="MR61" s="52"/>
      <c r="MS61" s="52"/>
      <c r="MT61" s="52"/>
      <c r="MU61" s="52"/>
      <c r="MV61" s="52"/>
      <c r="MW61" s="52"/>
      <c r="MX61" s="52"/>
      <c r="MY61" s="52"/>
      <c r="MZ61" s="52"/>
      <c r="NA61" s="52"/>
      <c r="NB61" s="52"/>
      <c r="NC61" s="52"/>
      <c r="ND61" s="52"/>
      <c r="NE61" s="52"/>
      <c r="NF61" s="52"/>
      <c r="NG61" s="52"/>
      <c r="NH61" s="100"/>
      <c r="NI61" s="52"/>
      <c r="NJ61" s="52"/>
      <c r="NK61" s="52"/>
      <c r="NL61" s="52"/>
      <c r="NM61" s="52"/>
    </row>
    <row r="62" spans="1:377" s="64" customFormat="1" ht="12" customHeight="1">
      <c r="A62" s="45">
        <v>11.1</v>
      </c>
      <c r="B62" s="46" t="s">
        <v>111</v>
      </c>
      <c r="C62" s="53"/>
      <c r="D62" s="48"/>
      <c r="E62" s="50">
        <f t="shared" ref="E62:E67" si="31">SUM(G62:NM62)</f>
        <v>0</v>
      </c>
      <c r="F62" s="51" t="e">
        <f>C62+#REF!*(D62-C62)</f>
        <v>#REF!</v>
      </c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94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94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2"/>
      <c r="CQ62" s="52"/>
      <c r="CR62" s="94"/>
      <c r="CS62" s="52"/>
      <c r="CT62" s="52"/>
      <c r="CU62" s="52"/>
      <c r="CV62" s="52"/>
      <c r="CW62" s="52"/>
      <c r="CX62" s="52"/>
      <c r="CY62" s="52"/>
      <c r="CZ62" s="52"/>
      <c r="DA62" s="52"/>
      <c r="DB62" s="52"/>
      <c r="DC62" s="52"/>
      <c r="DD62" s="52"/>
      <c r="DE62" s="52"/>
      <c r="DF62" s="52"/>
      <c r="DG62" s="52"/>
      <c r="DH62" s="52"/>
      <c r="DI62" s="52"/>
      <c r="DJ62" s="52"/>
      <c r="DK62" s="52"/>
      <c r="DL62" s="52"/>
      <c r="DM62" s="52"/>
      <c r="DN62" s="52"/>
      <c r="DO62" s="52"/>
      <c r="DP62" s="52"/>
      <c r="DQ62" s="52"/>
      <c r="DR62" s="52"/>
      <c r="DS62" s="52"/>
      <c r="DT62" s="52"/>
      <c r="DU62" s="52"/>
      <c r="DV62" s="94"/>
      <c r="DW62" s="52"/>
      <c r="DX62" s="52"/>
      <c r="DY62" s="52"/>
      <c r="DZ62" s="52"/>
      <c r="EA62" s="52"/>
      <c r="EB62" s="52"/>
      <c r="EC62" s="52"/>
      <c r="ED62" s="52"/>
      <c r="EE62" s="52"/>
      <c r="EF62" s="52"/>
      <c r="EG62" s="52"/>
      <c r="EH62" s="52"/>
      <c r="EI62" s="52"/>
      <c r="EJ62" s="52"/>
      <c r="EK62" s="52"/>
      <c r="EL62" s="52"/>
      <c r="EM62" s="52"/>
      <c r="EN62" s="52"/>
      <c r="EO62" s="52"/>
      <c r="EP62" s="52"/>
      <c r="EQ62" s="52"/>
      <c r="ER62" s="52"/>
      <c r="ES62" s="52"/>
      <c r="ET62" s="52"/>
      <c r="EU62" s="52"/>
      <c r="EV62" s="52"/>
      <c r="EW62" s="52"/>
      <c r="EX62" s="52"/>
      <c r="EY62" s="52"/>
      <c r="EZ62" s="52"/>
      <c r="FA62" s="94"/>
      <c r="FB62" s="52"/>
      <c r="FC62" s="52"/>
      <c r="FD62" s="52"/>
      <c r="FE62" s="52"/>
      <c r="FF62" s="52"/>
      <c r="FG62" s="52"/>
      <c r="FH62" s="52"/>
      <c r="FI62" s="52"/>
      <c r="FJ62" s="52"/>
      <c r="FK62" s="52"/>
      <c r="FL62" s="52"/>
      <c r="FM62" s="52"/>
      <c r="FN62" s="52"/>
      <c r="FO62" s="52"/>
      <c r="FP62" s="52"/>
      <c r="FQ62" s="52"/>
      <c r="FR62" s="52"/>
      <c r="FS62" s="52"/>
      <c r="FT62" s="52"/>
      <c r="FU62" s="52"/>
      <c r="FV62" s="52"/>
      <c r="FW62" s="52"/>
      <c r="FX62" s="52"/>
      <c r="FY62" s="52"/>
      <c r="FZ62" s="52"/>
      <c r="GA62" s="52"/>
      <c r="GB62" s="52"/>
      <c r="GC62" s="52"/>
      <c r="GD62" s="52"/>
      <c r="GE62" s="94"/>
      <c r="GF62" s="52"/>
      <c r="GG62" s="52"/>
      <c r="GH62" s="52"/>
      <c r="GI62" s="52"/>
      <c r="GJ62" s="52"/>
      <c r="GK62" s="52"/>
      <c r="GL62" s="52"/>
      <c r="GM62" s="52"/>
      <c r="GN62" s="52"/>
      <c r="GO62" s="52"/>
      <c r="GP62" s="52"/>
      <c r="GQ62" s="52"/>
      <c r="GR62" s="52"/>
      <c r="GS62" s="52"/>
      <c r="GT62" s="52"/>
      <c r="GU62" s="52"/>
      <c r="GV62" s="52"/>
      <c r="GW62" s="52"/>
      <c r="GX62" s="52"/>
      <c r="GY62" s="52"/>
      <c r="GZ62" s="52"/>
      <c r="HA62" s="52"/>
      <c r="HB62" s="52"/>
      <c r="HC62" s="52"/>
      <c r="HD62" s="52"/>
      <c r="HE62" s="52"/>
      <c r="HF62" s="52"/>
      <c r="HG62" s="52"/>
      <c r="HH62" s="52"/>
      <c r="HI62" s="52"/>
      <c r="HJ62" s="94"/>
      <c r="HK62" s="52"/>
      <c r="HL62" s="52"/>
      <c r="HM62" s="52"/>
      <c r="HN62" s="52"/>
      <c r="HO62" s="52"/>
      <c r="HP62" s="52"/>
      <c r="HQ62" s="52"/>
      <c r="HR62" s="52"/>
      <c r="HS62" s="52"/>
      <c r="HT62" s="52"/>
      <c r="HU62" s="52"/>
      <c r="HV62" s="52"/>
      <c r="HW62" s="52"/>
      <c r="HX62" s="52"/>
      <c r="HY62" s="52"/>
      <c r="HZ62" s="52"/>
      <c r="IA62" s="52"/>
      <c r="IB62" s="52"/>
      <c r="IC62" s="52"/>
      <c r="ID62" s="52"/>
      <c r="IE62" s="52"/>
      <c r="IF62" s="52"/>
      <c r="IG62" s="52"/>
      <c r="IH62" s="52"/>
      <c r="II62" s="52"/>
      <c r="IJ62" s="52"/>
      <c r="IK62" s="52"/>
      <c r="IL62" s="52"/>
      <c r="IM62" s="52"/>
      <c r="IN62" s="52"/>
      <c r="IO62" s="94"/>
      <c r="IP62" s="52"/>
      <c r="IQ62" s="52"/>
      <c r="IR62" s="52"/>
      <c r="IS62" s="52"/>
      <c r="IT62" s="52"/>
      <c r="IU62" s="52"/>
      <c r="IV62" s="52"/>
      <c r="IW62" s="52"/>
      <c r="IX62" s="52"/>
      <c r="IY62" s="52"/>
      <c r="IZ62" s="52"/>
      <c r="JA62" s="52"/>
      <c r="JB62" s="52"/>
      <c r="JC62" s="52"/>
      <c r="JD62" s="52"/>
      <c r="JE62" s="52"/>
      <c r="JF62" s="52"/>
      <c r="JG62" s="52"/>
      <c r="JH62" s="52"/>
      <c r="JI62" s="52"/>
      <c r="JJ62" s="52"/>
      <c r="JK62" s="52"/>
      <c r="JL62" s="52"/>
      <c r="JM62" s="52"/>
      <c r="JN62" s="52"/>
      <c r="JO62" s="52"/>
      <c r="JP62" s="52"/>
      <c r="JQ62" s="52"/>
      <c r="JR62" s="52"/>
      <c r="JS62" s="94"/>
      <c r="JT62" s="52"/>
      <c r="JU62" s="52"/>
      <c r="JV62" s="52"/>
      <c r="JW62" s="52"/>
      <c r="JX62" s="52"/>
      <c r="JY62" s="52"/>
      <c r="JZ62" s="52"/>
      <c r="KA62" s="52"/>
      <c r="KB62" s="52"/>
      <c r="KC62" s="52"/>
      <c r="KD62" s="52"/>
      <c r="KE62" s="52"/>
      <c r="KF62" s="52"/>
      <c r="KG62" s="52"/>
      <c r="KH62" s="52"/>
      <c r="KI62" s="52"/>
      <c r="KJ62" s="52"/>
      <c r="KK62" s="52"/>
      <c r="KL62" s="52"/>
      <c r="KM62" s="52"/>
      <c r="KN62" s="52"/>
      <c r="KO62" s="52"/>
      <c r="KP62" s="52"/>
      <c r="KQ62" s="52"/>
      <c r="KR62" s="52"/>
      <c r="KS62" s="52"/>
      <c r="KT62" s="52"/>
      <c r="KU62" s="52"/>
      <c r="KV62" s="52"/>
      <c r="KW62" s="52"/>
      <c r="KX62" s="94"/>
      <c r="KY62" s="52"/>
      <c r="KZ62" s="52"/>
      <c r="LA62" s="52"/>
      <c r="LB62" s="52"/>
      <c r="LC62" s="52"/>
      <c r="LD62" s="52"/>
      <c r="LE62" s="52"/>
      <c r="LF62" s="52"/>
      <c r="LG62" s="52"/>
      <c r="LH62" s="52"/>
      <c r="LI62" s="52"/>
      <c r="LJ62" s="52"/>
      <c r="LK62" s="52"/>
      <c r="LL62" s="52"/>
      <c r="LM62" s="52"/>
      <c r="LN62" s="52"/>
      <c r="LO62" s="52"/>
      <c r="LP62" s="52"/>
      <c r="LQ62" s="52"/>
      <c r="LR62" s="52"/>
      <c r="LS62" s="52"/>
      <c r="LT62" s="52"/>
      <c r="LU62" s="52"/>
      <c r="LV62" s="52"/>
      <c r="LW62" s="52"/>
      <c r="LX62" s="52"/>
      <c r="LY62" s="52"/>
      <c r="LZ62" s="52"/>
      <c r="MA62" s="52"/>
      <c r="MB62" s="94"/>
      <c r="MC62" s="52"/>
      <c r="MD62" s="52"/>
      <c r="ME62" s="52"/>
      <c r="MF62" s="52"/>
      <c r="MG62" s="52"/>
      <c r="MH62" s="52"/>
      <c r="MI62" s="52"/>
      <c r="MJ62" s="52"/>
      <c r="MK62" s="52"/>
      <c r="ML62" s="52"/>
      <c r="MM62" s="52"/>
      <c r="MN62" s="52"/>
      <c r="MO62" s="52"/>
      <c r="MP62" s="52"/>
      <c r="MQ62" s="52"/>
      <c r="MR62" s="52"/>
      <c r="MS62" s="52"/>
      <c r="MT62" s="52"/>
      <c r="MU62" s="52"/>
      <c r="MV62" s="52"/>
      <c r="MW62" s="52"/>
      <c r="MX62" s="52"/>
      <c r="MY62" s="52"/>
      <c r="MZ62" s="52"/>
      <c r="NA62" s="52"/>
      <c r="NB62" s="52"/>
      <c r="NC62" s="52"/>
      <c r="ND62" s="52"/>
      <c r="NE62" s="52"/>
      <c r="NF62" s="52"/>
      <c r="NG62" s="52"/>
      <c r="NH62" s="100"/>
      <c r="NI62" s="52"/>
      <c r="NJ62" s="52"/>
      <c r="NK62" s="52"/>
      <c r="NL62" s="52"/>
      <c r="NM62" s="52"/>
    </row>
    <row r="63" spans="1:377" s="64" customFormat="1" ht="12" customHeight="1">
      <c r="A63" s="45">
        <v>11.2</v>
      </c>
      <c r="B63" s="46" t="s">
        <v>105</v>
      </c>
      <c r="C63" s="53"/>
      <c r="D63" s="48"/>
      <c r="E63" s="50">
        <f t="shared" si="31"/>
        <v>0</v>
      </c>
      <c r="F63" s="51" t="e">
        <f>C63+#REF!*(D63-C63)</f>
        <v>#REF!</v>
      </c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94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94"/>
      <c r="BN63" s="52"/>
      <c r="BO63" s="52"/>
      <c r="BP63" s="52"/>
      <c r="BQ63" s="52"/>
      <c r="BR63" s="52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  <c r="CD63" s="52"/>
      <c r="CE63" s="52"/>
      <c r="CF63" s="52"/>
      <c r="CG63" s="52"/>
      <c r="CH63" s="52"/>
      <c r="CI63" s="52"/>
      <c r="CJ63" s="52"/>
      <c r="CK63" s="52"/>
      <c r="CL63" s="52"/>
      <c r="CM63" s="52"/>
      <c r="CN63" s="52"/>
      <c r="CO63" s="52"/>
      <c r="CP63" s="52"/>
      <c r="CQ63" s="52"/>
      <c r="CR63" s="94"/>
      <c r="CS63" s="52"/>
      <c r="CT63" s="52"/>
      <c r="CU63" s="52"/>
      <c r="CV63" s="52"/>
      <c r="CW63" s="52"/>
      <c r="CX63" s="52"/>
      <c r="CY63" s="52"/>
      <c r="CZ63" s="52"/>
      <c r="DA63" s="52"/>
      <c r="DB63" s="52"/>
      <c r="DC63" s="52"/>
      <c r="DD63" s="52"/>
      <c r="DE63" s="52"/>
      <c r="DF63" s="52"/>
      <c r="DG63" s="52"/>
      <c r="DH63" s="52"/>
      <c r="DI63" s="52"/>
      <c r="DJ63" s="52"/>
      <c r="DK63" s="52"/>
      <c r="DL63" s="52"/>
      <c r="DM63" s="52"/>
      <c r="DN63" s="52"/>
      <c r="DO63" s="52"/>
      <c r="DP63" s="52"/>
      <c r="DQ63" s="52"/>
      <c r="DR63" s="52"/>
      <c r="DS63" s="52"/>
      <c r="DT63" s="52"/>
      <c r="DU63" s="52"/>
      <c r="DV63" s="94"/>
      <c r="DW63" s="52"/>
      <c r="DX63" s="52"/>
      <c r="DY63" s="52"/>
      <c r="DZ63" s="52"/>
      <c r="EA63" s="52"/>
      <c r="EB63" s="52"/>
      <c r="EC63" s="52"/>
      <c r="ED63" s="52"/>
      <c r="EE63" s="52"/>
      <c r="EF63" s="52"/>
      <c r="EG63" s="52"/>
      <c r="EH63" s="52"/>
      <c r="EI63" s="52"/>
      <c r="EJ63" s="52"/>
      <c r="EK63" s="52"/>
      <c r="EL63" s="52"/>
      <c r="EM63" s="52"/>
      <c r="EN63" s="52"/>
      <c r="EO63" s="52"/>
      <c r="EP63" s="52"/>
      <c r="EQ63" s="52"/>
      <c r="ER63" s="52"/>
      <c r="ES63" s="52"/>
      <c r="ET63" s="52"/>
      <c r="EU63" s="52"/>
      <c r="EV63" s="52"/>
      <c r="EW63" s="52"/>
      <c r="EX63" s="52"/>
      <c r="EY63" s="52"/>
      <c r="EZ63" s="52"/>
      <c r="FA63" s="94"/>
      <c r="FB63" s="52"/>
      <c r="FC63" s="52"/>
      <c r="FD63" s="52"/>
      <c r="FE63" s="52"/>
      <c r="FF63" s="52"/>
      <c r="FG63" s="52"/>
      <c r="FH63" s="52"/>
      <c r="FI63" s="52"/>
      <c r="FJ63" s="52"/>
      <c r="FK63" s="52"/>
      <c r="FL63" s="52"/>
      <c r="FM63" s="52"/>
      <c r="FN63" s="52"/>
      <c r="FO63" s="52"/>
      <c r="FP63" s="52"/>
      <c r="FQ63" s="52"/>
      <c r="FR63" s="52"/>
      <c r="FS63" s="52"/>
      <c r="FT63" s="52"/>
      <c r="FU63" s="52"/>
      <c r="FV63" s="52"/>
      <c r="FW63" s="52"/>
      <c r="FX63" s="52"/>
      <c r="FY63" s="52"/>
      <c r="FZ63" s="52"/>
      <c r="GA63" s="52"/>
      <c r="GB63" s="52"/>
      <c r="GC63" s="52"/>
      <c r="GD63" s="52"/>
      <c r="GE63" s="94"/>
      <c r="GF63" s="52"/>
      <c r="GG63" s="52"/>
      <c r="GH63" s="52"/>
      <c r="GI63" s="52"/>
      <c r="GJ63" s="52"/>
      <c r="GK63" s="52"/>
      <c r="GL63" s="52"/>
      <c r="GM63" s="52"/>
      <c r="GN63" s="52"/>
      <c r="GO63" s="52"/>
      <c r="GP63" s="52"/>
      <c r="GQ63" s="52"/>
      <c r="GR63" s="52"/>
      <c r="GS63" s="52"/>
      <c r="GT63" s="52"/>
      <c r="GU63" s="52"/>
      <c r="GV63" s="52"/>
      <c r="GW63" s="52"/>
      <c r="GX63" s="52"/>
      <c r="GY63" s="52"/>
      <c r="GZ63" s="52"/>
      <c r="HA63" s="52"/>
      <c r="HB63" s="52"/>
      <c r="HC63" s="52"/>
      <c r="HD63" s="52"/>
      <c r="HE63" s="52"/>
      <c r="HF63" s="52"/>
      <c r="HG63" s="52"/>
      <c r="HH63" s="52"/>
      <c r="HI63" s="52"/>
      <c r="HJ63" s="94"/>
      <c r="HK63" s="52"/>
      <c r="HL63" s="52"/>
      <c r="HM63" s="52"/>
      <c r="HN63" s="52"/>
      <c r="HO63" s="52"/>
      <c r="HP63" s="52"/>
      <c r="HQ63" s="52"/>
      <c r="HR63" s="52"/>
      <c r="HS63" s="52"/>
      <c r="HT63" s="52"/>
      <c r="HU63" s="52"/>
      <c r="HV63" s="52"/>
      <c r="HW63" s="52"/>
      <c r="HX63" s="52"/>
      <c r="HY63" s="52"/>
      <c r="HZ63" s="52"/>
      <c r="IA63" s="52"/>
      <c r="IB63" s="52"/>
      <c r="IC63" s="52"/>
      <c r="ID63" s="52"/>
      <c r="IE63" s="52"/>
      <c r="IF63" s="52"/>
      <c r="IG63" s="52"/>
      <c r="IH63" s="52"/>
      <c r="II63" s="52"/>
      <c r="IJ63" s="52"/>
      <c r="IK63" s="52"/>
      <c r="IL63" s="52"/>
      <c r="IM63" s="52"/>
      <c r="IN63" s="52"/>
      <c r="IO63" s="94"/>
      <c r="IP63" s="52"/>
      <c r="IQ63" s="52"/>
      <c r="IR63" s="52"/>
      <c r="IS63" s="52"/>
      <c r="IT63" s="52"/>
      <c r="IU63" s="52"/>
      <c r="IV63" s="52"/>
      <c r="IW63" s="52"/>
      <c r="IX63" s="52"/>
      <c r="IY63" s="52"/>
      <c r="IZ63" s="52"/>
      <c r="JA63" s="52"/>
      <c r="JB63" s="52"/>
      <c r="JC63" s="52"/>
      <c r="JD63" s="52"/>
      <c r="JE63" s="52"/>
      <c r="JF63" s="52"/>
      <c r="JG63" s="52"/>
      <c r="JH63" s="52"/>
      <c r="JI63" s="52"/>
      <c r="JJ63" s="52"/>
      <c r="JK63" s="52"/>
      <c r="JL63" s="52"/>
      <c r="JM63" s="52"/>
      <c r="JN63" s="52"/>
      <c r="JO63" s="52"/>
      <c r="JP63" s="52"/>
      <c r="JQ63" s="52"/>
      <c r="JR63" s="52"/>
      <c r="JS63" s="94"/>
      <c r="JT63" s="52"/>
      <c r="JU63" s="52"/>
      <c r="JV63" s="52"/>
      <c r="JW63" s="52"/>
      <c r="JX63" s="52"/>
      <c r="JY63" s="52"/>
      <c r="JZ63" s="52"/>
      <c r="KA63" s="52"/>
      <c r="KB63" s="52"/>
      <c r="KC63" s="52"/>
      <c r="KD63" s="52"/>
      <c r="KE63" s="52"/>
      <c r="KF63" s="52"/>
      <c r="KG63" s="52"/>
      <c r="KH63" s="52"/>
      <c r="KI63" s="52"/>
      <c r="KJ63" s="52"/>
      <c r="KK63" s="52"/>
      <c r="KL63" s="52"/>
      <c r="KM63" s="52"/>
      <c r="KN63" s="52"/>
      <c r="KO63" s="52"/>
      <c r="KP63" s="52"/>
      <c r="KQ63" s="52"/>
      <c r="KR63" s="52"/>
      <c r="KS63" s="52"/>
      <c r="KT63" s="52"/>
      <c r="KU63" s="52"/>
      <c r="KV63" s="52"/>
      <c r="KW63" s="52"/>
      <c r="KX63" s="94"/>
      <c r="KY63" s="52"/>
      <c r="KZ63" s="52"/>
      <c r="LA63" s="52"/>
      <c r="LB63" s="52"/>
      <c r="LC63" s="52"/>
      <c r="LD63" s="52"/>
      <c r="LE63" s="52"/>
      <c r="LF63" s="52"/>
      <c r="LG63" s="52"/>
      <c r="LH63" s="52"/>
      <c r="LI63" s="52"/>
      <c r="LJ63" s="52"/>
      <c r="LK63" s="52"/>
      <c r="LL63" s="52"/>
      <c r="LM63" s="52"/>
      <c r="LN63" s="52"/>
      <c r="LO63" s="52"/>
      <c r="LP63" s="52"/>
      <c r="LQ63" s="52"/>
      <c r="LR63" s="52"/>
      <c r="LS63" s="52"/>
      <c r="LT63" s="52"/>
      <c r="LU63" s="52"/>
      <c r="LV63" s="52"/>
      <c r="LW63" s="52"/>
      <c r="LX63" s="52"/>
      <c r="LY63" s="52"/>
      <c r="LZ63" s="52"/>
      <c r="MA63" s="52"/>
      <c r="MB63" s="94"/>
      <c r="MC63" s="52"/>
      <c r="MD63" s="52"/>
      <c r="ME63" s="52"/>
      <c r="MF63" s="52"/>
      <c r="MG63" s="52"/>
      <c r="MH63" s="52"/>
      <c r="MI63" s="52"/>
      <c r="MJ63" s="52"/>
      <c r="MK63" s="52"/>
      <c r="ML63" s="52"/>
      <c r="MM63" s="52"/>
      <c r="MN63" s="52"/>
      <c r="MO63" s="52"/>
      <c r="MP63" s="52"/>
      <c r="MQ63" s="52"/>
      <c r="MR63" s="52"/>
      <c r="MS63" s="52"/>
      <c r="MT63" s="52"/>
      <c r="MU63" s="52"/>
      <c r="MV63" s="52"/>
      <c r="MW63" s="52"/>
      <c r="MX63" s="52"/>
      <c r="MY63" s="52"/>
      <c r="MZ63" s="52"/>
      <c r="NA63" s="52"/>
      <c r="NB63" s="52"/>
      <c r="NC63" s="52"/>
      <c r="ND63" s="52"/>
      <c r="NE63" s="52"/>
      <c r="NF63" s="52"/>
      <c r="NG63" s="52"/>
      <c r="NH63" s="100"/>
      <c r="NI63" s="52"/>
      <c r="NJ63" s="52"/>
      <c r="NK63" s="52"/>
      <c r="NL63" s="52"/>
      <c r="NM63" s="52"/>
    </row>
    <row r="64" spans="1:377" s="64" customFormat="1" ht="12" customHeight="1">
      <c r="A64" s="45">
        <v>11.3</v>
      </c>
      <c r="B64" s="46" t="s">
        <v>112</v>
      </c>
      <c r="C64" s="53"/>
      <c r="D64" s="48"/>
      <c r="E64" s="50">
        <f t="shared" si="31"/>
        <v>0</v>
      </c>
      <c r="F64" s="51" t="e">
        <f>C64+#REF!*(D64-C64)</f>
        <v>#REF!</v>
      </c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94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94"/>
      <c r="BN64" s="52"/>
      <c r="BO64" s="52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2"/>
      <c r="CO64" s="52"/>
      <c r="CP64" s="52"/>
      <c r="CQ64" s="52"/>
      <c r="CR64" s="94"/>
      <c r="CS64" s="52"/>
      <c r="CT64" s="52"/>
      <c r="CU64" s="52"/>
      <c r="CV64" s="52"/>
      <c r="CW64" s="52"/>
      <c r="CX64" s="52"/>
      <c r="CY64" s="52"/>
      <c r="CZ64" s="52"/>
      <c r="DA64" s="52"/>
      <c r="DB64" s="52"/>
      <c r="DC64" s="52"/>
      <c r="DD64" s="52"/>
      <c r="DE64" s="52"/>
      <c r="DF64" s="52"/>
      <c r="DG64" s="52"/>
      <c r="DH64" s="52"/>
      <c r="DI64" s="52"/>
      <c r="DJ64" s="52"/>
      <c r="DK64" s="52"/>
      <c r="DL64" s="52"/>
      <c r="DM64" s="52"/>
      <c r="DN64" s="52"/>
      <c r="DO64" s="52"/>
      <c r="DP64" s="52"/>
      <c r="DQ64" s="52"/>
      <c r="DR64" s="52"/>
      <c r="DS64" s="52"/>
      <c r="DT64" s="52"/>
      <c r="DU64" s="52"/>
      <c r="DV64" s="94"/>
      <c r="DW64" s="52"/>
      <c r="DX64" s="52"/>
      <c r="DY64" s="52"/>
      <c r="DZ64" s="52"/>
      <c r="EA64" s="52"/>
      <c r="EB64" s="52"/>
      <c r="EC64" s="52"/>
      <c r="ED64" s="52"/>
      <c r="EE64" s="52"/>
      <c r="EF64" s="52"/>
      <c r="EG64" s="52"/>
      <c r="EH64" s="52"/>
      <c r="EI64" s="52"/>
      <c r="EJ64" s="52"/>
      <c r="EK64" s="52"/>
      <c r="EL64" s="52"/>
      <c r="EM64" s="52"/>
      <c r="EN64" s="52"/>
      <c r="EO64" s="52"/>
      <c r="EP64" s="52"/>
      <c r="EQ64" s="52"/>
      <c r="ER64" s="52"/>
      <c r="ES64" s="52"/>
      <c r="ET64" s="52"/>
      <c r="EU64" s="52"/>
      <c r="EV64" s="52"/>
      <c r="EW64" s="52"/>
      <c r="EX64" s="52"/>
      <c r="EY64" s="52"/>
      <c r="EZ64" s="52"/>
      <c r="FA64" s="94"/>
      <c r="FB64" s="52"/>
      <c r="FC64" s="52"/>
      <c r="FD64" s="52"/>
      <c r="FE64" s="52"/>
      <c r="FF64" s="52"/>
      <c r="FG64" s="52"/>
      <c r="FH64" s="52"/>
      <c r="FI64" s="52"/>
      <c r="FJ64" s="52"/>
      <c r="FK64" s="52"/>
      <c r="FL64" s="52"/>
      <c r="FM64" s="52"/>
      <c r="FN64" s="52"/>
      <c r="FO64" s="52"/>
      <c r="FP64" s="52"/>
      <c r="FQ64" s="52"/>
      <c r="FR64" s="52"/>
      <c r="FS64" s="52"/>
      <c r="FT64" s="52"/>
      <c r="FU64" s="52"/>
      <c r="FV64" s="52"/>
      <c r="FW64" s="52"/>
      <c r="FX64" s="52"/>
      <c r="FY64" s="52"/>
      <c r="FZ64" s="52"/>
      <c r="GA64" s="52"/>
      <c r="GB64" s="52"/>
      <c r="GC64" s="52"/>
      <c r="GD64" s="52"/>
      <c r="GE64" s="94"/>
      <c r="GF64" s="52"/>
      <c r="GG64" s="52"/>
      <c r="GH64" s="52"/>
      <c r="GI64" s="52"/>
      <c r="GJ64" s="52"/>
      <c r="GK64" s="52"/>
      <c r="GL64" s="52"/>
      <c r="GM64" s="52"/>
      <c r="GN64" s="52"/>
      <c r="GO64" s="52"/>
      <c r="GP64" s="52"/>
      <c r="GQ64" s="52"/>
      <c r="GR64" s="52"/>
      <c r="GS64" s="52"/>
      <c r="GT64" s="52"/>
      <c r="GU64" s="52"/>
      <c r="GV64" s="52"/>
      <c r="GW64" s="52"/>
      <c r="GX64" s="52"/>
      <c r="GY64" s="52"/>
      <c r="GZ64" s="52"/>
      <c r="HA64" s="52"/>
      <c r="HB64" s="52"/>
      <c r="HC64" s="52"/>
      <c r="HD64" s="52"/>
      <c r="HE64" s="52"/>
      <c r="HF64" s="52"/>
      <c r="HG64" s="52"/>
      <c r="HH64" s="52"/>
      <c r="HI64" s="52"/>
      <c r="HJ64" s="94"/>
      <c r="HK64" s="52"/>
      <c r="HL64" s="52"/>
      <c r="HM64" s="52"/>
      <c r="HN64" s="52"/>
      <c r="HO64" s="52"/>
      <c r="HP64" s="52"/>
      <c r="HQ64" s="52"/>
      <c r="HR64" s="52"/>
      <c r="HS64" s="52"/>
      <c r="HT64" s="52"/>
      <c r="HU64" s="52"/>
      <c r="HV64" s="52"/>
      <c r="HW64" s="52"/>
      <c r="HX64" s="52"/>
      <c r="HY64" s="52"/>
      <c r="HZ64" s="52"/>
      <c r="IA64" s="52"/>
      <c r="IB64" s="52"/>
      <c r="IC64" s="52"/>
      <c r="ID64" s="52"/>
      <c r="IE64" s="52"/>
      <c r="IF64" s="52"/>
      <c r="IG64" s="52"/>
      <c r="IH64" s="52"/>
      <c r="II64" s="52"/>
      <c r="IJ64" s="52"/>
      <c r="IK64" s="52"/>
      <c r="IL64" s="52"/>
      <c r="IM64" s="52"/>
      <c r="IN64" s="52"/>
      <c r="IO64" s="94"/>
      <c r="IP64" s="52"/>
      <c r="IQ64" s="52"/>
      <c r="IR64" s="52"/>
      <c r="IS64" s="52"/>
      <c r="IT64" s="52"/>
      <c r="IU64" s="52"/>
      <c r="IV64" s="52"/>
      <c r="IW64" s="52"/>
      <c r="IX64" s="52"/>
      <c r="IY64" s="52"/>
      <c r="IZ64" s="52"/>
      <c r="JA64" s="52"/>
      <c r="JB64" s="52"/>
      <c r="JC64" s="52"/>
      <c r="JD64" s="52"/>
      <c r="JE64" s="52"/>
      <c r="JF64" s="52"/>
      <c r="JG64" s="52"/>
      <c r="JH64" s="52"/>
      <c r="JI64" s="52"/>
      <c r="JJ64" s="52"/>
      <c r="JK64" s="52"/>
      <c r="JL64" s="52"/>
      <c r="JM64" s="52"/>
      <c r="JN64" s="52"/>
      <c r="JO64" s="52"/>
      <c r="JP64" s="52"/>
      <c r="JQ64" s="52"/>
      <c r="JR64" s="52"/>
      <c r="JS64" s="94"/>
      <c r="JT64" s="52"/>
      <c r="JU64" s="52"/>
      <c r="JV64" s="52"/>
      <c r="JW64" s="52"/>
      <c r="JX64" s="52"/>
      <c r="JY64" s="52"/>
      <c r="JZ64" s="52"/>
      <c r="KA64" s="52"/>
      <c r="KB64" s="52"/>
      <c r="KC64" s="52"/>
      <c r="KD64" s="52"/>
      <c r="KE64" s="52"/>
      <c r="KF64" s="52"/>
      <c r="KG64" s="52"/>
      <c r="KH64" s="52"/>
      <c r="KI64" s="52"/>
      <c r="KJ64" s="52"/>
      <c r="KK64" s="52"/>
      <c r="KL64" s="52"/>
      <c r="KM64" s="52"/>
      <c r="KN64" s="52"/>
      <c r="KO64" s="52"/>
      <c r="KP64" s="52"/>
      <c r="KQ64" s="52"/>
      <c r="KR64" s="52"/>
      <c r="KS64" s="52"/>
      <c r="KT64" s="52"/>
      <c r="KU64" s="52"/>
      <c r="KV64" s="52"/>
      <c r="KW64" s="52"/>
      <c r="KX64" s="94"/>
      <c r="KY64" s="52"/>
      <c r="KZ64" s="52"/>
      <c r="LA64" s="52"/>
      <c r="LB64" s="52"/>
      <c r="LC64" s="52"/>
      <c r="LD64" s="52"/>
      <c r="LE64" s="52"/>
      <c r="LF64" s="52"/>
      <c r="LG64" s="52"/>
      <c r="LH64" s="52"/>
      <c r="LI64" s="52"/>
      <c r="LJ64" s="52"/>
      <c r="LK64" s="52"/>
      <c r="LL64" s="52"/>
      <c r="LM64" s="52"/>
      <c r="LN64" s="52"/>
      <c r="LO64" s="52"/>
      <c r="LP64" s="52"/>
      <c r="LQ64" s="52"/>
      <c r="LR64" s="52"/>
      <c r="LS64" s="52"/>
      <c r="LT64" s="52"/>
      <c r="LU64" s="52"/>
      <c r="LV64" s="52"/>
      <c r="LW64" s="52"/>
      <c r="LX64" s="52"/>
      <c r="LY64" s="52"/>
      <c r="LZ64" s="52"/>
      <c r="MA64" s="52"/>
      <c r="MB64" s="94"/>
      <c r="MC64" s="52"/>
      <c r="MD64" s="52"/>
      <c r="ME64" s="52"/>
      <c r="MF64" s="52"/>
      <c r="MG64" s="52"/>
      <c r="MH64" s="52"/>
      <c r="MI64" s="52"/>
      <c r="MJ64" s="52"/>
      <c r="MK64" s="52"/>
      <c r="ML64" s="52"/>
      <c r="MM64" s="52"/>
      <c r="MN64" s="52"/>
      <c r="MO64" s="52"/>
      <c r="MP64" s="52"/>
      <c r="MQ64" s="52"/>
      <c r="MR64" s="52"/>
      <c r="MS64" s="52"/>
      <c r="MT64" s="52"/>
      <c r="MU64" s="52"/>
      <c r="MV64" s="52"/>
      <c r="MW64" s="52"/>
      <c r="MX64" s="52"/>
      <c r="MY64" s="52"/>
      <c r="MZ64" s="52"/>
      <c r="NA64" s="52"/>
      <c r="NB64" s="52"/>
      <c r="NC64" s="52"/>
      <c r="ND64" s="52"/>
      <c r="NE64" s="52"/>
      <c r="NF64" s="52"/>
      <c r="NG64" s="52"/>
      <c r="NH64" s="100"/>
      <c r="NI64" s="52"/>
      <c r="NJ64" s="52"/>
      <c r="NK64" s="52"/>
      <c r="NL64" s="52"/>
      <c r="NM64" s="52"/>
    </row>
    <row r="65" spans="1:377" s="64" customFormat="1" ht="12" customHeight="1">
      <c r="A65" s="45">
        <v>11.4</v>
      </c>
      <c r="B65" s="46" t="s">
        <v>147</v>
      </c>
      <c r="C65" s="53"/>
      <c r="D65" s="48"/>
      <c r="E65" s="50">
        <f t="shared" si="31"/>
        <v>0</v>
      </c>
      <c r="F65" s="51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94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94"/>
      <c r="BN65" s="52"/>
      <c r="BO65" s="52"/>
      <c r="BP65" s="52"/>
      <c r="BQ65" s="52"/>
      <c r="BR65" s="52"/>
      <c r="BS65" s="52"/>
      <c r="BT65" s="52"/>
      <c r="BU65" s="52"/>
      <c r="BV65" s="52"/>
      <c r="BW65" s="52"/>
      <c r="BX65" s="52"/>
      <c r="BY65" s="52"/>
      <c r="BZ65" s="52"/>
      <c r="CA65" s="52"/>
      <c r="CB65" s="52"/>
      <c r="CC65" s="52"/>
      <c r="CD65" s="52"/>
      <c r="CE65" s="52"/>
      <c r="CF65" s="52"/>
      <c r="CG65" s="52"/>
      <c r="CH65" s="52"/>
      <c r="CI65" s="52"/>
      <c r="CJ65" s="52"/>
      <c r="CK65" s="52"/>
      <c r="CL65" s="52"/>
      <c r="CM65" s="52"/>
      <c r="CN65" s="52"/>
      <c r="CO65" s="52"/>
      <c r="CP65" s="52"/>
      <c r="CQ65" s="52"/>
      <c r="CR65" s="94"/>
      <c r="CS65" s="52"/>
      <c r="CT65" s="52"/>
      <c r="CU65" s="52"/>
      <c r="CV65" s="52"/>
      <c r="CW65" s="52"/>
      <c r="CX65" s="52"/>
      <c r="CY65" s="52"/>
      <c r="CZ65" s="52"/>
      <c r="DA65" s="52"/>
      <c r="DB65" s="52"/>
      <c r="DC65" s="52"/>
      <c r="DD65" s="52"/>
      <c r="DE65" s="52"/>
      <c r="DF65" s="52"/>
      <c r="DG65" s="52"/>
      <c r="DH65" s="52"/>
      <c r="DI65" s="52"/>
      <c r="DJ65" s="52"/>
      <c r="DK65" s="52"/>
      <c r="DL65" s="52"/>
      <c r="DM65" s="52"/>
      <c r="DN65" s="52"/>
      <c r="DO65" s="52"/>
      <c r="DP65" s="52"/>
      <c r="DQ65" s="52"/>
      <c r="DR65" s="52"/>
      <c r="DS65" s="52"/>
      <c r="DT65" s="52"/>
      <c r="DU65" s="52"/>
      <c r="DV65" s="94"/>
      <c r="DW65" s="52"/>
      <c r="DX65" s="52"/>
      <c r="DY65" s="52"/>
      <c r="DZ65" s="52"/>
      <c r="EA65" s="52"/>
      <c r="EB65" s="52"/>
      <c r="EC65" s="52"/>
      <c r="ED65" s="52"/>
      <c r="EE65" s="52"/>
      <c r="EF65" s="52"/>
      <c r="EG65" s="52"/>
      <c r="EH65" s="52"/>
      <c r="EI65" s="52"/>
      <c r="EJ65" s="52"/>
      <c r="EK65" s="52"/>
      <c r="EL65" s="52"/>
      <c r="EM65" s="52"/>
      <c r="EN65" s="52"/>
      <c r="EO65" s="52"/>
      <c r="EP65" s="52"/>
      <c r="EQ65" s="52"/>
      <c r="ER65" s="52"/>
      <c r="ES65" s="52"/>
      <c r="ET65" s="52"/>
      <c r="EU65" s="52"/>
      <c r="EV65" s="52"/>
      <c r="EW65" s="52"/>
      <c r="EX65" s="52"/>
      <c r="EY65" s="52"/>
      <c r="EZ65" s="52"/>
      <c r="FA65" s="94"/>
      <c r="FB65" s="52"/>
      <c r="FC65" s="52"/>
      <c r="FD65" s="52"/>
      <c r="FE65" s="52"/>
      <c r="FF65" s="52"/>
      <c r="FG65" s="52"/>
      <c r="FH65" s="52"/>
      <c r="FI65" s="52"/>
      <c r="FJ65" s="52"/>
      <c r="FK65" s="52"/>
      <c r="FL65" s="52"/>
      <c r="FM65" s="52"/>
      <c r="FN65" s="52"/>
      <c r="FO65" s="52"/>
      <c r="FP65" s="52"/>
      <c r="FQ65" s="52"/>
      <c r="FR65" s="52"/>
      <c r="FS65" s="52"/>
      <c r="FT65" s="52"/>
      <c r="FU65" s="52"/>
      <c r="FV65" s="52"/>
      <c r="FW65" s="52"/>
      <c r="FX65" s="52"/>
      <c r="FY65" s="52"/>
      <c r="FZ65" s="52"/>
      <c r="GA65" s="52"/>
      <c r="GB65" s="52"/>
      <c r="GC65" s="52"/>
      <c r="GD65" s="52"/>
      <c r="GE65" s="94"/>
      <c r="GF65" s="52"/>
      <c r="GG65" s="52"/>
      <c r="GH65" s="52"/>
      <c r="GI65" s="52"/>
      <c r="GJ65" s="52"/>
      <c r="GK65" s="52"/>
      <c r="GL65" s="52"/>
      <c r="GM65" s="52"/>
      <c r="GN65" s="52"/>
      <c r="GO65" s="52"/>
      <c r="GP65" s="52"/>
      <c r="GQ65" s="52"/>
      <c r="GR65" s="52"/>
      <c r="GS65" s="52"/>
      <c r="GT65" s="52"/>
      <c r="GU65" s="52"/>
      <c r="GV65" s="52"/>
      <c r="GW65" s="52"/>
      <c r="GX65" s="52"/>
      <c r="GY65" s="52"/>
      <c r="GZ65" s="52"/>
      <c r="HA65" s="52"/>
      <c r="HB65" s="52"/>
      <c r="HC65" s="52"/>
      <c r="HD65" s="52"/>
      <c r="HE65" s="52"/>
      <c r="HF65" s="52"/>
      <c r="HG65" s="52"/>
      <c r="HH65" s="52"/>
      <c r="HI65" s="52"/>
      <c r="HJ65" s="94"/>
      <c r="HK65" s="52"/>
      <c r="HL65" s="52"/>
      <c r="HM65" s="52"/>
      <c r="HN65" s="52"/>
      <c r="HO65" s="52"/>
      <c r="HP65" s="52"/>
      <c r="HQ65" s="52"/>
      <c r="HR65" s="52"/>
      <c r="HS65" s="52"/>
      <c r="HT65" s="52"/>
      <c r="HU65" s="52"/>
      <c r="HV65" s="52"/>
      <c r="HW65" s="52"/>
      <c r="HX65" s="52"/>
      <c r="HY65" s="52"/>
      <c r="HZ65" s="52"/>
      <c r="IA65" s="52"/>
      <c r="IB65" s="52"/>
      <c r="IC65" s="52"/>
      <c r="ID65" s="52"/>
      <c r="IE65" s="52"/>
      <c r="IF65" s="52"/>
      <c r="IG65" s="52"/>
      <c r="IH65" s="52"/>
      <c r="II65" s="52"/>
      <c r="IJ65" s="52"/>
      <c r="IK65" s="52"/>
      <c r="IL65" s="52"/>
      <c r="IM65" s="52"/>
      <c r="IN65" s="52"/>
      <c r="IO65" s="94"/>
      <c r="IP65" s="52"/>
      <c r="IQ65" s="52"/>
      <c r="IR65" s="52"/>
      <c r="IS65" s="52"/>
      <c r="IT65" s="52"/>
      <c r="IU65" s="52"/>
      <c r="IV65" s="52"/>
      <c r="IW65" s="52"/>
      <c r="IX65" s="52"/>
      <c r="IY65" s="52"/>
      <c r="IZ65" s="52"/>
      <c r="JA65" s="52"/>
      <c r="JB65" s="52"/>
      <c r="JC65" s="52"/>
      <c r="JD65" s="52"/>
      <c r="JE65" s="52"/>
      <c r="JF65" s="52"/>
      <c r="JG65" s="52"/>
      <c r="JH65" s="52"/>
      <c r="JI65" s="52"/>
      <c r="JJ65" s="52"/>
      <c r="JK65" s="52"/>
      <c r="JL65" s="52"/>
      <c r="JM65" s="52"/>
      <c r="JN65" s="52"/>
      <c r="JO65" s="52"/>
      <c r="JP65" s="52"/>
      <c r="JQ65" s="52"/>
      <c r="JR65" s="52"/>
      <c r="JS65" s="94"/>
      <c r="JT65" s="52"/>
      <c r="JU65" s="52"/>
      <c r="JV65" s="52"/>
      <c r="JW65" s="52"/>
      <c r="JX65" s="52"/>
      <c r="JY65" s="52"/>
      <c r="JZ65" s="52"/>
      <c r="KA65" s="52"/>
      <c r="KB65" s="52"/>
      <c r="KC65" s="52"/>
      <c r="KD65" s="52"/>
      <c r="KE65" s="52"/>
      <c r="KF65" s="52"/>
      <c r="KG65" s="52"/>
      <c r="KH65" s="52"/>
      <c r="KI65" s="52"/>
      <c r="KJ65" s="52"/>
      <c r="KK65" s="52"/>
      <c r="KL65" s="52"/>
      <c r="KM65" s="52"/>
      <c r="KN65" s="52"/>
      <c r="KO65" s="52"/>
      <c r="KP65" s="52"/>
      <c r="KQ65" s="52"/>
      <c r="KR65" s="52"/>
      <c r="KS65" s="52"/>
      <c r="KT65" s="52"/>
      <c r="KU65" s="52"/>
      <c r="KV65" s="52"/>
      <c r="KW65" s="52"/>
      <c r="KX65" s="94"/>
      <c r="KY65" s="52"/>
      <c r="KZ65" s="52"/>
      <c r="LA65" s="52"/>
      <c r="LB65" s="52"/>
      <c r="LC65" s="52"/>
      <c r="LD65" s="52"/>
      <c r="LE65" s="52"/>
      <c r="LF65" s="52"/>
      <c r="LG65" s="52"/>
      <c r="LH65" s="52"/>
      <c r="LI65" s="52"/>
      <c r="LJ65" s="52"/>
      <c r="LK65" s="52"/>
      <c r="LL65" s="52"/>
      <c r="LM65" s="52"/>
      <c r="LN65" s="52"/>
      <c r="LO65" s="52"/>
      <c r="LP65" s="52"/>
      <c r="LQ65" s="52"/>
      <c r="LR65" s="52"/>
      <c r="LS65" s="52"/>
      <c r="LT65" s="52"/>
      <c r="LU65" s="52"/>
      <c r="LV65" s="52"/>
      <c r="LW65" s="52"/>
      <c r="LX65" s="52"/>
      <c r="LY65" s="52"/>
      <c r="LZ65" s="52"/>
      <c r="MA65" s="52"/>
      <c r="MB65" s="94"/>
      <c r="MC65" s="52"/>
      <c r="MD65" s="52"/>
      <c r="ME65" s="52"/>
      <c r="MF65" s="52"/>
      <c r="MG65" s="52"/>
      <c r="MH65" s="52"/>
      <c r="MI65" s="52"/>
      <c r="MJ65" s="52"/>
      <c r="MK65" s="52"/>
      <c r="ML65" s="52"/>
      <c r="MM65" s="52"/>
      <c r="MN65" s="52"/>
      <c r="MO65" s="52"/>
      <c r="MP65" s="52"/>
      <c r="MQ65" s="52"/>
      <c r="MR65" s="52"/>
      <c r="MS65" s="52"/>
      <c r="MT65" s="52"/>
      <c r="MU65" s="52"/>
      <c r="MV65" s="52"/>
      <c r="MW65" s="52"/>
      <c r="MX65" s="52"/>
      <c r="MY65" s="52"/>
      <c r="MZ65" s="52"/>
      <c r="NA65" s="52"/>
      <c r="NB65" s="52"/>
      <c r="NC65" s="52"/>
      <c r="ND65" s="52"/>
      <c r="NE65" s="52"/>
      <c r="NF65" s="52"/>
      <c r="NG65" s="52"/>
      <c r="NH65" s="100"/>
      <c r="NI65" s="52"/>
      <c r="NJ65" s="52"/>
      <c r="NK65" s="52"/>
      <c r="NL65" s="52"/>
      <c r="NM65" s="52"/>
    </row>
    <row r="66" spans="1:377" s="64" customFormat="1" ht="12" customHeight="1">
      <c r="A66" s="45">
        <v>11.5</v>
      </c>
      <c r="B66" s="46" t="s">
        <v>158</v>
      </c>
      <c r="C66" s="53"/>
      <c r="D66" s="48"/>
      <c r="E66" s="50">
        <f t="shared" si="31"/>
        <v>0</v>
      </c>
      <c r="F66" s="51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94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94"/>
      <c r="BN66" s="52"/>
      <c r="BO66" s="52"/>
      <c r="BP66" s="52"/>
      <c r="BQ66" s="52"/>
      <c r="BR66" s="52"/>
      <c r="BS66" s="52"/>
      <c r="BT66" s="52"/>
      <c r="BU66" s="52"/>
      <c r="BV66" s="52"/>
      <c r="BW66" s="52"/>
      <c r="BX66" s="52"/>
      <c r="BY66" s="52"/>
      <c r="BZ66" s="52"/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2"/>
      <c r="CM66" s="52"/>
      <c r="CN66" s="52"/>
      <c r="CO66" s="52"/>
      <c r="CP66" s="52"/>
      <c r="CQ66" s="52"/>
      <c r="CR66" s="94"/>
      <c r="CS66" s="52"/>
      <c r="CT66" s="52"/>
      <c r="CU66" s="52"/>
      <c r="CV66" s="52"/>
      <c r="CW66" s="52"/>
      <c r="CX66" s="52"/>
      <c r="CY66" s="52"/>
      <c r="CZ66" s="52"/>
      <c r="DA66" s="52"/>
      <c r="DB66" s="52"/>
      <c r="DC66" s="52"/>
      <c r="DD66" s="52"/>
      <c r="DE66" s="52"/>
      <c r="DF66" s="52"/>
      <c r="DG66" s="52"/>
      <c r="DH66" s="52"/>
      <c r="DI66" s="52"/>
      <c r="DJ66" s="52"/>
      <c r="DK66" s="52"/>
      <c r="DL66" s="52"/>
      <c r="DM66" s="52"/>
      <c r="DN66" s="52"/>
      <c r="DO66" s="52"/>
      <c r="DP66" s="52"/>
      <c r="DQ66" s="52"/>
      <c r="DR66" s="52"/>
      <c r="DS66" s="52"/>
      <c r="DT66" s="52"/>
      <c r="DU66" s="52"/>
      <c r="DV66" s="94"/>
      <c r="DW66" s="52"/>
      <c r="DX66" s="52"/>
      <c r="DY66" s="52"/>
      <c r="DZ66" s="52"/>
      <c r="EA66" s="52"/>
      <c r="EB66" s="52"/>
      <c r="EC66" s="52"/>
      <c r="ED66" s="52"/>
      <c r="EE66" s="52"/>
      <c r="EF66" s="52"/>
      <c r="EG66" s="52"/>
      <c r="EH66" s="52"/>
      <c r="EI66" s="52"/>
      <c r="EJ66" s="52"/>
      <c r="EK66" s="52"/>
      <c r="EL66" s="52"/>
      <c r="EM66" s="52"/>
      <c r="EN66" s="52"/>
      <c r="EO66" s="52"/>
      <c r="EP66" s="52"/>
      <c r="EQ66" s="52"/>
      <c r="ER66" s="52"/>
      <c r="ES66" s="52"/>
      <c r="ET66" s="52"/>
      <c r="EU66" s="52"/>
      <c r="EV66" s="52"/>
      <c r="EW66" s="52"/>
      <c r="EX66" s="52"/>
      <c r="EY66" s="52"/>
      <c r="EZ66" s="52"/>
      <c r="FA66" s="94"/>
      <c r="FB66" s="52"/>
      <c r="FC66" s="52"/>
      <c r="FD66" s="52"/>
      <c r="FE66" s="52"/>
      <c r="FF66" s="52"/>
      <c r="FG66" s="52"/>
      <c r="FH66" s="52"/>
      <c r="FI66" s="52"/>
      <c r="FJ66" s="52"/>
      <c r="FK66" s="52"/>
      <c r="FL66" s="52"/>
      <c r="FM66" s="52"/>
      <c r="FN66" s="52"/>
      <c r="FO66" s="52"/>
      <c r="FP66" s="52"/>
      <c r="FQ66" s="52"/>
      <c r="FR66" s="52"/>
      <c r="FS66" s="52"/>
      <c r="FT66" s="52"/>
      <c r="FU66" s="52"/>
      <c r="FV66" s="52"/>
      <c r="FW66" s="52"/>
      <c r="FX66" s="52"/>
      <c r="FY66" s="52"/>
      <c r="FZ66" s="52"/>
      <c r="GA66" s="52"/>
      <c r="GB66" s="52"/>
      <c r="GC66" s="52"/>
      <c r="GD66" s="52"/>
      <c r="GE66" s="94"/>
      <c r="GF66" s="52"/>
      <c r="GG66" s="52"/>
      <c r="GH66" s="52"/>
      <c r="GI66" s="52"/>
      <c r="GJ66" s="52"/>
      <c r="GK66" s="52"/>
      <c r="GL66" s="52"/>
      <c r="GM66" s="52"/>
      <c r="GN66" s="52"/>
      <c r="GO66" s="52"/>
      <c r="GP66" s="52"/>
      <c r="GQ66" s="52"/>
      <c r="GR66" s="52"/>
      <c r="GS66" s="52"/>
      <c r="GT66" s="52"/>
      <c r="GU66" s="52"/>
      <c r="GV66" s="52"/>
      <c r="GW66" s="52"/>
      <c r="GX66" s="52"/>
      <c r="GY66" s="52"/>
      <c r="GZ66" s="52"/>
      <c r="HA66" s="52"/>
      <c r="HB66" s="52"/>
      <c r="HC66" s="52"/>
      <c r="HD66" s="52"/>
      <c r="HE66" s="52"/>
      <c r="HF66" s="52"/>
      <c r="HG66" s="52"/>
      <c r="HH66" s="52"/>
      <c r="HI66" s="52"/>
      <c r="HJ66" s="94"/>
      <c r="HK66" s="52"/>
      <c r="HL66" s="52"/>
      <c r="HM66" s="52"/>
      <c r="HN66" s="52"/>
      <c r="HO66" s="52"/>
      <c r="HP66" s="52"/>
      <c r="HQ66" s="52"/>
      <c r="HR66" s="52"/>
      <c r="HS66" s="52"/>
      <c r="HT66" s="52"/>
      <c r="HU66" s="52"/>
      <c r="HV66" s="52"/>
      <c r="HW66" s="52"/>
      <c r="HX66" s="52"/>
      <c r="HY66" s="52"/>
      <c r="HZ66" s="52"/>
      <c r="IA66" s="52"/>
      <c r="IB66" s="52"/>
      <c r="IC66" s="52"/>
      <c r="ID66" s="52"/>
      <c r="IE66" s="52"/>
      <c r="IF66" s="52"/>
      <c r="IG66" s="52"/>
      <c r="IH66" s="52"/>
      <c r="II66" s="52"/>
      <c r="IJ66" s="52"/>
      <c r="IK66" s="52"/>
      <c r="IL66" s="52"/>
      <c r="IM66" s="52"/>
      <c r="IN66" s="52"/>
      <c r="IO66" s="94"/>
      <c r="IP66" s="52"/>
      <c r="IQ66" s="52"/>
      <c r="IR66" s="52"/>
      <c r="IS66" s="52"/>
      <c r="IT66" s="52"/>
      <c r="IU66" s="52"/>
      <c r="IV66" s="52"/>
      <c r="IW66" s="52"/>
      <c r="IX66" s="52"/>
      <c r="IY66" s="52"/>
      <c r="IZ66" s="52"/>
      <c r="JA66" s="52"/>
      <c r="JB66" s="52"/>
      <c r="JC66" s="52"/>
      <c r="JD66" s="52"/>
      <c r="JE66" s="52"/>
      <c r="JF66" s="52"/>
      <c r="JG66" s="52"/>
      <c r="JH66" s="52"/>
      <c r="JI66" s="52"/>
      <c r="JJ66" s="52"/>
      <c r="JK66" s="52"/>
      <c r="JL66" s="52"/>
      <c r="JM66" s="52"/>
      <c r="JN66" s="52"/>
      <c r="JO66" s="52"/>
      <c r="JP66" s="52"/>
      <c r="JQ66" s="52"/>
      <c r="JR66" s="52"/>
      <c r="JS66" s="94"/>
      <c r="JT66" s="52"/>
      <c r="JU66" s="52"/>
      <c r="JV66" s="52"/>
      <c r="JW66" s="52"/>
      <c r="JX66" s="52"/>
      <c r="JY66" s="52"/>
      <c r="JZ66" s="52"/>
      <c r="KA66" s="52"/>
      <c r="KB66" s="52"/>
      <c r="KC66" s="52"/>
      <c r="KD66" s="52"/>
      <c r="KE66" s="52"/>
      <c r="KF66" s="52"/>
      <c r="KG66" s="52"/>
      <c r="KH66" s="52"/>
      <c r="KI66" s="52"/>
      <c r="KJ66" s="52"/>
      <c r="KK66" s="52"/>
      <c r="KL66" s="52"/>
      <c r="KM66" s="52"/>
      <c r="KN66" s="52"/>
      <c r="KO66" s="52"/>
      <c r="KP66" s="52"/>
      <c r="KQ66" s="52"/>
      <c r="KR66" s="52"/>
      <c r="KS66" s="52"/>
      <c r="KT66" s="52"/>
      <c r="KU66" s="52"/>
      <c r="KV66" s="52"/>
      <c r="KW66" s="52"/>
      <c r="KX66" s="94"/>
      <c r="KY66" s="52"/>
      <c r="KZ66" s="52"/>
      <c r="LA66" s="52"/>
      <c r="LB66" s="52"/>
      <c r="LC66" s="52"/>
      <c r="LD66" s="52"/>
      <c r="LE66" s="52"/>
      <c r="LF66" s="52"/>
      <c r="LG66" s="52"/>
      <c r="LH66" s="52"/>
      <c r="LI66" s="52"/>
      <c r="LJ66" s="52"/>
      <c r="LK66" s="52"/>
      <c r="LL66" s="52"/>
      <c r="LM66" s="52"/>
      <c r="LN66" s="52"/>
      <c r="LO66" s="52"/>
      <c r="LP66" s="52"/>
      <c r="LQ66" s="52"/>
      <c r="LR66" s="52"/>
      <c r="LS66" s="52"/>
      <c r="LT66" s="52"/>
      <c r="LU66" s="52"/>
      <c r="LV66" s="52"/>
      <c r="LW66" s="52"/>
      <c r="LX66" s="52"/>
      <c r="LY66" s="52"/>
      <c r="LZ66" s="52"/>
      <c r="MA66" s="52"/>
      <c r="MB66" s="94"/>
      <c r="MC66" s="52"/>
      <c r="MD66" s="52"/>
      <c r="ME66" s="52"/>
      <c r="MF66" s="52"/>
      <c r="MG66" s="52"/>
      <c r="MH66" s="52"/>
      <c r="MI66" s="52"/>
      <c r="MJ66" s="52"/>
      <c r="MK66" s="52"/>
      <c r="ML66" s="52"/>
      <c r="MM66" s="52"/>
      <c r="MN66" s="52"/>
      <c r="MO66" s="52"/>
      <c r="MP66" s="52"/>
      <c r="MQ66" s="52"/>
      <c r="MR66" s="52"/>
      <c r="MS66" s="52"/>
      <c r="MT66" s="52"/>
      <c r="MU66" s="52"/>
      <c r="MV66" s="52"/>
      <c r="MW66" s="52"/>
      <c r="MX66" s="52"/>
      <c r="MY66" s="52"/>
      <c r="MZ66" s="52"/>
      <c r="NA66" s="52"/>
      <c r="NB66" s="52"/>
      <c r="NC66" s="52"/>
      <c r="ND66" s="52"/>
      <c r="NE66" s="52"/>
      <c r="NF66" s="52"/>
      <c r="NG66" s="52"/>
      <c r="NH66" s="100"/>
      <c r="NI66" s="52"/>
      <c r="NJ66" s="52"/>
      <c r="NK66" s="52"/>
      <c r="NL66" s="52"/>
      <c r="NM66" s="52"/>
    </row>
    <row r="67" spans="1:377" s="64" customFormat="1" ht="12" customHeight="1">
      <c r="A67" s="45">
        <v>11.6</v>
      </c>
      <c r="B67" s="46" t="s">
        <v>145</v>
      </c>
      <c r="C67" s="53"/>
      <c r="D67" s="48"/>
      <c r="E67" s="50">
        <f t="shared" si="31"/>
        <v>0</v>
      </c>
      <c r="F67" s="51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94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94"/>
      <c r="BN67" s="52"/>
      <c r="BO67" s="52"/>
      <c r="BP67" s="52"/>
      <c r="BQ67" s="52"/>
      <c r="BR67" s="52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  <c r="CD67" s="52"/>
      <c r="CE67" s="52"/>
      <c r="CF67" s="52"/>
      <c r="CG67" s="52"/>
      <c r="CH67" s="52"/>
      <c r="CI67" s="52"/>
      <c r="CJ67" s="52"/>
      <c r="CK67" s="52"/>
      <c r="CL67" s="52"/>
      <c r="CM67" s="52"/>
      <c r="CN67" s="52"/>
      <c r="CO67" s="52"/>
      <c r="CP67" s="52"/>
      <c r="CQ67" s="52"/>
      <c r="CR67" s="94"/>
      <c r="CS67" s="52"/>
      <c r="CT67" s="52"/>
      <c r="CU67" s="52"/>
      <c r="CV67" s="52"/>
      <c r="CW67" s="52"/>
      <c r="CX67" s="52"/>
      <c r="CY67" s="52"/>
      <c r="CZ67" s="52"/>
      <c r="DA67" s="52"/>
      <c r="DB67" s="52"/>
      <c r="DC67" s="52"/>
      <c r="DD67" s="52"/>
      <c r="DE67" s="52"/>
      <c r="DF67" s="52"/>
      <c r="DG67" s="52"/>
      <c r="DH67" s="52"/>
      <c r="DI67" s="52"/>
      <c r="DJ67" s="52"/>
      <c r="DK67" s="52"/>
      <c r="DL67" s="52"/>
      <c r="DM67" s="52"/>
      <c r="DN67" s="52"/>
      <c r="DO67" s="52"/>
      <c r="DP67" s="52"/>
      <c r="DQ67" s="52"/>
      <c r="DR67" s="52"/>
      <c r="DS67" s="52"/>
      <c r="DT67" s="52"/>
      <c r="DU67" s="52"/>
      <c r="DV67" s="94"/>
      <c r="DW67" s="52"/>
      <c r="DX67" s="52"/>
      <c r="DY67" s="52"/>
      <c r="DZ67" s="52"/>
      <c r="EA67" s="52"/>
      <c r="EB67" s="52"/>
      <c r="EC67" s="52"/>
      <c r="ED67" s="52"/>
      <c r="EE67" s="52"/>
      <c r="EF67" s="52"/>
      <c r="EG67" s="52"/>
      <c r="EH67" s="52"/>
      <c r="EI67" s="52"/>
      <c r="EJ67" s="52"/>
      <c r="EK67" s="52"/>
      <c r="EL67" s="52"/>
      <c r="EM67" s="52"/>
      <c r="EN67" s="52"/>
      <c r="EO67" s="52"/>
      <c r="EP67" s="52"/>
      <c r="EQ67" s="52"/>
      <c r="ER67" s="52"/>
      <c r="ES67" s="52"/>
      <c r="ET67" s="52"/>
      <c r="EU67" s="52"/>
      <c r="EV67" s="52"/>
      <c r="EW67" s="52"/>
      <c r="EX67" s="52"/>
      <c r="EY67" s="52"/>
      <c r="EZ67" s="52"/>
      <c r="FA67" s="94"/>
      <c r="FB67" s="52"/>
      <c r="FC67" s="52"/>
      <c r="FD67" s="52"/>
      <c r="FE67" s="52"/>
      <c r="FF67" s="52"/>
      <c r="FG67" s="52"/>
      <c r="FH67" s="52"/>
      <c r="FI67" s="52"/>
      <c r="FJ67" s="52"/>
      <c r="FK67" s="52"/>
      <c r="FL67" s="52"/>
      <c r="FM67" s="52"/>
      <c r="FN67" s="52"/>
      <c r="FO67" s="52"/>
      <c r="FP67" s="52"/>
      <c r="FQ67" s="52"/>
      <c r="FR67" s="52"/>
      <c r="FS67" s="52"/>
      <c r="FT67" s="52"/>
      <c r="FU67" s="52"/>
      <c r="FV67" s="52"/>
      <c r="FW67" s="52"/>
      <c r="FX67" s="52"/>
      <c r="FY67" s="52"/>
      <c r="FZ67" s="52"/>
      <c r="GA67" s="52"/>
      <c r="GB67" s="52"/>
      <c r="GC67" s="52"/>
      <c r="GD67" s="52"/>
      <c r="GE67" s="94"/>
      <c r="GF67" s="52"/>
      <c r="GG67" s="52"/>
      <c r="GH67" s="52"/>
      <c r="GI67" s="52"/>
      <c r="GJ67" s="52"/>
      <c r="GK67" s="52"/>
      <c r="GL67" s="52"/>
      <c r="GM67" s="52"/>
      <c r="GN67" s="52"/>
      <c r="GO67" s="52"/>
      <c r="GP67" s="52"/>
      <c r="GQ67" s="52"/>
      <c r="GR67" s="52"/>
      <c r="GS67" s="52"/>
      <c r="GT67" s="52"/>
      <c r="GU67" s="52"/>
      <c r="GV67" s="52"/>
      <c r="GW67" s="52"/>
      <c r="GX67" s="52"/>
      <c r="GY67" s="52"/>
      <c r="GZ67" s="52"/>
      <c r="HA67" s="52"/>
      <c r="HB67" s="52"/>
      <c r="HC67" s="52"/>
      <c r="HD67" s="52"/>
      <c r="HE67" s="52"/>
      <c r="HF67" s="52"/>
      <c r="HG67" s="52"/>
      <c r="HH67" s="52"/>
      <c r="HI67" s="52"/>
      <c r="HJ67" s="94"/>
      <c r="HK67" s="52"/>
      <c r="HL67" s="52"/>
      <c r="HM67" s="52"/>
      <c r="HN67" s="52"/>
      <c r="HO67" s="52"/>
      <c r="HP67" s="52"/>
      <c r="HQ67" s="52"/>
      <c r="HR67" s="52"/>
      <c r="HS67" s="52"/>
      <c r="HT67" s="52"/>
      <c r="HU67" s="52"/>
      <c r="HV67" s="52"/>
      <c r="HW67" s="52"/>
      <c r="HX67" s="52"/>
      <c r="HY67" s="52"/>
      <c r="HZ67" s="52"/>
      <c r="IA67" s="52"/>
      <c r="IB67" s="52"/>
      <c r="IC67" s="52"/>
      <c r="ID67" s="52"/>
      <c r="IE67" s="52"/>
      <c r="IF67" s="52"/>
      <c r="IG67" s="52"/>
      <c r="IH67" s="52"/>
      <c r="II67" s="52"/>
      <c r="IJ67" s="52"/>
      <c r="IK67" s="52"/>
      <c r="IL67" s="52"/>
      <c r="IM67" s="52"/>
      <c r="IN67" s="52"/>
      <c r="IO67" s="94"/>
      <c r="IP67" s="52"/>
      <c r="IQ67" s="52"/>
      <c r="IR67" s="52"/>
      <c r="IS67" s="52"/>
      <c r="IT67" s="52"/>
      <c r="IU67" s="52"/>
      <c r="IV67" s="52"/>
      <c r="IW67" s="52"/>
      <c r="IX67" s="52"/>
      <c r="IY67" s="52"/>
      <c r="IZ67" s="52"/>
      <c r="JA67" s="52"/>
      <c r="JB67" s="52"/>
      <c r="JC67" s="52"/>
      <c r="JD67" s="52"/>
      <c r="JE67" s="52"/>
      <c r="JF67" s="52"/>
      <c r="JG67" s="52"/>
      <c r="JH67" s="52"/>
      <c r="JI67" s="52"/>
      <c r="JJ67" s="52"/>
      <c r="JK67" s="52"/>
      <c r="JL67" s="52"/>
      <c r="JM67" s="52"/>
      <c r="JN67" s="52"/>
      <c r="JO67" s="52"/>
      <c r="JP67" s="52"/>
      <c r="JQ67" s="52"/>
      <c r="JR67" s="52"/>
      <c r="JS67" s="94"/>
      <c r="JT67" s="52"/>
      <c r="JU67" s="52"/>
      <c r="JV67" s="52"/>
      <c r="JW67" s="52"/>
      <c r="JX67" s="52"/>
      <c r="JY67" s="52"/>
      <c r="JZ67" s="52"/>
      <c r="KA67" s="52"/>
      <c r="KB67" s="52"/>
      <c r="KC67" s="52"/>
      <c r="KD67" s="52"/>
      <c r="KE67" s="52"/>
      <c r="KF67" s="52"/>
      <c r="KG67" s="52"/>
      <c r="KH67" s="52"/>
      <c r="KI67" s="52"/>
      <c r="KJ67" s="52"/>
      <c r="KK67" s="52"/>
      <c r="KL67" s="52"/>
      <c r="KM67" s="52"/>
      <c r="KN67" s="52"/>
      <c r="KO67" s="52"/>
      <c r="KP67" s="52"/>
      <c r="KQ67" s="52"/>
      <c r="KR67" s="52"/>
      <c r="KS67" s="52"/>
      <c r="KT67" s="52"/>
      <c r="KU67" s="52"/>
      <c r="KV67" s="52"/>
      <c r="KW67" s="52"/>
      <c r="KX67" s="94"/>
      <c r="KY67" s="52"/>
      <c r="KZ67" s="52"/>
      <c r="LA67" s="52"/>
      <c r="LB67" s="52"/>
      <c r="LC67" s="52"/>
      <c r="LD67" s="52"/>
      <c r="LE67" s="52"/>
      <c r="LF67" s="52"/>
      <c r="LG67" s="52"/>
      <c r="LH67" s="52"/>
      <c r="LI67" s="52"/>
      <c r="LJ67" s="52"/>
      <c r="LK67" s="52"/>
      <c r="LL67" s="52"/>
      <c r="LM67" s="52"/>
      <c r="LN67" s="52"/>
      <c r="LO67" s="52"/>
      <c r="LP67" s="52"/>
      <c r="LQ67" s="52"/>
      <c r="LR67" s="52"/>
      <c r="LS67" s="52"/>
      <c r="LT67" s="52"/>
      <c r="LU67" s="52"/>
      <c r="LV67" s="52"/>
      <c r="LW67" s="52"/>
      <c r="LX67" s="52"/>
      <c r="LY67" s="52"/>
      <c r="LZ67" s="52"/>
      <c r="MA67" s="52"/>
      <c r="MB67" s="94"/>
      <c r="MC67" s="52"/>
      <c r="MD67" s="52"/>
      <c r="ME67" s="52"/>
      <c r="MF67" s="52"/>
      <c r="MG67" s="52"/>
      <c r="MH67" s="52"/>
      <c r="MI67" s="52"/>
      <c r="MJ67" s="52"/>
      <c r="MK67" s="52"/>
      <c r="ML67" s="52"/>
      <c r="MM67" s="52"/>
      <c r="MN67" s="52"/>
      <c r="MO67" s="52"/>
      <c r="MP67" s="52"/>
      <c r="MQ67" s="52"/>
      <c r="MR67" s="52"/>
      <c r="MS67" s="52"/>
      <c r="MT67" s="52"/>
      <c r="MU67" s="52"/>
      <c r="MV67" s="52"/>
      <c r="MW67" s="52"/>
      <c r="MX67" s="52"/>
      <c r="MY67" s="52"/>
      <c r="MZ67" s="52"/>
      <c r="NA67" s="52"/>
      <c r="NB67" s="52"/>
      <c r="NC67" s="52"/>
      <c r="ND67" s="52"/>
      <c r="NE67" s="52"/>
      <c r="NF67" s="52"/>
      <c r="NG67" s="52"/>
      <c r="NH67" s="100"/>
      <c r="NI67" s="52"/>
      <c r="NJ67" s="52"/>
      <c r="NK67" s="52"/>
      <c r="NL67" s="52"/>
      <c r="NM67" s="52"/>
    </row>
    <row r="68" spans="1:377" s="64" customFormat="1" ht="12" customHeight="1">
      <c r="A68" s="54">
        <v>12</v>
      </c>
      <c r="B68" s="55" t="s">
        <v>113</v>
      </c>
      <c r="C68" s="56"/>
      <c r="D68" s="57"/>
      <c r="E68" s="59">
        <f>SUM(E69:E70)</f>
        <v>0</v>
      </c>
      <c r="F68" s="51" t="e">
        <f>C68+#REF!*(D68-C68)</f>
        <v>#REF!</v>
      </c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94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94"/>
      <c r="BN68" s="52"/>
      <c r="BO68" s="52"/>
      <c r="BP68" s="52"/>
      <c r="BQ68" s="52"/>
      <c r="BR68" s="52"/>
      <c r="BS68" s="52"/>
      <c r="BT68" s="52"/>
      <c r="BU68" s="52"/>
      <c r="BV68" s="52"/>
      <c r="BW68" s="52"/>
      <c r="BX68" s="52"/>
      <c r="BY68" s="52"/>
      <c r="BZ68" s="52"/>
      <c r="CA68" s="52"/>
      <c r="CB68" s="52"/>
      <c r="CC68" s="52"/>
      <c r="CD68" s="52"/>
      <c r="CE68" s="52"/>
      <c r="CF68" s="52"/>
      <c r="CG68" s="52"/>
      <c r="CH68" s="52"/>
      <c r="CI68" s="52"/>
      <c r="CJ68" s="52"/>
      <c r="CK68" s="52"/>
      <c r="CL68" s="52"/>
      <c r="CM68" s="52"/>
      <c r="CN68" s="52"/>
      <c r="CO68" s="52"/>
      <c r="CP68" s="52"/>
      <c r="CQ68" s="52"/>
      <c r="CR68" s="94"/>
      <c r="CS68" s="52"/>
      <c r="CT68" s="52"/>
      <c r="CU68" s="52"/>
      <c r="CV68" s="52"/>
      <c r="CW68" s="52"/>
      <c r="CX68" s="52"/>
      <c r="CY68" s="52"/>
      <c r="CZ68" s="52"/>
      <c r="DA68" s="52"/>
      <c r="DB68" s="52"/>
      <c r="DC68" s="52"/>
      <c r="DD68" s="52"/>
      <c r="DE68" s="52"/>
      <c r="DF68" s="52"/>
      <c r="DG68" s="52"/>
      <c r="DH68" s="52"/>
      <c r="DI68" s="52"/>
      <c r="DJ68" s="52"/>
      <c r="DK68" s="52"/>
      <c r="DL68" s="52"/>
      <c r="DM68" s="52"/>
      <c r="DN68" s="52"/>
      <c r="DO68" s="52"/>
      <c r="DP68" s="52"/>
      <c r="DQ68" s="52"/>
      <c r="DR68" s="52"/>
      <c r="DS68" s="52"/>
      <c r="DT68" s="52"/>
      <c r="DU68" s="52"/>
      <c r="DV68" s="94"/>
      <c r="DW68" s="52"/>
      <c r="DX68" s="52"/>
      <c r="DY68" s="52"/>
      <c r="DZ68" s="52"/>
      <c r="EA68" s="52"/>
      <c r="EB68" s="52"/>
      <c r="EC68" s="52"/>
      <c r="ED68" s="52"/>
      <c r="EE68" s="52"/>
      <c r="EF68" s="52"/>
      <c r="EG68" s="52"/>
      <c r="EH68" s="52"/>
      <c r="EI68" s="52"/>
      <c r="EJ68" s="52"/>
      <c r="EK68" s="52"/>
      <c r="EL68" s="52"/>
      <c r="EM68" s="52"/>
      <c r="EN68" s="52"/>
      <c r="EO68" s="52"/>
      <c r="EP68" s="52"/>
      <c r="EQ68" s="52"/>
      <c r="ER68" s="52"/>
      <c r="ES68" s="52"/>
      <c r="ET68" s="52"/>
      <c r="EU68" s="52"/>
      <c r="EV68" s="52"/>
      <c r="EW68" s="52"/>
      <c r="EX68" s="52"/>
      <c r="EY68" s="52"/>
      <c r="EZ68" s="52"/>
      <c r="FA68" s="94"/>
      <c r="FB68" s="52"/>
      <c r="FC68" s="52"/>
      <c r="FD68" s="52"/>
      <c r="FE68" s="52"/>
      <c r="FF68" s="52"/>
      <c r="FG68" s="52"/>
      <c r="FH68" s="52"/>
      <c r="FI68" s="52"/>
      <c r="FJ68" s="52"/>
      <c r="FK68" s="52"/>
      <c r="FL68" s="52"/>
      <c r="FM68" s="52"/>
      <c r="FN68" s="52"/>
      <c r="FO68" s="52"/>
      <c r="FP68" s="52"/>
      <c r="FQ68" s="52"/>
      <c r="FR68" s="52"/>
      <c r="FS68" s="52"/>
      <c r="FT68" s="52"/>
      <c r="FU68" s="52"/>
      <c r="FV68" s="52"/>
      <c r="FW68" s="52"/>
      <c r="FX68" s="52"/>
      <c r="FY68" s="52"/>
      <c r="FZ68" s="52"/>
      <c r="GA68" s="52"/>
      <c r="GB68" s="52"/>
      <c r="GC68" s="52"/>
      <c r="GD68" s="52"/>
      <c r="GE68" s="94"/>
      <c r="GF68" s="52"/>
      <c r="GG68" s="52"/>
      <c r="GH68" s="52"/>
      <c r="GI68" s="52"/>
      <c r="GJ68" s="52"/>
      <c r="GK68" s="52"/>
      <c r="GL68" s="52"/>
      <c r="GM68" s="52"/>
      <c r="GN68" s="52"/>
      <c r="GO68" s="52"/>
      <c r="GP68" s="52"/>
      <c r="GQ68" s="52"/>
      <c r="GR68" s="52"/>
      <c r="GS68" s="52"/>
      <c r="GT68" s="52"/>
      <c r="GU68" s="52"/>
      <c r="GV68" s="52"/>
      <c r="GW68" s="52"/>
      <c r="GX68" s="52"/>
      <c r="GY68" s="52"/>
      <c r="GZ68" s="52"/>
      <c r="HA68" s="52"/>
      <c r="HB68" s="52"/>
      <c r="HC68" s="52"/>
      <c r="HD68" s="52"/>
      <c r="HE68" s="52"/>
      <c r="HF68" s="52"/>
      <c r="HG68" s="52"/>
      <c r="HH68" s="52"/>
      <c r="HI68" s="52"/>
      <c r="HJ68" s="94"/>
      <c r="HK68" s="52"/>
      <c r="HL68" s="52"/>
      <c r="HM68" s="52"/>
      <c r="HN68" s="52"/>
      <c r="HO68" s="52"/>
      <c r="HP68" s="52"/>
      <c r="HQ68" s="52"/>
      <c r="HR68" s="52"/>
      <c r="HS68" s="52"/>
      <c r="HT68" s="52"/>
      <c r="HU68" s="52"/>
      <c r="HV68" s="52"/>
      <c r="HW68" s="52"/>
      <c r="HX68" s="52"/>
      <c r="HY68" s="52"/>
      <c r="HZ68" s="52"/>
      <c r="IA68" s="52"/>
      <c r="IB68" s="52"/>
      <c r="IC68" s="52"/>
      <c r="ID68" s="52"/>
      <c r="IE68" s="52"/>
      <c r="IF68" s="52"/>
      <c r="IG68" s="52"/>
      <c r="IH68" s="52"/>
      <c r="II68" s="52"/>
      <c r="IJ68" s="52"/>
      <c r="IK68" s="52"/>
      <c r="IL68" s="52"/>
      <c r="IM68" s="52"/>
      <c r="IN68" s="52"/>
      <c r="IO68" s="94"/>
      <c r="IP68" s="52"/>
      <c r="IQ68" s="52"/>
      <c r="IR68" s="52"/>
      <c r="IS68" s="52"/>
      <c r="IT68" s="52"/>
      <c r="IU68" s="52"/>
      <c r="IV68" s="52"/>
      <c r="IW68" s="52"/>
      <c r="IX68" s="52"/>
      <c r="IY68" s="52"/>
      <c r="IZ68" s="52"/>
      <c r="JA68" s="52"/>
      <c r="JB68" s="52"/>
      <c r="JC68" s="52"/>
      <c r="JD68" s="52"/>
      <c r="JE68" s="52"/>
      <c r="JF68" s="52"/>
      <c r="JG68" s="52"/>
      <c r="JH68" s="52"/>
      <c r="JI68" s="52"/>
      <c r="JJ68" s="52"/>
      <c r="JK68" s="52"/>
      <c r="JL68" s="52"/>
      <c r="JM68" s="52"/>
      <c r="JN68" s="52"/>
      <c r="JO68" s="52"/>
      <c r="JP68" s="52"/>
      <c r="JQ68" s="52"/>
      <c r="JR68" s="52"/>
      <c r="JS68" s="94"/>
      <c r="JT68" s="52"/>
      <c r="JU68" s="52"/>
      <c r="JV68" s="52"/>
      <c r="JW68" s="52"/>
      <c r="JX68" s="52"/>
      <c r="JY68" s="52"/>
      <c r="JZ68" s="52"/>
      <c r="KA68" s="52"/>
      <c r="KB68" s="52"/>
      <c r="KC68" s="52"/>
      <c r="KD68" s="52"/>
      <c r="KE68" s="52"/>
      <c r="KF68" s="52"/>
      <c r="KG68" s="52"/>
      <c r="KH68" s="52"/>
      <c r="KI68" s="52"/>
      <c r="KJ68" s="52"/>
      <c r="KK68" s="52"/>
      <c r="KL68" s="52"/>
      <c r="KM68" s="52"/>
      <c r="KN68" s="52"/>
      <c r="KO68" s="52"/>
      <c r="KP68" s="52"/>
      <c r="KQ68" s="52"/>
      <c r="KR68" s="52"/>
      <c r="KS68" s="52"/>
      <c r="KT68" s="52"/>
      <c r="KU68" s="52"/>
      <c r="KV68" s="52"/>
      <c r="KW68" s="52"/>
      <c r="KX68" s="94"/>
      <c r="KY68" s="52"/>
      <c r="KZ68" s="52"/>
      <c r="LA68" s="52"/>
      <c r="LB68" s="52"/>
      <c r="LC68" s="52"/>
      <c r="LD68" s="52"/>
      <c r="LE68" s="52"/>
      <c r="LF68" s="52"/>
      <c r="LG68" s="52"/>
      <c r="LH68" s="52"/>
      <c r="LI68" s="52"/>
      <c r="LJ68" s="52"/>
      <c r="LK68" s="52"/>
      <c r="LL68" s="52"/>
      <c r="LM68" s="52"/>
      <c r="LN68" s="52"/>
      <c r="LO68" s="52"/>
      <c r="LP68" s="52"/>
      <c r="LQ68" s="52"/>
      <c r="LR68" s="52"/>
      <c r="LS68" s="52"/>
      <c r="LT68" s="52"/>
      <c r="LU68" s="52"/>
      <c r="LV68" s="52"/>
      <c r="LW68" s="52"/>
      <c r="LX68" s="52"/>
      <c r="LY68" s="52"/>
      <c r="LZ68" s="52"/>
      <c r="MA68" s="52"/>
      <c r="MB68" s="94"/>
      <c r="MC68" s="52"/>
      <c r="MD68" s="52"/>
      <c r="ME68" s="52"/>
      <c r="MF68" s="52"/>
      <c r="MG68" s="52"/>
      <c r="MH68" s="52"/>
      <c r="MI68" s="52"/>
      <c r="MJ68" s="52"/>
      <c r="MK68" s="52"/>
      <c r="ML68" s="52"/>
      <c r="MM68" s="52"/>
      <c r="MN68" s="52"/>
      <c r="MO68" s="52"/>
      <c r="MP68" s="52"/>
      <c r="MQ68" s="52"/>
      <c r="MR68" s="52"/>
      <c r="MS68" s="52"/>
      <c r="MT68" s="52"/>
      <c r="MU68" s="52"/>
      <c r="MV68" s="52"/>
      <c r="MW68" s="52"/>
      <c r="MX68" s="52"/>
      <c r="MY68" s="52"/>
      <c r="MZ68" s="52"/>
      <c r="NA68" s="52"/>
      <c r="NB68" s="52"/>
      <c r="NC68" s="52"/>
      <c r="ND68" s="52"/>
      <c r="NE68" s="52"/>
      <c r="NF68" s="52"/>
      <c r="NG68" s="52"/>
      <c r="NH68" s="100"/>
      <c r="NI68" s="52"/>
      <c r="NJ68" s="52"/>
      <c r="NK68" s="52"/>
      <c r="NL68" s="52"/>
      <c r="NM68" s="52"/>
    </row>
    <row r="69" spans="1:377" s="64" customFormat="1" ht="12" customHeight="1">
      <c r="A69" s="45">
        <v>12.1</v>
      </c>
      <c r="B69" s="46" t="s">
        <v>105</v>
      </c>
      <c r="C69" s="53"/>
      <c r="D69" s="48"/>
      <c r="E69" s="50">
        <f>SUM(G69:NM69)</f>
        <v>0</v>
      </c>
      <c r="F69" s="51" t="e">
        <f>C69+#REF!*(D69-C69)</f>
        <v>#REF!</v>
      </c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94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94"/>
      <c r="BN69" s="52"/>
      <c r="BO69" s="52"/>
      <c r="BP69" s="52"/>
      <c r="BQ69" s="52"/>
      <c r="BR69" s="52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  <c r="CD69" s="52"/>
      <c r="CE69" s="52"/>
      <c r="CF69" s="52"/>
      <c r="CG69" s="52"/>
      <c r="CH69" s="52"/>
      <c r="CI69" s="52"/>
      <c r="CJ69" s="52"/>
      <c r="CK69" s="52"/>
      <c r="CL69" s="52"/>
      <c r="CM69" s="52"/>
      <c r="CN69" s="52"/>
      <c r="CO69" s="52"/>
      <c r="CP69" s="52"/>
      <c r="CQ69" s="52"/>
      <c r="CR69" s="94"/>
      <c r="CS69" s="52"/>
      <c r="CT69" s="52"/>
      <c r="CU69" s="52"/>
      <c r="CV69" s="52"/>
      <c r="CW69" s="52"/>
      <c r="CX69" s="52"/>
      <c r="CY69" s="52"/>
      <c r="CZ69" s="52"/>
      <c r="DA69" s="52"/>
      <c r="DB69" s="52"/>
      <c r="DC69" s="52"/>
      <c r="DD69" s="52"/>
      <c r="DE69" s="52"/>
      <c r="DF69" s="52"/>
      <c r="DG69" s="52"/>
      <c r="DH69" s="52"/>
      <c r="DI69" s="52"/>
      <c r="DJ69" s="52"/>
      <c r="DK69" s="52"/>
      <c r="DL69" s="52"/>
      <c r="DM69" s="52"/>
      <c r="DN69" s="52"/>
      <c r="DO69" s="52"/>
      <c r="DP69" s="52"/>
      <c r="DQ69" s="52"/>
      <c r="DR69" s="52"/>
      <c r="DS69" s="52"/>
      <c r="DT69" s="52"/>
      <c r="DU69" s="52"/>
      <c r="DV69" s="94"/>
      <c r="DW69" s="52"/>
      <c r="DX69" s="52"/>
      <c r="DY69" s="52"/>
      <c r="DZ69" s="52"/>
      <c r="EA69" s="52"/>
      <c r="EB69" s="52"/>
      <c r="EC69" s="52"/>
      <c r="ED69" s="52"/>
      <c r="EE69" s="52"/>
      <c r="EF69" s="52"/>
      <c r="EG69" s="52"/>
      <c r="EH69" s="52"/>
      <c r="EI69" s="52"/>
      <c r="EJ69" s="52"/>
      <c r="EK69" s="52"/>
      <c r="EL69" s="52"/>
      <c r="EM69" s="52"/>
      <c r="EN69" s="52"/>
      <c r="EO69" s="52"/>
      <c r="EP69" s="52"/>
      <c r="EQ69" s="52"/>
      <c r="ER69" s="52"/>
      <c r="ES69" s="52"/>
      <c r="ET69" s="52"/>
      <c r="EU69" s="52"/>
      <c r="EV69" s="52"/>
      <c r="EW69" s="52"/>
      <c r="EX69" s="52"/>
      <c r="EY69" s="52"/>
      <c r="EZ69" s="52"/>
      <c r="FA69" s="94"/>
      <c r="FB69" s="52"/>
      <c r="FC69" s="52"/>
      <c r="FD69" s="52"/>
      <c r="FE69" s="52"/>
      <c r="FF69" s="52"/>
      <c r="FG69" s="52"/>
      <c r="FH69" s="52"/>
      <c r="FI69" s="52"/>
      <c r="FJ69" s="52"/>
      <c r="FK69" s="52"/>
      <c r="FL69" s="52"/>
      <c r="FM69" s="52"/>
      <c r="FN69" s="52"/>
      <c r="FO69" s="52"/>
      <c r="FP69" s="52"/>
      <c r="FQ69" s="52"/>
      <c r="FR69" s="52"/>
      <c r="FS69" s="52"/>
      <c r="FT69" s="52"/>
      <c r="FU69" s="52"/>
      <c r="FV69" s="52"/>
      <c r="FW69" s="52"/>
      <c r="FX69" s="52"/>
      <c r="FY69" s="52"/>
      <c r="FZ69" s="52"/>
      <c r="GA69" s="52"/>
      <c r="GB69" s="52"/>
      <c r="GC69" s="52"/>
      <c r="GD69" s="52"/>
      <c r="GE69" s="94"/>
      <c r="GF69" s="52"/>
      <c r="GG69" s="52"/>
      <c r="GH69" s="52"/>
      <c r="GI69" s="52"/>
      <c r="GJ69" s="52"/>
      <c r="GK69" s="52"/>
      <c r="GL69" s="52"/>
      <c r="GM69" s="52"/>
      <c r="GN69" s="52"/>
      <c r="GO69" s="52"/>
      <c r="GP69" s="52"/>
      <c r="GQ69" s="52"/>
      <c r="GR69" s="52"/>
      <c r="GS69" s="52"/>
      <c r="GT69" s="52"/>
      <c r="GU69" s="52"/>
      <c r="GV69" s="52"/>
      <c r="GW69" s="52"/>
      <c r="GX69" s="52"/>
      <c r="GY69" s="52"/>
      <c r="GZ69" s="52"/>
      <c r="HA69" s="52"/>
      <c r="HB69" s="52"/>
      <c r="HC69" s="52"/>
      <c r="HD69" s="52"/>
      <c r="HE69" s="52"/>
      <c r="HF69" s="52"/>
      <c r="HG69" s="52"/>
      <c r="HH69" s="52"/>
      <c r="HI69" s="52"/>
      <c r="HJ69" s="94"/>
      <c r="HK69" s="52"/>
      <c r="HL69" s="52"/>
      <c r="HM69" s="52"/>
      <c r="HN69" s="52"/>
      <c r="HO69" s="52"/>
      <c r="HP69" s="52"/>
      <c r="HQ69" s="52"/>
      <c r="HR69" s="52"/>
      <c r="HS69" s="52"/>
      <c r="HT69" s="52"/>
      <c r="HU69" s="52"/>
      <c r="HV69" s="52"/>
      <c r="HW69" s="52"/>
      <c r="HX69" s="52"/>
      <c r="HY69" s="52"/>
      <c r="HZ69" s="52"/>
      <c r="IA69" s="52"/>
      <c r="IB69" s="52"/>
      <c r="IC69" s="52"/>
      <c r="ID69" s="52"/>
      <c r="IE69" s="52"/>
      <c r="IF69" s="52"/>
      <c r="IG69" s="52"/>
      <c r="IH69" s="52"/>
      <c r="II69" s="52"/>
      <c r="IJ69" s="52"/>
      <c r="IK69" s="52"/>
      <c r="IL69" s="52"/>
      <c r="IM69" s="52"/>
      <c r="IN69" s="52"/>
      <c r="IO69" s="94"/>
      <c r="IP69" s="52"/>
      <c r="IQ69" s="52"/>
      <c r="IR69" s="52"/>
      <c r="IS69" s="52"/>
      <c r="IT69" s="52"/>
      <c r="IU69" s="52"/>
      <c r="IV69" s="52"/>
      <c r="IW69" s="52"/>
      <c r="IX69" s="52"/>
      <c r="IY69" s="52"/>
      <c r="IZ69" s="52"/>
      <c r="JA69" s="52"/>
      <c r="JB69" s="52"/>
      <c r="JC69" s="52"/>
      <c r="JD69" s="52"/>
      <c r="JE69" s="52"/>
      <c r="JF69" s="52"/>
      <c r="JG69" s="52"/>
      <c r="JH69" s="52"/>
      <c r="JI69" s="52"/>
      <c r="JJ69" s="52"/>
      <c r="JK69" s="52"/>
      <c r="JL69" s="52"/>
      <c r="JM69" s="52"/>
      <c r="JN69" s="52"/>
      <c r="JO69" s="52"/>
      <c r="JP69" s="52"/>
      <c r="JQ69" s="52"/>
      <c r="JR69" s="52"/>
      <c r="JS69" s="94"/>
      <c r="JT69" s="52"/>
      <c r="JU69" s="52"/>
      <c r="JV69" s="52"/>
      <c r="JW69" s="52"/>
      <c r="JX69" s="52"/>
      <c r="JY69" s="52"/>
      <c r="JZ69" s="52"/>
      <c r="KA69" s="52"/>
      <c r="KB69" s="52"/>
      <c r="KC69" s="52"/>
      <c r="KD69" s="52"/>
      <c r="KE69" s="52"/>
      <c r="KF69" s="52"/>
      <c r="KG69" s="52"/>
      <c r="KH69" s="52"/>
      <c r="KI69" s="52"/>
      <c r="KJ69" s="52"/>
      <c r="KK69" s="52"/>
      <c r="KL69" s="52"/>
      <c r="KM69" s="52"/>
      <c r="KN69" s="52"/>
      <c r="KO69" s="52"/>
      <c r="KP69" s="52"/>
      <c r="KQ69" s="52"/>
      <c r="KR69" s="52"/>
      <c r="KS69" s="52"/>
      <c r="KT69" s="52"/>
      <c r="KU69" s="52"/>
      <c r="KV69" s="52"/>
      <c r="KW69" s="52"/>
      <c r="KX69" s="94"/>
      <c r="KY69" s="52"/>
      <c r="KZ69" s="52"/>
      <c r="LA69" s="52"/>
      <c r="LB69" s="52"/>
      <c r="LC69" s="52"/>
      <c r="LD69" s="52"/>
      <c r="LE69" s="52"/>
      <c r="LF69" s="52"/>
      <c r="LG69" s="52"/>
      <c r="LH69" s="52"/>
      <c r="LI69" s="52"/>
      <c r="LJ69" s="52"/>
      <c r="LK69" s="52"/>
      <c r="LL69" s="52"/>
      <c r="LM69" s="52"/>
      <c r="LN69" s="52"/>
      <c r="LO69" s="52"/>
      <c r="LP69" s="52"/>
      <c r="LQ69" s="52"/>
      <c r="LR69" s="52"/>
      <c r="LS69" s="52"/>
      <c r="LT69" s="52"/>
      <c r="LU69" s="52"/>
      <c r="LV69" s="52"/>
      <c r="LW69" s="52"/>
      <c r="LX69" s="52"/>
      <c r="LY69" s="52"/>
      <c r="LZ69" s="52"/>
      <c r="MA69" s="52"/>
      <c r="MB69" s="94"/>
      <c r="MC69" s="52"/>
      <c r="MD69" s="52"/>
      <c r="ME69" s="52"/>
      <c r="MF69" s="52"/>
      <c r="MG69" s="52"/>
      <c r="MH69" s="52"/>
      <c r="MI69" s="52"/>
      <c r="MJ69" s="52"/>
      <c r="MK69" s="52"/>
      <c r="ML69" s="52"/>
      <c r="MM69" s="52"/>
      <c r="MN69" s="52"/>
      <c r="MO69" s="52"/>
      <c r="MP69" s="52"/>
      <c r="MQ69" s="52"/>
      <c r="MR69" s="52"/>
      <c r="MS69" s="52"/>
      <c r="MT69" s="52"/>
      <c r="MU69" s="52"/>
      <c r="MV69" s="52"/>
      <c r="MW69" s="52"/>
      <c r="MX69" s="52"/>
      <c r="MY69" s="52"/>
      <c r="MZ69" s="52"/>
      <c r="NA69" s="52"/>
      <c r="NB69" s="52"/>
      <c r="NC69" s="52"/>
      <c r="ND69" s="52"/>
      <c r="NE69" s="52"/>
      <c r="NF69" s="52"/>
      <c r="NG69" s="52"/>
      <c r="NH69" s="100"/>
      <c r="NI69" s="52"/>
      <c r="NJ69" s="52"/>
      <c r="NK69" s="52"/>
      <c r="NL69" s="52"/>
      <c r="NM69" s="52"/>
    </row>
    <row r="70" spans="1:377" s="64" customFormat="1" ht="12" customHeight="1">
      <c r="A70" s="45">
        <v>12.2</v>
      </c>
      <c r="B70" s="46" t="s">
        <v>112</v>
      </c>
      <c r="C70" s="53"/>
      <c r="D70" s="48"/>
      <c r="E70" s="50">
        <f>SUM(G70:NM70)</f>
        <v>0</v>
      </c>
      <c r="F70" s="51" t="e">
        <f>C70+#REF!*(D70-C70)</f>
        <v>#REF!</v>
      </c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94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94"/>
      <c r="BN70" s="52"/>
      <c r="BO70" s="52"/>
      <c r="BP70" s="52"/>
      <c r="BQ70" s="52"/>
      <c r="BR70" s="52"/>
      <c r="BS70" s="52"/>
      <c r="BT70" s="52"/>
      <c r="BU70" s="52"/>
      <c r="BV70" s="52"/>
      <c r="BW70" s="52"/>
      <c r="BX70" s="52"/>
      <c r="BY70" s="52"/>
      <c r="BZ70" s="52"/>
      <c r="CA70" s="52"/>
      <c r="CB70" s="52"/>
      <c r="CC70" s="52"/>
      <c r="CD70" s="52"/>
      <c r="CE70" s="52"/>
      <c r="CF70" s="52"/>
      <c r="CG70" s="52"/>
      <c r="CH70" s="52"/>
      <c r="CI70" s="52"/>
      <c r="CJ70" s="52"/>
      <c r="CK70" s="52"/>
      <c r="CL70" s="52"/>
      <c r="CM70" s="52"/>
      <c r="CN70" s="52"/>
      <c r="CO70" s="52"/>
      <c r="CP70" s="52"/>
      <c r="CQ70" s="52"/>
      <c r="CR70" s="94"/>
      <c r="CS70" s="52"/>
      <c r="CT70" s="52"/>
      <c r="CU70" s="52"/>
      <c r="CV70" s="52"/>
      <c r="CW70" s="52"/>
      <c r="CX70" s="52"/>
      <c r="CY70" s="52"/>
      <c r="CZ70" s="52"/>
      <c r="DA70" s="52"/>
      <c r="DB70" s="52"/>
      <c r="DC70" s="52"/>
      <c r="DD70" s="52"/>
      <c r="DE70" s="52"/>
      <c r="DF70" s="52"/>
      <c r="DG70" s="52"/>
      <c r="DH70" s="52"/>
      <c r="DI70" s="52"/>
      <c r="DJ70" s="52"/>
      <c r="DK70" s="52"/>
      <c r="DL70" s="52"/>
      <c r="DM70" s="52"/>
      <c r="DN70" s="52"/>
      <c r="DO70" s="52"/>
      <c r="DP70" s="52"/>
      <c r="DQ70" s="52"/>
      <c r="DR70" s="52"/>
      <c r="DS70" s="52"/>
      <c r="DT70" s="52"/>
      <c r="DU70" s="52"/>
      <c r="DV70" s="94"/>
      <c r="DW70" s="52"/>
      <c r="DX70" s="52"/>
      <c r="DY70" s="52"/>
      <c r="DZ70" s="52"/>
      <c r="EA70" s="52"/>
      <c r="EB70" s="52"/>
      <c r="EC70" s="52"/>
      <c r="ED70" s="52"/>
      <c r="EE70" s="52"/>
      <c r="EF70" s="52"/>
      <c r="EG70" s="52"/>
      <c r="EH70" s="52"/>
      <c r="EI70" s="52"/>
      <c r="EJ70" s="52"/>
      <c r="EK70" s="52"/>
      <c r="EL70" s="52"/>
      <c r="EM70" s="52"/>
      <c r="EN70" s="52"/>
      <c r="EO70" s="52"/>
      <c r="EP70" s="52"/>
      <c r="EQ70" s="52"/>
      <c r="ER70" s="52"/>
      <c r="ES70" s="52"/>
      <c r="ET70" s="52"/>
      <c r="EU70" s="52"/>
      <c r="EV70" s="52"/>
      <c r="EW70" s="52"/>
      <c r="EX70" s="52"/>
      <c r="EY70" s="52"/>
      <c r="EZ70" s="52"/>
      <c r="FA70" s="94"/>
      <c r="FB70" s="52"/>
      <c r="FC70" s="52"/>
      <c r="FD70" s="52"/>
      <c r="FE70" s="52"/>
      <c r="FF70" s="52"/>
      <c r="FG70" s="52"/>
      <c r="FH70" s="52"/>
      <c r="FI70" s="52"/>
      <c r="FJ70" s="52"/>
      <c r="FK70" s="52"/>
      <c r="FL70" s="52"/>
      <c r="FM70" s="52"/>
      <c r="FN70" s="52"/>
      <c r="FO70" s="52"/>
      <c r="FP70" s="52"/>
      <c r="FQ70" s="52"/>
      <c r="FR70" s="52"/>
      <c r="FS70" s="52"/>
      <c r="FT70" s="52"/>
      <c r="FU70" s="52"/>
      <c r="FV70" s="52"/>
      <c r="FW70" s="52"/>
      <c r="FX70" s="52"/>
      <c r="FY70" s="52"/>
      <c r="FZ70" s="52"/>
      <c r="GA70" s="52"/>
      <c r="GB70" s="52"/>
      <c r="GC70" s="52"/>
      <c r="GD70" s="52"/>
      <c r="GE70" s="94"/>
      <c r="GF70" s="52"/>
      <c r="GG70" s="52"/>
      <c r="GH70" s="52"/>
      <c r="GI70" s="52"/>
      <c r="GJ70" s="52"/>
      <c r="GK70" s="52"/>
      <c r="GL70" s="52"/>
      <c r="GM70" s="52"/>
      <c r="GN70" s="52"/>
      <c r="GO70" s="52"/>
      <c r="GP70" s="52"/>
      <c r="GQ70" s="52"/>
      <c r="GR70" s="52"/>
      <c r="GS70" s="52"/>
      <c r="GT70" s="52"/>
      <c r="GU70" s="52"/>
      <c r="GV70" s="52"/>
      <c r="GW70" s="52"/>
      <c r="GX70" s="52"/>
      <c r="GY70" s="52"/>
      <c r="GZ70" s="52"/>
      <c r="HA70" s="52"/>
      <c r="HB70" s="52"/>
      <c r="HC70" s="52"/>
      <c r="HD70" s="52"/>
      <c r="HE70" s="52"/>
      <c r="HF70" s="52"/>
      <c r="HG70" s="52"/>
      <c r="HH70" s="52"/>
      <c r="HI70" s="52"/>
      <c r="HJ70" s="94"/>
      <c r="HK70" s="52"/>
      <c r="HL70" s="52"/>
      <c r="HM70" s="52"/>
      <c r="HN70" s="52"/>
      <c r="HO70" s="52"/>
      <c r="HP70" s="52"/>
      <c r="HQ70" s="52"/>
      <c r="HR70" s="52"/>
      <c r="HS70" s="52"/>
      <c r="HT70" s="52"/>
      <c r="HU70" s="52"/>
      <c r="HV70" s="52"/>
      <c r="HW70" s="52"/>
      <c r="HX70" s="52"/>
      <c r="HY70" s="52"/>
      <c r="HZ70" s="52"/>
      <c r="IA70" s="52"/>
      <c r="IB70" s="52"/>
      <c r="IC70" s="52"/>
      <c r="ID70" s="52"/>
      <c r="IE70" s="52"/>
      <c r="IF70" s="52"/>
      <c r="IG70" s="52"/>
      <c r="IH70" s="52"/>
      <c r="II70" s="52"/>
      <c r="IJ70" s="52"/>
      <c r="IK70" s="52"/>
      <c r="IL70" s="52"/>
      <c r="IM70" s="52"/>
      <c r="IN70" s="52"/>
      <c r="IO70" s="94"/>
      <c r="IP70" s="52"/>
      <c r="IQ70" s="52"/>
      <c r="IR70" s="52"/>
      <c r="IS70" s="52"/>
      <c r="IT70" s="52"/>
      <c r="IU70" s="52"/>
      <c r="IV70" s="52"/>
      <c r="IW70" s="52"/>
      <c r="IX70" s="52"/>
      <c r="IY70" s="52"/>
      <c r="IZ70" s="52"/>
      <c r="JA70" s="52"/>
      <c r="JB70" s="52"/>
      <c r="JC70" s="52"/>
      <c r="JD70" s="52"/>
      <c r="JE70" s="52"/>
      <c r="JF70" s="52"/>
      <c r="JG70" s="52"/>
      <c r="JH70" s="52"/>
      <c r="JI70" s="52"/>
      <c r="JJ70" s="52"/>
      <c r="JK70" s="52"/>
      <c r="JL70" s="52"/>
      <c r="JM70" s="52"/>
      <c r="JN70" s="52"/>
      <c r="JO70" s="52"/>
      <c r="JP70" s="52"/>
      <c r="JQ70" s="52"/>
      <c r="JR70" s="52"/>
      <c r="JS70" s="94"/>
      <c r="JT70" s="52"/>
      <c r="JU70" s="52"/>
      <c r="JV70" s="52"/>
      <c r="JW70" s="52"/>
      <c r="JX70" s="52"/>
      <c r="JY70" s="52"/>
      <c r="JZ70" s="52"/>
      <c r="KA70" s="52"/>
      <c r="KB70" s="52"/>
      <c r="KC70" s="52"/>
      <c r="KD70" s="52"/>
      <c r="KE70" s="52"/>
      <c r="KF70" s="52"/>
      <c r="KG70" s="52"/>
      <c r="KH70" s="52"/>
      <c r="KI70" s="52"/>
      <c r="KJ70" s="52"/>
      <c r="KK70" s="52"/>
      <c r="KL70" s="52"/>
      <c r="KM70" s="52"/>
      <c r="KN70" s="52"/>
      <c r="KO70" s="52"/>
      <c r="KP70" s="52"/>
      <c r="KQ70" s="52"/>
      <c r="KR70" s="52"/>
      <c r="KS70" s="52"/>
      <c r="KT70" s="52"/>
      <c r="KU70" s="52"/>
      <c r="KV70" s="52"/>
      <c r="KW70" s="52"/>
      <c r="KX70" s="94"/>
      <c r="KY70" s="52"/>
      <c r="KZ70" s="52"/>
      <c r="LA70" s="52"/>
      <c r="LB70" s="52"/>
      <c r="LC70" s="52"/>
      <c r="LD70" s="52"/>
      <c r="LE70" s="52"/>
      <c r="LF70" s="52"/>
      <c r="LG70" s="52"/>
      <c r="LH70" s="52"/>
      <c r="LI70" s="52"/>
      <c r="LJ70" s="52"/>
      <c r="LK70" s="52"/>
      <c r="LL70" s="52"/>
      <c r="LM70" s="52"/>
      <c r="LN70" s="52"/>
      <c r="LO70" s="52"/>
      <c r="LP70" s="52"/>
      <c r="LQ70" s="52"/>
      <c r="LR70" s="52"/>
      <c r="LS70" s="52"/>
      <c r="LT70" s="52"/>
      <c r="LU70" s="52"/>
      <c r="LV70" s="52"/>
      <c r="LW70" s="52"/>
      <c r="LX70" s="52"/>
      <c r="LY70" s="52"/>
      <c r="LZ70" s="52"/>
      <c r="MA70" s="52"/>
      <c r="MB70" s="94"/>
      <c r="MC70" s="52"/>
      <c r="MD70" s="52"/>
      <c r="ME70" s="52"/>
      <c r="MF70" s="52"/>
      <c r="MG70" s="52"/>
      <c r="MH70" s="52"/>
      <c r="MI70" s="52"/>
      <c r="MJ70" s="52"/>
      <c r="MK70" s="52"/>
      <c r="ML70" s="52"/>
      <c r="MM70" s="52"/>
      <c r="MN70" s="52"/>
      <c r="MO70" s="52"/>
      <c r="MP70" s="52"/>
      <c r="MQ70" s="52"/>
      <c r="MR70" s="52"/>
      <c r="MS70" s="52"/>
      <c r="MT70" s="52"/>
      <c r="MU70" s="52"/>
      <c r="MV70" s="52"/>
      <c r="MW70" s="52"/>
      <c r="MX70" s="52"/>
      <c r="MY70" s="52"/>
      <c r="MZ70" s="52"/>
      <c r="NA70" s="52"/>
      <c r="NB70" s="52"/>
      <c r="NC70" s="52"/>
      <c r="ND70" s="52"/>
      <c r="NE70" s="52"/>
      <c r="NF70" s="52"/>
      <c r="NG70" s="52"/>
      <c r="NH70" s="100"/>
      <c r="NI70" s="52"/>
      <c r="NJ70" s="52"/>
      <c r="NK70" s="52"/>
      <c r="NL70" s="52"/>
      <c r="NM70" s="52"/>
    </row>
    <row r="71" spans="1:377" s="64" customFormat="1" ht="12" customHeight="1">
      <c r="A71" s="54">
        <v>13</v>
      </c>
      <c r="B71" s="55" t="s">
        <v>114</v>
      </c>
      <c r="C71" s="56"/>
      <c r="D71" s="57"/>
      <c r="E71" s="59">
        <f>SUM(E72:E74)</f>
        <v>0</v>
      </c>
      <c r="F71" s="51" t="e">
        <f>C71+#REF!*(D71-C71)</f>
        <v>#REF!</v>
      </c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94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94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  <c r="CN71" s="52"/>
      <c r="CO71" s="52"/>
      <c r="CP71" s="52"/>
      <c r="CQ71" s="52"/>
      <c r="CR71" s="94"/>
      <c r="CS71" s="52"/>
      <c r="CT71" s="52"/>
      <c r="CU71" s="52"/>
      <c r="CV71" s="52"/>
      <c r="CW71" s="52"/>
      <c r="CX71" s="52"/>
      <c r="CY71" s="52"/>
      <c r="CZ71" s="52"/>
      <c r="DA71" s="52"/>
      <c r="DB71" s="52"/>
      <c r="DC71" s="52"/>
      <c r="DD71" s="52"/>
      <c r="DE71" s="52"/>
      <c r="DF71" s="52"/>
      <c r="DG71" s="52"/>
      <c r="DH71" s="52"/>
      <c r="DI71" s="52"/>
      <c r="DJ71" s="52"/>
      <c r="DK71" s="52"/>
      <c r="DL71" s="52"/>
      <c r="DM71" s="52"/>
      <c r="DN71" s="52"/>
      <c r="DO71" s="52"/>
      <c r="DP71" s="52"/>
      <c r="DQ71" s="52"/>
      <c r="DR71" s="52"/>
      <c r="DS71" s="52"/>
      <c r="DT71" s="52"/>
      <c r="DU71" s="52"/>
      <c r="DV71" s="94"/>
      <c r="DW71" s="52"/>
      <c r="DX71" s="52"/>
      <c r="DY71" s="52"/>
      <c r="DZ71" s="52"/>
      <c r="EA71" s="52"/>
      <c r="EB71" s="52"/>
      <c r="EC71" s="52"/>
      <c r="ED71" s="52"/>
      <c r="EE71" s="52"/>
      <c r="EF71" s="52"/>
      <c r="EG71" s="52"/>
      <c r="EH71" s="52"/>
      <c r="EI71" s="52"/>
      <c r="EJ71" s="52"/>
      <c r="EK71" s="52"/>
      <c r="EL71" s="52"/>
      <c r="EM71" s="52"/>
      <c r="EN71" s="52"/>
      <c r="EO71" s="52"/>
      <c r="EP71" s="52"/>
      <c r="EQ71" s="52"/>
      <c r="ER71" s="52"/>
      <c r="ES71" s="52"/>
      <c r="ET71" s="52"/>
      <c r="EU71" s="52"/>
      <c r="EV71" s="52"/>
      <c r="EW71" s="52"/>
      <c r="EX71" s="52"/>
      <c r="EY71" s="52"/>
      <c r="EZ71" s="52"/>
      <c r="FA71" s="94"/>
      <c r="FB71" s="52"/>
      <c r="FC71" s="52"/>
      <c r="FD71" s="52"/>
      <c r="FE71" s="52"/>
      <c r="FF71" s="52"/>
      <c r="FG71" s="52"/>
      <c r="FH71" s="52"/>
      <c r="FI71" s="52"/>
      <c r="FJ71" s="52"/>
      <c r="FK71" s="52"/>
      <c r="FL71" s="52"/>
      <c r="FM71" s="52"/>
      <c r="FN71" s="52"/>
      <c r="FO71" s="52"/>
      <c r="FP71" s="52"/>
      <c r="FQ71" s="52"/>
      <c r="FR71" s="52"/>
      <c r="FS71" s="52"/>
      <c r="FT71" s="52"/>
      <c r="FU71" s="52"/>
      <c r="FV71" s="52"/>
      <c r="FW71" s="52"/>
      <c r="FX71" s="52"/>
      <c r="FY71" s="52"/>
      <c r="FZ71" s="52"/>
      <c r="GA71" s="52"/>
      <c r="GB71" s="52"/>
      <c r="GC71" s="52"/>
      <c r="GD71" s="52"/>
      <c r="GE71" s="94"/>
      <c r="GF71" s="52"/>
      <c r="GG71" s="52"/>
      <c r="GH71" s="52"/>
      <c r="GI71" s="52"/>
      <c r="GJ71" s="52"/>
      <c r="GK71" s="52"/>
      <c r="GL71" s="52"/>
      <c r="GM71" s="52"/>
      <c r="GN71" s="52"/>
      <c r="GO71" s="52"/>
      <c r="GP71" s="52"/>
      <c r="GQ71" s="52"/>
      <c r="GR71" s="52"/>
      <c r="GS71" s="52"/>
      <c r="GT71" s="52"/>
      <c r="GU71" s="52"/>
      <c r="GV71" s="52"/>
      <c r="GW71" s="52"/>
      <c r="GX71" s="52"/>
      <c r="GY71" s="52"/>
      <c r="GZ71" s="52"/>
      <c r="HA71" s="52"/>
      <c r="HB71" s="52"/>
      <c r="HC71" s="52"/>
      <c r="HD71" s="52"/>
      <c r="HE71" s="52"/>
      <c r="HF71" s="52"/>
      <c r="HG71" s="52"/>
      <c r="HH71" s="52"/>
      <c r="HI71" s="52"/>
      <c r="HJ71" s="94"/>
      <c r="HK71" s="52"/>
      <c r="HL71" s="52"/>
      <c r="HM71" s="52"/>
      <c r="HN71" s="52"/>
      <c r="HO71" s="52"/>
      <c r="HP71" s="52"/>
      <c r="HQ71" s="52"/>
      <c r="HR71" s="52"/>
      <c r="HS71" s="52"/>
      <c r="HT71" s="52"/>
      <c r="HU71" s="52"/>
      <c r="HV71" s="52"/>
      <c r="HW71" s="52"/>
      <c r="HX71" s="52"/>
      <c r="HY71" s="52"/>
      <c r="HZ71" s="52"/>
      <c r="IA71" s="52"/>
      <c r="IB71" s="52"/>
      <c r="IC71" s="52"/>
      <c r="ID71" s="52"/>
      <c r="IE71" s="52"/>
      <c r="IF71" s="52"/>
      <c r="IG71" s="52"/>
      <c r="IH71" s="52"/>
      <c r="II71" s="52"/>
      <c r="IJ71" s="52"/>
      <c r="IK71" s="52"/>
      <c r="IL71" s="52"/>
      <c r="IM71" s="52"/>
      <c r="IN71" s="52"/>
      <c r="IO71" s="94"/>
      <c r="IP71" s="52"/>
      <c r="IQ71" s="52"/>
      <c r="IR71" s="52"/>
      <c r="IS71" s="52"/>
      <c r="IT71" s="52"/>
      <c r="IU71" s="52"/>
      <c r="IV71" s="52"/>
      <c r="IW71" s="52"/>
      <c r="IX71" s="52"/>
      <c r="IY71" s="52"/>
      <c r="IZ71" s="52"/>
      <c r="JA71" s="52"/>
      <c r="JB71" s="52"/>
      <c r="JC71" s="52"/>
      <c r="JD71" s="52"/>
      <c r="JE71" s="52"/>
      <c r="JF71" s="52"/>
      <c r="JG71" s="52"/>
      <c r="JH71" s="52"/>
      <c r="JI71" s="52"/>
      <c r="JJ71" s="52"/>
      <c r="JK71" s="52"/>
      <c r="JL71" s="52"/>
      <c r="JM71" s="52"/>
      <c r="JN71" s="52"/>
      <c r="JO71" s="52"/>
      <c r="JP71" s="52"/>
      <c r="JQ71" s="52"/>
      <c r="JR71" s="52"/>
      <c r="JS71" s="94"/>
      <c r="JT71" s="52"/>
      <c r="JU71" s="52"/>
      <c r="JV71" s="52"/>
      <c r="JW71" s="52"/>
      <c r="JX71" s="52"/>
      <c r="JY71" s="52"/>
      <c r="JZ71" s="52"/>
      <c r="KA71" s="52"/>
      <c r="KB71" s="52"/>
      <c r="KC71" s="52"/>
      <c r="KD71" s="52"/>
      <c r="KE71" s="52"/>
      <c r="KF71" s="52"/>
      <c r="KG71" s="52"/>
      <c r="KH71" s="52"/>
      <c r="KI71" s="52"/>
      <c r="KJ71" s="52"/>
      <c r="KK71" s="52"/>
      <c r="KL71" s="52"/>
      <c r="KM71" s="52"/>
      <c r="KN71" s="52"/>
      <c r="KO71" s="52"/>
      <c r="KP71" s="52"/>
      <c r="KQ71" s="52"/>
      <c r="KR71" s="52"/>
      <c r="KS71" s="52"/>
      <c r="KT71" s="52"/>
      <c r="KU71" s="52"/>
      <c r="KV71" s="52"/>
      <c r="KW71" s="52"/>
      <c r="KX71" s="94"/>
      <c r="KY71" s="52"/>
      <c r="KZ71" s="52"/>
      <c r="LA71" s="52"/>
      <c r="LB71" s="52"/>
      <c r="LC71" s="52"/>
      <c r="LD71" s="52"/>
      <c r="LE71" s="52"/>
      <c r="LF71" s="52"/>
      <c r="LG71" s="52"/>
      <c r="LH71" s="52"/>
      <c r="LI71" s="52"/>
      <c r="LJ71" s="52"/>
      <c r="LK71" s="52"/>
      <c r="LL71" s="52"/>
      <c r="LM71" s="52"/>
      <c r="LN71" s="52"/>
      <c r="LO71" s="52"/>
      <c r="LP71" s="52"/>
      <c r="LQ71" s="52"/>
      <c r="LR71" s="52"/>
      <c r="LS71" s="52"/>
      <c r="LT71" s="52"/>
      <c r="LU71" s="52"/>
      <c r="LV71" s="52"/>
      <c r="LW71" s="52"/>
      <c r="LX71" s="52"/>
      <c r="LY71" s="52"/>
      <c r="LZ71" s="52"/>
      <c r="MA71" s="52"/>
      <c r="MB71" s="94"/>
      <c r="MC71" s="52"/>
      <c r="MD71" s="52"/>
      <c r="ME71" s="52"/>
      <c r="MF71" s="52"/>
      <c r="MG71" s="52"/>
      <c r="MH71" s="52"/>
      <c r="MI71" s="52"/>
      <c r="MJ71" s="52"/>
      <c r="MK71" s="52"/>
      <c r="ML71" s="52"/>
      <c r="MM71" s="52"/>
      <c r="MN71" s="52"/>
      <c r="MO71" s="52"/>
      <c r="MP71" s="52"/>
      <c r="MQ71" s="52"/>
      <c r="MR71" s="52"/>
      <c r="MS71" s="52"/>
      <c r="MT71" s="52"/>
      <c r="MU71" s="52"/>
      <c r="MV71" s="52"/>
      <c r="MW71" s="52"/>
      <c r="MX71" s="52"/>
      <c r="MY71" s="52"/>
      <c r="MZ71" s="52"/>
      <c r="NA71" s="52"/>
      <c r="NB71" s="52"/>
      <c r="NC71" s="52"/>
      <c r="ND71" s="52"/>
      <c r="NE71" s="52"/>
      <c r="NF71" s="52"/>
      <c r="NG71" s="52"/>
      <c r="NH71" s="100"/>
      <c r="NI71" s="52"/>
      <c r="NJ71" s="52"/>
      <c r="NK71" s="52"/>
      <c r="NL71" s="52"/>
      <c r="NM71" s="52"/>
    </row>
    <row r="72" spans="1:377" s="64" customFormat="1" ht="12" customHeight="1">
      <c r="A72" s="45">
        <v>13.1</v>
      </c>
      <c r="B72" s="46" t="s">
        <v>95</v>
      </c>
      <c r="C72" s="53"/>
      <c r="D72" s="48"/>
      <c r="E72" s="50">
        <f>SUM(G72:NM72)</f>
        <v>0</v>
      </c>
      <c r="F72" s="51" t="e">
        <f>C72+#REF!*(D72-C72)</f>
        <v>#REF!</v>
      </c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94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94"/>
      <c r="BN72" s="52"/>
      <c r="BO72" s="52"/>
      <c r="BP72" s="52"/>
      <c r="BQ72" s="52"/>
      <c r="BR72" s="52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2"/>
      <c r="CO72" s="52"/>
      <c r="CP72" s="52"/>
      <c r="CQ72" s="52"/>
      <c r="CR72" s="94"/>
      <c r="CS72" s="52"/>
      <c r="CT72" s="52"/>
      <c r="CU72" s="52"/>
      <c r="CV72" s="52"/>
      <c r="CW72" s="52"/>
      <c r="CX72" s="52"/>
      <c r="CY72" s="52"/>
      <c r="CZ72" s="52"/>
      <c r="DA72" s="52"/>
      <c r="DB72" s="52"/>
      <c r="DC72" s="52"/>
      <c r="DD72" s="52"/>
      <c r="DE72" s="52"/>
      <c r="DF72" s="52"/>
      <c r="DG72" s="52"/>
      <c r="DH72" s="52"/>
      <c r="DI72" s="52"/>
      <c r="DJ72" s="52"/>
      <c r="DK72" s="52"/>
      <c r="DL72" s="52"/>
      <c r="DM72" s="52"/>
      <c r="DN72" s="52"/>
      <c r="DO72" s="52"/>
      <c r="DP72" s="52"/>
      <c r="DQ72" s="52"/>
      <c r="DR72" s="52"/>
      <c r="DS72" s="52"/>
      <c r="DT72" s="52"/>
      <c r="DU72" s="52"/>
      <c r="DV72" s="94"/>
      <c r="DW72" s="52"/>
      <c r="DX72" s="52"/>
      <c r="DY72" s="52"/>
      <c r="DZ72" s="52"/>
      <c r="EA72" s="52"/>
      <c r="EB72" s="52"/>
      <c r="EC72" s="52"/>
      <c r="ED72" s="52"/>
      <c r="EE72" s="52"/>
      <c r="EF72" s="52"/>
      <c r="EG72" s="52"/>
      <c r="EH72" s="52"/>
      <c r="EI72" s="52"/>
      <c r="EJ72" s="52"/>
      <c r="EK72" s="52"/>
      <c r="EL72" s="52"/>
      <c r="EM72" s="52"/>
      <c r="EN72" s="52"/>
      <c r="EO72" s="52"/>
      <c r="EP72" s="52"/>
      <c r="EQ72" s="52"/>
      <c r="ER72" s="52"/>
      <c r="ES72" s="52"/>
      <c r="ET72" s="52"/>
      <c r="EU72" s="52"/>
      <c r="EV72" s="52"/>
      <c r="EW72" s="52"/>
      <c r="EX72" s="52"/>
      <c r="EY72" s="52"/>
      <c r="EZ72" s="52"/>
      <c r="FA72" s="94"/>
      <c r="FB72" s="52"/>
      <c r="FC72" s="52"/>
      <c r="FD72" s="52"/>
      <c r="FE72" s="52"/>
      <c r="FF72" s="52"/>
      <c r="FG72" s="52"/>
      <c r="FH72" s="52"/>
      <c r="FI72" s="52"/>
      <c r="FJ72" s="52"/>
      <c r="FK72" s="52"/>
      <c r="FL72" s="52"/>
      <c r="FM72" s="52"/>
      <c r="FN72" s="52"/>
      <c r="FO72" s="52"/>
      <c r="FP72" s="52"/>
      <c r="FQ72" s="52"/>
      <c r="FR72" s="52"/>
      <c r="FS72" s="52"/>
      <c r="FT72" s="52"/>
      <c r="FU72" s="52"/>
      <c r="FV72" s="52"/>
      <c r="FW72" s="52"/>
      <c r="FX72" s="52"/>
      <c r="FY72" s="52"/>
      <c r="FZ72" s="52"/>
      <c r="GA72" s="52"/>
      <c r="GB72" s="52"/>
      <c r="GC72" s="52"/>
      <c r="GD72" s="52"/>
      <c r="GE72" s="94"/>
      <c r="GF72" s="52"/>
      <c r="GG72" s="52"/>
      <c r="GH72" s="52"/>
      <c r="GI72" s="52"/>
      <c r="GJ72" s="52"/>
      <c r="GK72" s="52"/>
      <c r="GL72" s="52"/>
      <c r="GM72" s="52"/>
      <c r="GN72" s="52"/>
      <c r="GO72" s="52"/>
      <c r="GP72" s="52"/>
      <c r="GQ72" s="52"/>
      <c r="GR72" s="52"/>
      <c r="GS72" s="52"/>
      <c r="GT72" s="52"/>
      <c r="GU72" s="52"/>
      <c r="GV72" s="52"/>
      <c r="GW72" s="52"/>
      <c r="GX72" s="52"/>
      <c r="GY72" s="52"/>
      <c r="GZ72" s="52"/>
      <c r="HA72" s="52"/>
      <c r="HB72" s="52"/>
      <c r="HC72" s="52"/>
      <c r="HD72" s="52"/>
      <c r="HE72" s="52"/>
      <c r="HF72" s="52"/>
      <c r="HG72" s="52"/>
      <c r="HH72" s="52"/>
      <c r="HI72" s="52"/>
      <c r="HJ72" s="94"/>
      <c r="HK72" s="52"/>
      <c r="HL72" s="52"/>
      <c r="HM72" s="52"/>
      <c r="HN72" s="52"/>
      <c r="HO72" s="52"/>
      <c r="HP72" s="52"/>
      <c r="HQ72" s="52"/>
      <c r="HR72" s="52"/>
      <c r="HS72" s="52"/>
      <c r="HT72" s="52"/>
      <c r="HU72" s="52"/>
      <c r="HV72" s="52"/>
      <c r="HW72" s="52"/>
      <c r="HX72" s="52"/>
      <c r="HY72" s="52"/>
      <c r="HZ72" s="52"/>
      <c r="IA72" s="52"/>
      <c r="IB72" s="52"/>
      <c r="IC72" s="52"/>
      <c r="ID72" s="52"/>
      <c r="IE72" s="52"/>
      <c r="IF72" s="52"/>
      <c r="IG72" s="52"/>
      <c r="IH72" s="52"/>
      <c r="II72" s="52"/>
      <c r="IJ72" s="52"/>
      <c r="IK72" s="52"/>
      <c r="IL72" s="52"/>
      <c r="IM72" s="52"/>
      <c r="IN72" s="52"/>
      <c r="IO72" s="94"/>
      <c r="IP72" s="52"/>
      <c r="IQ72" s="52"/>
      <c r="IR72" s="52"/>
      <c r="IS72" s="52"/>
      <c r="IT72" s="52"/>
      <c r="IU72" s="52"/>
      <c r="IV72" s="52"/>
      <c r="IW72" s="52"/>
      <c r="IX72" s="52"/>
      <c r="IY72" s="52"/>
      <c r="IZ72" s="52"/>
      <c r="JA72" s="52"/>
      <c r="JB72" s="52"/>
      <c r="JC72" s="52"/>
      <c r="JD72" s="52"/>
      <c r="JE72" s="52"/>
      <c r="JF72" s="52"/>
      <c r="JG72" s="52"/>
      <c r="JH72" s="52"/>
      <c r="JI72" s="52"/>
      <c r="JJ72" s="52"/>
      <c r="JK72" s="52"/>
      <c r="JL72" s="52"/>
      <c r="JM72" s="52"/>
      <c r="JN72" s="52"/>
      <c r="JO72" s="52"/>
      <c r="JP72" s="52"/>
      <c r="JQ72" s="52"/>
      <c r="JR72" s="52"/>
      <c r="JS72" s="94"/>
      <c r="JT72" s="52"/>
      <c r="JU72" s="52"/>
      <c r="JV72" s="52"/>
      <c r="JW72" s="52"/>
      <c r="JX72" s="52"/>
      <c r="JY72" s="52"/>
      <c r="JZ72" s="52"/>
      <c r="KA72" s="52"/>
      <c r="KB72" s="52"/>
      <c r="KC72" s="52"/>
      <c r="KD72" s="52"/>
      <c r="KE72" s="52"/>
      <c r="KF72" s="52"/>
      <c r="KG72" s="52"/>
      <c r="KH72" s="52"/>
      <c r="KI72" s="52"/>
      <c r="KJ72" s="52"/>
      <c r="KK72" s="52"/>
      <c r="KL72" s="52"/>
      <c r="KM72" s="52"/>
      <c r="KN72" s="52"/>
      <c r="KO72" s="52"/>
      <c r="KP72" s="52"/>
      <c r="KQ72" s="52"/>
      <c r="KR72" s="52"/>
      <c r="KS72" s="52"/>
      <c r="KT72" s="52"/>
      <c r="KU72" s="52"/>
      <c r="KV72" s="52"/>
      <c r="KW72" s="52"/>
      <c r="KX72" s="94"/>
      <c r="KY72" s="52"/>
      <c r="KZ72" s="52"/>
      <c r="LA72" s="52"/>
      <c r="LB72" s="52"/>
      <c r="LC72" s="52"/>
      <c r="LD72" s="52"/>
      <c r="LE72" s="52"/>
      <c r="LF72" s="52"/>
      <c r="LG72" s="52"/>
      <c r="LH72" s="52"/>
      <c r="LI72" s="52"/>
      <c r="LJ72" s="52"/>
      <c r="LK72" s="52"/>
      <c r="LL72" s="52"/>
      <c r="LM72" s="52"/>
      <c r="LN72" s="52"/>
      <c r="LO72" s="52"/>
      <c r="LP72" s="52"/>
      <c r="LQ72" s="52"/>
      <c r="LR72" s="52"/>
      <c r="LS72" s="52"/>
      <c r="LT72" s="52"/>
      <c r="LU72" s="52"/>
      <c r="LV72" s="52"/>
      <c r="LW72" s="52"/>
      <c r="LX72" s="52"/>
      <c r="LY72" s="52"/>
      <c r="LZ72" s="52"/>
      <c r="MA72" s="52"/>
      <c r="MB72" s="94"/>
      <c r="MC72" s="52"/>
      <c r="MD72" s="52"/>
      <c r="ME72" s="52"/>
      <c r="MF72" s="52"/>
      <c r="MG72" s="52"/>
      <c r="MH72" s="52"/>
      <c r="MI72" s="52"/>
      <c r="MJ72" s="52"/>
      <c r="MK72" s="52"/>
      <c r="ML72" s="52"/>
      <c r="MM72" s="52"/>
      <c r="MN72" s="52"/>
      <c r="MO72" s="52"/>
      <c r="MP72" s="52"/>
      <c r="MQ72" s="52"/>
      <c r="MR72" s="52"/>
      <c r="MS72" s="52"/>
      <c r="MT72" s="52"/>
      <c r="MU72" s="52"/>
      <c r="MV72" s="52"/>
      <c r="MW72" s="52"/>
      <c r="MX72" s="52"/>
      <c r="MY72" s="52"/>
      <c r="MZ72" s="52"/>
      <c r="NA72" s="52"/>
      <c r="NB72" s="52"/>
      <c r="NC72" s="52"/>
      <c r="ND72" s="52"/>
      <c r="NE72" s="52"/>
      <c r="NF72" s="52"/>
      <c r="NG72" s="52"/>
      <c r="NH72" s="100"/>
      <c r="NI72" s="52"/>
      <c r="NJ72" s="52"/>
      <c r="NK72" s="52"/>
      <c r="NL72" s="52"/>
      <c r="NM72" s="52"/>
    </row>
    <row r="73" spans="1:377" s="64" customFormat="1" ht="12" customHeight="1">
      <c r="A73" s="45">
        <v>13.2</v>
      </c>
      <c r="B73" s="46" t="s">
        <v>115</v>
      </c>
      <c r="C73" s="53"/>
      <c r="D73" s="48"/>
      <c r="E73" s="50">
        <f>SUM(G73:NM73)</f>
        <v>0</v>
      </c>
      <c r="F73" s="51" t="e">
        <f>C73+#REF!*(D73-C73)</f>
        <v>#REF!</v>
      </c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94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94"/>
      <c r="BN73" s="52"/>
      <c r="BO73" s="52"/>
      <c r="BP73" s="52"/>
      <c r="BQ73" s="52"/>
      <c r="BR73" s="52"/>
      <c r="BS73" s="52"/>
      <c r="BT73" s="52"/>
      <c r="BU73" s="52"/>
      <c r="BV73" s="52"/>
      <c r="BW73" s="52"/>
      <c r="BX73" s="52"/>
      <c r="BY73" s="52"/>
      <c r="BZ73" s="52"/>
      <c r="CA73" s="52"/>
      <c r="CB73" s="52"/>
      <c r="CC73" s="52"/>
      <c r="CD73" s="52"/>
      <c r="CE73" s="52"/>
      <c r="CF73" s="52"/>
      <c r="CG73" s="52"/>
      <c r="CH73" s="52"/>
      <c r="CI73" s="52"/>
      <c r="CJ73" s="52"/>
      <c r="CK73" s="52"/>
      <c r="CL73" s="52"/>
      <c r="CM73" s="52"/>
      <c r="CN73" s="52"/>
      <c r="CO73" s="52"/>
      <c r="CP73" s="52"/>
      <c r="CQ73" s="52"/>
      <c r="CR73" s="94"/>
      <c r="CS73" s="52"/>
      <c r="CT73" s="52"/>
      <c r="CU73" s="52"/>
      <c r="CV73" s="52"/>
      <c r="CW73" s="52"/>
      <c r="CX73" s="52"/>
      <c r="CY73" s="52"/>
      <c r="CZ73" s="52"/>
      <c r="DA73" s="52"/>
      <c r="DB73" s="52"/>
      <c r="DC73" s="52"/>
      <c r="DD73" s="52"/>
      <c r="DE73" s="52"/>
      <c r="DF73" s="52"/>
      <c r="DG73" s="52"/>
      <c r="DH73" s="52"/>
      <c r="DI73" s="52"/>
      <c r="DJ73" s="52"/>
      <c r="DK73" s="52"/>
      <c r="DL73" s="52"/>
      <c r="DM73" s="52"/>
      <c r="DN73" s="52"/>
      <c r="DO73" s="52"/>
      <c r="DP73" s="52"/>
      <c r="DQ73" s="52"/>
      <c r="DR73" s="52"/>
      <c r="DS73" s="52"/>
      <c r="DT73" s="52"/>
      <c r="DU73" s="52"/>
      <c r="DV73" s="94"/>
      <c r="DW73" s="52"/>
      <c r="DX73" s="52"/>
      <c r="DY73" s="52"/>
      <c r="DZ73" s="52"/>
      <c r="EA73" s="52"/>
      <c r="EB73" s="52"/>
      <c r="EC73" s="52"/>
      <c r="ED73" s="52"/>
      <c r="EE73" s="52"/>
      <c r="EF73" s="52"/>
      <c r="EG73" s="52"/>
      <c r="EH73" s="52"/>
      <c r="EI73" s="52"/>
      <c r="EJ73" s="52"/>
      <c r="EK73" s="52"/>
      <c r="EL73" s="52"/>
      <c r="EM73" s="52"/>
      <c r="EN73" s="52"/>
      <c r="EO73" s="52"/>
      <c r="EP73" s="52"/>
      <c r="EQ73" s="52"/>
      <c r="ER73" s="52"/>
      <c r="ES73" s="52"/>
      <c r="ET73" s="52"/>
      <c r="EU73" s="52"/>
      <c r="EV73" s="52"/>
      <c r="EW73" s="52"/>
      <c r="EX73" s="52"/>
      <c r="EY73" s="52"/>
      <c r="EZ73" s="52"/>
      <c r="FA73" s="94"/>
      <c r="FB73" s="52"/>
      <c r="FC73" s="52"/>
      <c r="FD73" s="52"/>
      <c r="FE73" s="52"/>
      <c r="FF73" s="52"/>
      <c r="FG73" s="52"/>
      <c r="FH73" s="52"/>
      <c r="FI73" s="52"/>
      <c r="FJ73" s="52"/>
      <c r="FK73" s="52"/>
      <c r="FL73" s="52"/>
      <c r="FM73" s="52"/>
      <c r="FN73" s="52"/>
      <c r="FO73" s="52"/>
      <c r="FP73" s="52"/>
      <c r="FQ73" s="52"/>
      <c r="FR73" s="52"/>
      <c r="FS73" s="52"/>
      <c r="FT73" s="52"/>
      <c r="FU73" s="52"/>
      <c r="FV73" s="52"/>
      <c r="FW73" s="52"/>
      <c r="FX73" s="52"/>
      <c r="FY73" s="52"/>
      <c r="FZ73" s="52"/>
      <c r="GA73" s="52"/>
      <c r="GB73" s="52"/>
      <c r="GC73" s="52"/>
      <c r="GD73" s="52"/>
      <c r="GE73" s="94"/>
      <c r="GF73" s="52"/>
      <c r="GG73" s="52"/>
      <c r="GH73" s="52"/>
      <c r="GI73" s="52"/>
      <c r="GJ73" s="52"/>
      <c r="GK73" s="52"/>
      <c r="GL73" s="52"/>
      <c r="GM73" s="52"/>
      <c r="GN73" s="52"/>
      <c r="GO73" s="52"/>
      <c r="GP73" s="52"/>
      <c r="GQ73" s="52"/>
      <c r="GR73" s="52"/>
      <c r="GS73" s="52"/>
      <c r="GT73" s="52"/>
      <c r="GU73" s="52"/>
      <c r="GV73" s="52"/>
      <c r="GW73" s="52"/>
      <c r="GX73" s="52"/>
      <c r="GY73" s="52"/>
      <c r="GZ73" s="52"/>
      <c r="HA73" s="52"/>
      <c r="HB73" s="52"/>
      <c r="HC73" s="52"/>
      <c r="HD73" s="52"/>
      <c r="HE73" s="52"/>
      <c r="HF73" s="52"/>
      <c r="HG73" s="52"/>
      <c r="HH73" s="52"/>
      <c r="HI73" s="52"/>
      <c r="HJ73" s="94"/>
      <c r="HK73" s="52"/>
      <c r="HL73" s="52"/>
      <c r="HM73" s="52"/>
      <c r="HN73" s="52"/>
      <c r="HO73" s="52"/>
      <c r="HP73" s="52"/>
      <c r="HQ73" s="52"/>
      <c r="HR73" s="52"/>
      <c r="HS73" s="52"/>
      <c r="HT73" s="52"/>
      <c r="HU73" s="52"/>
      <c r="HV73" s="52"/>
      <c r="HW73" s="52"/>
      <c r="HX73" s="52"/>
      <c r="HY73" s="52"/>
      <c r="HZ73" s="52"/>
      <c r="IA73" s="52"/>
      <c r="IB73" s="52"/>
      <c r="IC73" s="52"/>
      <c r="ID73" s="52"/>
      <c r="IE73" s="52"/>
      <c r="IF73" s="52"/>
      <c r="IG73" s="52"/>
      <c r="IH73" s="52"/>
      <c r="II73" s="52"/>
      <c r="IJ73" s="52"/>
      <c r="IK73" s="52"/>
      <c r="IL73" s="52"/>
      <c r="IM73" s="52"/>
      <c r="IN73" s="52"/>
      <c r="IO73" s="94"/>
      <c r="IP73" s="52"/>
      <c r="IQ73" s="52"/>
      <c r="IR73" s="52"/>
      <c r="IS73" s="52"/>
      <c r="IT73" s="52"/>
      <c r="IU73" s="52"/>
      <c r="IV73" s="52"/>
      <c r="IW73" s="52"/>
      <c r="IX73" s="52"/>
      <c r="IY73" s="52"/>
      <c r="IZ73" s="52"/>
      <c r="JA73" s="52"/>
      <c r="JB73" s="52"/>
      <c r="JC73" s="52"/>
      <c r="JD73" s="52"/>
      <c r="JE73" s="52"/>
      <c r="JF73" s="52"/>
      <c r="JG73" s="52"/>
      <c r="JH73" s="52"/>
      <c r="JI73" s="52"/>
      <c r="JJ73" s="52"/>
      <c r="JK73" s="52"/>
      <c r="JL73" s="52"/>
      <c r="JM73" s="52"/>
      <c r="JN73" s="52"/>
      <c r="JO73" s="52"/>
      <c r="JP73" s="52"/>
      <c r="JQ73" s="52"/>
      <c r="JR73" s="52"/>
      <c r="JS73" s="94"/>
      <c r="JT73" s="52"/>
      <c r="JU73" s="52"/>
      <c r="JV73" s="52"/>
      <c r="JW73" s="52"/>
      <c r="JX73" s="52"/>
      <c r="JY73" s="52"/>
      <c r="JZ73" s="52"/>
      <c r="KA73" s="52"/>
      <c r="KB73" s="52"/>
      <c r="KC73" s="52"/>
      <c r="KD73" s="52"/>
      <c r="KE73" s="52"/>
      <c r="KF73" s="52"/>
      <c r="KG73" s="52"/>
      <c r="KH73" s="52"/>
      <c r="KI73" s="52"/>
      <c r="KJ73" s="52"/>
      <c r="KK73" s="52"/>
      <c r="KL73" s="52"/>
      <c r="KM73" s="52"/>
      <c r="KN73" s="52"/>
      <c r="KO73" s="52"/>
      <c r="KP73" s="52"/>
      <c r="KQ73" s="52"/>
      <c r="KR73" s="52"/>
      <c r="KS73" s="52"/>
      <c r="KT73" s="52"/>
      <c r="KU73" s="52"/>
      <c r="KV73" s="52"/>
      <c r="KW73" s="52"/>
      <c r="KX73" s="94"/>
      <c r="KY73" s="52"/>
      <c r="KZ73" s="52"/>
      <c r="LA73" s="52"/>
      <c r="LB73" s="52"/>
      <c r="LC73" s="52"/>
      <c r="LD73" s="52"/>
      <c r="LE73" s="52"/>
      <c r="LF73" s="52"/>
      <c r="LG73" s="52"/>
      <c r="LH73" s="52"/>
      <c r="LI73" s="52"/>
      <c r="LJ73" s="52"/>
      <c r="LK73" s="52"/>
      <c r="LL73" s="52"/>
      <c r="LM73" s="52"/>
      <c r="LN73" s="52"/>
      <c r="LO73" s="52"/>
      <c r="LP73" s="52"/>
      <c r="LQ73" s="52"/>
      <c r="LR73" s="52"/>
      <c r="LS73" s="52"/>
      <c r="LT73" s="52"/>
      <c r="LU73" s="52"/>
      <c r="LV73" s="52"/>
      <c r="LW73" s="52"/>
      <c r="LX73" s="52"/>
      <c r="LY73" s="52"/>
      <c r="LZ73" s="52"/>
      <c r="MA73" s="52"/>
      <c r="MB73" s="94"/>
      <c r="MC73" s="52"/>
      <c r="MD73" s="52"/>
      <c r="ME73" s="52"/>
      <c r="MF73" s="52"/>
      <c r="MG73" s="52"/>
      <c r="MH73" s="52"/>
      <c r="MI73" s="52"/>
      <c r="MJ73" s="52"/>
      <c r="MK73" s="52"/>
      <c r="ML73" s="52"/>
      <c r="MM73" s="52"/>
      <c r="MN73" s="52"/>
      <c r="MO73" s="52"/>
      <c r="MP73" s="52"/>
      <c r="MQ73" s="52"/>
      <c r="MR73" s="52"/>
      <c r="MS73" s="52"/>
      <c r="MT73" s="52"/>
      <c r="MU73" s="52"/>
      <c r="MV73" s="52"/>
      <c r="MW73" s="52"/>
      <c r="MX73" s="52"/>
      <c r="MY73" s="52"/>
      <c r="MZ73" s="52"/>
      <c r="NA73" s="52"/>
      <c r="NB73" s="52"/>
      <c r="NC73" s="52"/>
      <c r="ND73" s="52"/>
      <c r="NE73" s="52"/>
      <c r="NF73" s="52"/>
      <c r="NG73" s="52"/>
      <c r="NH73" s="100"/>
      <c r="NI73" s="52"/>
      <c r="NJ73" s="52"/>
      <c r="NK73" s="52"/>
      <c r="NL73" s="52"/>
      <c r="NM73" s="52"/>
    </row>
    <row r="74" spans="1:377" s="64" customFormat="1" ht="12" customHeight="1">
      <c r="A74" s="45">
        <v>13.3</v>
      </c>
      <c r="B74" s="46" t="s">
        <v>112</v>
      </c>
      <c r="C74" s="53"/>
      <c r="D74" s="48"/>
      <c r="E74" s="50">
        <f>SUM(G74:NM74)</f>
        <v>0</v>
      </c>
      <c r="F74" s="51" t="e">
        <f>C74+#REF!*(D74-C74)</f>
        <v>#REF!</v>
      </c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94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94"/>
      <c r="BN74" s="52"/>
      <c r="BO74" s="52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  <c r="CO74" s="52"/>
      <c r="CP74" s="52"/>
      <c r="CQ74" s="52"/>
      <c r="CR74" s="94"/>
      <c r="CS74" s="52"/>
      <c r="CT74" s="52"/>
      <c r="CU74" s="52"/>
      <c r="CV74" s="52"/>
      <c r="CW74" s="52"/>
      <c r="CX74" s="52"/>
      <c r="CY74" s="52"/>
      <c r="CZ74" s="52"/>
      <c r="DA74" s="52"/>
      <c r="DB74" s="52"/>
      <c r="DC74" s="52"/>
      <c r="DD74" s="52"/>
      <c r="DE74" s="52"/>
      <c r="DF74" s="52"/>
      <c r="DG74" s="52"/>
      <c r="DH74" s="52"/>
      <c r="DI74" s="52"/>
      <c r="DJ74" s="52"/>
      <c r="DK74" s="52"/>
      <c r="DL74" s="52"/>
      <c r="DM74" s="52"/>
      <c r="DN74" s="52"/>
      <c r="DO74" s="52"/>
      <c r="DP74" s="52"/>
      <c r="DQ74" s="52"/>
      <c r="DR74" s="52"/>
      <c r="DS74" s="52"/>
      <c r="DT74" s="52"/>
      <c r="DU74" s="52"/>
      <c r="DV74" s="94"/>
      <c r="DW74" s="52"/>
      <c r="DX74" s="52"/>
      <c r="DY74" s="52"/>
      <c r="DZ74" s="52"/>
      <c r="EA74" s="52"/>
      <c r="EB74" s="52"/>
      <c r="EC74" s="52"/>
      <c r="ED74" s="52"/>
      <c r="EE74" s="52"/>
      <c r="EF74" s="52"/>
      <c r="EG74" s="52"/>
      <c r="EH74" s="52"/>
      <c r="EI74" s="52"/>
      <c r="EJ74" s="52"/>
      <c r="EK74" s="52"/>
      <c r="EL74" s="52"/>
      <c r="EM74" s="52"/>
      <c r="EN74" s="52"/>
      <c r="EO74" s="52"/>
      <c r="EP74" s="52"/>
      <c r="EQ74" s="52"/>
      <c r="ER74" s="52"/>
      <c r="ES74" s="52"/>
      <c r="ET74" s="52"/>
      <c r="EU74" s="52"/>
      <c r="EV74" s="52"/>
      <c r="EW74" s="52"/>
      <c r="EX74" s="52"/>
      <c r="EY74" s="52"/>
      <c r="EZ74" s="52"/>
      <c r="FA74" s="94"/>
      <c r="FB74" s="52"/>
      <c r="FC74" s="52"/>
      <c r="FD74" s="52"/>
      <c r="FE74" s="52"/>
      <c r="FF74" s="52"/>
      <c r="FG74" s="52"/>
      <c r="FH74" s="52"/>
      <c r="FI74" s="52"/>
      <c r="FJ74" s="52"/>
      <c r="FK74" s="52"/>
      <c r="FL74" s="52"/>
      <c r="FM74" s="52"/>
      <c r="FN74" s="52"/>
      <c r="FO74" s="52"/>
      <c r="FP74" s="52"/>
      <c r="FQ74" s="52"/>
      <c r="FR74" s="52"/>
      <c r="FS74" s="52"/>
      <c r="FT74" s="52"/>
      <c r="FU74" s="52"/>
      <c r="FV74" s="52"/>
      <c r="FW74" s="52"/>
      <c r="FX74" s="52"/>
      <c r="FY74" s="52"/>
      <c r="FZ74" s="52"/>
      <c r="GA74" s="52"/>
      <c r="GB74" s="52"/>
      <c r="GC74" s="52"/>
      <c r="GD74" s="52"/>
      <c r="GE74" s="94"/>
      <c r="GF74" s="52"/>
      <c r="GG74" s="52"/>
      <c r="GH74" s="52"/>
      <c r="GI74" s="52"/>
      <c r="GJ74" s="52"/>
      <c r="GK74" s="52"/>
      <c r="GL74" s="52"/>
      <c r="GM74" s="52"/>
      <c r="GN74" s="52"/>
      <c r="GO74" s="52"/>
      <c r="GP74" s="52"/>
      <c r="GQ74" s="52"/>
      <c r="GR74" s="52"/>
      <c r="GS74" s="52"/>
      <c r="GT74" s="52"/>
      <c r="GU74" s="52"/>
      <c r="GV74" s="52"/>
      <c r="GW74" s="52"/>
      <c r="GX74" s="52"/>
      <c r="GY74" s="52"/>
      <c r="GZ74" s="52"/>
      <c r="HA74" s="52"/>
      <c r="HB74" s="52"/>
      <c r="HC74" s="52"/>
      <c r="HD74" s="52"/>
      <c r="HE74" s="52"/>
      <c r="HF74" s="52"/>
      <c r="HG74" s="52"/>
      <c r="HH74" s="52"/>
      <c r="HI74" s="52"/>
      <c r="HJ74" s="94"/>
      <c r="HK74" s="52"/>
      <c r="HL74" s="52"/>
      <c r="HM74" s="52"/>
      <c r="HN74" s="52"/>
      <c r="HO74" s="52"/>
      <c r="HP74" s="52"/>
      <c r="HQ74" s="52"/>
      <c r="HR74" s="52"/>
      <c r="HS74" s="52"/>
      <c r="HT74" s="52"/>
      <c r="HU74" s="52"/>
      <c r="HV74" s="52"/>
      <c r="HW74" s="52"/>
      <c r="HX74" s="52"/>
      <c r="HY74" s="52"/>
      <c r="HZ74" s="52"/>
      <c r="IA74" s="52"/>
      <c r="IB74" s="52"/>
      <c r="IC74" s="52"/>
      <c r="ID74" s="52"/>
      <c r="IE74" s="52"/>
      <c r="IF74" s="52"/>
      <c r="IG74" s="52"/>
      <c r="IH74" s="52"/>
      <c r="II74" s="52"/>
      <c r="IJ74" s="52"/>
      <c r="IK74" s="52"/>
      <c r="IL74" s="52"/>
      <c r="IM74" s="52"/>
      <c r="IN74" s="52"/>
      <c r="IO74" s="94"/>
      <c r="IP74" s="52"/>
      <c r="IQ74" s="52"/>
      <c r="IR74" s="52"/>
      <c r="IS74" s="52"/>
      <c r="IT74" s="52"/>
      <c r="IU74" s="52"/>
      <c r="IV74" s="52"/>
      <c r="IW74" s="52"/>
      <c r="IX74" s="52"/>
      <c r="IY74" s="52"/>
      <c r="IZ74" s="52"/>
      <c r="JA74" s="52"/>
      <c r="JB74" s="52"/>
      <c r="JC74" s="52"/>
      <c r="JD74" s="52"/>
      <c r="JE74" s="52"/>
      <c r="JF74" s="52"/>
      <c r="JG74" s="52"/>
      <c r="JH74" s="52"/>
      <c r="JI74" s="52"/>
      <c r="JJ74" s="52"/>
      <c r="JK74" s="52"/>
      <c r="JL74" s="52"/>
      <c r="JM74" s="52"/>
      <c r="JN74" s="52"/>
      <c r="JO74" s="52"/>
      <c r="JP74" s="52"/>
      <c r="JQ74" s="52"/>
      <c r="JR74" s="52"/>
      <c r="JS74" s="94"/>
      <c r="JT74" s="52"/>
      <c r="JU74" s="52"/>
      <c r="JV74" s="52"/>
      <c r="JW74" s="52"/>
      <c r="JX74" s="52"/>
      <c r="JY74" s="52"/>
      <c r="JZ74" s="52"/>
      <c r="KA74" s="52"/>
      <c r="KB74" s="52"/>
      <c r="KC74" s="52"/>
      <c r="KD74" s="52"/>
      <c r="KE74" s="52"/>
      <c r="KF74" s="52"/>
      <c r="KG74" s="52"/>
      <c r="KH74" s="52"/>
      <c r="KI74" s="52"/>
      <c r="KJ74" s="52"/>
      <c r="KK74" s="52"/>
      <c r="KL74" s="52"/>
      <c r="KM74" s="52"/>
      <c r="KN74" s="52"/>
      <c r="KO74" s="52"/>
      <c r="KP74" s="52"/>
      <c r="KQ74" s="52"/>
      <c r="KR74" s="52"/>
      <c r="KS74" s="52"/>
      <c r="KT74" s="52"/>
      <c r="KU74" s="52"/>
      <c r="KV74" s="52"/>
      <c r="KW74" s="52"/>
      <c r="KX74" s="94"/>
      <c r="KY74" s="52"/>
      <c r="KZ74" s="52"/>
      <c r="LA74" s="52"/>
      <c r="LB74" s="52"/>
      <c r="LC74" s="52"/>
      <c r="LD74" s="52"/>
      <c r="LE74" s="52"/>
      <c r="LF74" s="52"/>
      <c r="LG74" s="52"/>
      <c r="LH74" s="52"/>
      <c r="LI74" s="52"/>
      <c r="LJ74" s="52"/>
      <c r="LK74" s="52"/>
      <c r="LL74" s="52"/>
      <c r="LM74" s="52"/>
      <c r="LN74" s="52"/>
      <c r="LO74" s="52"/>
      <c r="LP74" s="52"/>
      <c r="LQ74" s="52"/>
      <c r="LR74" s="52"/>
      <c r="LS74" s="52"/>
      <c r="LT74" s="52"/>
      <c r="LU74" s="52"/>
      <c r="LV74" s="52"/>
      <c r="LW74" s="52"/>
      <c r="LX74" s="52"/>
      <c r="LY74" s="52"/>
      <c r="LZ74" s="52"/>
      <c r="MA74" s="52"/>
      <c r="MB74" s="94"/>
      <c r="MC74" s="52"/>
      <c r="MD74" s="52"/>
      <c r="ME74" s="52"/>
      <c r="MF74" s="52"/>
      <c r="MG74" s="52"/>
      <c r="MH74" s="52"/>
      <c r="MI74" s="52"/>
      <c r="MJ74" s="52"/>
      <c r="MK74" s="52"/>
      <c r="ML74" s="52"/>
      <c r="MM74" s="52"/>
      <c r="MN74" s="52"/>
      <c r="MO74" s="52"/>
      <c r="MP74" s="52"/>
      <c r="MQ74" s="52"/>
      <c r="MR74" s="52"/>
      <c r="MS74" s="52"/>
      <c r="MT74" s="52"/>
      <c r="MU74" s="52"/>
      <c r="MV74" s="52"/>
      <c r="MW74" s="52"/>
      <c r="MX74" s="52"/>
      <c r="MY74" s="52"/>
      <c r="MZ74" s="52"/>
      <c r="NA74" s="52"/>
      <c r="NB74" s="52"/>
      <c r="NC74" s="52"/>
      <c r="ND74" s="52"/>
      <c r="NE74" s="52"/>
      <c r="NF74" s="52"/>
      <c r="NG74" s="52"/>
      <c r="NH74" s="100"/>
      <c r="NI74" s="52"/>
      <c r="NJ74" s="52"/>
      <c r="NK74" s="52"/>
      <c r="NL74" s="52"/>
      <c r="NM74" s="52"/>
    </row>
    <row r="75" spans="1:377" s="64" customFormat="1" ht="12" customHeight="1">
      <c r="A75" s="54">
        <v>14</v>
      </c>
      <c r="B75" s="55" t="s">
        <v>153</v>
      </c>
      <c r="C75" s="56"/>
      <c r="D75" s="57"/>
      <c r="E75" s="59">
        <f>SUM(E76:E78)</f>
        <v>0</v>
      </c>
      <c r="F75" s="51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94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94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2"/>
      <c r="CA75" s="52"/>
      <c r="CB75" s="52"/>
      <c r="CC75" s="52"/>
      <c r="CD75" s="52"/>
      <c r="CE75" s="52"/>
      <c r="CF75" s="52"/>
      <c r="CG75" s="52"/>
      <c r="CH75" s="52"/>
      <c r="CI75" s="52"/>
      <c r="CJ75" s="52"/>
      <c r="CK75" s="52"/>
      <c r="CL75" s="52"/>
      <c r="CM75" s="52"/>
      <c r="CN75" s="52"/>
      <c r="CO75" s="52"/>
      <c r="CP75" s="52"/>
      <c r="CQ75" s="52"/>
      <c r="CR75" s="94"/>
      <c r="CS75" s="52"/>
      <c r="CT75" s="52"/>
      <c r="CU75" s="52"/>
      <c r="CV75" s="52"/>
      <c r="CW75" s="52"/>
      <c r="CX75" s="52"/>
      <c r="CY75" s="52"/>
      <c r="CZ75" s="52"/>
      <c r="DA75" s="52"/>
      <c r="DB75" s="52"/>
      <c r="DC75" s="52"/>
      <c r="DD75" s="52"/>
      <c r="DE75" s="52"/>
      <c r="DF75" s="52"/>
      <c r="DG75" s="52"/>
      <c r="DH75" s="52"/>
      <c r="DI75" s="52"/>
      <c r="DJ75" s="52"/>
      <c r="DK75" s="52"/>
      <c r="DL75" s="52"/>
      <c r="DM75" s="52"/>
      <c r="DN75" s="52"/>
      <c r="DO75" s="52"/>
      <c r="DP75" s="52"/>
      <c r="DQ75" s="52"/>
      <c r="DR75" s="52"/>
      <c r="DS75" s="52"/>
      <c r="DT75" s="52"/>
      <c r="DU75" s="52"/>
      <c r="DV75" s="94"/>
      <c r="DW75" s="52"/>
      <c r="DX75" s="52"/>
      <c r="DY75" s="52"/>
      <c r="DZ75" s="52"/>
      <c r="EA75" s="52"/>
      <c r="EB75" s="52"/>
      <c r="EC75" s="52"/>
      <c r="ED75" s="52"/>
      <c r="EE75" s="52"/>
      <c r="EF75" s="52"/>
      <c r="EG75" s="52"/>
      <c r="EH75" s="52"/>
      <c r="EI75" s="52"/>
      <c r="EJ75" s="52"/>
      <c r="EK75" s="52"/>
      <c r="EL75" s="52"/>
      <c r="EM75" s="52"/>
      <c r="EN75" s="52"/>
      <c r="EO75" s="52"/>
      <c r="EP75" s="52"/>
      <c r="EQ75" s="52"/>
      <c r="ER75" s="52"/>
      <c r="ES75" s="52"/>
      <c r="ET75" s="52"/>
      <c r="EU75" s="52"/>
      <c r="EV75" s="52"/>
      <c r="EW75" s="52"/>
      <c r="EX75" s="52"/>
      <c r="EY75" s="52"/>
      <c r="EZ75" s="52"/>
      <c r="FA75" s="94"/>
      <c r="FB75" s="52"/>
      <c r="FC75" s="52"/>
      <c r="FD75" s="52"/>
      <c r="FE75" s="52"/>
      <c r="FF75" s="52"/>
      <c r="FG75" s="52"/>
      <c r="FH75" s="52"/>
      <c r="FI75" s="52"/>
      <c r="FJ75" s="52"/>
      <c r="FK75" s="52"/>
      <c r="FL75" s="52"/>
      <c r="FM75" s="52"/>
      <c r="FN75" s="52"/>
      <c r="FO75" s="52"/>
      <c r="FP75" s="52"/>
      <c r="FQ75" s="52"/>
      <c r="FR75" s="52"/>
      <c r="FS75" s="52"/>
      <c r="FT75" s="52"/>
      <c r="FU75" s="52"/>
      <c r="FV75" s="52"/>
      <c r="FW75" s="52"/>
      <c r="FX75" s="52"/>
      <c r="FY75" s="52"/>
      <c r="FZ75" s="52"/>
      <c r="GA75" s="52"/>
      <c r="GB75" s="52"/>
      <c r="GC75" s="52"/>
      <c r="GD75" s="52"/>
      <c r="GE75" s="94"/>
      <c r="GF75" s="52"/>
      <c r="GG75" s="52"/>
      <c r="GH75" s="52"/>
      <c r="GI75" s="52"/>
      <c r="GJ75" s="52"/>
      <c r="GK75" s="52"/>
      <c r="GL75" s="52"/>
      <c r="GM75" s="52"/>
      <c r="GN75" s="52"/>
      <c r="GO75" s="52"/>
      <c r="GP75" s="52"/>
      <c r="GQ75" s="52"/>
      <c r="GR75" s="52"/>
      <c r="GS75" s="52"/>
      <c r="GT75" s="52"/>
      <c r="GU75" s="52"/>
      <c r="GV75" s="52"/>
      <c r="GW75" s="52"/>
      <c r="GX75" s="52"/>
      <c r="GY75" s="52"/>
      <c r="GZ75" s="52"/>
      <c r="HA75" s="52"/>
      <c r="HB75" s="52"/>
      <c r="HC75" s="52"/>
      <c r="HD75" s="52"/>
      <c r="HE75" s="52"/>
      <c r="HF75" s="52"/>
      <c r="HG75" s="52"/>
      <c r="HH75" s="52"/>
      <c r="HI75" s="52"/>
      <c r="HJ75" s="94"/>
      <c r="HK75" s="52"/>
      <c r="HL75" s="52"/>
      <c r="HM75" s="52"/>
      <c r="HN75" s="52"/>
      <c r="HO75" s="52"/>
      <c r="HP75" s="52"/>
      <c r="HQ75" s="52"/>
      <c r="HR75" s="52"/>
      <c r="HS75" s="52"/>
      <c r="HT75" s="52"/>
      <c r="HU75" s="52"/>
      <c r="HV75" s="52"/>
      <c r="HW75" s="52"/>
      <c r="HX75" s="52"/>
      <c r="HY75" s="52"/>
      <c r="HZ75" s="52"/>
      <c r="IA75" s="52"/>
      <c r="IB75" s="52"/>
      <c r="IC75" s="52"/>
      <c r="ID75" s="52"/>
      <c r="IE75" s="52"/>
      <c r="IF75" s="52"/>
      <c r="IG75" s="52"/>
      <c r="IH75" s="52"/>
      <c r="II75" s="52"/>
      <c r="IJ75" s="52"/>
      <c r="IK75" s="52"/>
      <c r="IL75" s="52"/>
      <c r="IM75" s="52"/>
      <c r="IN75" s="52"/>
      <c r="IO75" s="94"/>
      <c r="IP75" s="52"/>
      <c r="IQ75" s="52"/>
      <c r="IR75" s="52"/>
      <c r="IS75" s="52"/>
      <c r="IT75" s="52"/>
      <c r="IU75" s="52"/>
      <c r="IV75" s="52"/>
      <c r="IW75" s="52"/>
      <c r="IX75" s="52"/>
      <c r="IY75" s="52"/>
      <c r="IZ75" s="52"/>
      <c r="JA75" s="52"/>
      <c r="JB75" s="52"/>
      <c r="JC75" s="52"/>
      <c r="JD75" s="52"/>
      <c r="JE75" s="52"/>
      <c r="JF75" s="52"/>
      <c r="JG75" s="52"/>
      <c r="JH75" s="52"/>
      <c r="JI75" s="52"/>
      <c r="JJ75" s="52"/>
      <c r="JK75" s="52"/>
      <c r="JL75" s="52"/>
      <c r="JM75" s="52"/>
      <c r="JN75" s="52"/>
      <c r="JO75" s="52"/>
      <c r="JP75" s="52"/>
      <c r="JQ75" s="52"/>
      <c r="JR75" s="52"/>
      <c r="JS75" s="94"/>
      <c r="JT75" s="52"/>
      <c r="JU75" s="52"/>
      <c r="JV75" s="52"/>
      <c r="JW75" s="52"/>
      <c r="JX75" s="52"/>
      <c r="JY75" s="52"/>
      <c r="JZ75" s="52"/>
      <c r="KA75" s="52"/>
      <c r="KB75" s="52"/>
      <c r="KC75" s="52"/>
      <c r="KD75" s="52"/>
      <c r="KE75" s="52"/>
      <c r="KF75" s="52"/>
      <c r="KG75" s="52"/>
      <c r="KH75" s="52"/>
      <c r="KI75" s="52"/>
      <c r="KJ75" s="52"/>
      <c r="KK75" s="52"/>
      <c r="KL75" s="52"/>
      <c r="KM75" s="52"/>
      <c r="KN75" s="52"/>
      <c r="KO75" s="52"/>
      <c r="KP75" s="52"/>
      <c r="KQ75" s="52"/>
      <c r="KR75" s="52"/>
      <c r="KS75" s="52"/>
      <c r="KT75" s="52"/>
      <c r="KU75" s="52"/>
      <c r="KV75" s="52"/>
      <c r="KW75" s="52"/>
      <c r="KX75" s="94"/>
      <c r="KY75" s="52"/>
      <c r="KZ75" s="52"/>
      <c r="LA75" s="52"/>
      <c r="LB75" s="52"/>
      <c r="LC75" s="52"/>
      <c r="LD75" s="52"/>
      <c r="LE75" s="52"/>
      <c r="LF75" s="52"/>
      <c r="LG75" s="52"/>
      <c r="LH75" s="52"/>
      <c r="LI75" s="52"/>
      <c r="LJ75" s="52"/>
      <c r="LK75" s="52"/>
      <c r="LL75" s="52"/>
      <c r="LM75" s="52"/>
      <c r="LN75" s="52"/>
      <c r="LO75" s="52"/>
      <c r="LP75" s="52"/>
      <c r="LQ75" s="52"/>
      <c r="LR75" s="52"/>
      <c r="LS75" s="52"/>
      <c r="LT75" s="52"/>
      <c r="LU75" s="52"/>
      <c r="LV75" s="52"/>
      <c r="LW75" s="52"/>
      <c r="LX75" s="52"/>
      <c r="LY75" s="52"/>
      <c r="LZ75" s="52"/>
      <c r="MA75" s="52"/>
      <c r="MB75" s="94"/>
      <c r="MC75" s="52"/>
      <c r="MD75" s="52"/>
      <c r="ME75" s="52"/>
      <c r="MF75" s="52"/>
      <c r="MG75" s="52"/>
      <c r="MH75" s="52"/>
      <c r="MI75" s="52"/>
      <c r="MJ75" s="52"/>
      <c r="MK75" s="52"/>
      <c r="ML75" s="52"/>
      <c r="MM75" s="52"/>
      <c r="MN75" s="52"/>
      <c r="MO75" s="52"/>
      <c r="MP75" s="52"/>
      <c r="MQ75" s="52"/>
      <c r="MR75" s="52"/>
      <c r="MS75" s="52"/>
      <c r="MT75" s="52"/>
      <c r="MU75" s="52"/>
      <c r="MV75" s="52"/>
      <c r="MW75" s="52"/>
      <c r="MX75" s="52"/>
      <c r="MY75" s="52"/>
      <c r="MZ75" s="52"/>
      <c r="NA75" s="52"/>
      <c r="NB75" s="52"/>
      <c r="NC75" s="52"/>
      <c r="ND75" s="52"/>
      <c r="NE75" s="52"/>
      <c r="NF75" s="52"/>
      <c r="NG75" s="52"/>
      <c r="NH75" s="100"/>
      <c r="NI75" s="52"/>
      <c r="NJ75" s="52"/>
      <c r="NK75" s="52"/>
      <c r="NL75" s="52"/>
      <c r="NM75" s="52"/>
    </row>
    <row r="76" spans="1:377" s="64" customFormat="1" ht="12" customHeight="1">
      <c r="A76" s="45">
        <v>14.1</v>
      </c>
      <c r="B76" s="46" t="s">
        <v>105</v>
      </c>
      <c r="C76" s="53"/>
      <c r="D76" s="48"/>
      <c r="E76" s="50">
        <f>SUM(G76:NM76)</f>
        <v>0</v>
      </c>
      <c r="F76" s="51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94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94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  <c r="CO76" s="52"/>
      <c r="CP76" s="52"/>
      <c r="CQ76" s="52"/>
      <c r="CR76" s="94"/>
      <c r="CS76" s="52"/>
      <c r="CT76" s="52"/>
      <c r="CU76" s="52"/>
      <c r="CV76" s="52"/>
      <c r="CW76" s="52"/>
      <c r="CX76" s="52"/>
      <c r="CY76" s="52"/>
      <c r="CZ76" s="52"/>
      <c r="DA76" s="52"/>
      <c r="DB76" s="52"/>
      <c r="DC76" s="52"/>
      <c r="DD76" s="52"/>
      <c r="DE76" s="52"/>
      <c r="DF76" s="52"/>
      <c r="DG76" s="52"/>
      <c r="DH76" s="52"/>
      <c r="DI76" s="52"/>
      <c r="DJ76" s="52"/>
      <c r="DK76" s="52"/>
      <c r="DL76" s="52"/>
      <c r="DM76" s="52"/>
      <c r="DN76" s="52"/>
      <c r="DO76" s="52"/>
      <c r="DP76" s="52"/>
      <c r="DQ76" s="52"/>
      <c r="DR76" s="52"/>
      <c r="DS76" s="52"/>
      <c r="DT76" s="52"/>
      <c r="DU76" s="52"/>
      <c r="DV76" s="94"/>
      <c r="DW76" s="52"/>
      <c r="DX76" s="52"/>
      <c r="DY76" s="52"/>
      <c r="DZ76" s="52"/>
      <c r="EA76" s="52"/>
      <c r="EB76" s="52"/>
      <c r="EC76" s="52"/>
      <c r="ED76" s="52"/>
      <c r="EE76" s="52"/>
      <c r="EF76" s="52"/>
      <c r="EG76" s="52"/>
      <c r="EH76" s="52"/>
      <c r="EI76" s="52"/>
      <c r="EJ76" s="52"/>
      <c r="EK76" s="52"/>
      <c r="EL76" s="52"/>
      <c r="EM76" s="52"/>
      <c r="EN76" s="52"/>
      <c r="EO76" s="52"/>
      <c r="EP76" s="52"/>
      <c r="EQ76" s="52"/>
      <c r="ER76" s="52"/>
      <c r="ES76" s="52"/>
      <c r="ET76" s="52"/>
      <c r="EU76" s="52"/>
      <c r="EV76" s="52"/>
      <c r="EW76" s="52"/>
      <c r="EX76" s="52"/>
      <c r="EY76" s="52"/>
      <c r="EZ76" s="52"/>
      <c r="FA76" s="94"/>
      <c r="FB76" s="52"/>
      <c r="FC76" s="52"/>
      <c r="FD76" s="52"/>
      <c r="FE76" s="52"/>
      <c r="FF76" s="52"/>
      <c r="FG76" s="52"/>
      <c r="FH76" s="52"/>
      <c r="FI76" s="52"/>
      <c r="FJ76" s="52"/>
      <c r="FK76" s="52"/>
      <c r="FL76" s="52"/>
      <c r="FM76" s="52"/>
      <c r="FN76" s="52"/>
      <c r="FO76" s="52"/>
      <c r="FP76" s="52"/>
      <c r="FQ76" s="52"/>
      <c r="FR76" s="52"/>
      <c r="FS76" s="52"/>
      <c r="FT76" s="52"/>
      <c r="FU76" s="52"/>
      <c r="FV76" s="52"/>
      <c r="FW76" s="52"/>
      <c r="FX76" s="52"/>
      <c r="FY76" s="52"/>
      <c r="FZ76" s="52"/>
      <c r="GA76" s="52"/>
      <c r="GB76" s="52"/>
      <c r="GC76" s="52"/>
      <c r="GD76" s="52"/>
      <c r="GE76" s="94"/>
      <c r="GF76" s="52"/>
      <c r="GG76" s="52"/>
      <c r="GH76" s="52"/>
      <c r="GI76" s="52"/>
      <c r="GJ76" s="52"/>
      <c r="GK76" s="52"/>
      <c r="GL76" s="52"/>
      <c r="GM76" s="52"/>
      <c r="GN76" s="52"/>
      <c r="GO76" s="52"/>
      <c r="GP76" s="52"/>
      <c r="GQ76" s="52"/>
      <c r="GR76" s="52"/>
      <c r="GS76" s="52"/>
      <c r="GT76" s="52"/>
      <c r="GU76" s="52"/>
      <c r="GV76" s="52"/>
      <c r="GW76" s="52"/>
      <c r="GX76" s="52"/>
      <c r="GY76" s="52"/>
      <c r="GZ76" s="52"/>
      <c r="HA76" s="52"/>
      <c r="HB76" s="52"/>
      <c r="HC76" s="52"/>
      <c r="HD76" s="52"/>
      <c r="HE76" s="52"/>
      <c r="HF76" s="52"/>
      <c r="HG76" s="52"/>
      <c r="HH76" s="52"/>
      <c r="HI76" s="52"/>
      <c r="HJ76" s="94"/>
      <c r="HK76" s="52"/>
      <c r="HL76" s="52"/>
      <c r="HM76" s="52"/>
      <c r="HN76" s="52"/>
      <c r="HO76" s="52"/>
      <c r="HP76" s="52"/>
      <c r="HQ76" s="52"/>
      <c r="HR76" s="52"/>
      <c r="HS76" s="52"/>
      <c r="HT76" s="52"/>
      <c r="HU76" s="52"/>
      <c r="HV76" s="52"/>
      <c r="HW76" s="52"/>
      <c r="HX76" s="52"/>
      <c r="HY76" s="52"/>
      <c r="HZ76" s="52"/>
      <c r="IA76" s="52"/>
      <c r="IB76" s="52"/>
      <c r="IC76" s="52"/>
      <c r="ID76" s="52"/>
      <c r="IE76" s="52"/>
      <c r="IF76" s="52"/>
      <c r="IG76" s="52"/>
      <c r="IH76" s="52"/>
      <c r="II76" s="52"/>
      <c r="IJ76" s="52"/>
      <c r="IK76" s="52"/>
      <c r="IL76" s="52"/>
      <c r="IM76" s="52"/>
      <c r="IN76" s="52"/>
      <c r="IO76" s="94"/>
      <c r="IP76" s="52"/>
      <c r="IQ76" s="52"/>
      <c r="IR76" s="52"/>
      <c r="IS76" s="52"/>
      <c r="IT76" s="52"/>
      <c r="IU76" s="52"/>
      <c r="IV76" s="52"/>
      <c r="IW76" s="52"/>
      <c r="IX76" s="52"/>
      <c r="IY76" s="52"/>
      <c r="IZ76" s="52"/>
      <c r="JA76" s="52"/>
      <c r="JB76" s="52"/>
      <c r="JC76" s="52"/>
      <c r="JD76" s="52"/>
      <c r="JE76" s="52"/>
      <c r="JF76" s="52"/>
      <c r="JG76" s="52"/>
      <c r="JH76" s="52"/>
      <c r="JI76" s="52"/>
      <c r="JJ76" s="52"/>
      <c r="JK76" s="52"/>
      <c r="JL76" s="52"/>
      <c r="JM76" s="52"/>
      <c r="JN76" s="52"/>
      <c r="JO76" s="52"/>
      <c r="JP76" s="52"/>
      <c r="JQ76" s="52"/>
      <c r="JR76" s="52"/>
      <c r="JS76" s="94"/>
      <c r="JT76" s="52"/>
      <c r="JU76" s="52"/>
      <c r="JV76" s="52"/>
      <c r="JW76" s="52"/>
      <c r="JX76" s="52"/>
      <c r="JY76" s="52"/>
      <c r="JZ76" s="52"/>
      <c r="KA76" s="52"/>
      <c r="KB76" s="52"/>
      <c r="KC76" s="52"/>
      <c r="KD76" s="52"/>
      <c r="KE76" s="52"/>
      <c r="KF76" s="52"/>
      <c r="KG76" s="52"/>
      <c r="KH76" s="52"/>
      <c r="KI76" s="52"/>
      <c r="KJ76" s="52"/>
      <c r="KK76" s="52"/>
      <c r="KL76" s="52"/>
      <c r="KM76" s="52"/>
      <c r="KN76" s="52"/>
      <c r="KO76" s="52"/>
      <c r="KP76" s="52"/>
      <c r="KQ76" s="52"/>
      <c r="KR76" s="52"/>
      <c r="KS76" s="52"/>
      <c r="KT76" s="52"/>
      <c r="KU76" s="52"/>
      <c r="KV76" s="52"/>
      <c r="KW76" s="52"/>
      <c r="KX76" s="94"/>
      <c r="KY76" s="52"/>
      <c r="KZ76" s="52"/>
      <c r="LA76" s="52"/>
      <c r="LB76" s="52"/>
      <c r="LC76" s="52"/>
      <c r="LD76" s="52"/>
      <c r="LE76" s="52"/>
      <c r="LF76" s="52"/>
      <c r="LG76" s="52"/>
      <c r="LH76" s="52"/>
      <c r="LI76" s="52"/>
      <c r="LJ76" s="52"/>
      <c r="LK76" s="52"/>
      <c r="LL76" s="52"/>
      <c r="LM76" s="52"/>
      <c r="LN76" s="52"/>
      <c r="LO76" s="52"/>
      <c r="LP76" s="52"/>
      <c r="LQ76" s="52"/>
      <c r="LR76" s="52"/>
      <c r="LS76" s="52"/>
      <c r="LT76" s="52"/>
      <c r="LU76" s="52"/>
      <c r="LV76" s="52"/>
      <c r="LW76" s="52"/>
      <c r="LX76" s="52"/>
      <c r="LY76" s="52"/>
      <c r="LZ76" s="52"/>
      <c r="MA76" s="52"/>
      <c r="MB76" s="94"/>
      <c r="MC76" s="52"/>
      <c r="MD76" s="52"/>
      <c r="ME76" s="52"/>
      <c r="MF76" s="52"/>
      <c r="MG76" s="52"/>
      <c r="MH76" s="52"/>
      <c r="MI76" s="52"/>
      <c r="MJ76" s="52"/>
      <c r="MK76" s="52"/>
      <c r="ML76" s="52"/>
      <c r="MM76" s="52"/>
      <c r="MN76" s="52"/>
      <c r="MO76" s="52"/>
      <c r="MP76" s="52"/>
      <c r="MQ76" s="52"/>
      <c r="MR76" s="52"/>
      <c r="MS76" s="52"/>
      <c r="MT76" s="52"/>
      <c r="MU76" s="52"/>
      <c r="MV76" s="52"/>
      <c r="MW76" s="52"/>
      <c r="MX76" s="52"/>
      <c r="MY76" s="52"/>
      <c r="MZ76" s="52"/>
      <c r="NA76" s="52"/>
      <c r="NB76" s="52"/>
      <c r="NC76" s="52"/>
      <c r="ND76" s="52"/>
      <c r="NE76" s="52"/>
      <c r="NF76" s="52"/>
      <c r="NG76" s="52"/>
      <c r="NH76" s="100"/>
      <c r="NI76" s="52"/>
      <c r="NJ76" s="52"/>
      <c r="NK76" s="52"/>
      <c r="NL76" s="52"/>
      <c r="NM76" s="52"/>
    </row>
    <row r="77" spans="1:377" s="64" customFormat="1" ht="12" customHeight="1">
      <c r="A77" s="45">
        <v>14.2</v>
      </c>
      <c r="B77" s="46" t="s">
        <v>108</v>
      </c>
      <c r="C77" s="53"/>
      <c r="D77" s="48"/>
      <c r="E77" s="50">
        <f>SUM(G77:NM77)</f>
        <v>0</v>
      </c>
      <c r="F77" s="51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94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94"/>
      <c r="BN77" s="52"/>
      <c r="BO77" s="52"/>
      <c r="BP77" s="52"/>
      <c r="BQ77" s="52"/>
      <c r="BR77" s="52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  <c r="CD77" s="52"/>
      <c r="CE77" s="52"/>
      <c r="CF77" s="52"/>
      <c r="CG77" s="52"/>
      <c r="CH77" s="52"/>
      <c r="CI77" s="52"/>
      <c r="CJ77" s="52"/>
      <c r="CK77" s="52"/>
      <c r="CL77" s="52"/>
      <c r="CM77" s="52"/>
      <c r="CN77" s="52"/>
      <c r="CO77" s="52"/>
      <c r="CP77" s="52"/>
      <c r="CQ77" s="52"/>
      <c r="CR77" s="94"/>
      <c r="CS77" s="52"/>
      <c r="CT77" s="52"/>
      <c r="CU77" s="52"/>
      <c r="CV77" s="52"/>
      <c r="CW77" s="52"/>
      <c r="CX77" s="52"/>
      <c r="CY77" s="52"/>
      <c r="CZ77" s="52"/>
      <c r="DA77" s="52"/>
      <c r="DB77" s="52"/>
      <c r="DC77" s="52"/>
      <c r="DD77" s="52"/>
      <c r="DE77" s="52"/>
      <c r="DF77" s="52"/>
      <c r="DG77" s="52"/>
      <c r="DH77" s="52"/>
      <c r="DI77" s="52"/>
      <c r="DJ77" s="52"/>
      <c r="DK77" s="52"/>
      <c r="DL77" s="52"/>
      <c r="DM77" s="52"/>
      <c r="DN77" s="52"/>
      <c r="DO77" s="52"/>
      <c r="DP77" s="52"/>
      <c r="DQ77" s="52"/>
      <c r="DR77" s="52"/>
      <c r="DS77" s="52"/>
      <c r="DT77" s="52"/>
      <c r="DU77" s="52"/>
      <c r="DV77" s="94"/>
      <c r="DW77" s="52"/>
      <c r="DX77" s="52"/>
      <c r="DY77" s="52"/>
      <c r="DZ77" s="52"/>
      <c r="EA77" s="52"/>
      <c r="EB77" s="52"/>
      <c r="EC77" s="52"/>
      <c r="ED77" s="52"/>
      <c r="EE77" s="52"/>
      <c r="EF77" s="52"/>
      <c r="EG77" s="52"/>
      <c r="EH77" s="52"/>
      <c r="EI77" s="52"/>
      <c r="EJ77" s="52"/>
      <c r="EK77" s="52"/>
      <c r="EL77" s="52"/>
      <c r="EM77" s="52"/>
      <c r="EN77" s="52"/>
      <c r="EO77" s="52"/>
      <c r="EP77" s="52"/>
      <c r="EQ77" s="52"/>
      <c r="ER77" s="52"/>
      <c r="ES77" s="52"/>
      <c r="ET77" s="52"/>
      <c r="EU77" s="52"/>
      <c r="EV77" s="52"/>
      <c r="EW77" s="52"/>
      <c r="EX77" s="52"/>
      <c r="EY77" s="52"/>
      <c r="EZ77" s="52"/>
      <c r="FA77" s="94"/>
      <c r="FB77" s="52"/>
      <c r="FC77" s="52"/>
      <c r="FD77" s="52"/>
      <c r="FE77" s="52"/>
      <c r="FF77" s="52"/>
      <c r="FG77" s="52"/>
      <c r="FH77" s="52"/>
      <c r="FI77" s="52"/>
      <c r="FJ77" s="52"/>
      <c r="FK77" s="52"/>
      <c r="FL77" s="52"/>
      <c r="FM77" s="52"/>
      <c r="FN77" s="52"/>
      <c r="FO77" s="52"/>
      <c r="FP77" s="52"/>
      <c r="FQ77" s="52"/>
      <c r="FR77" s="52"/>
      <c r="FS77" s="52"/>
      <c r="FT77" s="52"/>
      <c r="FU77" s="52"/>
      <c r="FV77" s="52"/>
      <c r="FW77" s="52"/>
      <c r="FX77" s="52"/>
      <c r="FY77" s="52"/>
      <c r="FZ77" s="52"/>
      <c r="GA77" s="52"/>
      <c r="GB77" s="52"/>
      <c r="GC77" s="52"/>
      <c r="GD77" s="52"/>
      <c r="GE77" s="94"/>
      <c r="GF77" s="52"/>
      <c r="GG77" s="52"/>
      <c r="GH77" s="52"/>
      <c r="GI77" s="52"/>
      <c r="GJ77" s="52"/>
      <c r="GK77" s="52"/>
      <c r="GL77" s="52"/>
      <c r="GM77" s="52"/>
      <c r="GN77" s="52"/>
      <c r="GO77" s="52"/>
      <c r="GP77" s="52"/>
      <c r="GQ77" s="52"/>
      <c r="GR77" s="52"/>
      <c r="GS77" s="52"/>
      <c r="GT77" s="52"/>
      <c r="GU77" s="52"/>
      <c r="GV77" s="52"/>
      <c r="GW77" s="52"/>
      <c r="GX77" s="52"/>
      <c r="GY77" s="52"/>
      <c r="GZ77" s="52"/>
      <c r="HA77" s="52"/>
      <c r="HB77" s="52"/>
      <c r="HC77" s="52"/>
      <c r="HD77" s="52"/>
      <c r="HE77" s="52"/>
      <c r="HF77" s="52"/>
      <c r="HG77" s="52"/>
      <c r="HH77" s="52"/>
      <c r="HI77" s="52"/>
      <c r="HJ77" s="94"/>
      <c r="HK77" s="52"/>
      <c r="HL77" s="52"/>
      <c r="HM77" s="52"/>
      <c r="HN77" s="52"/>
      <c r="HO77" s="52"/>
      <c r="HP77" s="52"/>
      <c r="HQ77" s="52"/>
      <c r="HR77" s="52"/>
      <c r="HS77" s="52"/>
      <c r="HT77" s="52"/>
      <c r="HU77" s="52"/>
      <c r="HV77" s="52"/>
      <c r="HW77" s="52"/>
      <c r="HX77" s="52"/>
      <c r="HY77" s="52"/>
      <c r="HZ77" s="52"/>
      <c r="IA77" s="52"/>
      <c r="IB77" s="52"/>
      <c r="IC77" s="52"/>
      <c r="ID77" s="52"/>
      <c r="IE77" s="52"/>
      <c r="IF77" s="52"/>
      <c r="IG77" s="52"/>
      <c r="IH77" s="52"/>
      <c r="II77" s="52"/>
      <c r="IJ77" s="52"/>
      <c r="IK77" s="52"/>
      <c r="IL77" s="52"/>
      <c r="IM77" s="52"/>
      <c r="IN77" s="52"/>
      <c r="IO77" s="94"/>
      <c r="IP77" s="52"/>
      <c r="IQ77" s="52"/>
      <c r="IR77" s="52"/>
      <c r="IS77" s="52"/>
      <c r="IT77" s="52"/>
      <c r="IU77" s="52"/>
      <c r="IV77" s="52"/>
      <c r="IW77" s="52"/>
      <c r="IX77" s="52"/>
      <c r="IY77" s="52"/>
      <c r="IZ77" s="52"/>
      <c r="JA77" s="52"/>
      <c r="JB77" s="52"/>
      <c r="JC77" s="52"/>
      <c r="JD77" s="52"/>
      <c r="JE77" s="52"/>
      <c r="JF77" s="52"/>
      <c r="JG77" s="52"/>
      <c r="JH77" s="52"/>
      <c r="JI77" s="52"/>
      <c r="JJ77" s="52"/>
      <c r="JK77" s="52"/>
      <c r="JL77" s="52"/>
      <c r="JM77" s="52"/>
      <c r="JN77" s="52"/>
      <c r="JO77" s="52"/>
      <c r="JP77" s="52"/>
      <c r="JQ77" s="52"/>
      <c r="JR77" s="52"/>
      <c r="JS77" s="94"/>
      <c r="JT77" s="52"/>
      <c r="JU77" s="52"/>
      <c r="JV77" s="52"/>
      <c r="JW77" s="52"/>
      <c r="JX77" s="52"/>
      <c r="JY77" s="52"/>
      <c r="JZ77" s="52"/>
      <c r="KA77" s="52"/>
      <c r="KB77" s="52"/>
      <c r="KC77" s="52"/>
      <c r="KD77" s="52"/>
      <c r="KE77" s="52"/>
      <c r="KF77" s="52"/>
      <c r="KG77" s="52"/>
      <c r="KH77" s="52"/>
      <c r="KI77" s="52"/>
      <c r="KJ77" s="52"/>
      <c r="KK77" s="52"/>
      <c r="KL77" s="52"/>
      <c r="KM77" s="52"/>
      <c r="KN77" s="52"/>
      <c r="KO77" s="52"/>
      <c r="KP77" s="52"/>
      <c r="KQ77" s="52"/>
      <c r="KR77" s="52"/>
      <c r="KS77" s="52"/>
      <c r="KT77" s="52"/>
      <c r="KU77" s="52"/>
      <c r="KV77" s="52"/>
      <c r="KW77" s="52"/>
      <c r="KX77" s="94"/>
      <c r="KY77" s="52"/>
      <c r="KZ77" s="52"/>
      <c r="LA77" s="52"/>
      <c r="LB77" s="52"/>
      <c r="LC77" s="52"/>
      <c r="LD77" s="52"/>
      <c r="LE77" s="52"/>
      <c r="LF77" s="52"/>
      <c r="LG77" s="52"/>
      <c r="LH77" s="52"/>
      <c r="LI77" s="52"/>
      <c r="LJ77" s="52"/>
      <c r="LK77" s="52"/>
      <c r="LL77" s="52"/>
      <c r="LM77" s="52"/>
      <c r="LN77" s="52"/>
      <c r="LO77" s="52"/>
      <c r="LP77" s="52"/>
      <c r="LQ77" s="52"/>
      <c r="LR77" s="52"/>
      <c r="LS77" s="52"/>
      <c r="LT77" s="52"/>
      <c r="LU77" s="52"/>
      <c r="LV77" s="52"/>
      <c r="LW77" s="52"/>
      <c r="LX77" s="52"/>
      <c r="LY77" s="52"/>
      <c r="LZ77" s="52"/>
      <c r="MA77" s="52"/>
      <c r="MB77" s="94"/>
      <c r="MC77" s="52"/>
      <c r="MD77" s="52"/>
      <c r="ME77" s="52"/>
      <c r="MF77" s="52"/>
      <c r="MG77" s="52"/>
      <c r="MH77" s="52"/>
      <c r="MI77" s="52"/>
      <c r="MJ77" s="52"/>
      <c r="MK77" s="52"/>
      <c r="ML77" s="52"/>
      <c r="MM77" s="52"/>
      <c r="MN77" s="52"/>
      <c r="MO77" s="52"/>
      <c r="MP77" s="52"/>
      <c r="MQ77" s="52"/>
      <c r="MR77" s="52"/>
      <c r="MS77" s="52"/>
      <c r="MT77" s="52"/>
      <c r="MU77" s="52"/>
      <c r="MV77" s="52"/>
      <c r="MW77" s="52"/>
      <c r="MX77" s="52"/>
      <c r="MY77" s="52"/>
      <c r="MZ77" s="52"/>
      <c r="NA77" s="52"/>
      <c r="NB77" s="52"/>
      <c r="NC77" s="52"/>
      <c r="ND77" s="52"/>
      <c r="NE77" s="52"/>
      <c r="NF77" s="52"/>
      <c r="NG77" s="52"/>
      <c r="NH77" s="100"/>
      <c r="NI77" s="52"/>
      <c r="NJ77" s="52"/>
      <c r="NK77" s="52"/>
      <c r="NL77" s="52"/>
      <c r="NM77" s="52"/>
    </row>
    <row r="78" spans="1:377" s="64" customFormat="1" ht="12" customHeight="1">
      <c r="A78" s="45">
        <v>14.3</v>
      </c>
      <c r="B78" s="46" t="s">
        <v>133</v>
      </c>
      <c r="C78" s="53"/>
      <c r="D78" s="48"/>
      <c r="E78" s="50">
        <f>SUM(G78:NM78)</f>
        <v>0</v>
      </c>
      <c r="F78" s="51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94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94"/>
      <c r="BN78" s="52"/>
      <c r="BO78" s="52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  <c r="CO78" s="52"/>
      <c r="CP78" s="52"/>
      <c r="CQ78" s="52"/>
      <c r="CR78" s="94"/>
      <c r="CS78" s="52"/>
      <c r="CT78" s="52"/>
      <c r="CU78" s="52"/>
      <c r="CV78" s="52"/>
      <c r="CW78" s="52"/>
      <c r="CX78" s="52"/>
      <c r="CY78" s="52"/>
      <c r="CZ78" s="52"/>
      <c r="DA78" s="52"/>
      <c r="DB78" s="52"/>
      <c r="DC78" s="52"/>
      <c r="DD78" s="52"/>
      <c r="DE78" s="52"/>
      <c r="DF78" s="52"/>
      <c r="DG78" s="52"/>
      <c r="DH78" s="52"/>
      <c r="DI78" s="52"/>
      <c r="DJ78" s="52"/>
      <c r="DK78" s="52"/>
      <c r="DL78" s="52"/>
      <c r="DM78" s="52"/>
      <c r="DN78" s="52"/>
      <c r="DO78" s="52"/>
      <c r="DP78" s="52"/>
      <c r="DQ78" s="52"/>
      <c r="DR78" s="52"/>
      <c r="DS78" s="52"/>
      <c r="DT78" s="52"/>
      <c r="DU78" s="52"/>
      <c r="DV78" s="94"/>
      <c r="DW78" s="52"/>
      <c r="DX78" s="52"/>
      <c r="DY78" s="52"/>
      <c r="DZ78" s="52"/>
      <c r="EA78" s="52"/>
      <c r="EB78" s="52"/>
      <c r="EC78" s="52"/>
      <c r="ED78" s="52"/>
      <c r="EE78" s="52"/>
      <c r="EF78" s="52"/>
      <c r="EG78" s="52"/>
      <c r="EH78" s="52"/>
      <c r="EI78" s="52"/>
      <c r="EJ78" s="52"/>
      <c r="EK78" s="52"/>
      <c r="EL78" s="52"/>
      <c r="EM78" s="52"/>
      <c r="EN78" s="52"/>
      <c r="EO78" s="52"/>
      <c r="EP78" s="52"/>
      <c r="EQ78" s="52"/>
      <c r="ER78" s="52"/>
      <c r="ES78" s="52"/>
      <c r="ET78" s="52"/>
      <c r="EU78" s="52"/>
      <c r="EV78" s="52"/>
      <c r="EW78" s="52"/>
      <c r="EX78" s="52"/>
      <c r="EY78" s="52"/>
      <c r="EZ78" s="52"/>
      <c r="FA78" s="94"/>
      <c r="FB78" s="52"/>
      <c r="FC78" s="52"/>
      <c r="FD78" s="52"/>
      <c r="FE78" s="52"/>
      <c r="FF78" s="52"/>
      <c r="FG78" s="52"/>
      <c r="FH78" s="52"/>
      <c r="FI78" s="52"/>
      <c r="FJ78" s="52"/>
      <c r="FK78" s="52"/>
      <c r="FL78" s="52"/>
      <c r="FM78" s="52"/>
      <c r="FN78" s="52"/>
      <c r="FO78" s="52"/>
      <c r="FP78" s="52"/>
      <c r="FQ78" s="52"/>
      <c r="FR78" s="52"/>
      <c r="FS78" s="52"/>
      <c r="FT78" s="52"/>
      <c r="FU78" s="52"/>
      <c r="FV78" s="52"/>
      <c r="FW78" s="52"/>
      <c r="FX78" s="52"/>
      <c r="FY78" s="52"/>
      <c r="FZ78" s="52"/>
      <c r="GA78" s="52"/>
      <c r="GB78" s="52"/>
      <c r="GC78" s="52"/>
      <c r="GD78" s="52"/>
      <c r="GE78" s="94"/>
      <c r="GF78" s="52"/>
      <c r="GG78" s="52"/>
      <c r="GH78" s="52"/>
      <c r="GI78" s="52"/>
      <c r="GJ78" s="52"/>
      <c r="GK78" s="52"/>
      <c r="GL78" s="52"/>
      <c r="GM78" s="52"/>
      <c r="GN78" s="52"/>
      <c r="GO78" s="52"/>
      <c r="GP78" s="52"/>
      <c r="GQ78" s="52"/>
      <c r="GR78" s="52"/>
      <c r="GS78" s="52"/>
      <c r="GT78" s="52"/>
      <c r="GU78" s="52"/>
      <c r="GV78" s="52"/>
      <c r="GW78" s="52"/>
      <c r="GX78" s="52"/>
      <c r="GY78" s="52"/>
      <c r="GZ78" s="52"/>
      <c r="HA78" s="52"/>
      <c r="HB78" s="52"/>
      <c r="HC78" s="52"/>
      <c r="HD78" s="52"/>
      <c r="HE78" s="52"/>
      <c r="HF78" s="52"/>
      <c r="HG78" s="52"/>
      <c r="HH78" s="52"/>
      <c r="HI78" s="52"/>
      <c r="HJ78" s="94"/>
      <c r="HK78" s="52"/>
      <c r="HL78" s="52"/>
      <c r="HM78" s="52"/>
      <c r="HN78" s="52"/>
      <c r="HO78" s="52"/>
      <c r="HP78" s="52"/>
      <c r="HQ78" s="52"/>
      <c r="HR78" s="52"/>
      <c r="HS78" s="52"/>
      <c r="HT78" s="52"/>
      <c r="HU78" s="52"/>
      <c r="HV78" s="52"/>
      <c r="HW78" s="52"/>
      <c r="HX78" s="52"/>
      <c r="HY78" s="52"/>
      <c r="HZ78" s="52"/>
      <c r="IA78" s="52"/>
      <c r="IB78" s="52"/>
      <c r="IC78" s="52"/>
      <c r="ID78" s="52"/>
      <c r="IE78" s="52"/>
      <c r="IF78" s="52"/>
      <c r="IG78" s="52"/>
      <c r="IH78" s="52"/>
      <c r="II78" s="52"/>
      <c r="IJ78" s="52"/>
      <c r="IK78" s="52"/>
      <c r="IL78" s="52"/>
      <c r="IM78" s="52"/>
      <c r="IN78" s="52"/>
      <c r="IO78" s="94"/>
      <c r="IP78" s="52"/>
      <c r="IQ78" s="52"/>
      <c r="IR78" s="52"/>
      <c r="IS78" s="52"/>
      <c r="IT78" s="52"/>
      <c r="IU78" s="52"/>
      <c r="IV78" s="52"/>
      <c r="IW78" s="52"/>
      <c r="IX78" s="52"/>
      <c r="IY78" s="52"/>
      <c r="IZ78" s="52"/>
      <c r="JA78" s="52"/>
      <c r="JB78" s="52"/>
      <c r="JC78" s="52"/>
      <c r="JD78" s="52"/>
      <c r="JE78" s="52"/>
      <c r="JF78" s="52"/>
      <c r="JG78" s="52"/>
      <c r="JH78" s="52"/>
      <c r="JI78" s="52"/>
      <c r="JJ78" s="52"/>
      <c r="JK78" s="52"/>
      <c r="JL78" s="52"/>
      <c r="JM78" s="52"/>
      <c r="JN78" s="52"/>
      <c r="JO78" s="52"/>
      <c r="JP78" s="52"/>
      <c r="JQ78" s="52"/>
      <c r="JR78" s="52"/>
      <c r="JS78" s="94"/>
      <c r="JT78" s="52"/>
      <c r="JU78" s="52"/>
      <c r="JV78" s="52"/>
      <c r="JW78" s="52"/>
      <c r="JX78" s="52"/>
      <c r="JY78" s="52"/>
      <c r="JZ78" s="52"/>
      <c r="KA78" s="52"/>
      <c r="KB78" s="52"/>
      <c r="KC78" s="52"/>
      <c r="KD78" s="52"/>
      <c r="KE78" s="52"/>
      <c r="KF78" s="52"/>
      <c r="KG78" s="52"/>
      <c r="KH78" s="52"/>
      <c r="KI78" s="52"/>
      <c r="KJ78" s="52"/>
      <c r="KK78" s="52"/>
      <c r="KL78" s="52"/>
      <c r="KM78" s="52"/>
      <c r="KN78" s="52"/>
      <c r="KO78" s="52"/>
      <c r="KP78" s="52"/>
      <c r="KQ78" s="52"/>
      <c r="KR78" s="52"/>
      <c r="KS78" s="52"/>
      <c r="KT78" s="52"/>
      <c r="KU78" s="52"/>
      <c r="KV78" s="52"/>
      <c r="KW78" s="52"/>
      <c r="KX78" s="94"/>
      <c r="KY78" s="52"/>
      <c r="KZ78" s="52"/>
      <c r="LA78" s="52"/>
      <c r="LB78" s="52"/>
      <c r="LC78" s="52"/>
      <c r="LD78" s="52"/>
      <c r="LE78" s="52"/>
      <c r="LF78" s="52"/>
      <c r="LG78" s="52"/>
      <c r="LH78" s="52"/>
      <c r="LI78" s="52"/>
      <c r="LJ78" s="52"/>
      <c r="LK78" s="52"/>
      <c r="LL78" s="52"/>
      <c r="LM78" s="52"/>
      <c r="LN78" s="52"/>
      <c r="LO78" s="52"/>
      <c r="LP78" s="52"/>
      <c r="LQ78" s="52"/>
      <c r="LR78" s="52"/>
      <c r="LS78" s="52"/>
      <c r="LT78" s="52"/>
      <c r="LU78" s="52"/>
      <c r="LV78" s="52"/>
      <c r="LW78" s="52"/>
      <c r="LX78" s="52"/>
      <c r="LY78" s="52"/>
      <c r="LZ78" s="52"/>
      <c r="MA78" s="52"/>
      <c r="MB78" s="94"/>
      <c r="MC78" s="52"/>
      <c r="MD78" s="52"/>
      <c r="ME78" s="52"/>
      <c r="MF78" s="52"/>
      <c r="MG78" s="52"/>
      <c r="MH78" s="52"/>
      <c r="MI78" s="52"/>
      <c r="MJ78" s="52"/>
      <c r="MK78" s="52"/>
      <c r="ML78" s="52"/>
      <c r="MM78" s="52"/>
      <c r="MN78" s="52"/>
      <c r="MO78" s="52"/>
      <c r="MP78" s="52"/>
      <c r="MQ78" s="52"/>
      <c r="MR78" s="52"/>
      <c r="MS78" s="52"/>
      <c r="MT78" s="52"/>
      <c r="MU78" s="52"/>
      <c r="MV78" s="52"/>
      <c r="MW78" s="52"/>
      <c r="MX78" s="52"/>
      <c r="MY78" s="52"/>
      <c r="MZ78" s="52"/>
      <c r="NA78" s="52"/>
      <c r="NB78" s="52"/>
      <c r="NC78" s="52"/>
      <c r="ND78" s="52"/>
      <c r="NE78" s="52"/>
      <c r="NF78" s="52"/>
      <c r="NG78" s="52"/>
      <c r="NH78" s="100"/>
      <c r="NI78" s="52"/>
      <c r="NJ78" s="52"/>
      <c r="NK78" s="52"/>
      <c r="NL78" s="52"/>
      <c r="NM78" s="52"/>
    </row>
    <row r="79" spans="1:377" s="64" customFormat="1" ht="12" customHeight="1">
      <c r="A79" s="54">
        <v>15</v>
      </c>
      <c r="B79" s="55" t="s">
        <v>116</v>
      </c>
      <c r="C79" s="56"/>
      <c r="D79" s="57"/>
      <c r="E79" s="59">
        <f>SUM(E80:E84)</f>
        <v>709</v>
      </c>
      <c r="F79" s="51" t="e">
        <f>C79+#REF!*(D79-C79)</f>
        <v>#REF!</v>
      </c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94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94"/>
      <c r="BN79" s="52"/>
      <c r="BO79" s="52"/>
      <c r="BP79" s="52"/>
      <c r="BQ79" s="52"/>
      <c r="BR79" s="52"/>
      <c r="BS79" s="52"/>
      <c r="BT79" s="52"/>
      <c r="BU79" s="52"/>
      <c r="BV79" s="52"/>
      <c r="BW79" s="52"/>
      <c r="BX79" s="52"/>
      <c r="BY79" s="52"/>
      <c r="BZ79" s="52"/>
      <c r="CA79" s="52"/>
      <c r="CB79" s="52"/>
      <c r="CC79" s="52"/>
      <c r="CD79" s="52"/>
      <c r="CE79" s="52"/>
      <c r="CF79" s="52"/>
      <c r="CG79" s="52"/>
      <c r="CH79" s="52"/>
      <c r="CI79" s="52"/>
      <c r="CJ79" s="52"/>
      <c r="CK79" s="52"/>
      <c r="CL79" s="52"/>
      <c r="CM79" s="52"/>
      <c r="CN79" s="52"/>
      <c r="CO79" s="52"/>
      <c r="CP79" s="52"/>
      <c r="CQ79" s="52"/>
      <c r="CR79" s="94"/>
      <c r="CS79" s="52"/>
      <c r="CT79" s="52"/>
      <c r="CU79" s="52"/>
      <c r="CV79" s="52"/>
      <c r="CW79" s="52"/>
      <c r="CX79" s="52"/>
      <c r="CY79" s="52"/>
      <c r="CZ79" s="52"/>
      <c r="DA79" s="52"/>
      <c r="DB79" s="52"/>
      <c r="DC79" s="52"/>
      <c r="DD79" s="52"/>
      <c r="DE79" s="52"/>
      <c r="DF79" s="52"/>
      <c r="DG79" s="52"/>
      <c r="DH79" s="52"/>
      <c r="DI79" s="52"/>
      <c r="DJ79" s="52"/>
      <c r="DK79" s="52"/>
      <c r="DL79" s="52"/>
      <c r="DM79" s="52"/>
      <c r="DN79" s="52"/>
      <c r="DO79" s="52"/>
      <c r="DP79" s="52"/>
      <c r="DQ79" s="52"/>
      <c r="DR79" s="52"/>
      <c r="DS79" s="52"/>
      <c r="DT79" s="52"/>
      <c r="DU79" s="52"/>
      <c r="DV79" s="94"/>
      <c r="DW79" s="52"/>
      <c r="DX79" s="52"/>
      <c r="DY79" s="52"/>
      <c r="DZ79" s="52"/>
      <c r="EA79" s="52"/>
      <c r="EB79" s="52"/>
      <c r="EC79" s="52"/>
      <c r="ED79" s="52"/>
      <c r="EE79" s="52"/>
      <c r="EF79" s="52"/>
      <c r="EG79" s="52"/>
      <c r="EH79" s="52"/>
      <c r="EI79" s="52"/>
      <c r="EJ79" s="52"/>
      <c r="EK79" s="52"/>
      <c r="EL79" s="52"/>
      <c r="EM79" s="52"/>
      <c r="EN79" s="52"/>
      <c r="EO79" s="52"/>
      <c r="EP79" s="52"/>
      <c r="EQ79" s="52"/>
      <c r="ER79" s="52"/>
      <c r="ES79" s="52"/>
      <c r="ET79" s="52"/>
      <c r="EU79" s="52"/>
      <c r="EV79" s="52"/>
      <c r="EW79" s="52"/>
      <c r="EX79" s="52"/>
      <c r="EY79" s="52"/>
      <c r="EZ79" s="52"/>
      <c r="FA79" s="94"/>
      <c r="FB79" s="52"/>
      <c r="FC79" s="52"/>
      <c r="FD79" s="52"/>
      <c r="FE79" s="52"/>
      <c r="FF79" s="52"/>
      <c r="FG79" s="52"/>
      <c r="FH79" s="52"/>
      <c r="FI79" s="52"/>
      <c r="FJ79" s="52"/>
      <c r="FK79" s="52"/>
      <c r="FL79" s="52"/>
      <c r="FM79" s="52"/>
      <c r="FN79" s="52"/>
      <c r="FO79" s="52"/>
      <c r="FP79" s="52"/>
      <c r="FQ79" s="52"/>
      <c r="FR79" s="52"/>
      <c r="FS79" s="52"/>
      <c r="FT79" s="52"/>
      <c r="FU79" s="52"/>
      <c r="FV79" s="52"/>
      <c r="FW79" s="52"/>
      <c r="FX79" s="52"/>
      <c r="FY79" s="52"/>
      <c r="FZ79" s="52"/>
      <c r="GA79" s="52"/>
      <c r="GB79" s="52"/>
      <c r="GC79" s="52"/>
      <c r="GD79" s="52"/>
      <c r="GE79" s="94"/>
      <c r="GF79" s="52"/>
      <c r="GG79" s="52"/>
      <c r="GH79" s="52"/>
      <c r="GI79" s="52"/>
      <c r="GJ79" s="52"/>
      <c r="GK79" s="52"/>
      <c r="GL79" s="52"/>
      <c r="GM79" s="52"/>
      <c r="GN79" s="52"/>
      <c r="GO79" s="52"/>
      <c r="GP79" s="52"/>
      <c r="GQ79" s="52"/>
      <c r="GR79" s="52"/>
      <c r="GS79" s="52"/>
      <c r="GT79" s="52"/>
      <c r="GU79" s="52"/>
      <c r="GV79" s="52"/>
      <c r="GW79" s="52"/>
      <c r="GX79" s="52"/>
      <c r="GY79" s="52"/>
      <c r="GZ79" s="52"/>
      <c r="HA79" s="52"/>
      <c r="HB79" s="52"/>
      <c r="HC79" s="52"/>
      <c r="HD79" s="52"/>
      <c r="HE79" s="52"/>
      <c r="HF79" s="52"/>
      <c r="HG79" s="52"/>
      <c r="HH79" s="52"/>
      <c r="HI79" s="52"/>
      <c r="HJ79" s="94"/>
      <c r="HK79" s="52"/>
      <c r="HL79" s="52"/>
      <c r="HM79" s="52"/>
      <c r="HN79" s="52"/>
      <c r="HO79" s="52"/>
      <c r="HP79" s="52"/>
      <c r="HQ79" s="52"/>
      <c r="HR79" s="52"/>
      <c r="HS79" s="52"/>
      <c r="HT79" s="52"/>
      <c r="HU79" s="52"/>
      <c r="HV79" s="52"/>
      <c r="HW79" s="52"/>
      <c r="HX79" s="52"/>
      <c r="HY79" s="52"/>
      <c r="HZ79" s="52"/>
      <c r="IA79" s="52"/>
      <c r="IB79" s="52"/>
      <c r="IC79" s="52"/>
      <c r="ID79" s="52"/>
      <c r="IE79" s="52"/>
      <c r="IF79" s="52"/>
      <c r="IG79" s="52"/>
      <c r="IH79" s="52"/>
      <c r="II79" s="52"/>
      <c r="IJ79" s="52"/>
      <c r="IK79" s="52"/>
      <c r="IL79" s="52"/>
      <c r="IM79" s="52"/>
      <c r="IN79" s="52"/>
      <c r="IO79" s="94"/>
      <c r="IP79" s="52"/>
      <c r="IQ79" s="52"/>
      <c r="IR79" s="52"/>
      <c r="IS79" s="52"/>
      <c r="IT79" s="52"/>
      <c r="IU79" s="52"/>
      <c r="IV79" s="52"/>
      <c r="IW79" s="52"/>
      <c r="IX79" s="52"/>
      <c r="IY79" s="52"/>
      <c r="IZ79" s="52"/>
      <c r="JA79" s="52"/>
      <c r="JB79" s="52"/>
      <c r="JC79" s="52"/>
      <c r="JD79" s="52"/>
      <c r="JE79" s="52"/>
      <c r="JF79" s="52"/>
      <c r="JG79" s="52"/>
      <c r="JH79" s="52"/>
      <c r="JI79" s="52"/>
      <c r="JJ79" s="52"/>
      <c r="JK79" s="52"/>
      <c r="JL79" s="52"/>
      <c r="JM79" s="52"/>
      <c r="JN79" s="52"/>
      <c r="JO79" s="52"/>
      <c r="JP79" s="52"/>
      <c r="JQ79" s="52"/>
      <c r="JR79" s="52"/>
      <c r="JS79" s="94"/>
      <c r="JT79" s="52"/>
      <c r="JU79" s="52"/>
      <c r="JV79" s="52"/>
      <c r="JW79" s="52"/>
      <c r="JX79" s="52"/>
      <c r="JY79" s="52"/>
      <c r="JZ79" s="52"/>
      <c r="KA79" s="52"/>
      <c r="KB79" s="52"/>
      <c r="KC79" s="52"/>
      <c r="KD79" s="52"/>
      <c r="KE79" s="52"/>
      <c r="KF79" s="52"/>
      <c r="KG79" s="52"/>
      <c r="KH79" s="52"/>
      <c r="KI79" s="52"/>
      <c r="KJ79" s="52"/>
      <c r="KK79" s="52"/>
      <c r="KL79" s="52"/>
      <c r="KM79" s="52"/>
      <c r="KN79" s="52"/>
      <c r="KO79" s="52"/>
      <c r="KP79" s="52"/>
      <c r="KQ79" s="52"/>
      <c r="KR79" s="52"/>
      <c r="KS79" s="52"/>
      <c r="KT79" s="52"/>
      <c r="KU79" s="52"/>
      <c r="KV79" s="52"/>
      <c r="KW79" s="52"/>
      <c r="KX79" s="94"/>
      <c r="KY79" s="52"/>
      <c r="KZ79" s="52"/>
      <c r="LA79" s="52"/>
      <c r="LB79" s="52"/>
      <c r="LC79" s="52"/>
      <c r="LD79" s="52"/>
      <c r="LE79" s="52"/>
      <c r="LF79" s="52"/>
      <c r="LG79" s="52"/>
      <c r="LH79" s="52"/>
      <c r="LI79" s="52"/>
      <c r="LJ79" s="52"/>
      <c r="LK79" s="52"/>
      <c r="LL79" s="52"/>
      <c r="LM79" s="52"/>
      <c r="LN79" s="52"/>
      <c r="LO79" s="52"/>
      <c r="LP79" s="52"/>
      <c r="LQ79" s="52"/>
      <c r="LR79" s="52"/>
      <c r="LS79" s="52"/>
      <c r="LT79" s="52"/>
      <c r="LU79" s="52"/>
      <c r="LV79" s="52"/>
      <c r="LW79" s="52"/>
      <c r="LX79" s="52"/>
      <c r="LY79" s="52"/>
      <c r="LZ79" s="52"/>
      <c r="MA79" s="52"/>
      <c r="MB79" s="94"/>
      <c r="MC79" s="52"/>
      <c r="MD79" s="52"/>
      <c r="ME79" s="52"/>
      <c r="MF79" s="52"/>
      <c r="MG79" s="52"/>
      <c r="MH79" s="52"/>
      <c r="MI79" s="52"/>
      <c r="MJ79" s="52"/>
      <c r="MK79" s="52"/>
      <c r="ML79" s="52"/>
      <c r="MM79" s="52"/>
      <c r="MN79" s="52"/>
      <c r="MO79" s="52"/>
      <c r="MP79" s="52"/>
      <c r="MQ79" s="52"/>
      <c r="MR79" s="52"/>
      <c r="MS79" s="52"/>
      <c r="MT79" s="52"/>
      <c r="MU79" s="52"/>
      <c r="MV79" s="52"/>
      <c r="MW79" s="52"/>
      <c r="MX79" s="52"/>
      <c r="MY79" s="52"/>
      <c r="MZ79" s="52"/>
      <c r="NA79" s="52"/>
      <c r="NB79" s="52"/>
      <c r="NC79" s="52"/>
      <c r="ND79" s="52"/>
      <c r="NE79" s="52"/>
      <c r="NF79" s="52"/>
      <c r="NG79" s="52"/>
      <c r="NH79" s="100"/>
      <c r="NI79" s="52"/>
      <c r="NJ79" s="52"/>
      <c r="NK79" s="52"/>
      <c r="NL79" s="52"/>
      <c r="NM79" s="52"/>
    </row>
    <row r="80" spans="1:377" s="64" customFormat="1" ht="12" customHeight="1">
      <c r="A80" s="45">
        <v>15.1</v>
      </c>
      <c r="B80" s="46" t="s">
        <v>117</v>
      </c>
      <c r="C80" s="53"/>
      <c r="D80" s="48"/>
      <c r="E80" s="50">
        <f>SUM(G80:NM80)</f>
        <v>459</v>
      </c>
      <c r="F80" s="51" t="e">
        <f>C80+#REF!*(D80-C80)</f>
        <v>#REF!</v>
      </c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>
        <v>8</v>
      </c>
      <c r="W80" s="52">
        <v>8</v>
      </c>
      <c r="X80" s="52">
        <v>8</v>
      </c>
      <c r="Y80" s="52">
        <v>8</v>
      </c>
      <c r="Z80" s="52">
        <v>8</v>
      </c>
      <c r="AA80" s="52"/>
      <c r="AB80" s="52"/>
      <c r="AC80" s="52">
        <v>8</v>
      </c>
      <c r="AD80" s="52">
        <v>8</v>
      </c>
      <c r="AE80" s="52">
        <v>8</v>
      </c>
      <c r="AF80" s="52">
        <v>8</v>
      </c>
      <c r="AG80" s="52">
        <v>7</v>
      </c>
      <c r="AH80" s="52"/>
      <c r="AI80" s="52"/>
      <c r="AJ80" s="52">
        <v>14</v>
      </c>
      <c r="AK80" s="94">
        <v>15</v>
      </c>
      <c r="AL80" s="52">
        <v>15</v>
      </c>
      <c r="AM80" s="52">
        <v>15</v>
      </c>
      <c r="AN80" s="52">
        <v>14</v>
      </c>
      <c r="AO80" s="52"/>
      <c r="AP80" s="52"/>
      <c r="AQ80" s="52">
        <v>15</v>
      </c>
      <c r="AR80" s="52">
        <v>15</v>
      </c>
      <c r="AS80" s="52">
        <v>15</v>
      </c>
      <c r="AT80" s="52">
        <v>15</v>
      </c>
      <c r="AU80" s="52">
        <v>14</v>
      </c>
      <c r="AV80" s="52"/>
      <c r="AW80" s="52"/>
      <c r="AX80" s="52">
        <v>23</v>
      </c>
      <c r="AY80" s="52">
        <v>23</v>
      </c>
      <c r="AZ80" s="52">
        <v>23</v>
      </c>
      <c r="BA80" s="52">
        <v>23</v>
      </c>
      <c r="BB80" s="52">
        <v>21</v>
      </c>
      <c r="BC80" s="52"/>
      <c r="BD80" s="52"/>
      <c r="BE80" s="52">
        <v>23</v>
      </c>
      <c r="BF80" s="52">
        <v>23</v>
      </c>
      <c r="BG80" s="52">
        <v>23</v>
      </c>
      <c r="BH80" s="52">
        <v>14</v>
      </c>
      <c r="BI80" s="52">
        <v>21</v>
      </c>
      <c r="BJ80" s="52"/>
      <c r="BK80" s="52"/>
      <c r="BL80" s="52">
        <v>8</v>
      </c>
      <c r="BM80" s="94">
        <v>8</v>
      </c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  <c r="CD80" s="52"/>
      <c r="CE80" s="52"/>
      <c r="CF80" s="52"/>
      <c r="CG80" s="52"/>
      <c r="CH80" s="52"/>
      <c r="CI80" s="52"/>
      <c r="CJ80" s="52"/>
      <c r="CK80" s="52"/>
      <c r="CL80" s="52"/>
      <c r="CM80" s="52"/>
      <c r="CN80" s="52"/>
      <c r="CO80" s="52"/>
      <c r="CP80" s="52"/>
      <c r="CQ80" s="52"/>
      <c r="CR80" s="94"/>
      <c r="CS80" s="52"/>
      <c r="CT80" s="52"/>
      <c r="CU80" s="52"/>
      <c r="CV80" s="52"/>
      <c r="CW80" s="52"/>
      <c r="CX80" s="52"/>
      <c r="CY80" s="52"/>
      <c r="CZ80" s="52"/>
      <c r="DA80" s="52"/>
      <c r="DB80" s="52"/>
      <c r="DC80" s="52"/>
      <c r="DD80" s="52"/>
      <c r="DE80" s="52"/>
      <c r="DF80" s="52"/>
      <c r="DG80" s="52"/>
      <c r="DH80" s="52"/>
      <c r="DI80" s="52"/>
      <c r="DJ80" s="52"/>
      <c r="DK80" s="52"/>
      <c r="DL80" s="52"/>
      <c r="DM80" s="52"/>
      <c r="DN80" s="52"/>
      <c r="DO80" s="52"/>
      <c r="DP80" s="52"/>
      <c r="DQ80" s="52"/>
      <c r="DR80" s="52"/>
      <c r="DS80" s="52"/>
      <c r="DT80" s="52"/>
      <c r="DU80" s="52"/>
      <c r="DV80" s="94"/>
      <c r="DW80" s="52"/>
      <c r="DX80" s="52"/>
      <c r="DY80" s="52"/>
      <c r="DZ80" s="52"/>
      <c r="EA80" s="52"/>
      <c r="EB80" s="52"/>
      <c r="EC80" s="52"/>
      <c r="ED80" s="52"/>
      <c r="EE80" s="52"/>
      <c r="EF80" s="52"/>
      <c r="EG80" s="52"/>
      <c r="EH80" s="52"/>
      <c r="EI80" s="52"/>
      <c r="EJ80" s="52"/>
      <c r="EK80" s="52"/>
      <c r="EL80" s="52"/>
      <c r="EM80" s="52"/>
      <c r="EN80" s="52"/>
      <c r="EO80" s="52"/>
      <c r="EP80" s="52"/>
      <c r="EQ80" s="52"/>
      <c r="ER80" s="52"/>
      <c r="ES80" s="52"/>
      <c r="ET80" s="52"/>
      <c r="EU80" s="52"/>
      <c r="EV80" s="52"/>
      <c r="EW80" s="52"/>
      <c r="EX80" s="52"/>
      <c r="EY80" s="52"/>
      <c r="EZ80" s="52"/>
      <c r="FA80" s="94"/>
      <c r="FB80" s="52"/>
      <c r="FC80" s="52"/>
      <c r="FD80" s="52"/>
      <c r="FE80" s="52"/>
      <c r="FF80" s="52"/>
      <c r="FG80" s="52"/>
      <c r="FH80" s="52"/>
      <c r="FI80" s="52"/>
      <c r="FJ80" s="52"/>
      <c r="FK80" s="52"/>
      <c r="FL80" s="52"/>
      <c r="FM80" s="52"/>
      <c r="FN80" s="52"/>
      <c r="FO80" s="52"/>
      <c r="FP80" s="52"/>
      <c r="FQ80" s="52"/>
      <c r="FR80" s="52"/>
      <c r="FS80" s="52"/>
      <c r="FT80" s="52"/>
      <c r="FU80" s="52"/>
      <c r="FV80" s="52"/>
      <c r="FW80" s="52"/>
      <c r="FX80" s="52"/>
      <c r="FY80" s="52"/>
      <c r="FZ80" s="52"/>
      <c r="GA80" s="52"/>
      <c r="GB80" s="52"/>
      <c r="GC80" s="52"/>
      <c r="GD80" s="52"/>
      <c r="GE80" s="94"/>
      <c r="GF80" s="52"/>
      <c r="GG80" s="52"/>
      <c r="GH80" s="52"/>
      <c r="GI80" s="52"/>
      <c r="GJ80" s="52"/>
      <c r="GK80" s="52"/>
      <c r="GL80" s="52"/>
      <c r="GM80" s="52"/>
      <c r="GN80" s="52"/>
      <c r="GO80" s="52"/>
      <c r="GP80" s="52"/>
      <c r="GQ80" s="52"/>
      <c r="GR80" s="52"/>
      <c r="GS80" s="52"/>
      <c r="GT80" s="52"/>
      <c r="GU80" s="52"/>
      <c r="GV80" s="52"/>
      <c r="GW80" s="52"/>
      <c r="GX80" s="52"/>
      <c r="GY80" s="52"/>
      <c r="GZ80" s="52"/>
      <c r="HA80" s="52"/>
      <c r="HB80" s="52"/>
      <c r="HC80" s="52"/>
      <c r="HD80" s="52"/>
      <c r="HE80" s="52"/>
      <c r="HF80" s="52"/>
      <c r="HG80" s="52"/>
      <c r="HH80" s="52"/>
      <c r="HI80" s="52"/>
      <c r="HJ80" s="94"/>
      <c r="HK80" s="52"/>
      <c r="HL80" s="52"/>
      <c r="HM80" s="52"/>
      <c r="HN80" s="52"/>
      <c r="HO80" s="52"/>
      <c r="HP80" s="52"/>
      <c r="HQ80" s="52"/>
      <c r="HR80" s="52"/>
      <c r="HS80" s="52"/>
      <c r="HT80" s="52"/>
      <c r="HU80" s="52"/>
      <c r="HV80" s="52"/>
      <c r="HW80" s="52"/>
      <c r="HX80" s="52"/>
      <c r="HY80" s="52"/>
      <c r="HZ80" s="52"/>
      <c r="IA80" s="52"/>
      <c r="IB80" s="52"/>
      <c r="IC80" s="52"/>
      <c r="ID80" s="52"/>
      <c r="IE80" s="52"/>
      <c r="IF80" s="52"/>
      <c r="IG80" s="52"/>
      <c r="IH80" s="52"/>
      <c r="II80" s="52"/>
      <c r="IJ80" s="52"/>
      <c r="IK80" s="52"/>
      <c r="IL80" s="52"/>
      <c r="IM80" s="52"/>
      <c r="IN80" s="52"/>
      <c r="IO80" s="94"/>
      <c r="IP80" s="52"/>
      <c r="IQ80" s="52"/>
      <c r="IR80" s="52"/>
      <c r="IS80" s="52"/>
      <c r="IT80" s="52"/>
      <c r="IU80" s="52"/>
      <c r="IV80" s="52"/>
      <c r="IW80" s="52"/>
      <c r="IX80" s="52"/>
      <c r="IY80" s="52"/>
      <c r="IZ80" s="52"/>
      <c r="JA80" s="52"/>
      <c r="JB80" s="52"/>
      <c r="JC80" s="52"/>
      <c r="JD80" s="52"/>
      <c r="JE80" s="52"/>
      <c r="JF80" s="52"/>
      <c r="JG80" s="52"/>
      <c r="JH80" s="52"/>
      <c r="JI80" s="52"/>
      <c r="JJ80" s="52"/>
      <c r="JK80" s="52"/>
      <c r="JL80" s="52"/>
      <c r="JM80" s="52"/>
      <c r="JN80" s="52"/>
      <c r="JO80" s="52"/>
      <c r="JP80" s="52"/>
      <c r="JQ80" s="52"/>
      <c r="JR80" s="52"/>
      <c r="JS80" s="94"/>
      <c r="JT80" s="52"/>
      <c r="JU80" s="52"/>
      <c r="JV80" s="52"/>
      <c r="JW80" s="52"/>
      <c r="JX80" s="52"/>
      <c r="JY80" s="52"/>
      <c r="JZ80" s="52"/>
      <c r="KA80" s="52"/>
      <c r="KB80" s="52"/>
      <c r="KC80" s="52"/>
      <c r="KD80" s="52"/>
      <c r="KE80" s="52"/>
      <c r="KF80" s="52"/>
      <c r="KG80" s="52"/>
      <c r="KH80" s="52"/>
      <c r="KI80" s="52"/>
      <c r="KJ80" s="52"/>
      <c r="KK80" s="52"/>
      <c r="KL80" s="52"/>
      <c r="KM80" s="52"/>
      <c r="KN80" s="52"/>
      <c r="KO80" s="52"/>
      <c r="KP80" s="52"/>
      <c r="KQ80" s="52"/>
      <c r="KR80" s="52"/>
      <c r="KS80" s="52"/>
      <c r="KT80" s="52"/>
      <c r="KU80" s="52"/>
      <c r="KV80" s="52"/>
      <c r="KW80" s="52"/>
      <c r="KX80" s="94"/>
      <c r="KY80" s="52"/>
      <c r="KZ80" s="52"/>
      <c r="LA80" s="52"/>
      <c r="LB80" s="52"/>
      <c r="LC80" s="52"/>
      <c r="LD80" s="52"/>
      <c r="LE80" s="52"/>
      <c r="LF80" s="52"/>
      <c r="LG80" s="52"/>
      <c r="LH80" s="52"/>
      <c r="LI80" s="52"/>
      <c r="LJ80" s="52"/>
      <c r="LK80" s="52"/>
      <c r="LL80" s="52"/>
      <c r="LM80" s="52"/>
      <c r="LN80" s="52"/>
      <c r="LO80" s="52"/>
      <c r="LP80" s="52"/>
      <c r="LQ80" s="52"/>
      <c r="LR80" s="52"/>
      <c r="LS80" s="52"/>
      <c r="LT80" s="52"/>
      <c r="LU80" s="52"/>
      <c r="LV80" s="52"/>
      <c r="LW80" s="52"/>
      <c r="LX80" s="52"/>
      <c r="LY80" s="52"/>
      <c r="LZ80" s="52"/>
      <c r="MA80" s="52"/>
      <c r="MB80" s="94"/>
      <c r="MC80" s="52"/>
      <c r="MD80" s="52"/>
      <c r="ME80" s="52"/>
      <c r="MF80" s="52"/>
      <c r="MG80" s="52"/>
      <c r="MH80" s="52"/>
      <c r="MI80" s="52"/>
      <c r="MJ80" s="52"/>
      <c r="MK80" s="52"/>
      <c r="ML80" s="52"/>
      <c r="MM80" s="52"/>
      <c r="MN80" s="52"/>
      <c r="MO80" s="52"/>
      <c r="MP80" s="52"/>
      <c r="MQ80" s="52"/>
      <c r="MR80" s="52"/>
      <c r="MS80" s="52"/>
      <c r="MT80" s="52"/>
      <c r="MU80" s="52"/>
      <c r="MV80" s="52"/>
      <c r="MW80" s="52"/>
      <c r="MX80" s="52"/>
      <c r="MY80" s="52"/>
      <c r="MZ80" s="52"/>
      <c r="NA80" s="52"/>
      <c r="NB80" s="52"/>
      <c r="NC80" s="52"/>
      <c r="ND80" s="52"/>
      <c r="NE80" s="52"/>
      <c r="NF80" s="52"/>
      <c r="NG80" s="52"/>
      <c r="NH80" s="100"/>
      <c r="NI80" s="52"/>
      <c r="NJ80" s="52"/>
      <c r="NK80" s="52"/>
      <c r="NL80" s="52"/>
      <c r="NM80" s="52"/>
    </row>
    <row r="81" spans="1:377" s="64" customFormat="1" ht="12" customHeight="1">
      <c r="A81" s="45">
        <v>15.2</v>
      </c>
      <c r="B81" s="46" t="s">
        <v>118</v>
      </c>
      <c r="C81" s="53"/>
      <c r="D81" s="48"/>
      <c r="E81" s="50">
        <f>SUM(G81:NM81)</f>
        <v>14</v>
      </c>
      <c r="F81" s="51" t="e">
        <f>C81+#REF!*(D81-C81)</f>
        <v>#REF!</v>
      </c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94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>
        <v>7</v>
      </c>
      <c r="BM81" s="94">
        <v>7</v>
      </c>
      <c r="BN81" s="52"/>
      <c r="BO81" s="52"/>
      <c r="BP81" s="52"/>
      <c r="BQ81" s="52"/>
      <c r="BR81" s="52"/>
      <c r="BS81" s="52"/>
      <c r="BT81" s="52"/>
      <c r="BU81" s="52"/>
      <c r="BV81" s="52"/>
      <c r="BW81" s="52"/>
      <c r="BX81" s="52"/>
      <c r="BY81" s="52"/>
      <c r="BZ81" s="52"/>
      <c r="CA81" s="52"/>
      <c r="CB81" s="52"/>
      <c r="CC81" s="52"/>
      <c r="CD81" s="52"/>
      <c r="CE81" s="52"/>
      <c r="CF81" s="52"/>
      <c r="CG81" s="52"/>
      <c r="CH81" s="52"/>
      <c r="CI81" s="52"/>
      <c r="CJ81" s="52"/>
      <c r="CK81" s="52"/>
      <c r="CL81" s="52"/>
      <c r="CM81" s="52"/>
      <c r="CN81" s="52"/>
      <c r="CO81" s="52"/>
      <c r="CP81" s="52"/>
      <c r="CQ81" s="52"/>
      <c r="CR81" s="94"/>
      <c r="CS81" s="52"/>
      <c r="CT81" s="52"/>
      <c r="CU81" s="52"/>
      <c r="CV81" s="52"/>
      <c r="CW81" s="52"/>
      <c r="CX81" s="52"/>
      <c r="CY81" s="52"/>
      <c r="CZ81" s="52"/>
      <c r="DA81" s="52"/>
      <c r="DB81" s="52"/>
      <c r="DC81" s="52"/>
      <c r="DD81" s="52"/>
      <c r="DE81" s="52"/>
      <c r="DF81" s="52"/>
      <c r="DG81" s="52"/>
      <c r="DH81" s="52"/>
      <c r="DI81" s="52"/>
      <c r="DJ81" s="52"/>
      <c r="DK81" s="52"/>
      <c r="DL81" s="52"/>
      <c r="DM81" s="52"/>
      <c r="DN81" s="52"/>
      <c r="DO81" s="52"/>
      <c r="DP81" s="52"/>
      <c r="DQ81" s="52"/>
      <c r="DR81" s="52"/>
      <c r="DS81" s="52"/>
      <c r="DT81" s="52"/>
      <c r="DU81" s="52"/>
      <c r="DV81" s="94"/>
      <c r="DW81" s="52"/>
      <c r="DX81" s="52"/>
      <c r="DY81" s="52"/>
      <c r="DZ81" s="52"/>
      <c r="EA81" s="52"/>
      <c r="EB81" s="52"/>
      <c r="EC81" s="52"/>
      <c r="ED81" s="52"/>
      <c r="EE81" s="52"/>
      <c r="EF81" s="52"/>
      <c r="EG81" s="52"/>
      <c r="EH81" s="52"/>
      <c r="EI81" s="52"/>
      <c r="EJ81" s="52"/>
      <c r="EK81" s="52"/>
      <c r="EL81" s="52"/>
      <c r="EM81" s="52"/>
      <c r="EN81" s="52"/>
      <c r="EO81" s="52"/>
      <c r="EP81" s="52"/>
      <c r="EQ81" s="52"/>
      <c r="ER81" s="52"/>
      <c r="ES81" s="52"/>
      <c r="ET81" s="52"/>
      <c r="EU81" s="52"/>
      <c r="EV81" s="52"/>
      <c r="EW81" s="52"/>
      <c r="EX81" s="52"/>
      <c r="EY81" s="52"/>
      <c r="EZ81" s="52"/>
      <c r="FA81" s="94"/>
      <c r="FB81" s="52"/>
      <c r="FC81" s="52"/>
      <c r="FD81" s="52"/>
      <c r="FE81" s="52"/>
      <c r="FF81" s="52"/>
      <c r="FG81" s="52"/>
      <c r="FH81" s="52"/>
      <c r="FI81" s="52"/>
      <c r="FJ81" s="52"/>
      <c r="FK81" s="52"/>
      <c r="FL81" s="52"/>
      <c r="FM81" s="52"/>
      <c r="FN81" s="52"/>
      <c r="FO81" s="52"/>
      <c r="FP81" s="52"/>
      <c r="FQ81" s="52"/>
      <c r="FR81" s="52"/>
      <c r="FS81" s="52"/>
      <c r="FT81" s="52"/>
      <c r="FU81" s="52"/>
      <c r="FV81" s="52"/>
      <c r="FW81" s="52"/>
      <c r="FX81" s="52"/>
      <c r="FY81" s="52"/>
      <c r="FZ81" s="52"/>
      <c r="GA81" s="52"/>
      <c r="GB81" s="52"/>
      <c r="GC81" s="52"/>
      <c r="GD81" s="52"/>
      <c r="GE81" s="94"/>
      <c r="GF81" s="52"/>
      <c r="GG81" s="52"/>
      <c r="GH81" s="52"/>
      <c r="GI81" s="52"/>
      <c r="GJ81" s="52"/>
      <c r="GK81" s="52"/>
      <c r="GL81" s="52"/>
      <c r="GM81" s="52"/>
      <c r="GN81" s="52"/>
      <c r="GO81" s="52"/>
      <c r="GP81" s="52"/>
      <c r="GQ81" s="52"/>
      <c r="GR81" s="52"/>
      <c r="GS81" s="52"/>
      <c r="GT81" s="52"/>
      <c r="GU81" s="52"/>
      <c r="GV81" s="52"/>
      <c r="GW81" s="52"/>
      <c r="GX81" s="52"/>
      <c r="GY81" s="52"/>
      <c r="GZ81" s="52"/>
      <c r="HA81" s="52"/>
      <c r="HB81" s="52"/>
      <c r="HC81" s="52"/>
      <c r="HD81" s="52"/>
      <c r="HE81" s="52"/>
      <c r="HF81" s="52"/>
      <c r="HG81" s="52"/>
      <c r="HH81" s="52"/>
      <c r="HI81" s="52"/>
      <c r="HJ81" s="94"/>
      <c r="HK81" s="52"/>
      <c r="HL81" s="52"/>
      <c r="HM81" s="52"/>
      <c r="HN81" s="52"/>
      <c r="HO81" s="52"/>
      <c r="HP81" s="52"/>
      <c r="HQ81" s="52"/>
      <c r="HR81" s="52"/>
      <c r="HS81" s="52"/>
      <c r="HT81" s="52"/>
      <c r="HU81" s="52"/>
      <c r="HV81" s="52"/>
      <c r="HW81" s="52"/>
      <c r="HX81" s="52"/>
      <c r="HY81" s="52"/>
      <c r="HZ81" s="52"/>
      <c r="IA81" s="52"/>
      <c r="IB81" s="52"/>
      <c r="IC81" s="52"/>
      <c r="ID81" s="52"/>
      <c r="IE81" s="52"/>
      <c r="IF81" s="52"/>
      <c r="IG81" s="52"/>
      <c r="IH81" s="52"/>
      <c r="II81" s="52"/>
      <c r="IJ81" s="52"/>
      <c r="IK81" s="52"/>
      <c r="IL81" s="52"/>
      <c r="IM81" s="52"/>
      <c r="IN81" s="52"/>
      <c r="IO81" s="94"/>
      <c r="IP81" s="52"/>
      <c r="IQ81" s="52"/>
      <c r="IR81" s="52"/>
      <c r="IS81" s="52"/>
      <c r="IT81" s="52"/>
      <c r="IU81" s="52"/>
      <c r="IV81" s="52"/>
      <c r="IW81" s="52"/>
      <c r="IX81" s="52"/>
      <c r="IY81" s="52"/>
      <c r="IZ81" s="52"/>
      <c r="JA81" s="52"/>
      <c r="JB81" s="52"/>
      <c r="JC81" s="52"/>
      <c r="JD81" s="52"/>
      <c r="JE81" s="52"/>
      <c r="JF81" s="52"/>
      <c r="JG81" s="52"/>
      <c r="JH81" s="52"/>
      <c r="JI81" s="52"/>
      <c r="JJ81" s="52"/>
      <c r="JK81" s="52"/>
      <c r="JL81" s="52"/>
      <c r="JM81" s="52"/>
      <c r="JN81" s="52"/>
      <c r="JO81" s="52"/>
      <c r="JP81" s="52"/>
      <c r="JQ81" s="52"/>
      <c r="JR81" s="52"/>
      <c r="JS81" s="94"/>
      <c r="JT81" s="52"/>
      <c r="JU81" s="52"/>
      <c r="JV81" s="52"/>
      <c r="JW81" s="52"/>
      <c r="JX81" s="52"/>
      <c r="JY81" s="52"/>
      <c r="JZ81" s="52"/>
      <c r="KA81" s="52"/>
      <c r="KB81" s="52"/>
      <c r="KC81" s="52"/>
      <c r="KD81" s="52"/>
      <c r="KE81" s="52"/>
      <c r="KF81" s="52"/>
      <c r="KG81" s="52"/>
      <c r="KH81" s="52"/>
      <c r="KI81" s="52"/>
      <c r="KJ81" s="52"/>
      <c r="KK81" s="52"/>
      <c r="KL81" s="52"/>
      <c r="KM81" s="52"/>
      <c r="KN81" s="52"/>
      <c r="KO81" s="52"/>
      <c r="KP81" s="52"/>
      <c r="KQ81" s="52"/>
      <c r="KR81" s="52"/>
      <c r="KS81" s="52"/>
      <c r="KT81" s="52"/>
      <c r="KU81" s="52"/>
      <c r="KV81" s="52"/>
      <c r="KW81" s="52"/>
      <c r="KX81" s="94"/>
      <c r="KY81" s="52"/>
      <c r="KZ81" s="52"/>
      <c r="LA81" s="52"/>
      <c r="LB81" s="52"/>
      <c r="LC81" s="52"/>
      <c r="LD81" s="52"/>
      <c r="LE81" s="52"/>
      <c r="LF81" s="52"/>
      <c r="LG81" s="52"/>
      <c r="LH81" s="52"/>
      <c r="LI81" s="52"/>
      <c r="LJ81" s="52"/>
      <c r="LK81" s="52"/>
      <c r="LL81" s="52"/>
      <c r="LM81" s="52"/>
      <c r="LN81" s="52"/>
      <c r="LO81" s="52"/>
      <c r="LP81" s="52"/>
      <c r="LQ81" s="52"/>
      <c r="LR81" s="52"/>
      <c r="LS81" s="52"/>
      <c r="LT81" s="52"/>
      <c r="LU81" s="52"/>
      <c r="LV81" s="52"/>
      <c r="LW81" s="52"/>
      <c r="LX81" s="52"/>
      <c r="LY81" s="52"/>
      <c r="LZ81" s="52"/>
      <c r="MA81" s="52"/>
      <c r="MB81" s="94"/>
      <c r="MC81" s="52"/>
      <c r="MD81" s="52"/>
      <c r="ME81" s="52"/>
      <c r="MF81" s="52"/>
      <c r="MG81" s="52"/>
      <c r="MH81" s="52"/>
      <c r="MI81" s="52"/>
      <c r="MJ81" s="52"/>
      <c r="MK81" s="52"/>
      <c r="ML81" s="52"/>
      <c r="MM81" s="52"/>
      <c r="MN81" s="52"/>
      <c r="MO81" s="52"/>
      <c r="MP81" s="52"/>
      <c r="MQ81" s="52"/>
      <c r="MR81" s="52"/>
      <c r="MS81" s="52"/>
      <c r="MT81" s="52"/>
      <c r="MU81" s="52"/>
      <c r="MV81" s="52"/>
      <c r="MW81" s="52"/>
      <c r="MX81" s="52"/>
      <c r="MY81" s="52"/>
      <c r="MZ81" s="52"/>
      <c r="NA81" s="52"/>
      <c r="NB81" s="52"/>
      <c r="NC81" s="52"/>
      <c r="ND81" s="52"/>
      <c r="NE81" s="52"/>
      <c r="NF81" s="52"/>
      <c r="NG81" s="52"/>
      <c r="NH81" s="100"/>
      <c r="NI81" s="52"/>
      <c r="NJ81" s="52"/>
      <c r="NK81" s="52"/>
      <c r="NL81" s="52"/>
      <c r="NM81" s="52"/>
    </row>
    <row r="82" spans="1:377" s="71" customFormat="1" ht="12" customHeight="1">
      <c r="A82" s="65">
        <v>15.3</v>
      </c>
      <c r="B82" s="66" t="s">
        <v>131</v>
      </c>
      <c r="C82" s="67"/>
      <c r="D82" s="68"/>
      <c r="E82" s="61">
        <f>SUM(G82:NM82)</f>
        <v>210</v>
      </c>
      <c r="F82" s="69" t="e">
        <f>C82+#REF!*(D82-C82)</f>
        <v>#REF!</v>
      </c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70"/>
      <c r="AB82" s="70"/>
      <c r="AC82" s="70"/>
      <c r="AD82" s="70"/>
      <c r="AE82" s="70"/>
      <c r="AF82" s="70"/>
      <c r="AG82" s="70"/>
      <c r="AH82" s="70"/>
      <c r="AI82" s="70"/>
      <c r="AJ82" s="70"/>
      <c r="AK82" s="95"/>
      <c r="AL82" s="70"/>
      <c r="AM82" s="70"/>
      <c r="AN82" s="70"/>
      <c r="AO82" s="70"/>
      <c r="AP82" s="70"/>
      <c r="AQ82" s="70"/>
      <c r="AR82" s="70"/>
      <c r="AS82" s="70"/>
      <c r="AT82" s="70"/>
      <c r="AU82" s="70"/>
      <c r="AV82" s="70"/>
      <c r="AW82" s="70"/>
      <c r="AX82" s="70">
        <v>14</v>
      </c>
      <c r="AY82" s="70">
        <v>14</v>
      </c>
      <c r="AZ82" s="70">
        <v>14</v>
      </c>
      <c r="BA82" s="70">
        <v>14</v>
      </c>
      <c r="BB82" s="70">
        <v>14</v>
      </c>
      <c r="BC82" s="70"/>
      <c r="BD82" s="70"/>
      <c r="BE82" s="70">
        <v>21</v>
      </c>
      <c r="BF82" s="70">
        <v>21</v>
      </c>
      <c r="BG82" s="70">
        <v>21</v>
      </c>
      <c r="BH82" s="70">
        <v>14</v>
      </c>
      <c r="BI82" s="70">
        <v>21</v>
      </c>
      <c r="BJ82" s="70"/>
      <c r="BK82" s="70"/>
      <c r="BL82" s="70">
        <v>21</v>
      </c>
      <c r="BM82" s="95">
        <v>21</v>
      </c>
      <c r="BN82" s="70"/>
      <c r="BO82" s="70"/>
      <c r="BP82" s="70"/>
      <c r="BQ82" s="70"/>
      <c r="BR82" s="70"/>
      <c r="BS82" s="70"/>
      <c r="BT82" s="70"/>
      <c r="BU82" s="70"/>
      <c r="BV82" s="70"/>
      <c r="BW82" s="70"/>
      <c r="BX82" s="70"/>
      <c r="BY82" s="70"/>
      <c r="BZ82" s="70"/>
      <c r="CA82" s="70"/>
      <c r="CB82" s="70"/>
      <c r="CC82" s="70"/>
      <c r="CD82" s="70"/>
      <c r="CE82" s="70"/>
      <c r="CF82" s="70"/>
      <c r="CG82" s="70"/>
      <c r="CH82" s="70"/>
      <c r="CI82" s="70"/>
      <c r="CJ82" s="70"/>
      <c r="CK82" s="70"/>
      <c r="CL82" s="70"/>
      <c r="CM82" s="70"/>
      <c r="CN82" s="70"/>
      <c r="CO82" s="70"/>
      <c r="CP82" s="70"/>
      <c r="CQ82" s="70"/>
      <c r="CR82" s="95"/>
      <c r="CS82" s="70"/>
      <c r="CT82" s="70"/>
      <c r="CU82" s="70"/>
      <c r="CV82" s="70"/>
      <c r="CW82" s="70"/>
      <c r="CX82" s="70"/>
      <c r="CY82" s="70"/>
      <c r="CZ82" s="70"/>
      <c r="DA82" s="70"/>
      <c r="DB82" s="70"/>
      <c r="DC82" s="70"/>
      <c r="DD82" s="70"/>
      <c r="DE82" s="70"/>
      <c r="DF82" s="70"/>
      <c r="DG82" s="70"/>
      <c r="DH82" s="70"/>
      <c r="DI82" s="70"/>
      <c r="DJ82" s="70"/>
      <c r="DK82" s="70"/>
      <c r="DL82" s="70"/>
      <c r="DM82" s="70"/>
      <c r="DN82" s="70"/>
      <c r="DO82" s="70"/>
      <c r="DP82" s="70"/>
      <c r="DQ82" s="70"/>
      <c r="DR82" s="70"/>
      <c r="DS82" s="70"/>
      <c r="DT82" s="70"/>
      <c r="DU82" s="70"/>
      <c r="DV82" s="95"/>
      <c r="DW82" s="70"/>
      <c r="DX82" s="70"/>
      <c r="DY82" s="70"/>
      <c r="DZ82" s="70"/>
      <c r="EA82" s="70"/>
      <c r="EB82" s="70"/>
      <c r="EC82" s="70"/>
      <c r="ED82" s="70"/>
      <c r="EE82" s="70"/>
      <c r="EF82" s="70"/>
      <c r="EG82" s="70"/>
      <c r="EH82" s="70"/>
      <c r="EI82" s="70"/>
      <c r="EJ82" s="70"/>
      <c r="EK82" s="70"/>
      <c r="EL82" s="70"/>
      <c r="EM82" s="70"/>
      <c r="EN82" s="70"/>
      <c r="EO82" s="70"/>
      <c r="EP82" s="70"/>
      <c r="EQ82" s="70"/>
      <c r="ER82" s="70"/>
      <c r="ES82" s="70"/>
      <c r="ET82" s="70"/>
      <c r="EU82" s="70"/>
      <c r="EV82" s="70"/>
      <c r="EW82" s="70"/>
      <c r="EX82" s="70"/>
      <c r="EY82" s="70"/>
      <c r="EZ82" s="70"/>
      <c r="FA82" s="95"/>
      <c r="FB82" s="70"/>
      <c r="FC82" s="70"/>
      <c r="FD82" s="70"/>
      <c r="FE82" s="70"/>
      <c r="FF82" s="70"/>
      <c r="FG82" s="70"/>
      <c r="FH82" s="70"/>
      <c r="FI82" s="70"/>
      <c r="FJ82" s="70"/>
      <c r="FK82" s="70"/>
      <c r="FL82" s="70"/>
      <c r="FM82" s="70"/>
      <c r="FN82" s="70"/>
      <c r="FO82" s="70"/>
      <c r="FP82" s="70"/>
      <c r="FQ82" s="70"/>
      <c r="FR82" s="70"/>
      <c r="FS82" s="70"/>
      <c r="FT82" s="70"/>
      <c r="FU82" s="70"/>
      <c r="FV82" s="70"/>
      <c r="FW82" s="70"/>
      <c r="FX82" s="70"/>
      <c r="FY82" s="70"/>
      <c r="FZ82" s="70"/>
      <c r="GA82" s="70"/>
      <c r="GB82" s="70"/>
      <c r="GC82" s="70"/>
      <c r="GD82" s="70"/>
      <c r="GE82" s="95"/>
      <c r="GF82" s="70"/>
      <c r="GG82" s="70"/>
      <c r="GH82" s="70"/>
      <c r="GI82" s="70"/>
      <c r="GJ82" s="70"/>
      <c r="GK82" s="70"/>
      <c r="GL82" s="70"/>
      <c r="GM82" s="70"/>
      <c r="GN82" s="70"/>
      <c r="GO82" s="70"/>
      <c r="GP82" s="70"/>
      <c r="GQ82" s="70"/>
      <c r="GR82" s="70"/>
      <c r="GS82" s="70"/>
      <c r="GT82" s="70"/>
      <c r="GU82" s="70"/>
      <c r="GV82" s="70"/>
      <c r="GW82" s="70"/>
      <c r="GX82" s="70"/>
      <c r="GY82" s="70"/>
      <c r="GZ82" s="70"/>
      <c r="HA82" s="70"/>
      <c r="HB82" s="70"/>
      <c r="HC82" s="70"/>
      <c r="HD82" s="70"/>
      <c r="HE82" s="70"/>
      <c r="HF82" s="70"/>
      <c r="HG82" s="70"/>
      <c r="HH82" s="70"/>
      <c r="HI82" s="70"/>
      <c r="HJ82" s="95"/>
      <c r="HK82" s="70"/>
      <c r="HL82" s="70"/>
      <c r="HM82" s="70"/>
      <c r="HN82" s="70"/>
      <c r="HO82" s="70"/>
      <c r="HP82" s="70"/>
      <c r="HQ82" s="70"/>
      <c r="HR82" s="70"/>
      <c r="HS82" s="70"/>
      <c r="HT82" s="70"/>
      <c r="HU82" s="70"/>
      <c r="HV82" s="70"/>
      <c r="HW82" s="70"/>
      <c r="HX82" s="70"/>
      <c r="HY82" s="70"/>
      <c r="HZ82" s="70"/>
      <c r="IA82" s="70"/>
      <c r="IB82" s="70"/>
      <c r="IC82" s="70"/>
      <c r="ID82" s="70"/>
      <c r="IE82" s="70"/>
      <c r="IF82" s="70"/>
      <c r="IG82" s="70"/>
      <c r="IH82" s="70"/>
      <c r="II82" s="70"/>
      <c r="IJ82" s="70"/>
      <c r="IK82" s="70"/>
      <c r="IL82" s="70"/>
      <c r="IM82" s="70"/>
      <c r="IN82" s="70"/>
      <c r="IO82" s="95"/>
      <c r="IP82" s="70"/>
      <c r="IQ82" s="70"/>
      <c r="IR82" s="70"/>
      <c r="IS82" s="70"/>
      <c r="IT82" s="70"/>
      <c r="IU82" s="70"/>
      <c r="IV82" s="70"/>
      <c r="IW82" s="70"/>
      <c r="IX82" s="70"/>
      <c r="IY82" s="70"/>
      <c r="IZ82" s="70"/>
      <c r="JA82" s="70"/>
      <c r="JB82" s="70"/>
      <c r="JC82" s="70"/>
      <c r="JD82" s="70"/>
      <c r="JE82" s="70"/>
      <c r="JF82" s="70"/>
      <c r="JG82" s="70"/>
      <c r="JH82" s="70"/>
      <c r="JI82" s="70"/>
      <c r="JJ82" s="70"/>
      <c r="JK82" s="70"/>
      <c r="JL82" s="70"/>
      <c r="JM82" s="70"/>
      <c r="JN82" s="70"/>
      <c r="JO82" s="70"/>
      <c r="JP82" s="70"/>
      <c r="JQ82" s="70"/>
      <c r="JR82" s="70"/>
      <c r="JS82" s="95"/>
      <c r="JT82" s="70"/>
      <c r="JU82" s="70"/>
      <c r="JV82" s="70"/>
      <c r="JW82" s="70"/>
      <c r="JX82" s="70"/>
      <c r="JY82" s="70"/>
      <c r="JZ82" s="70"/>
      <c r="KA82" s="70"/>
      <c r="KB82" s="70"/>
      <c r="KC82" s="70"/>
      <c r="KD82" s="70"/>
      <c r="KE82" s="70"/>
      <c r="KF82" s="70"/>
      <c r="KG82" s="70"/>
      <c r="KH82" s="70"/>
      <c r="KI82" s="70"/>
      <c r="KJ82" s="70"/>
      <c r="KK82" s="70"/>
      <c r="KL82" s="70"/>
      <c r="KM82" s="70"/>
      <c r="KN82" s="70"/>
      <c r="KO82" s="70"/>
      <c r="KP82" s="70"/>
      <c r="KQ82" s="70"/>
      <c r="KR82" s="70"/>
      <c r="KS82" s="70"/>
      <c r="KT82" s="70"/>
      <c r="KU82" s="70"/>
      <c r="KV82" s="70"/>
      <c r="KW82" s="70"/>
      <c r="KX82" s="95"/>
      <c r="KY82" s="70"/>
      <c r="KZ82" s="70"/>
      <c r="LA82" s="70"/>
      <c r="LB82" s="70"/>
      <c r="LC82" s="70"/>
      <c r="LD82" s="70"/>
      <c r="LE82" s="70"/>
      <c r="LF82" s="70"/>
      <c r="LG82" s="70"/>
      <c r="LH82" s="70"/>
      <c r="LI82" s="70"/>
      <c r="LJ82" s="70"/>
      <c r="LK82" s="70"/>
      <c r="LL82" s="70"/>
      <c r="LM82" s="70"/>
      <c r="LN82" s="70"/>
      <c r="LO82" s="70"/>
      <c r="LP82" s="70"/>
      <c r="LQ82" s="70"/>
      <c r="LR82" s="70"/>
      <c r="LS82" s="70"/>
      <c r="LT82" s="70"/>
      <c r="LU82" s="70"/>
      <c r="LV82" s="70"/>
      <c r="LW82" s="70"/>
      <c r="LX82" s="70"/>
      <c r="LY82" s="70"/>
      <c r="LZ82" s="70"/>
      <c r="MA82" s="70"/>
      <c r="MB82" s="95"/>
      <c r="MC82" s="70"/>
      <c r="MD82" s="70"/>
      <c r="ME82" s="70"/>
      <c r="MF82" s="70"/>
      <c r="MG82" s="70"/>
      <c r="MH82" s="70"/>
      <c r="MI82" s="70"/>
      <c r="MJ82" s="70"/>
      <c r="MK82" s="70"/>
      <c r="ML82" s="70"/>
      <c r="MM82" s="70"/>
      <c r="MN82" s="70"/>
      <c r="MO82" s="70"/>
      <c r="MP82" s="70"/>
      <c r="MQ82" s="70"/>
      <c r="MR82" s="70"/>
      <c r="MS82" s="70"/>
      <c r="MT82" s="70"/>
      <c r="MU82" s="70"/>
      <c r="MV82" s="70"/>
      <c r="MW82" s="70"/>
      <c r="MX82" s="70"/>
      <c r="MY82" s="70"/>
      <c r="MZ82" s="70"/>
      <c r="NA82" s="70"/>
      <c r="NB82" s="70"/>
      <c r="NC82" s="70"/>
      <c r="ND82" s="70"/>
      <c r="NE82" s="70"/>
      <c r="NF82" s="70"/>
      <c r="NG82" s="70"/>
      <c r="NH82" s="101"/>
      <c r="NI82" s="70"/>
      <c r="NJ82" s="70"/>
      <c r="NK82" s="70"/>
      <c r="NL82" s="70"/>
      <c r="NM82" s="70"/>
    </row>
    <row r="83" spans="1:377" s="64" customFormat="1" ht="12" customHeight="1">
      <c r="A83" s="45">
        <v>15.4</v>
      </c>
      <c r="B83" s="46" t="s">
        <v>132</v>
      </c>
      <c r="C83" s="53"/>
      <c r="D83" s="48"/>
      <c r="E83" s="50">
        <f>SUM(G83:NM83)</f>
        <v>0</v>
      </c>
      <c r="F83" s="51" t="e">
        <f>C83+#REF!*(D83-C83)</f>
        <v>#REF!</v>
      </c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94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94"/>
      <c r="BN83" s="52"/>
      <c r="BO83" s="52"/>
      <c r="BP83" s="52"/>
      <c r="BQ83" s="52"/>
      <c r="BR83" s="52"/>
      <c r="BS83" s="52"/>
      <c r="BT83" s="52"/>
      <c r="BU83" s="52"/>
      <c r="BV83" s="52"/>
      <c r="BW83" s="52"/>
      <c r="BX83" s="52"/>
      <c r="BY83" s="52"/>
      <c r="BZ83" s="52"/>
      <c r="CA83" s="52"/>
      <c r="CB83" s="52"/>
      <c r="CC83" s="52"/>
      <c r="CD83" s="52"/>
      <c r="CE83" s="52"/>
      <c r="CF83" s="52"/>
      <c r="CG83" s="52"/>
      <c r="CH83" s="52"/>
      <c r="CI83" s="52"/>
      <c r="CJ83" s="52"/>
      <c r="CK83" s="52"/>
      <c r="CL83" s="52"/>
      <c r="CM83" s="52"/>
      <c r="CN83" s="52"/>
      <c r="CO83" s="52"/>
      <c r="CP83" s="52"/>
      <c r="CQ83" s="52"/>
      <c r="CR83" s="94"/>
      <c r="CS83" s="52"/>
      <c r="CT83" s="52"/>
      <c r="CU83" s="52"/>
      <c r="CV83" s="52"/>
      <c r="CW83" s="52"/>
      <c r="CX83" s="52"/>
      <c r="CY83" s="52"/>
      <c r="CZ83" s="52"/>
      <c r="DA83" s="52"/>
      <c r="DB83" s="52"/>
      <c r="DC83" s="52"/>
      <c r="DD83" s="52"/>
      <c r="DE83" s="52"/>
      <c r="DF83" s="52"/>
      <c r="DG83" s="52"/>
      <c r="DH83" s="52"/>
      <c r="DI83" s="52"/>
      <c r="DJ83" s="52"/>
      <c r="DK83" s="52"/>
      <c r="DL83" s="52"/>
      <c r="DM83" s="52"/>
      <c r="DN83" s="52"/>
      <c r="DO83" s="52"/>
      <c r="DP83" s="52"/>
      <c r="DQ83" s="52"/>
      <c r="DR83" s="52"/>
      <c r="DS83" s="52"/>
      <c r="DT83" s="52"/>
      <c r="DU83" s="52"/>
      <c r="DV83" s="94"/>
      <c r="DW83" s="52"/>
      <c r="DX83" s="52"/>
      <c r="DY83" s="52"/>
      <c r="DZ83" s="52"/>
      <c r="EA83" s="52"/>
      <c r="EB83" s="52"/>
      <c r="EC83" s="52"/>
      <c r="ED83" s="52"/>
      <c r="EE83" s="52"/>
      <c r="EF83" s="52"/>
      <c r="EG83" s="52"/>
      <c r="EH83" s="52"/>
      <c r="EI83" s="52"/>
      <c r="EJ83" s="52"/>
      <c r="EK83" s="52"/>
      <c r="EL83" s="52"/>
      <c r="EM83" s="52"/>
      <c r="EN83" s="52"/>
      <c r="EO83" s="52"/>
      <c r="EP83" s="52"/>
      <c r="EQ83" s="52"/>
      <c r="ER83" s="52"/>
      <c r="ES83" s="52"/>
      <c r="ET83" s="52"/>
      <c r="EU83" s="52"/>
      <c r="EV83" s="52"/>
      <c r="EW83" s="52"/>
      <c r="EX83" s="52"/>
      <c r="EY83" s="52"/>
      <c r="EZ83" s="52"/>
      <c r="FA83" s="94"/>
      <c r="FB83" s="52"/>
      <c r="FC83" s="52"/>
      <c r="FD83" s="52"/>
      <c r="FE83" s="52"/>
      <c r="FF83" s="52"/>
      <c r="FG83" s="52"/>
      <c r="FH83" s="52"/>
      <c r="FI83" s="52"/>
      <c r="FJ83" s="52"/>
      <c r="FK83" s="52"/>
      <c r="FL83" s="52"/>
      <c r="FM83" s="52"/>
      <c r="FN83" s="52"/>
      <c r="FO83" s="52"/>
      <c r="FP83" s="52"/>
      <c r="FQ83" s="52"/>
      <c r="FR83" s="52"/>
      <c r="FS83" s="52"/>
      <c r="FT83" s="52"/>
      <c r="FU83" s="52"/>
      <c r="FV83" s="52"/>
      <c r="FW83" s="52"/>
      <c r="FX83" s="52"/>
      <c r="FY83" s="52"/>
      <c r="FZ83" s="52"/>
      <c r="GA83" s="52"/>
      <c r="GB83" s="52"/>
      <c r="GC83" s="52"/>
      <c r="GD83" s="52"/>
      <c r="GE83" s="94"/>
      <c r="GF83" s="52"/>
      <c r="GG83" s="52"/>
      <c r="GH83" s="52"/>
      <c r="GI83" s="52"/>
      <c r="GJ83" s="52"/>
      <c r="GK83" s="52"/>
      <c r="GL83" s="52"/>
      <c r="GM83" s="52"/>
      <c r="GN83" s="52"/>
      <c r="GO83" s="52"/>
      <c r="GP83" s="52"/>
      <c r="GQ83" s="52"/>
      <c r="GR83" s="52"/>
      <c r="GS83" s="52"/>
      <c r="GT83" s="52"/>
      <c r="GU83" s="52"/>
      <c r="GV83" s="52"/>
      <c r="GW83" s="52"/>
      <c r="GX83" s="52"/>
      <c r="GY83" s="52"/>
      <c r="GZ83" s="52"/>
      <c r="HA83" s="52"/>
      <c r="HB83" s="52"/>
      <c r="HC83" s="52"/>
      <c r="HD83" s="52"/>
      <c r="HE83" s="52"/>
      <c r="HF83" s="52"/>
      <c r="HG83" s="52"/>
      <c r="HH83" s="52"/>
      <c r="HI83" s="52"/>
      <c r="HJ83" s="94"/>
      <c r="HK83" s="52"/>
      <c r="HL83" s="52"/>
      <c r="HM83" s="52"/>
      <c r="HN83" s="52"/>
      <c r="HO83" s="52"/>
      <c r="HP83" s="52"/>
      <c r="HQ83" s="52"/>
      <c r="HR83" s="52"/>
      <c r="HS83" s="52"/>
      <c r="HT83" s="52"/>
      <c r="HU83" s="52"/>
      <c r="HV83" s="52"/>
      <c r="HW83" s="52"/>
      <c r="HX83" s="52"/>
      <c r="HY83" s="52"/>
      <c r="HZ83" s="52"/>
      <c r="IA83" s="52"/>
      <c r="IB83" s="52"/>
      <c r="IC83" s="52"/>
      <c r="ID83" s="52"/>
      <c r="IE83" s="52"/>
      <c r="IF83" s="52"/>
      <c r="IG83" s="52"/>
      <c r="IH83" s="52"/>
      <c r="II83" s="52"/>
      <c r="IJ83" s="52"/>
      <c r="IK83" s="52"/>
      <c r="IL83" s="52"/>
      <c r="IM83" s="52"/>
      <c r="IN83" s="52"/>
      <c r="IO83" s="94"/>
      <c r="IP83" s="52"/>
      <c r="IQ83" s="52"/>
      <c r="IR83" s="52"/>
      <c r="IS83" s="52"/>
      <c r="IT83" s="52"/>
      <c r="IU83" s="52"/>
      <c r="IV83" s="52"/>
      <c r="IW83" s="52"/>
      <c r="IX83" s="52"/>
      <c r="IY83" s="52"/>
      <c r="IZ83" s="52"/>
      <c r="JA83" s="52"/>
      <c r="JB83" s="52"/>
      <c r="JC83" s="52"/>
      <c r="JD83" s="52"/>
      <c r="JE83" s="52"/>
      <c r="JF83" s="52"/>
      <c r="JG83" s="52"/>
      <c r="JH83" s="52"/>
      <c r="JI83" s="52"/>
      <c r="JJ83" s="52"/>
      <c r="JK83" s="52"/>
      <c r="JL83" s="52"/>
      <c r="JM83" s="52"/>
      <c r="JN83" s="52"/>
      <c r="JO83" s="52"/>
      <c r="JP83" s="52"/>
      <c r="JQ83" s="52"/>
      <c r="JR83" s="52"/>
      <c r="JS83" s="94"/>
      <c r="JT83" s="52"/>
      <c r="JU83" s="52"/>
      <c r="JV83" s="52"/>
      <c r="JW83" s="52"/>
      <c r="JX83" s="52"/>
      <c r="JY83" s="52"/>
      <c r="JZ83" s="52"/>
      <c r="KA83" s="52"/>
      <c r="KB83" s="52"/>
      <c r="KC83" s="52"/>
      <c r="KD83" s="52"/>
      <c r="KE83" s="52"/>
      <c r="KF83" s="52"/>
      <c r="KG83" s="52"/>
      <c r="KH83" s="52"/>
      <c r="KI83" s="52"/>
      <c r="KJ83" s="52"/>
      <c r="KK83" s="52"/>
      <c r="KL83" s="52"/>
      <c r="KM83" s="52"/>
      <c r="KN83" s="52"/>
      <c r="KO83" s="52"/>
      <c r="KP83" s="52"/>
      <c r="KQ83" s="52"/>
      <c r="KR83" s="52"/>
      <c r="KS83" s="52"/>
      <c r="KT83" s="52"/>
      <c r="KU83" s="52"/>
      <c r="KV83" s="52"/>
      <c r="KW83" s="52"/>
      <c r="KX83" s="94"/>
      <c r="KY83" s="52"/>
      <c r="KZ83" s="52"/>
      <c r="LA83" s="52"/>
      <c r="LB83" s="52"/>
      <c r="LC83" s="52"/>
      <c r="LD83" s="52"/>
      <c r="LE83" s="52"/>
      <c r="LF83" s="52"/>
      <c r="LG83" s="52"/>
      <c r="LH83" s="52"/>
      <c r="LI83" s="52"/>
      <c r="LJ83" s="52"/>
      <c r="LK83" s="52"/>
      <c r="LL83" s="52"/>
      <c r="LM83" s="52"/>
      <c r="LN83" s="52"/>
      <c r="LO83" s="52"/>
      <c r="LP83" s="52"/>
      <c r="LQ83" s="52"/>
      <c r="LR83" s="52"/>
      <c r="LS83" s="52"/>
      <c r="LT83" s="52"/>
      <c r="LU83" s="52"/>
      <c r="LV83" s="52"/>
      <c r="LW83" s="52"/>
      <c r="LX83" s="52"/>
      <c r="LY83" s="52"/>
      <c r="LZ83" s="52"/>
      <c r="MA83" s="52"/>
      <c r="MB83" s="94"/>
      <c r="MC83" s="52"/>
      <c r="MD83" s="52"/>
      <c r="ME83" s="52"/>
      <c r="MF83" s="52"/>
      <c r="MG83" s="52"/>
      <c r="MH83" s="52"/>
      <c r="MI83" s="52"/>
      <c r="MJ83" s="52"/>
      <c r="MK83" s="52"/>
      <c r="ML83" s="52"/>
      <c r="MM83" s="52"/>
      <c r="MN83" s="52"/>
      <c r="MO83" s="52"/>
      <c r="MP83" s="52"/>
      <c r="MQ83" s="52"/>
      <c r="MR83" s="52"/>
      <c r="MS83" s="52"/>
      <c r="MT83" s="52"/>
      <c r="MU83" s="52"/>
      <c r="MV83" s="52"/>
      <c r="MW83" s="52"/>
      <c r="MX83" s="52"/>
      <c r="MY83" s="52"/>
      <c r="MZ83" s="52"/>
      <c r="NA83" s="52"/>
      <c r="NB83" s="52"/>
      <c r="NC83" s="52"/>
      <c r="ND83" s="52"/>
      <c r="NE83" s="52"/>
      <c r="NF83" s="52"/>
      <c r="NG83" s="52"/>
      <c r="NH83" s="100"/>
      <c r="NI83" s="52"/>
      <c r="NJ83" s="52"/>
      <c r="NK83" s="52"/>
      <c r="NL83" s="52"/>
      <c r="NM83" s="52"/>
    </row>
    <row r="84" spans="1:377" s="64" customFormat="1" ht="12" customHeight="1">
      <c r="A84" s="45">
        <v>15.5</v>
      </c>
      <c r="B84" s="66" t="s">
        <v>146</v>
      </c>
      <c r="C84" s="53"/>
      <c r="D84" s="48"/>
      <c r="E84" s="50">
        <f>SUM(G84:NM84)</f>
        <v>26</v>
      </c>
      <c r="F84" s="51" t="e">
        <f>C84+#REF!*(D84-C84)</f>
        <v>#REF!</v>
      </c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>
        <v>4</v>
      </c>
      <c r="AH84" s="52"/>
      <c r="AI84" s="52"/>
      <c r="AJ84" s="52"/>
      <c r="AK84" s="94"/>
      <c r="AL84" s="52"/>
      <c r="AM84" s="52"/>
      <c r="AN84" s="52">
        <v>4</v>
      </c>
      <c r="AO84" s="52"/>
      <c r="AP84" s="52"/>
      <c r="AQ84" s="52">
        <v>6</v>
      </c>
      <c r="AR84" s="52">
        <v>8</v>
      </c>
      <c r="AS84" s="52"/>
      <c r="AT84" s="52"/>
      <c r="AU84" s="52">
        <v>4</v>
      </c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94"/>
      <c r="BN84" s="52"/>
      <c r="BO84" s="52"/>
      <c r="BP84" s="52"/>
      <c r="BQ84" s="52"/>
      <c r="BR84" s="52"/>
      <c r="BS84" s="52"/>
      <c r="BT84" s="52"/>
      <c r="BU84" s="52"/>
      <c r="BV84" s="52"/>
      <c r="BW84" s="52"/>
      <c r="BX84" s="52"/>
      <c r="BY84" s="52"/>
      <c r="BZ84" s="52"/>
      <c r="CA84" s="52"/>
      <c r="CB84" s="52"/>
      <c r="CC84" s="52"/>
      <c r="CD84" s="52"/>
      <c r="CE84" s="52"/>
      <c r="CF84" s="52"/>
      <c r="CG84" s="52"/>
      <c r="CH84" s="52"/>
      <c r="CI84" s="52"/>
      <c r="CJ84" s="52"/>
      <c r="CK84" s="52"/>
      <c r="CL84" s="52"/>
      <c r="CM84" s="52"/>
      <c r="CN84" s="52"/>
      <c r="CO84" s="52"/>
      <c r="CP84" s="52"/>
      <c r="CQ84" s="52"/>
      <c r="CR84" s="94"/>
      <c r="CS84" s="52"/>
      <c r="CT84" s="52"/>
      <c r="CU84" s="52"/>
      <c r="CV84" s="52"/>
      <c r="CW84" s="52"/>
      <c r="CX84" s="52"/>
      <c r="CY84" s="52"/>
      <c r="CZ84" s="52"/>
      <c r="DA84" s="52"/>
      <c r="DB84" s="52"/>
      <c r="DC84" s="52"/>
      <c r="DD84" s="52"/>
      <c r="DE84" s="52"/>
      <c r="DF84" s="52"/>
      <c r="DG84" s="52"/>
      <c r="DH84" s="52"/>
      <c r="DI84" s="52"/>
      <c r="DJ84" s="52"/>
      <c r="DK84" s="52"/>
      <c r="DL84" s="52"/>
      <c r="DM84" s="52"/>
      <c r="DN84" s="52"/>
      <c r="DO84" s="52"/>
      <c r="DP84" s="52"/>
      <c r="DQ84" s="52"/>
      <c r="DR84" s="52"/>
      <c r="DS84" s="52"/>
      <c r="DT84" s="52"/>
      <c r="DU84" s="52"/>
      <c r="DV84" s="94"/>
      <c r="DW84" s="52"/>
      <c r="DX84" s="52"/>
      <c r="DY84" s="52"/>
      <c r="DZ84" s="52"/>
      <c r="EA84" s="52"/>
      <c r="EB84" s="52"/>
      <c r="EC84" s="52"/>
      <c r="ED84" s="52"/>
      <c r="EE84" s="52"/>
      <c r="EF84" s="52"/>
      <c r="EG84" s="52"/>
      <c r="EH84" s="52"/>
      <c r="EI84" s="52"/>
      <c r="EJ84" s="52"/>
      <c r="EK84" s="52"/>
      <c r="EL84" s="52"/>
      <c r="EM84" s="52"/>
      <c r="EN84" s="52"/>
      <c r="EO84" s="52"/>
      <c r="EP84" s="52"/>
      <c r="EQ84" s="52"/>
      <c r="ER84" s="52"/>
      <c r="ES84" s="52"/>
      <c r="ET84" s="52"/>
      <c r="EU84" s="52"/>
      <c r="EV84" s="52"/>
      <c r="EW84" s="52"/>
      <c r="EX84" s="52"/>
      <c r="EY84" s="52"/>
      <c r="EZ84" s="52"/>
      <c r="FA84" s="94"/>
      <c r="FB84" s="52"/>
      <c r="FC84" s="52"/>
      <c r="FD84" s="52"/>
      <c r="FE84" s="52"/>
      <c r="FF84" s="52"/>
      <c r="FG84" s="52"/>
      <c r="FH84" s="52"/>
      <c r="FI84" s="52"/>
      <c r="FJ84" s="52"/>
      <c r="FK84" s="52"/>
      <c r="FL84" s="52"/>
      <c r="FM84" s="52"/>
      <c r="FN84" s="52"/>
      <c r="FO84" s="52"/>
      <c r="FP84" s="52"/>
      <c r="FQ84" s="52"/>
      <c r="FR84" s="52"/>
      <c r="FS84" s="52"/>
      <c r="FT84" s="52"/>
      <c r="FU84" s="52"/>
      <c r="FV84" s="52"/>
      <c r="FW84" s="52"/>
      <c r="FX84" s="52"/>
      <c r="FY84" s="52"/>
      <c r="FZ84" s="52"/>
      <c r="GA84" s="52"/>
      <c r="GB84" s="52"/>
      <c r="GC84" s="52"/>
      <c r="GD84" s="52"/>
      <c r="GE84" s="94"/>
      <c r="GF84" s="52"/>
      <c r="GG84" s="52"/>
      <c r="GH84" s="52"/>
      <c r="GI84" s="52"/>
      <c r="GJ84" s="52"/>
      <c r="GK84" s="52"/>
      <c r="GL84" s="52"/>
      <c r="GM84" s="52"/>
      <c r="GN84" s="52"/>
      <c r="GO84" s="52"/>
      <c r="GP84" s="52"/>
      <c r="GQ84" s="52"/>
      <c r="GR84" s="52"/>
      <c r="GS84" s="52"/>
      <c r="GT84" s="52"/>
      <c r="GU84" s="52"/>
      <c r="GV84" s="52"/>
      <c r="GW84" s="52"/>
      <c r="GX84" s="52"/>
      <c r="GY84" s="52"/>
      <c r="GZ84" s="52"/>
      <c r="HA84" s="52"/>
      <c r="HB84" s="52"/>
      <c r="HC84" s="52"/>
      <c r="HD84" s="52"/>
      <c r="HE84" s="52"/>
      <c r="HF84" s="52"/>
      <c r="HG84" s="52"/>
      <c r="HH84" s="52"/>
      <c r="HI84" s="52"/>
      <c r="HJ84" s="94"/>
      <c r="HK84" s="52"/>
      <c r="HL84" s="52"/>
      <c r="HM84" s="52"/>
      <c r="HN84" s="52"/>
      <c r="HO84" s="52"/>
      <c r="HP84" s="52"/>
      <c r="HQ84" s="52"/>
      <c r="HR84" s="52"/>
      <c r="HS84" s="52"/>
      <c r="HT84" s="52"/>
      <c r="HU84" s="52"/>
      <c r="HV84" s="52"/>
      <c r="HW84" s="52"/>
      <c r="HX84" s="52"/>
      <c r="HY84" s="52"/>
      <c r="HZ84" s="52"/>
      <c r="IA84" s="52"/>
      <c r="IB84" s="52"/>
      <c r="IC84" s="52"/>
      <c r="ID84" s="52"/>
      <c r="IE84" s="52"/>
      <c r="IF84" s="52"/>
      <c r="IG84" s="52"/>
      <c r="IH84" s="52"/>
      <c r="II84" s="52"/>
      <c r="IJ84" s="52"/>
      <c r="IK84" s="52"/>
      <c r="IL84" s="52"/>
      <c r="IM84" s="52"/>
      <c r="IN84" s="52"/>
      <c r="IO84" s="94"/>
      <c r="IP84" s="52"/>
      <c r="IQ84" s="52"/>
      <c r="IR84" s="52"/>
      <c r="IS84" s="52"/>
      <c r="IT84" s="52"/>
      <c r="IU84" s="52"/>
      <c r="IV84" s="52"/>
      <c r="IW84" s="52"/>
      <c r="IX84" s="52"/>
      <c r="IY84" s="52"/>
      <c r="IZ84" s="52"/>
      <c r="JA84" s="52"/>
      <c r="JB84" s="52"/>
      <c r="JC84" s="52"/>
      <c r="JD84" s="52"/>
      <c r="JE84" s="52"/>
      <c r="JF84" s="52"/>
      <c r="JG84" s="52"/>
      <c r="JH84" s="52"/>
      <c r="JI84" s="52"/>
      <c r="JJ84" s="52"/>
      <c r="JK84" s="52"/>
      <c r="JL84" s="52"/>
      <c r="JM84" s="52"/>
      <c r="JN84" s="52"/>
      <c r="JO84" s="52"/>
      <c r="JP84" s="52"/>
      <c r="JQ84" s="52"/>
      <c r="JR84" s="52"/>
      <c r="JS84" s="94"/>
      <c r="JT84" s="52"/>
      <c r="JU84" s="52"/>
      <c r="JV84" s="52"/>
      <c r="JW84" s="52"/>
      <c r="JX84" s="52"/>
      <c r="JY84" s="52"/>
      <c r="JZ84" s="52"/>
      <c r="KA84" s="52"/>
      <c r="KB84" s="52"/>
      <c r="KC84" s="52"/>
      <c r="KD84" s="52"/>
      <c r="KE84" s="52"/>
      <c r="KF84" s="52"/>
      <c r="KG84" s="52"/>
      <c r="KH84" s="52"/>
      <c r="KI84" s="52"/>
      <c r="KJ84" s="52"/>
      <c r="KK84" s="52"/>
      <c r="KL84" s="52"/>
      <c r="KM84" s="52"/>
      <c r="KN84" s="52"/>
      <c r="KO84" s="52"/>
      <c r="KP84" s="52"/>
      <c r="KQ84" s="52"/>
      <c r="KR84" s="52"/>
      <c r="KS84" s="52"/>
      <c r="KT84" s="52"/>
      <c r="KU84" s="52"/>
      <c r="KV84" s="52"/>
      <c r="KW84" s="52"/>
      <c r="KX84" s="94"/>
      <c r="KY84" s="52"/>
      <c r="KZ84" s="52"/>
      <c r="LA84" s="52"/>
      <c r="LB84" s="52"/>
      <c r="LC84" s="52"/>
      <c r="LD84" s="52"/>
      <c r="LE84" s="52"/>
      <c r="LF84" s="52"/>
      <c r="LG84" s="52"/>
      <c r="LH84" s="52"/>
      <c r="LI84" s="52"/>
      <c r="LJ84" s="52"/>
      <c r="LK84" s="52"/>
      <c r="LL84" s="52"/>
      <c r="LM84" s="52"/>
      <c r="LN84" s="52"/>
      <c r="LO84" s="52"/>
      <c r="LP84" s="52"/>
      <c r="LQ84" s="52"/>
      <c r="LR84" s="52"/>
      <c r="LS84" s="52"/>
      <c r="LT84" s="52"/>
      <c r="LU84" s="52"/>
      <c r="LV84" s="52"/>
      <c r="LW84" s="52"/>
      <c r="LX84" s="52"/>
      <c r="LY84" s="52"/>
      <c r="LZ84" s="52"/>
      <c r="MA84" s="52"/>
      <c r="MB84" s="94"/>
      <c r="MC84" s="52"/>
      <c r="MD84" s="52"/>
      <c r="ME84" s="52"/>
      <c r="MF84" s="52"/>
      <c r="MG84" s="52"/>
      <c r="MH84" s="52"/>
      <c r="MI84" s="52"/>
      <c r="MJ84" s="52"/>
      <c r="MK84" s="52"/>
      <c r="ML84" s="52"/>
      <c r="MM84" s="52"/>
      <c r="MN84" s="52"/>
      <c r="MO84" s="52"/>
      <c r="MP84" s="52"/>
      <c r="MQ84" s="52"/>
      <c r="MR84" s="52"/>
      <c r="MS84" s="52"/>
      <c r="MT84" s="52"/>
      <c r="MU84" s="52"/>
      <c r="MV84" s="52"/>
      <c r="MW84" s="52"/>
      <c r="MX84" s="52"/>
      <c r="MY84" s="52"/>
      <c r="MZ84" s="52"/>
      <c r="NA84" s="52"/>
      <c r="NB84" s="52"/>
      <c r="NC84" s="52"/>
      <c r="ND84" s="52"/>
      <c r="NE84" s="52"/>
      <c r="NF84" s="52"/>
      <c r="NG84" s="52"/>
      <c r="NH84" s="100"/>
      <c r="NI84" s="52"/>
      <c r="NJ84" s="52"/>
      <c r="NK84" s="52"/>
      <c r="NL84" s="52"/>
      <c r="NM84" s="52"/>
    </row>
    <row r="85" spans="1:377" s="64" customFormat="1" ht="12" customHeight="1">
      <c r="A85" s="54">
        <v>16</v>
      </c>
      <c r="B85" s="55" t="s">
        <v>119</v>
      </c>
      <c r="C85" s="56"/>
      <c r="D85" s="57"/>
      <c r="E85" s="59">
        <f>SUM(E86:E92)</f>
        <v>0</v>
      </c>
      <c r="F85" s="51" t="e">
        <f>C85+#REF!*(D85-C85)</f>
        <v>#REF!</v>
      </c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94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94"/>
      <c r="BN85" s="52"/>
      <c r="BO85" s="52"/>
      <c r="BP85" s="52"/>
      <c r="BQ85" s="52"/>
      <c r="BR85" s="52"/>
      <c r="BS85" s="52"/>
      <c r="BT85" s="52"/>
      <c r="BU85" s="52"/>
      <c r="BV85" s="52"/>
      <c r="BW85" s="52"/>
      <c r="BX85" s="52"/>
      <c r="BY85" s="52"/>
      <c r="BZ85" s="52"/>
      <c r="CA85" s="52"/>
      <c r="CB85" s="52"/>
      <c r="CC85" s="52"/>
      <c r="CD85" s="52"/>
      <c r="CE85" s="52"/>
      <c r="CF85" s="52"/>
      <c r="CG85" s="52"/>
      <c r="CH85" s="52"/>
      <c r="CI85" s="52"/>
      <c r="CJ85" s="52"/>
      <c r="CK85" s="52"/>
      <c r="CL85" s="52"/>
      <c r="CM85" s="52"/>
      <c r="CN85" s="52"/>
      <c r="CO85" s="52"/>
      <c r="CP85" s="52"/>
      <c r="CQ85" s="52"/>
      <c r="CR85" s="94"/>
      <c r="CS85" s="52"/>
      <c r="CT85" s="52"/>
      <c r="CU85" s="52"/>
      <c r="CV85" s="52"/>
      <c r="CW85" s="52"/>
      <c r="CX85" s="52"/>
      <c r="CY85" s="52"/>
      <c r="CZ85" s="52"/>
      <c r="DA85" s="52"/>
      <c r="DB85" s="52"/>
      <c r="DC85" s="52"/>
      <c r="DD85" s="52"/>
      <c r="DE85" s="52"/>
      <c r="DF85" s="52"/>
      <c r="DG85" s="52"/>
      <c r="DH85" s="52"/>
      <c r="DI85" s="52"/>
      <c r="DJ85" s="52"/>
      <c r="DK85" s="52"/>
      <c r="DL85" s="52"/>
      <c r="DM85" s="52"/>
      <c r="DN85" s="52"/>
      <c r="DO85" s="52"/>
      <c r="DP85" s="52"/>
      <c r="DQ85" s="52"/>
      <c r="DR85" s="52"/>
      <c r="DS85" s="52"/>
      <c r="DT85" s="52"/>
      <c r="DU85" s="52"/>
      <c r="DV85" s="94"/>
      <c r="DW85" s="52"/>
      <c r="DX85" s="52"/>
      <c r="DY85" s="52"/>
      <c r="DZ85" s="52"/>
      <c r="EA85" s="52"/>
      <c r="EB85" s="52"/>
      <c r="EC85" s="52"/>
      <c r="ED85" s="52"/>
      <c r="EE85" s="52"/>
      <c r="EF85" s="52"/>
      <c r="EG85" s="52"/>
      <c r="EH85" s="52"/>
      <c r="EI85" s="52"/>
      <c r="EJ85" s="52"/>
      <c r="EK85" s="52"/>
      <c r="EL85" s="52"/>
      <c r="EM85" s="52"/>
      <c r="EN85" s="52"/>
      <c r="EO85" s="52"/>
      <c r="EP85" s="52"/>
      <c r="EQ85" s="52"/>
      <c r="ER85" s="52"/>
      <c r="ES85" s="52"/>
      <c r="ET85" s="52"/>
      <c r="EU85" s="52"/>
      <c r="EV85" s="52"/>
      <c r="EW85" s="52"/>
      <c r="EX85" s="52"/>
      <c r="EY85" s="52"/>
      <c r="EZ85" s="52"/>
      <c r="FA85" s="94"/>
      <c r="FB85" s="52"/>
      <c r="FC85" s="52"/>
      <c r="FD85" s="52"/>
      <c r="FE85" s="52"/>
      <c r="FF85" s="52"/>
      <c r="FG85" s="52"/>
      <c r="FH85" s="52"/>
      <c r="FI85" s="52"/>
      <c r="FJ85" s="52"/>
      <c r="FK85" s="52"/>
      <c r="FL85" s="52"/>
      <c r="FM85" s="52"/>
      <c r="FN85" s="52"/>
      <c r="FO85" s="52"/>
      <c r="FP85" s="52"/>
      <c r="FQ85" s="52"/>
      <c r="FR85" s="52"/>
      <c r="FS85" s="52"/>
      <c r="FT85" s="52"/>
      <c r="FU85" s="52"/>
      <c r="FV85" s="52"/>
      <c r="FW85" s="52"/>
      <c r="FX85" s="52"/>
      <c r="FY85" s="52"/>
      <c r="FZ85" s="52"/>
      <c r="GA85" s="52"/>
      <c r="GB85" s="52"/>
      <c r="GC85" s="52"/>
      <c r="GD85" s="52"/>
      <c r="GE85" s="94"/>
      <c r="GF85" s="52"/>
      <c r="GG85" s="52"/>
      <c r="GH85" s="52"/>
      <c r="GI85" s="52"/>
      <c r="GJ85" s="52"/>
      <c r="GK85" s="52"/>
      <c r="GL85" s="52"/>
      <c r="GM85" s="52"/>
      <c r="GN85" s="52"/>
      <c r="GO85" s="52"/>
      <c r="GP85" s="52"/>
      <c r="GQ85" s="52"/>
      <c r="GR85" s="52"/>
      <c r="GS85" s="52"/>
      <c r="GT85" s="52"/>
      <c r="GU85" s="52"/>
      <c r="GV85" s="52"/>
      <c r="GW85" s="52"/>
      <c r="GX85" s="52"/>
      <c r="GY85" s="52"/>
      <c r="GZ85" s="52"/>
      <c r="HA85" s="52"/>
      <c r="HB85" s="52"/>
      <c r="HC85" s="52"/>
      <c r="HD85" s="52"/>
      <c r="HE85" s="52"/>
      <c r="HF85" s="52"/>
      <c r="HG85" s="52"/>
      <c r="HH85" s="52"/>
      <c r="HI85" s="52"/>
      <c r="HJ85" s="94"/>
      <c r="HK85" s="52"/>
      <c r="HL85" s="52"/>
      <c r="HM85" s="52"/>
      <c r="HN85" s="52"/>
      <c r="HO85" s="52"/>
      <c r="HP85" s="52"/>
      <c r="HQ85" s="52"/>
      <c r="HR85" s="52"/>
      <c r="HS85" s="52"/>
      <c r="HT85" s="52"/>
      <c r="HU85" s="52"/>
      <c r="HV85" s="52"/>
      <c r="HW85" s="52"/>
      <c r="HX85" s="52"/>
      <c r="HY85" s="52"/>
      <c r="HZ85" s="52"/>
      <c r="IA85" s="52"/>
      <c r="IB85" s="52"/>
      <c r="IC85" s="52"/>
      <c r="ID85" s="52"/>
      <c r="IE85" s="52"/>
      <c r="IF85" s="52"/>
      <c r="IG85" s="52"/>
      <c r="IH85" s="52"/>
      <c r="II85" s="52"/>
      <c r="IJ85" s="52"/>
      <c r="IK85" s="52"/>
      <c r="IL85" s="52"/>
      <c r="IM85" s="52"/>
      <c r="IN85" s="52"/>
      <c r="IO85" s="94"/>
      <c r="IP85" s="52"/>
      <c r="IQ85" s="52"/>
      <c r="IR85" s="52"/>
      <c r="IS85" s="52"/>
      <c r="IT85" s="52"/>
      <c r="IU85" s="52"/>
      <c r="IV85" s="52"/>
      <c r="IW85" s="52"/>
      <c r="IX85" s="52"/>
      <c r="IY85" s="52"/>
      <c r="IZ85" s="52"/>
      <c r="JA85" s="52"/>
      <c r="JB85" s="52"/>
      <c r="JC85" s="52"/>
      <c r="JD85" s="52"/>
      <c r="JE85" s="52"/>
      <c r="JF85" s="52"/>
      <c r="JG85" s="52"/>
      <c r="JH85" s="52"/>
      <c r="JI85" s="52"/>
      <c r="JJ85" s="52"/>
      <c r="JK85" s="52"/>
      <c r="JL85" s="52"/>
      <c r="JM85" s="52"/>
      <c r="JN85" s="52"/>
      <c r="JO85" s="52"/>
      <c r="JP85" s="52"/>
      <c r="JQ85" s="52"/>
      <c r="JR85" s="52"/>
      <c r="JS85" s="94"/>
      <c r="JT85" s="52"/>
      <c r="JU85" s="52"/>
      <c r="JV85" s="52"/>
      <c r="JW85" s="52"/>
      <c r="JX85" s="52"/>
      <c r="JY85" s="52"/>
      <c r="JZ85" s="52"/>
      <c r="KA85" s="52"/>
      <c r="KB85" s="52"/>
      <c r="KC85" s="52"/>
      <c r="KD85" s="52"/>
      <c r="KE85" s="52"/>
      <c r="KF85" s="52"/>
      <c r="KG85" s="52"/>
      <c r="KH85" s="52"/>
      <c r="KI85" s="52"/>
      <c r="KJ85" s="52"/>
      <c r="KK85" s="52"/>
      <c r="KL85" s="52"/>
      <c r="KM85" s="52"/>
      <c r="KN85" s="52"/>
      <c r="KO85" s="52"/>
      <c r="KP85" s="52"/>
      <c r="KQ85" s="52"/>
      <c r="KR85" s="52"/>
      <c r="KS85" s="52"/>
      <c r="KT85" s="52"/>
      <c r="KU85" s="52"/>
      <c r="KV85" s="52"/>
      <c r="KW85" s="52"/>
      <c r="KX85" s="94"/>
      <c r="KY85" s="52"/>
      <c r="KZ85" s="52"/>
      <c r="LA85" s="52"/>
      <c r="LB85" s="52"/>
      <c r="LC85" s="52"/>
      <c r="LD85" s="52"/>
      <c r="LE85" s="52"/>
      <c r="LF85" s="52"/>
      <c r="LG85" s="52"/>
      <c r="LH85" s="52"/>
      <c r="LI85" s="52"/>
      <c r="LJ85" s="52"/>
      <c r="LK85" s="52"/>
      <c r="LL85" s="52"/>
      <c r="LM85" s="52"/>
      <c r="LN85" s="52"/>
      <c r="LO85" s="52"/>
      <c r="LP85" s="52"/>
      <c r="LQ85" s="52"/>
      <c r="LR85" s="52"/>
      <c r="LS85" s="52"/>
      <c r="LT85" s="52"/>
      <c r="LU85" s="52"/>
      <c r="LV85" s="52"/>
      <c r="LW85" s="52"/>
      <c r="LX85" s="52"/>
      <c r="LY85" s="52"/>
      <c r="LZ85" s="52"/>
      <c r="MA85" s="52"/>
      <c r="MB85" s="94"/>
      <c r="MC85" s="52"/>
      <c r="MD85" s="52"/>
      <c r="ME85" s="52"/>
      <c r="MF85" s="52"/>
      <c r="MG85" s="52"/>
      <c r="MH85" s="52"/>
      <c r="MI85" s="52"/>
      <c r="MJ85" s="52"/>
      <c r="MK85" s="52"/>
      <c r="ML85" s="52"/>
      <c r="MM85" s="52"/>
      <c r="MN85" s="52"/>
      <c r="MO85" s="52"/>
      <c r="MP85" s="52"/>
      <c r="MQ85" s="52"/>
      <c r="MR85" s="52"/>
      <c r="MS85" s="52"/>
      <c r="MT85" s="52"/>
      <c r="MU85" s="52"/>
      <c r="MV85" s="52"/>
      <c r="MW85" s="52"/>
      <c r="MX85" s="52"/>
      <c r="MY85" s="52"/>
      <c r="MZ85" s="52"/>
      <c r="NA85" s="52"/>
      <c r="NB85" s="52"/>
      <c r="NC85" s="52"/>
      <c r="ND85" s="52"/>
      <c r="NE85" s="52"/>
      <c r="NF85" s="52"/>
      <c r="NG85" s="52"/>
      <c r="NH85" s="100"/>
      <c r="NI85" s="52"/>
      <c r="NJ85" s="52"/>
      <c r="NK85" s="52"/>
      <c r="NL85" s="52"/>
      <c r="NM85" s="52"/>
    </row>
    <row r="86" spans="1:377" s="64" customFormat="1" ht="12" customHeight="1">
      <c r="A86" s="45">
        <v>16.100000000000001</v>
      </c>
      <c r="B86" s="46" t="s">
        <v>122</v>
      </c>
      <c r="C86" s="53"/>
      <c r="D86" s="48"/>
      <c r="E86" s="50">
        <f t="shared" ref="E86:E92" si="32">SUM(G86:NM86)</f>
        <v>0</v>
      </c>
      <c r="F86" s="51" t="e">
        <f>C86+#REF!*(D86-C86)</f>
        <v>#REF!</v>
      </c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94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94"/>
      <c r="BN86" s="52"/>
      <c r="BO86" s="52"/>
      <c r="BP86" s="52"/>
      <c r="BQ86" s="52"/>
      <c r="BR86" s="52"/>
      <c r="BS86" s="52"/>
      <c r="BT86" s="52"/>
      <c r="BU86" s="52"/>
      <c r="BV86" s="52"/>
      <c r="BW86" s="52"/>
      <c r="BX86" s="52"/>
      <c r="BY86" s="52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2"/>
      <c r="CM86" s="52"/>
      <c r="CN86" s="52"/>
      <c r="CO86" s="52"/>
      <c r="CP86" s="52"/>
      <c r="CQ86" s="52"/>
      <c r="CR86" s="94"/>
      <c r="CS86" s="52"/>
      <c r="CT86" s="52"/>
      <c r="CU86" s="52"/>
      <c r="CV86" s="52"/>
      <c r="CW86" s="52"/>
      <c r="CX86" s="52"/>
      <c r="CY86" s="52"/>
      <c r="CZ86" s="52"/>
      <c r="DA86" s="52"/>
      <c r="DB86" s="52"/>
      <c r="DC86" s="52"/>
      <c r="DD86" s="52"/>
      <c r="DE86" s="52"/>
      <c r="DF86" s="52"/>
      <c r="DG86" s="52"/>
      <c r="DH86" s="52"/>
      <c r="DI86" s="52"/>
      <c r="DJ86" s="52"/>
      <c r="DK86" s="52"/>
      <c r="DL86" s="52"/>
      <c r="DM86" s="52"/>
      <c r="DN86" s="52"/>
      <c r="DO86" s="52"/>
      <c r="DP86" s="52"/>
      <c r="DQ86" s="52"/>
      <c r="DR86" s="52"/>
      <c r="DS86" s="52"/>
      <c r="DT86" s="52"/>
      <c r="DU86" s="52"/>
      <c r="DV86" s="94"/>
      <c r="DW86" s="52"/>
      <c r="DX86" s="52"/>
      <c r="DY86" s="52"/>
      <c r="DZ86" s="52"/>
      <c r="EA86" s="52"/>
      <c r="EB86" s="52"/>
      <c r="EC86" s="52"/>
      <c r="ED86" s="52"/>
      <c r="EE86" s="52"/>
      <c r="EF86" s="52"/>
      <c r="EG86" s="52"/>
      <c r="EH86" s="52"/>
      <c r="EI86" s="52"/>
      <c r="EJ86" s="52"/>
      <c r="EK86" s="52"/>
      <c r="EL86" s="52"/>
      <c r="EM86" s="52"/>
      <c r="EN86" s="52"/>
      <c r="EO86" s="52"/>
      <c r="EP86" s="52"/>
      <c r="EQ86" s="52"/>
      <c r="ER86" s="52"/>
      <c r="ES86" s="52"/>
      <c r="ET86" s="52"/>
      <c r="EU86" s="52"/>
      <c r="EV86" s="52"/>
      <c r="EW86" s="52"/>
      <c r="EX86" s="52"/>
      <c r="EY86" s="52"/>
      <c r="EZ86" s="52"/>
      <c r="FA86" s="94"/>
      <c r="FB86" s="52"/>
      <c r="FC86" s="52"/>
      <c r="FD86" s="52"/>
      <c r="FE86" s="52"/>
      <c r="FF86" s="52"/>
      <c r="FG86" s="52"/>
      <c r="FH86" s="52"/>
      <c r="FI86" s="52"/>
      <c r="FJ86" s="52"/>
      <c r="FK86" s="52"/>
      <c r="FL86" s="52"/>
      <c r="FM86" s="52"/>
      <c r="FN86" s="52"/>
      <c r="FO86" s="52"/>
      <c r="FP86" s="52"/>
      <c r="FQ86" s="52"/>
      <c r="FR86" s="52"/>
      <c r="FS86" s="52"/>
      <c r="FT86" s="52"/>
      <c r="FU86" s="52"/>
      <c r="FV86" s="52"/>
      <c r="FW86" s="52"/>
      <c r="FX86" s="52"/>
      <c r="FY86" s="52"/>
      <c r="FZ86" s="52"/>
      <c r="GA86" s="52"/>
      <c r="GB86" s="52"/>
      <c r="GC86" s="52"/>
      <c r="GD86" s="52"/>
      <c r="GE86" s="94"/>
      <c r="GF86" s="52"/>
      <c r="GG86" s="52"/>
      <c r="GH86" s="52"/>
      <c r="GI86" s="52"/>
      <c r="GJ86" s="52"/>
      <c r="GK86" s="52"/>
      <c r="GL86" s="52"/>
      <c r="GM86" s="52"/>
      <c r="GN86" s="52"/>
      <c r="GO86" s="52"/>
      <c r="GP86" s="52"/>
      <c r="GQ86" s="52"/>
      <c r="GR86" s="52"/>
      <c r="GS86" s="52"/>
      <c r="GT86" s="52"/>
      <c r="GU86" s="52"/>
      <c r="GV86" s="52"/>
      <c r="GW86" s="52"/>
      <c r="GX86" s="52"/>
      <c r="GY86" s="52"/>
      <c r="GZ86" s="52"/>
      <c r="HA86" s="52"/>
      <c r="HB86" s="52"/>
      <c r="HC86" s="52"/>
      <c r="HD86" s="52"/>
      <c r="HE86" s="52"/>
      <c r="HF86" s="52"/>
      <c r="HG86" s="52"/>
      <c r="HH86" s="52"/>
      <c r="HI86" s="52"/>
      <c r="HJ86" s="94"/>
      <c r="HK86" s="52"/>
      <c r="HL86" s="52"/>
      <c r="HM86" s="52"/>
      <c r="HN86" s="52"/>
      <c r="HO86" s="52"/>
      <c r="HP86" s="52"/>
      <c r="HQ86" s="52"/>
      <c r="HR86" s="52"/>
      <c r="HS86" s="52"/>
      <c r="HT86" s="52"/>
      <c r="HU86" s="52"/>
      <c r="HV86" s="52"/>
      <c r="HW86" s="52"/>
      <c r="HX86" s="52"/>
      <c r="HY86" s="52"/>
      <c r="HZ86" s="52"/>
      <c r="IA86" s="52"/>
      <c r="IB86" s="52"/>
      <c r="IC86" s="52"/>
      <c r="ID86" s="52"/>
      <c r="IE86" s="52"/>
      <c r="IF86" s="52"/>
      <c r="IG86" s="52"/>
      <c r="IH86" s="52"/>
      <c r="II86" s="52"/>
      <c r="IJ86" s="52"/>
      <c r="IK86" s="52"/>
      <c r="IL86" s="52"/>
      <c r="IM86" s="52"/>
      <c r="IN86" s="52"/>
      <c r="IO86" s="94"/>
      <c r="IP86" s="52"/>
      <c r="IQ86" s="52"/>
      <c r="IR86" s="52"/>
      <c r="IS86" s="52"/>
      <c r="IT86" s="52"/>
      <c r="IU86" s="52"/>
      <c r="IV86" s="52"/>
      <c r="IW86" s="52"/>
      <c r="IX86" s="52"/>
      <c r="IY86" s="52"/>
      <c r="IZ86" s="52"/>
      <c r="JA86" s="52"/>
      <c r="JB86" s="52"/>
      <c r="JC86" s="52"/>
      <c r="JD86" s="52"/>
      <c r="JE86" s="52"/>
      <c r="JF86" s="52"/>
      <c r="JG86" s="52"/>
      <c r="JH86" s="52"/>
      <c r="JI86" s="52"/>
      <c r="JJ86" s="52"/>
      <c r="JK86" s="52"/>
      <c r="JL86" s="52"/>
      <c r="JM86" s="52"/>
      <c r="JN86" s="52"/>
      <c r="JO86" s="52"/>
      <c r="JP86" s="52"/>
      <c r="JQ86" s="52"/>
      <c r="JR86" s="52"/>
      <c r="JS86" s="94"/>
      <c r="JT86" s="52"/>
      <c r="JU86" s="52"/>
      <c r="JV86" s="52"/>
      <c r="JW86" s="52"/>
      <c r="JX86" s="52"/>
      <c r="JY86" s="52"/>
      <c r="JZ86" s="52"/>
      <c r="KA86" s="52"/>
      <c r="KB86" s="52"/>
      <c r="KC86" s="52"/>
      <c r="KD86" s="52"/>
      <c r="KE86" s="52"/>
      <c r="KF86" s="52"/>
      <c r="KG86" s="52"/>
      <c r="KH86" s="52"/>
      <c r="KI86" s="52"/>
      <c r="KJ86" s="52"/>
      <c r="KK86" s="52"/>
      <c r="KL86" s="52"/>
      <c r="KM86" s="52"/>
      <c r="KN86" s="52"/>
      <c r="KO86" s="52"/>
      <c r="KP86" s="52"/>
      <c r="KQ86" s="52"/>
      <c r="KR86" s="52"/>
      <c r="KS86" s="52"/>
      <c r="KT86" s="52"/>
      <c r="KU86" s="52"/>
      <c r="KV86" s="52"/>
      <c r="KW86" s="52"/>
      <c r="KX86" s="94"/>
      <c r="KY86" s="52"/>
      <c r="KZ86" s="52"/>
      <c r="LA86" s="52"/>
      <c r="LB86" s="52"/>
      <c r="LC86" s="52"/>
      <c r="LD86" s="52"/>
      <c r="LE86" s="52"/>
      <c r="LF86" s="52"/>
      <c r="LG86" s="52"/>
      <c r="LH86" s="52"/>
      <c r="LI86" s="52"/>
      <c r="LJ86" s="52"/>
      <c r="LK86" s="52"/>
      <c r="LL86" s="52"/>
      <c r="LM86" s="52"/>
      <c r="LN86" s="52"/>
      <c r="LO86" s="52"/>
      <c r="LP86" s="52"/>
      <c r="LQ86" s="52"/>
      <c r="LR86" s="52"/>
      <c r="LS86" s="52"/>
      <c r="LT86" s="52"/>
      <c r="LU86" s="52"/>
      <c r="LV86" s="52"/>
      <c r="LW86" s="52"/>
      <c r="LX86" s="52"/>
      <c r="LY86" s="52"/>
      <c r="LZ86" s="52"/>
      <c r="MA86" s="52"/>
      <c r="MB86" s="94"/>
      <c r="MC86" s="52"/>
      <c r="MD86" s="52"/>
      <c r="ME86" s="52"/>
      <c r="MF86" s="52"/>
      <c r="MG86" s="52"/>
      <c r="MH86" s="52"/>
      <c r="MI86" s="52"/>
      <c r="MJ86" s="52"/>
      <c r="MK86" s="52"/>
      <c r="ML86" s="52"/>
      <c r="MM86" s="52"/>
      <c r="MN86" s="52"/>
      <c r="MO86" s="52"/>
      <c r="MP86" s="52"/>
      <c r="MQ86" s="52"/>
      <c r="MR86" s="52"/>
      <c r="MS86" s="52"/>
      <c r="MT86" s="52"/>
      <c r="MU86" s="52"/>
      <c r="MV86" s="52"/>
      <c r="MW86" s="52"/>
      <c r="MX86" s="52"/>
      <c r="MY86" s="52"/>
      <c r="MZ86" s="52"/>
      <c r="NA86" s="52"/>
      <c r="NB86" s="52"/>
      <c r="NC86" s="52"/>
      <c r="ND86" s="52"/>
      <c r="NE86" s="52"/>
      <c r="NF86" s="52"/>
      <c r="NG86" s="52"/>
      <c r="NH86" s="100"/>
      <c r="NI86" s="52"/>
      <c r="NJ86" s="52"/>
      <c r="NK86" s="52"/>
      <c r="NL86" s="52"/>
      <c r="NM86" s="52"/>
    </row>
    <row r="87" spans="1:377" s="64" customFormat="1" ht="12" customHeight="1">
      <c r="A87" s="45">
        <v>16.2</v>
      </c>
      <c r="B87" s="46" t="s">
        <v>123</v>
      </c>
      <c r="C87" s="53"/>
      <c r="D87" s="48"/>
      <c r="E87" s="50">
        <f t="shared" si="32"/>
        <v>0</v>
      </c>
      <c r="F87" s="51" t="e">
        <f>C87+#REF!*(D87-C87)</f>
        <v>#REF!</v>
      </c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94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2"/>
      <c r="BE87" s="52"/>
      <c r="BF87" s="52"/>
      <c r="BG87" s="52"/>
      <c r="BH87" s="52"/>
      <c r="BI87" s="52"/>
      <c r="BJ87" s="52"/>
      <c r="BK87" s="52"/>
      <c r="BL87" s="52"/>
      <c r="BM87" s="94"/>
      <c r="BN87" s="52"/>
      <c r="BO87" s="52"/>
      <c r="BP87" s="52"/>
      <c r="BQ87" s="52"/>
      <c r="BR87" s="52"/>
      <c r="BS87" s="52"/>
      <c r="BT87" s="52"/>
      <c r="BU87" s="52"/>
      <c r="BV87" s="52"/>
      <c r="BW87" s="52"/>
      <c r="BX87" s="52"/>
      <c r="BY87" s="52"/>
      <c r="BZ87" s="52"/>
      <c r="CA87" s="52"/>
      <c r="CB87" s="52"/>
      <c r="CC87" s="52"/>
      <c r="CD87" s="52"/>
      <c r="CE87" s="52"/>
      <c r="CF87" s="52"/>
      <c r="CG87" s="52"/>
      <c r="CH87" s="52"/>
      <c r="CI87" s="52"/>
      <c r="CJ87" s="52"/>
      <c r="CK87" s="52"/>
      <c r="CL87" s="52"/>
      <c r="CM87" s="52"/>
      <c r="CN87" s="52"/>
      <c r="CO87" s="52"/>
      <c r="CP87" s="52"/>
      <c r="CQ87" s="52"/>
      <c r="CR87" s="94"/>
      <c r="CS87" s="52"/>
      <c r="CT87" s="52"/>
      <c r="CU87" s="52"/>
      <c r="CV87" s="52"/>
      <c r="CW87" s="52"/>
      <c r="CX87" s="52"/>
      <c r="CY87" s="52"/>
      <c r="CZ87" s="52"/>
      <c r="DA87" s="52"/>
      <c r="DB87" s="52"/>
      <c r="DC87" s="52"/>
      <c r="DD87" s="52"/>
      <c r="DE87" s="52"/>
      <c r="DF87" s="52"/>
      <c r="DG87" s="52"/>
      <c r="DH87" s="52"/>
      <c r="DI87" s="52"/>
      <c r="DJ87" s="52"/>
      <c r="DK87" s="52"/>
      <c r="DL87" s="52"/>
      <c r="DM87" s="52"/>
      <c r="DN87" s="52"/>
      <c r="DO87" s="52"/>
      <c r="DP87" s="52"/>
      <c r="DQ87" s="52"/>
      <c r="DR87" s="52"/>
      <c r="DS87" s="52"/>
      <c r="DT87" s="52"/>
      <c r="DU87" s="52"/>
      <c r="DV87" s="94"/>
      <c r="DW87" s="52"/>
      <c r="DX87" s="52"/>
      <c r="DY87" s="52"/>
      <c r="DZ87" s="52"/>
      <c r="EA87" s="52"/>
      <c r="EB87" s="52"/>
      <c r="EC87" s="52"/>
      <c r="ED87" s="52"/>
      <c r="EE87" s="52"/>
      <c r="EF87" s="52"/>
      <c r="EG87" s="52"/>
      <c r="EH87" s="52"/>
      <c r="EI87" s="52"/>
      <c r="EJ87" s="52"/>
      <c r="EK87" s="52"/>
      <c r="EL87" s="52"/>
      <c r="EM87" s="52"/>
      <c r="EN87" s="52"/>
      <c r="EO87" s="52"/>
      <c r="EP87" s="52"/>
      <c r="EQ87" s="52"/>
      <c r="ER87" s="52"/>
      <c r="ES87" s="52"/>
      <c r="ET87" s="52"/>
      <c r="EU87" s="52"/>
      <c r="EV87" s="52"/>
      <c r="EW87" s="52"/>
      <c r="EX87" s="52"/>
      <c r="EY87" s="52"/>
      <c r="EZ87" s="52"/>
      <c r="FA87" s="94"/>
      <c r="FB87" s="52"/>
      <c r="FC87" s="52"/>
      <c r="FD87" s="52"/>
      <c r="FE87" s="52"/>
      <c r="FF87" s="52"/>
      <c r="FG87" s="52"/>
      <c r="FH87" s="52"/>
      <c r="FI87" s="52"/>
      <c r="FJ87" s="52"/>
      <c r="FK87" s="52"/>
      <c r="FL87" s="52"/>
      <c r="FM87" s="52"/>
      <c r="FN87" s="52"/>
      <c r="FO87" s="52"/>
      <c r="FP87" s="52"/>
      <c r="FQ87" s="52"/>
      <c r="FR87" s="52"/>
      <c r="FS87" s="52"/>
      <c r="FT87" s="52"/>
      <c r="FU87" s="52"/>
      <c r="FV87" s="52"/>
      <c r="FW87" s="52"/>
      <c r="FX87" s="52"/>
      <c r="FY87" s="52"/>
      <c r="FZ87" s="52"/>
      <c r="GA87" s="52"/>
      <c r="GB87" s="52"/>
      <c r="GC87" s="52"/>
      <c r="GD87" s="52"/>
      <c r="GE87" s="94"/>
      <c r="GF87" s="52"/>
      <c r="GG87" s="52"/>
      <c r="GH87" s="52"/>
      <c r="GI87" s="52"/>
      <c r="GJ87" s="52"/>
      <c r="GK87" s="52"/>
      <c r="GL87" s="52"/>
      <c r="GM87" s="52"/>
      <c r="GN87" s="52"/>
      <c r="GO87" s="52"/>
      <c r="GP87" s="52"/>
      <c r="GQ87" s="52"/>
      <c r="GR87" s="52"/>
      <c r="GS87" s="52"/>
      <c r="GT87" s="52"/>
      <c r="GU87" s="52"/>
      <c r="GV87" s="52"/>
      <c r="GW87" s="52"/>
      <c r="GX87" s="52"/>
      <c r="GY87" s="52"/>
      <c r="GZ87" s="52"/>
      <c r="HA87" s="52"/>
      <c r="HB87" s="52"/>
      <c r="HC87" s="52"/>
      <c r="HD87" s="52"/>
      <c r="HE87" s="52"/>
      <c r="HF87" s="52"/>
      <c r="HG87" s="52"/>
      <c r="HH87" s="52"/>
      <c r="HI87" s="52"/>
      <c r="HJ87" s="94"/>
      <c r="HK87" s="52"/>
      <c r="HL87" s="52"/>
      <c r="HM87" s="52"/>
      <c r="HN87" s="52"/>
      <c r="HO87" s="52"/>
      <c r="HP87" s="52"/>
      <c r="HQ87" s="52"/>
      <c r="HR87" s="52"/>
      <c r="HS87" s="52"/>
      <c r="HT87" s="52"/>
      <c r="HU87" s="52"/>
      <c r="HV87" s="52"/>
      <c r="HW87" s="52"/>
      <c r="HX87" s="52"/>
      <c r="HY87" s="52"/>
      <c r="HZ87" s="52"/>
      <c r="IA87" s="52"/>
      <c r="IB87" s="52"/>
      <c r="IC87" s="52"/>
      <c r="ID87" s="52"/>
      <c r="IE87" s="52"/>
      <c r="IF87" s="52"/>
      <c r="IG87" s="52"/>
      <c r="IH87" s="52"/>
      <c r="II87" s="52"/>
      <c r="IJ87" s="52"/>
      <c r="IK87" s="52"/>
      <c r="IL87" s="52"/>
      <c r="IM87" s="52"/>
      <c r="IN87" s="52"/>
      <c r="IO87" s="94"/>
      <c r="IP87" s="52"/>
      <c r="IQ87" s="52"/>
      <c r="IR87" s="52"/>
      <c r="IS87" s="52"/>
      <c r="IT87" s="52"/>
      <c r="IU87" s="52"/>
      <c r="IV87" s="52"/>
      <c r="IW87" s="52"/>
      <c r="IX87" s="52"/>
      <c r="IY87" s="52"/>
      <c r="IZ87" s="52"/>
      <c r="JA87" s="52"/>
      <c r="JB87" s="52"/>
      <c r="JC87" s="52"/>
      <c r="JD87" s="52"/>
      <c r="JE87" s="52"/>
      <c r="JF87" s="52"/>
      <c r="JG87" s="52"/>
      <c r="JH87" s="52"/>
      <c r="JI87" s="52"/>
      <c r="JJ87" s="52"/>
      <c r="JK87" s="52"/>
      <c r="JL87" s="52"/>
      <c r="JM87" s="52"/>
      <c r="JN87" s="52"/>
      <c r="JO87" s="52"/>
      <c r="JP87" s="52"/>
      <c r="JQ87" s="52"/>
      <c r="JR87" s="52"/>
      <c r="JS87" s="94"/>
      <c r="JT87" s="52"/>
      <c r="JU87" s="52"/>
      <c r="JV87" s="52"/>
      <c r="JW87" s="52"/>
      <c r="JX87" s="52"/>
      <c r="JY87" s="52"/>
      <c r="JZ87" s="52"/>
      <c r="KA87" s="52"/>
      <c r="KB87" s="52"/>
      <c r="KC87" s="52"/>
      <c r="KD87" s="52"/>
      <c r="KE87" s="52"/>
      <c r="KF87" s="52"/>
      <c r="KG87" s="52"/>
      <c r="KH87" s="52"/>
      <c r="KI87" s="52"/>
      <c r="KJ87" s="52"/>
      <c r="KK87" s="52"/>
      <c r="KL87" s="52"/>
      <c r="KM87" s="52"/>
      <c r="KN87" s="52"/>
      <c r="KO87" s="52"/>
      <c r="KP87" s="52"/>
      <c r="KQ87" s="52"/>
      <c r="KR87" s="52"/>
      <c r="KS87" s="52"/>
      <c r="KT87" s="52"/>
      <c r="KU87" s="52"/>
      <c r="KV87" s="52"/>
      <c r="KW87" s="52"/>
      <c r="KX87" s="94"/>
      <c r="KY87" s="52"/>
      <c r="KZ87" s="52"/>
      <c r="LA87" s="52"/>
      <c r="LB87" s="52"/>
      <c r="LC87" s="52"/>
      <c r="LD87" s="52"/>
      <c r="LE87" s="52"/>
      <c r="LF87" s="52"/>
      <c r="LG87" s="52"/>
      <c r="LH87" s="52"/>
      <c r="LI87" s="52"/>
      <c r="LJ87" s="52"/>
      <c r="LK87" s="52"/>
      <c r="LL87" s="52"/>
      <c r="LM87" s="52"/>
      <c r="LN87" s="52"/>
      <c r="LO87" s="52"/>
      <c r="LP87" s="52"/>
      <c r="LQ87" s="52"/>
      <c r="LR87" s="52"/>
      <c r="LS87" s="52"/>
      <c r="LT87" s="52"/>
      <c r="LU87" s="52"/>
      <c r="LV87" s="52"/>
      <c r="LW87" s="52"/>
      <c r="LX87" s="52"/>
      <c r="LY87" s="52"/>
      <c r="LZ87" s="52"/>
      <c r="MA87" s="52"/>
      <c r="MB87" s="94"/>
      <c r="MC87" s="52"/>
      <c r="MD87" s="52"/>
      <c r="ME87" s="52"/>
      <c r="MF87" s="52"/>
      <c r="MG87" s="52"/>
      <c r="MH87" s="52"/>
      <c r="MI87" s="52"/>
      <c r="MJ87" s="52"/>
      <c r="MK87" s="52"/>
      <c r="ML87" s="52"/>
      <c r="MM87" s="52"/>
      <c r="MN87" s="52"/>
      <c r="MO87" s="52"/>
      <c r="MP87" s="52"/>
      <c r="MQ87" s="52"/>
      <c r="MR87" s="52"/>
      <c r="MS87" s="52"/>
      <c r="MT87" s="52"/>
      <c r="MU87" s="52"/>
      <c r="MV87" s="52"/>
      <c r="MW87" s="52"/>
      <c r="MX87" s="52"/>
      <c r="MY87" s="52"/>
      <c r="MZ87" s="52"/>
      <c r="NA87" s="52"/>
      <c r="NB87" s="52"/>
      <c r="NC87" s="52"/>
      <c r="ND87" s="52"/>
      <c r="NE87" s="52"/>
      <c r="NF87" s="52"/>
      <c r="NG87" s="52"/>
      <c r="NH87" s="100"/>
      <c r="NI87" s="52"/>
      <c r="NJ87" s="52"/>
      <c r="NK87" s="52"/>
      <c r="NL87" s="52"/>
      <c r="NM87" s="52"/>
    </row>
    <row r="88" spans="1:377" s="64" customFormat="1" ht="12" customHeight="1">
      <c r="A88" s="45">
        <v>16.3</v>
      </c>
      <c r="B88" s="46" t="s">
        <v>142</v>
      </c>
      <c r="C88" s="53"/>
      <c r="D88" s="48"/>
      <c r="E88" s="50">
        <f t="shared" si="32"/>
        <v>0</v>
      </c>
      <c r="F88" s="51" t="e">
        <f>C88+#REF!*(D88-C88)</f>
        <v>#REF!</v>
      </c>
      <c r="G88" s="52"/>
      <c r="H88" s="52"/>
      <c r="I88" s="52"/>
      <c r="J88" s="52"/>
      <c r="K88" s="52"/>
      <c r="L88" s="70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94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94"/>
      <c r="BN88" s="52"/>
      <c r="BO88" s="52"/>
      <c r="BP88" s="52"/>
      <c r="BQ88" s="52"/>
      <c r="BR88" s="52"/>
      <c r="BS88" s="52"/>
      <c r="BT88" s="52"/>
      <c r="BU88" s="52"/>
      <c r="BV88" s="52"/>
      <c r="BW88" s="52"/>
      <c r="BX88" s="52"/>
      <c r="BY88" s="52"/>
      <c r="BZ88" s="52"/>
      <c r="CA88" s="52"/>
      <c r="CB88" s="52"/>
      <c r="CC88" s="52"/>
      <c r="CD88" s="52"/>
      <c r="CE88" s="52"/>
      <c r="CF88" s="52"/>
      <c r="CG88" s="52"/>
      <c r="CH88" s="52"/>
      <c r="CI88" s="52"/>
      <c r="CJ88" s="52"/>
      <c r="CK88" s="52"/>
      <c r="CL88" s="52"/>
      <c r="CM88" s="52"/>
      <c r="CN88" s="52"/>
      <c r="CO88" s="52"/>
      <c r="CP88" s="52"/>
      <c r="CQ88" s="52"/>
      <c r="CR88" s="94"/>
      <c r="CS88" s="52"/>
      <c r="CT88" s="52"/>
      <c r="CU88" s="52"/>
      <c r="CV88" s="52"/>
      <c r="CW88" s="52"/>
      <c r="CX88" s="52"/>
      <c r="CY88" s="52"/>
      <c r="CZ88" s="52"/>
      <c r="DA88" s="52"/>
      <c r="DB88" s="52"/>
      <c r="DC88" s="52"/>
      <c r="DD88" s="52"/>
      <c r="DE88" s="52"/>
      <c r="DF88" s="52"/>
      <c r="DG88" s="52"/>
      <c r="DH88" s="52"/>
      <c r="DI88" s="52"/>
      <c r="DJ88" s="52"/>
      <c r="DK88" s="52"/>
      <c r="DL88" s="52"/>
      <c r="DM88" s="52"/>
      <c r="DN88" s="52"/>
      <c r="DO88" s="52"/>
      <c r="DP88" s="52"/>
      <c r="DQ88" s="52"/>
      <c r="DR88" s="52"/>
      <c r="DS88" s="52"/>
      <c r="DT88" s="52"/>
      <c r="DU88" s="52"/>
      <c r="DV88" s="94"/>
      <c r="DW88" s="52"/>
      <c r="DX88" s="52"/>
      <c r="DY88" s="52"/>
      <c r="DZ88" s="52"/>
      <c r="EA88" s="52"/>
      <c r="EB88" s="52"/>
      <c r="EC88" s="52"/>
      <c r="ED88" s="52"/>
      <c r="EE88" s="52"/>
      <c r="EF88" s="52"/>
      <c r="EG88" s="52"/>
      <c r="EH88" s="52"/>
      <c r="EI88" s="52"/>
      <c r="EJ88" s="52"/>
      <c r="EK88" s="52"/>
      <c r="EL88" s="52"/>
      <c r="EM88" s="52"/>
      <c r="EN88" s="52"/>
      <c r="EO88" s="52"/>
      <c r="EP88" s="52"/>
      <c r="EQ88" s="52"/>
      <c r="ER88" s="52"/>
      <c r="ES88" s="52"/>
      <c r="ET88" s="52"/>
      <c r="EU88" s="52"/>
      <c r="EV88" s="52"/>
      <c r="EW88" s="52"/>
      <c r="EX88" s="52"/>
      <c r="EY88" s="52"/>
      <c r="EZ88" s="52"/>
      <c r="FA88" s="94"/>
      <c r="FB88" s="52"/>
      <c r="FC88" s="52"/>
      <c r="FD88" s="52"/>
      <c r="FE88" s="52"/>
      <c r="FF88" s="52"/>
      <c r="FG88" s="52"/>
      <c r="FH88" s="52"/>
      <c r="FI88" s="52"/>
      <c r="FJ88" s="52"/>
      <c r="FK88" s="52"/>
      <c r="FL88" s="52"/>
      <c r="FM88" s="52"/>
      <c r="FN88" s="52"/>
      <c r="FO88" s="52"/>
      <c r="FP88" s="52"/>
      <c r="FQ88" s="52"/>
      <c r="FR88" s="52"/>
      <c r="FS88" s="52"/>
      <c r="FT88" s="52"/>
      <c r="FU88" s="52"/>
      <c r="FV88" s="52"/>
      <c r="FW88" s="52"/>
      <c r="FX88" s="52"/>
      <c r="FY88" s="52"/>
      <c r="FZ88" s="52"/>
      <c r="GA88" s="52"/>
      <c r="GB88" s="52"/>
      <c r="GC88" s="52"/>
      <c r="GD88" s="52"/>
      <c r="GE88" s="94"/>
      <c r="GF88" s="52"/>
      <c r="GG88" s="52"/>
      <c r="GH88" s="52"/>
      <c r="GI88" s="52"/>
      <c r="GJ88" s="52"/>
      <c r="GK88" s="52"/>
      <c r="GL88" s="52"/>
      <c r="GM88" s="52"/>
      <c r="GN88" s="52"/>
      <c r="GO88" s="52"/>
      <c r="GP88" s="52"/>
      <c r="GQ88" s="52"/>
      <c r="GR88" s="52"/>
      <c r="GS88" s="52"/>
      <c r="GT88" s="52"/>
      <c r="GU88" s="52"/>
      <c r="GV88" s="52"/>
      <c r="GW88" s="52"/>
      <c r="GX88" s="52"/>
      <c r="GY88" s="52"/>
      <c r="GZ88" s="52"/>
      <c r="HA88" s="52"/>
      <c r="HB88" s="52"/>
      <c r="HC88" s="52"/>
      <c r="HD88" s="52"/>
      <c r="HE88" s="52"/>
      <c r="HF88" s="52"/>
      <c r="HG88" s="52"/>
      <c r="HH88" s="52"/>
      <c r="HI88" s="52"/>
      <c r="HJ88" s="94"/>
      <c r="HK88" s="52"/>
      <c r="HL88" s="52"/>
      <c r="HM88" s="52"/>
      <c r="HN88" s="52"/>
      <c r="HO88" s="52"/>
      <c r="HP88" s="52"/>
      <c r="HQ88" s="52"/>
      <c r="HR88" s="52"/>
      <c r="HS88" s="52"/>
      <c r="HT88" s="52"/>
      <c r="HU88" s="52"/>
      <c r="HV88" s="52"/>
      <c r="HW88" s="52"/>
      <c r="HX88" s="52"/>
      <c r="HY88" s="52"/>
      <c r="HZ88" s="52"/>
      <c r="IA88" s="52"/>
      <c r="IB88" s="52"/>
      <c r="IC88" s="52"/>
      <c r="ID88" s="52"/>
      <c r="IE88" s="52"/>
      <c r="IF88" s="52"/>
      <c r="IG88" s="52"/>
      <c r="IH88" s="52"/>
      <c r="II88" s="52"/>
      <c r="IJ88" s="52"/>
      <c r="IK88" s="52"/>
      <c r="IL88" s="52"/>
      <c r="IM88" s="52"/>
      <c r="IN88" s="52"/>
      <c r="IO88" s="94"/>
      <c r="IP88" s="52"/>
      <c r="IQ88" s="52"/>
      <c r="IR88" s="52"/>
      <c r="IS88" s="52"/>
      <c r="IT88" s="52"/>
      <c r="IU88" s="52"/>
      <c r="IV88" s="52"/>
      <c r="IW88" s="52"/>
      <c r="IX88" s="52"/>
      <c r="IY88" s="52"/>
      <c r="IZ88" s="52"/>
      <c r="JA88" s="52"/>
      <c r="JB88" s="52"/>
      <c r="JC88" s="52"/>
      <c r="JD88" s="52"/>
      <c r="JE88" s="52"/>
      <c r="JF88" s="52"/>
      <c r="JG88" s="52"/>
      <c r="JH88" s="52"/>
      <c r="JI88" s="52"/>
      <c r="JJ88" s="52"/>
      <c r="JK88" s="52"/>
      <c r="JL88" s="52"/>
      <c r="JM88" s="52"/>
      <c r="JN88" s="52"/>
      <c r="JO88" s="52"/>
      <c r="JP88" s="52"/>
      <c r="JQ88" s="52"/>
      <c r="JR88" s="52"/>
      <c r="JS88" s="94"/>
      <c r="JT88" s="52"/>
      <c r="JU88" s="52"/>
      <c r="JV88" s="52"/>
      <c r="JW88" s="52"/>
      <c r="JX88" s="52"/>
      <c r="JY88" s="52"/>
      <c r="JZ88" s="52"/>
      <c r="KA88" s="52"/>
      <c r="KB88" s="52"/>
      <c r="KC88" s="52"/>
      <c r="KD88" s="52"/>
      <c r="KE88" s="52"/>
      <c r="KF88" s="52"/>
      <c r="KG88" s="52"/>
      <c r="KH88" s="52"/>
      <c r="KI88" s="52"/>
      <c r="KJ88" s="52"/>
      <c r="KK88" s="52"/>
      <c r="KL88" s="52"/>
      <c r="KM88" s="52"/>
      <c r="KN88" s="52"/>
      <c r="KO88" s="52"/>
      <c r="KP88" s="52"/>
      <c r="KQ88" s="52"/>
      <c r="KR88" s="52"/>
      <c r="KS88" s="52"/>
      <c r="KT88" s="52"/>
      <c r="KU88" s="52"/>
      <c r="KV88" s="52"/>
      <c r="KW88" s="52"/>
      <c r="KX88" s="94"/>
      <c r="KY88" s="52"/>
      <c r="KZ88" s="52"/>
      <c r="LA88" s="52"/>
      <c r="LB88" s="52"/>
      <c r="LC88" s="52"/>
      <c r="LD88" s="52"/>
      <c r="LE88" s="52"/>
      <c r="LF88" s="52"/>
      <c r="LG88" s="52"/>
      <c r="LH88" s="52"/>
      <c r="LI88" s="52"/>
      <c r="LJ88" s="52"/>
      <c r="LK88" s="52"/>
      <c r="LL88" s="52"/>
      <c r="LM88" s="52"/>
      <c r="LN88" s="52"/>
      <c r="LO88" s="52"/>
      <c r="LP88" s="52"/>
      <c r="LQ88" s="52"/>
      <c r="LR88" s="52"/>
      <c r="LS88" s="52"/>
      <c r="LT88" s="52"/>
      <c r="LU88" s="52"/>
      <c r="LV88" s="52"/>
      <c r="LW88" s="52"/>
      <c r="LX88" s="52"/>
      <c r="LY88" s="52"/>
      <c r="LZ88" s="52"/>
      <c r="MA88" s="52"/>
      <c r="MB88" s="94"/>
      <c r="MC88" s="52"/>
      <c r="MD88" s="52"/>
      <c r="ME88" s="52"/>
      <c r="MF88" s="52"/>
      <c r="MG88" s="52"/>
      <c r="MH88" s="52"/>
      <c r="MI88" s="52"/>
      <c r="MJ88" s="52"/>
      <c r="MK88" s="52"/>
      <c r="ML88" s="52"/>
      <c r="MM88" s="52"/>
      <c r="MN88" s="52"/>
      <c r="MO88" s="52"/>
      <c r="MP88" s="52"/>
      <c r="MQ88" s="52"/>
      <c r="MR88" s="52"/>
      <c r="MS88" s="52"/>
      <c r="MT88" s="52"/>
      <c r="MU88" s="52"/>
      <c r="MV88" s="52"/>
      <c r="MW88" s="52"/>
      <c r="MX88" s="52"/>
      <c r="MY88" s="52"/>
      <c r="MZ88" s="52"/>
      <c r="NA88" s="52"/>
      <c r="NB88" s="52"/>
      <c r="NC88" s="52"/>
      <c r="ND88" s="52"/>
      <c r="NE88" s="52"/>
      <c r="NF88" s="52"/>
      <c r="NG88" s="52"/>
      <c r="NH88" s="100"/>
      <c r="NI88" s="52"/>
      <c r="NJ88" s="52"/>
      <c r="NK88" s="52"/>
      <c r="NL88" s="52"/>
      <c r="NM88" s="52"/>
    </row>
    <row r="89" spans="1:377" s="64" customFormat="1" ht="12" customHeight="1">
      <c r="A89" s="45">
        <v>16.399999999999999</v>
      </c>
      <c r="B89" s="46" t="s">
        <v>157</v>
      </c>
      <c r="C89" s="53"/>
      <c r="D89" s="48"/>
      <c r="E89" s="50">
        <f t="shared" si="32"/>
        <v>0</v>
      </c>
      <c r="F89" s="51" t="e">
        <f>C89+#REF!*(D89-C89)</f>
        <v>#REF!</v>
      </c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94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94"/>
      <c r="BN89" s="52"/>
      <c r="BO89" s="52"/>
      <c r="BP89" s="52"/>
      <c r="BQ89" s="52"/>
      <c r="BR89" s="52"/>
      <c r="BS89" s="52"/>
      <c r="BT89" s="52"/>
      <c r="BU89" s="52"/>
      <c r="BV89" s="52"/>
      <c r="BW89" s="52"/>
      <c r="BX89" s="52"/>
      <c r="BY89" s="52"/>
      <c r="BZ89" s="52"/>
      <c r="CA89" s="52"/>
      <c r="CB89" s="52"/>
      <c r="CC89" s="52"/>
      <c r="CD89" s="52"/>
      <c r="CE89" s="52"/>
      <c r="CF89" s="52"/>
      <c r="CG89" s="52"/>
      <c r="CH89" s="52"/>
      <c r="CI89" s="52"/>
      <c r="CJ89" s="52"/>
      <c r="CK89" s="52"/>
      <c r="CL89" s="52"/>
      <c r="CM89" s="52"/>
      <c r="CN89" s="52"/>
      <c r="CO89" s="52"/>
      <c r="CP89" s="52"/>
      <c r="CQ89" s="52"/>
      <c r="CR89" s="94"/>
      <c r="CS89" s="52"/>
      <c r="CT89" s="52"/>
      <c r="CU89" s="52"/>
      <c r="CV89" s="52"/>
      <c r="CW89" s="52"/>
      <c r="CX89" s="52"/>
      <c r="CY89" s="52"/>
      <c r="CZ89" s="52"/>
      <c r="DA89" s="52"/>
      <c r="DB89" s="52"/>
      <c r="DC89" s="52"/>
      <c r="DD89" s="52"/>
      <c r="DE89" s="52"/>
      <c r="DF89" s="52"/>
      <c r="DG89" s="52"/>
      <c r="DH89" s="52"/>
      <c r="DI89" s="52"/>
      <c r="DJ89" s="52"/>
      <c r="DK89" s="52"/>
      <c r="DL89" s="52"/>
      <c r="DM89" s="52"/>
      <c r="DN89" s="52"/>
      <c r="DO89" s="52"/>
      <c r="DP89" s="52"/>
      <c r="DQ89" s="52"/>
      <c r="DR89" s="52"/>
      <c r="DS89" s="52"/>
      <c r="DT89" s="52"/>
      <c r="DU89" s="52"/>
      <c r="DV89" s="94"/>
      <c r="DW89" s="52"/>
      <c r="DX89" s="52"/>
      <c r="DY89" s="52"/>
      <c r="DZ89" s="52"/>
      <c r="EA89" s="52"/>
      <c r="EB89" s="52"/>
      <c r="EC89" s="52"/>
      <c r="ED89" s="52"/>
      <c r="EE89" s="52"/>
      <c r="EF89" s="52"/>
      <c r="EG89" s="52"/>
      <c r="EH89" s="52"/>
      <c r="EI89" s="52"/>
      <c r="EJ89" s="52"/>
      <c r="EK89" s="52"/>
      <c r="EL89" s="52"/>
      <c r="EM89" s="52"/>
      <c r="EN89" s="52"/>
      <c r="EO89" s="52"/>
      <c r="EP89" s="52"/>
      <c r="EQ89" s="52"/>
      <c r="ER89" s="52"/>
      <c r="ES89" s="52"/>
      <c r="ET89" s="52"/>
      <c r="EU89" s="52"/>
      <c r="EV89" s="52"/>
      <c r="EW89" s="52"/>
      <c r="EX89" s="52"/>
      <c r="EY89" s="52"/>
      <c r="EZ89" s="52"/>
      <c r="FA89" s="94"/>
      <c r="FB89" s="52"/>
      <c r="FC89" s="52"/>
      <c r="FD89" s="52"/>
      <c r="FE89" s="52"/>
      <c r="FF89" s="52"/>
      <c r="FG89" s="52"/>
      <c r="FH89" s="52"/>
      <c r="FI89" s="52"/>
      <c r="FJ89" s="52"/>
      <c r="FK89" s="52"/>
      <c r="FL89" s="52"/>
      <c r="FM89" s="52"/>
      <c r="FN89" s="52"/>
      <c r="FO89" s="52"/>
      <c r="FP89" s="52"/>
      <c r="FQ89" s="52"/>
      <c r="FR89" s="52"/>
      <c r="FS89" s="52"/>
      <c r="FT89" s="52"/>
      <c r="FU89" s="52"/>
      <c r="FV89" s="52"/>
      <c r="FW89" s="52"/>
      <c r="FX89" s="52"/>
      <c r="FY89" s="52"/>
      <c r="FZ89" s="52"/>
      <c r="GA89" s="52"/>
      <c r="GB89" s="52"/>
      <c r="GC89" s="52"/>
      <c r="GD89" s="52"/>
      <c r="GE89" s="94"/>
      <c r="GF89" s="52"/>
      <c r="GG89" s="52"/>
      <c r="GH89" s="52"/>
      <c r="GI89" s="52"/>
      <c r="GJ89" s="52"/>
      <c r="GK89" s="52"/>
      <c r="GL89" s="52"/>
      <c r="GM89" s="52"/>
      <c r="GN89" s="52"/>
      <c r="GO89" s="52"/>
      <c r="GP89" s="52"/>
      <c r="GQ89" s="52"/>
      <c r="GR89" s="52"/>
      <c r="GS89" s="52"/>
      <c r="GT89" s="52"/>
      <c r="GU89" s="52"/>
      <c r="GV89" s="52"/>
      <c r="GW89" s="52"/>
      <c r="GX89" s="52"/>
      <c r="GY89" s="52"/>
      <c r="GZ89" s="52"/>
      <c r="HA89" s="52"/>
      <c r="HB89" s="52"/>
      <c r="HC89" s="52"/>
      <c r="HD89" s="52"/>
      <c r="HE89" s="52"/>
      <c r="HF89" s="52"/>
      <c r="HG89" s="52"/>
      <c r="HH89" s="52"/>
      <c r="HI89" s="52"/>
      <c r="HJ89" s="94"/>
      <c r="HK89" s="52"/>
      <c r="HL89" s="52"/>
      <c r="HM89" s="52"/>
      <c r="HN89" s="52"/>
      <c r="HO89" s="52"/>
      <c r="HP89" s="52"/>
      <c r="HQ89" s="52"/>
      <c r="HR89" s="52"/>
      <c r="HS89" s="52"/>
      <c r="HT89" s="52"/>
      <c r="HU89" s="52"/>
      <c r="HV89" s="52"/>
      <c r="HW89" s="52"/>
      <c r="HX89" s="52"/>
      <c r="HY89" s="52"/>
      <c r="HZ89" s="52"/>
      <c r="IA89" s="52"/>
      <c r="IB89" s="52"/>
      <c r="IC89" s="52"/>
      <c r="ID89" s="52"/>
      <c r="IE89" s="52"/>
      <c r="IF89" s="52"/>
      <c r="IG89" s="52"/>
      <c r="IH89" s="52"/>
      <c r="II89" s="52"/>
      <c r="IJ89" s="52"/>
      <c r="IK89" s="52"/>
      <c r="IL89" s="52"/>
      <c r="IM89" s="52"/>
      <c r="IN89" s="52"/>
      <c r="IO89" s="94"/>
      <c r="IP89" s="52"/>
      <c r="IQ89" s="52"/>
      <c r="IR89" s="52"/>
      <c r="IS89" s="52"/>
      <c r="IT89" s="52"/>
      <c r="IU89" s="52"/>
      <c r="IV89" s="52"/>
      <c r="IW89" s="52"/>
      <c r="IX89" s="52"/>
      <c r="IY89" s="52"/>
      <c r="IZ89" s="52"/>
      <c r="JA89" s="52"/>
      <c r="JB89" s="52"/>
      <c r="JC89" s="52"/>
      <c r="JD89" s="52"/>
      <c r="JE89" s="52"/>
      <c r="JF89" s="52"/>
      <c r="JG89" s="52"/>
      <c r="JH89" s="52"/>
      <c r="JI89" s="52"/>
      <c r="JJ89" s="52"/>
      <c r="JK89" s="52"/>
      <c r="JL89" s="52"/>
      <c r="JM89" s="52"/>
      <c r="JN89" s="52"/>
      <c r="JO89" s="52"/>
      <c r="JP89" s="52"/>
      <c r="JQ89" s="52"/>
      <c r="JR89" s="52"/>
      <c r="JS89" s="94"/>
      <c r="JT89" s="52"/>
      <c r="JU89" s="52"/>
      <c r="JV89" s="52"/>
      <c r="JW89" s="52"/>
      <c r="JX89" s="52"/>
      <c r="JY89" s="52"/>
      <c r="JZ89" s="52"/>
      <c r="KA89" s="52"/>
      <c r="KB89" s="52"/>
      <c r="KC89" s="52"/>
      <c r="KD89" s="52"/>
      <c r="KE89" s="52"/>
      <c r="KF89" s="52"/>
      <c r="KG89" s="52"/>
      <c r="KH89" s="52"/>
      <c r="KI89" s="52"/>
      <c r="KJ89" s="52"/>
      <c r="KK89" s="52"/>
      <c r="KL89" s="52"/>
      <c r="KM89" s="52"/>
      <c r="KN89" s="52"/>
      <c r="KO89" s="52"/>
      <c r="KP89" s="52"/>
      <c r="KQ89" s="52"/>
      <c r="KR89" s="52"/>
      <c r="KS89" s="52"/>
      <c r="KT89" s="52"/>
      <c r="KU89" s="52"/>
      <c r="KV89" s="52"/>
      <c r="KW89" s="52"/>
      <c r="KX89" s="94"/>
      <c r="KY89" s="52"/>
      <c r="KZ89" s="52"/>
      <c r="LA89" s="52"/>
      <c r="LB89" s="52"/>
      <c r="LC89" s="52"/>
      <c r="LD89" s="52"/>
      <c r="LE89" s="52"/>
      <c r="LF89" s="52"/>
      <c r="LG89" s="52"/>
      <c r="LH89" s="52"/>
      <c r="LI89" s="52"/>
      <c r="LJ89" s="52"/>
      <c r="LK89" s="52"/>
      <c r="LL89" s="52"/>
      <c r="LM89" s="52"/>
      <c r="LN89" s="52"/>
      <c r="LO89" s="52"/>
      <c r="LP89" s="52"/>
      <c r="LQ89" s="52"/>
      <c r="LR89" s="52"/>
      <c r="LS89" s="52"/>
      <c r="LT89" s="52"/>
      <c r="LU89" s="52"/>
      <c r="LV89" s="52"/>
      <c r="LW89" s="52"/>
      <c r="LX89" s="52"/>
      <c r="LY89" s="52"/>
      <c r="LZ89" s="52"/>
      <c r="MA89" s="52"/>
      <c r="MB89" s="94"/>
      <c r="MC89" s="52"/>
      <c r="MD89" s="52"/>
      <c r="ME89" s="52"/>
      <c r="MF89" s="52"/>
      <c r="MG89" s="52"/>
      <c r="MH89" s="52"/>
      <c r="MI89" s="52"/>
      <c r="MJ89" s="52"/>
      <c r="MK89" s="52"/>
      <c r="ML89" s="52"/>
      <c r="MM89" s="52"/>
      <c r="MN89" s="52"/>
      <c r="MO89" s="52"/>
      <c r="MP89" s="52"/>
      <c r="MQ89" s="52"/>
      <c r="MR89" s="52"/>
      <c r="MS89" s="52"/>
      <c r="MT89" s="52"/>
      <c r="MU89" s="52"/>
      <c r="MV89" s="52"/>
      <c r="MW89" s="52"/>
      <c r="MX89" s="52"/>
      <c r="MY89" s="52"/>
      <c r="MZ89" s="52"/>
      <c r="NA89" s="52"/>
      <c r="NB89" s="52"/>
      <c r="NC89" s="52"/>
      <c r="ND89" s="52"/>
      <c r="NE89" s="52"/>
      <c r="NF89" s="52"/>
      <c r="NG89" s="52"/>
      <c r="NH89" s="100"/>
      <c r="NI89" s="52"/>
      <c r="NJ89" s="52"/>
      <c r="NK89" s="52"/>
      <c r="NL89" s="52"/>
      <c r="NM89" s="52"/>
    </row>
    <row r="90" spans="1:377" s="64" customFormat="1" ht="12" customHeight="1">
      <c r="A90" s="45">
        <v>16.5</v>
      </c>
      <c r="B90" s="46" t="s">
        <v>151</v>
      </c>
      <c r="C90" s="53"/>
      <c r="D90" s="48"/>
      <c r="E90" s="50">
        <f t="shared" si="32"/>
        <v>0</v>
      </c>
      <c r="F90" s="51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94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94"/>
      <c r="BN90" s="52"/>
      <c r="BO90" s="52"/>
      <c r="BP90" s="52"/>
      <c r="BQ90" s="52"/>
      <c r="BR90" s="52"/>
      <c r="BS90" s="52"/>
      <c r="BT90" s="52"/>
      <c r="BU90" s="52"/>
      <c r="BV90" s="52"/>
      <c r="BW90" s="52"/>
      <c r="BX90" s="52"/>
      <c r="BY90" s="52"/>
      <c r="BZ90" s="52"/>
      <c r="CA90" s="52"/>
      <c r="CB90" s="52"/>
      <c r="CC90" s="52"/>
      <c r="CD90" s="52"/>
      <c r="CE90" s="52"/>
      <c r="CF90" s="52"/>
      <c r="CG90" s="52"/>
      <c r="CH90" s="52"/>
      <c r="CI90" s="52"/>
      <c r="CJ90" s="52"/>
      <c r="CK90" s="52"/>
      <c r="CL90" s="52"/>
      <c r="CM90" s="52"/>
      <c r="CN90" s="52"/>
      <c r="CO90" s="52"/>
      <c r="CP90" s="52"/>
      <c r="CQ90" s="52"/>
      <c r="CR90" s="94"/>
      <c r="CS90" s="52"/>
      <c r="CT90" s="52"/>
      <c r="CU90" s="52"/>
      <c r="CV90" s="52"/>
      <c r="CW90" s="52"/>
      <c r="CX90" s="52"/>
      <c r="CY90" s="52"/>
      <c r="CZ90" s="52"/>
      <c r="DA90" s="52"/>
      <c r="DB90" s="52"/>
      <c r="DC90" s="52"/>
      <c r="DD90" s="52"/>
      <c r="DE90" s="52"/>
      <c r="DF90" s="52"/>
      <c r="DG90" s="52"/>
      <c r="DH90" s="52"/>
      <c r="DI90" s="52"/>
      <c r="DJ90" s="52"/>
      <c r="DK90" s="52"/>
      <c r="DL90" s="52"/>
      <c r="DM90" s="52"/>
      <c r="DN90" s="52"/>
      <c r="DO90" s="52"/>
      <c r="DP90" s="52"/>
      <c r="DQ90" s="52"/>
      <c r="DR90" s="52"/>
      <c r="DS90" s="52"/>
      <c r="DT90" s="52"/>
      <c r="DU90" s="52"/>
      <c r="DV90" s="94"/>
      <c r="DW90" s="52"/>
      <c r="DX90" s="52"/>
      <c r="DY90" s="52"/>
      <c r="DZ90" s="52"/>
      <c r="EA90" s="52"/>
      <c r="EB90" s="52"/>
      <c r="EC90" s="52"/>
      <c r="ED90" s="52"/>
      <c r="EE90" s="52"/>
      <c r="EF90" s="52"/>
      <c r="EG90" s="52"/>
      <c r="EH90" s="52"/>
      <c r="EI90" s="52"/>
      <c r="EJ90" s="52"/>
      <c r="EK90" s="52"/>
      <c r="EL90" s="52"/>
      <c r="EM90" s="52"/>
      <c r="EN90" s="52"/>
      <c r="EO90" s="52"/>
      <c r="EP90" s="52"/>
      <c r="EQ90" s="52"/>
      <c r="ER90" s="52"/>
      <c r="ES90" s="52"/>
      <c r="ET90" s="52"/>
      <c r="EU90" s="52"/>
      <c r="EV90" s="52"/>
      <c r="EW90" s="52"/>
      <c r="EX90" s="52"/>
      <c r="EY90" s="52"/>
      <c r="EZ90" s="52"/>
      <c r="FA90" s="94"/>
      <c r="FB90" s="52"/>
      <c r="FC90" s="52"/>
      <c r="FD90" s="52"/>
      <c r="FE90" s="52"/>
      <c r="FF90" s="52"/>
      <c r="FG90" s="52"/>
      <c r="FH90" s="52"/>
      <c r="FI90" s="52"/>
      <c r="FJ90" s="52"/>
      <c r="FK90" s="52"/>
      <c r="FL90" s="52"/>
      <c r="FM90" s="52"/>
      <c r="FN90" s="52"/>
      <c r="FO90" s="52"/>
      <c r="FP90" s="52"/>
      <c r="FQ90" s="52"/>
      <c r="FR90" s="52"/>
      <c r="FS90" s="52"/>
      <c r="FT90" s="52"/>
      <c r="FU90" s="52"/>
      <c r="FV90" s="52"/>
      <c r="FW90" s="52"/>
      <c r="FX90" s="52"/>
      <c r="FY90" s="52"/>
      <c r="FZ90" s="52"/>
      <c r="GA90" s="52"/>
      <c r="GB90" s="52"/>
      <c r="GC90" s="52"/>
      <c r="GD90" s="52"/>
      <c r="GE90" s="94"/>
      <c r="GF90" s="52"/>
      <c r="GG90" s="52"/>
      <c r="GH90" s="52"/>
      <c r="GI90" s="52"/>
      <c r="GJ90" s="52"/>
      <c r="GK90" s="52"/>
      <c r="GL90" s="52"/>
      <c r="GM90" s="52"/>
      <c r="GN90" s="52"/>
      <c r="GO90" s="52"/>
      <c r="GP90" s="52"/>
      <c r="GQ90" s="52"/>
      <c r="GR90" s="52"/>
      <c r="GS90" s="52"/>
      <c r="GT90" s="52"/>
      <c r="GU90" s="52"/>
      <c r="GV90" s="52"/>
      <c r="GW90" s="52"/>
      <c r="GX90" s="52"/>
      <c r="GY90" s="52"/>
      <c r="GZ90" s="52"/>
      <c r="HA90" s="52"/>
      <c r="HB90" s="52"/>
      <c r="HC90" s="52"/>
      <c r="HD90" s="52"/>
      <c r="HE90" s="52"/>
      <c r="HF90" s="52"/>
      <c r="HG90" s="52"/>
      <c r="HH90" s="52"/>
      <c r="HI90" s="52"/>
      <c r="HJ90" s="94"/>
      <c r="HK90" s="52"/>
      <c r="HL90" s="52"/>
      <c r="HM90" s="52"/>
      <c r="HN90" s="52"/>
      <c r="HO90" s="52"/>
      <c r="HP90" s="52"/>
      <c r="HQ90" s="52"/>
      <c r="HR90" s="52"/>
      <c r="HS90" s="52"/>
      <c r="HT90" s="52"/>
      <c r="HU90" s="52"/>
      <c r="HV90" s="52"/>
      <c r="HW90" s="52"/>
      <c r="HX90" s="52"/>
      <c r="HY90" s="52"/>
      <c r="HZ90" s="52"/>
      <c r="IA90" s="52"/>
      <c r="IB90" s="52"/>
      <c r="IC90" s="52"/>
      <c r="ID90" s="52"/>
      <c r="IE90" s="52"/>
      <c r="IF90" s="52"/>
      <c r="IG90" s="52"/>
      <c r="IH90" s="52"/>
      <c r="II90" s="52"/>
      <c r="IJ90" s="52"/>
      <c r="IK90" s="52"/>
      <c r="IL90" s="52"/>
      <c r="IM90" s="52"/>
      <c r="IN90" s="52"/>
      <c r="IO90" s="94"/>
      <c r="IP90" s="52"/>
      <c r="IQ90" s="52"/>
      <c r="IR90" s="52"/>
      <c r="IS90" s="52"/>
      <c r="IT90" s="52"/>
      <c r="IU90" s="52"/>
      <c r="IV90" s="52"/>
      <c r="IW90" s="52"/>
      <c r="IX90" s="52"/>
      <c r="IY90" s="52"/>
      <c r="IZ90" s="52"/>
      <c r="JA90" s="52"/>
      <c r="JB90" s="52"/>
      <c r="JC90" s="52"/>
      <c r="JD90" s="52"/>
      <c r="JE90" s="52"/>
      <c r="JF90" s="52"/>
      <c r="JG90" s="52"/>
      <c r="JH90" s="52"/>
      <c r="JI90" s="52"/>
      <c r="JJ90" s="52"/>
      <c r="JK90" s="52"/>
      <c r="JL90" s="52"/>
      <c r="JM90" s="52"/>
      <c r="JN90" s="52"/>
      <c r="JO90" s="52"/>
      <c r="JP90" s="52"/>
      <c r="JQ90" s="52"/>
      <c r="JR90" s="52"/>
      <c r="JS90" s="94"/>
      <c r="JT90" s="52"/>
      <c r="JU90" s="52"/>
      <c r="JV90" s="52"/>
      <c r="JW90" s="52"/>
      <c r="JX90" s="52"/>
      <c r="JY90" s="52"/>
      <c r="JZ90" s="52"/>
      <c r="KA90" s="52"/>
      <c r="KB90" s="52"/>
      <c r="KC90" s="52"/>
      <c r="KD90" s="52"/>
      <c r="KE90" s="52"/>
      <c r="KF90" s="52"/>
      <c r="KG90" s="52"/>
      <c r="KH90" s="52"/>
      <c r="KI90" s="52"/>
      <c r="KJ90" s="52"/>
      <c r="KK90" s="52"/>
      <c r="KL90" s="52"/>
      <c r="KM90" s="52"/>
      <c r="KN90" s="52"/>
      <c r="KO90" s="52"/>
      <c r="KP90" s="52"/>
      <c r="KQ90" s="52"/>
      <c r="KR90" s="52"/>
      <c r="KS90" s="52"/>
      <c r="KT90" s="52"/>
      <c r="KU90" s="52"/>
      <c r="KV90" s="52"/>
      <c r="KW90" s="52"/>
      <c r="KX90" s="94"/>
      <c r="KY90" s="52"/>
      <c r="KZ90" s="52"/>
      <c r="LA90" s="52"/>
      <c r="LB90" s="52"/>
      <c r="LC90" s="52"/>
      <c r="LD90" s="52"/>
      <c r="LE90" s="52"/>
      <c r="LF90" s="52"/>
      <c r="LG90" s="52"/>
      <c r="LH90" s="52"/>
      <c r="LI90" s="52"/>
      <c r="LJ90" s="52"/>
      <c r="LK90" s="52"/>
      <c r="LL90" s="52"/>
      <c r="LM90" s="52"/>
      <c r="LN90" s="52"/>
      <c r="LO90" s="52"/>
      <c r="LP90" s="52"/>
      <c r="LQ90" s="52"/>
      <c r="LR90" s="52"/>
      <c r="LS90" s="52"/>
      <c r="LT90" s="52"/>
      <c r="LU90" s="52"/>
      <c r="LV90" s="52"/>
      <c r="LW90" s="52"/>
      <c r="LX90" s="52"/>
      <c r="LY90" s="52"/>
      <c r="LZ90" s="52"/>
      <c r="MA90" s="52"/>
      <c r="MB90" s="94"/>
      <c r="MC90" s="52"/>
      <c r="MD90" s="52"/>
      <c r="ME90" s="52"/>
      <c r="MF90" s="52"/>
      <c r="MG90" s="52"/>
      <c r="MH90" s="52"/>
      <c r="MI90" s="52"/>
      <c r="MJ90" s="52"/>
      <c r="MK90" s="52"/>
      <c r="ML90" s="52"/>
      <c r="MM90" s="52"/>
      <c r="MN90" s="52"/>
      <c r="MO90" s="52"/>
      <c r="MP90" s="52"/>
      <c r="MQ90" s="52"/>
      <c r="MR90" s="52"/>
      <c r="MS90" s="52"/>
      <c r="MT90" s="52"/>
      <c r="MU90" s="52"/>
      <c r="MV90" s="52"/>
      <c r="MW90" s="52"/>
      <c r="MX90" s="52"/>
      <c r="MY90" s="52"/>
      <c r="MZ90" s="52"/>
      <c r="NA90" s="52"/>
      <c r="NB90" s="52"/>
      <c r="NC90" s="52"/>
      <c r="ND90" s="52"/>
      <c r="NE90" s="52"/>
      <c r="NF90" s="52"/>
      <c r="NG90" s="52"/>
      <c r="NH90" s="100"/>
      <c r="NI90" s="52"/>
      <c r="NJ90" s="52"/>
      <c r="NK90" s="52"/>
      <c r="NL90" s="52"/>
      <c r="NM90" s="52"/>
    </row>
    <row r="91" spans="1:377" s="64" customFormat="1" ht="12" customHeight="1">
      <c r="A91" s="45">
        <v>16.600000000000001</v>
      </c>
      <c r="B91" s="46" t="s">
        <v>183</v>
      </c>
      <c r="C91" s="53"/>
      <c r="D91" s="48"/>
      <c r="E91" s="50">
        <f t="shared" si="32"/>
        <v>0</v>
      </c>
      <c r="F91" s="51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94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2"/>
      <c r="BE91" s="52"/>
      <c r="BF91" s="52"/>
      <c r="BG91" s="52"/>
      <c r="BH91" s="52"/>
      <c r="BI91" s="52"/>
      <c r="BJ91" s="52"/>
      <c r="BK91" s="52"/>
      <c r="BL91" s="52"/>
      <c r="BM91" s="94"/>
      <c r="BN91" s="52"/>
      <c r="BO91" s="52"/>
      <c r="BP91" s="52"/>
      <c r="BQ91" s="52"/>
      <c r="BR91" s="52"/>
      <c r="BS91" s="52"/>
      <c r="BT91" s="52"/>
      <c r="BU91" s="52"/>
      <c r="BV91" s="52"/>
      <c r="BW91" s="52"/>
      <c r="BX91" s="52"/>
      <c r="BY91" s="52"/>
      <c r="BZ91" s="52"/>
      <c r="CA91" s="52"/>
      <c r="CB91" s="52"/>
      <c r="CC91" s="52"/>
      <c r="CD91" s="52"/>
      <c r="CE91" s="52"/>
      <c r="CF91" s="52"/>
      <c r="CG91" s="52"/>
      <c r="CH91" s="52"/>
      <c r="CI91" s="52"/>
      <c r="CJ91" s="52"/>
      <c r="CK91" s="52"/>
      <c r="CL91" s="52"/>
      <c r="CM91" s="52"/>
      <c r="CN91" s="52"/>
      <c r="CO91" s="52"/>
      <c r="CP91" s="52"/>
      <c r="CQ91" s="52"/>
      <c r="CR91" s="94"/>
      <c r="CS91" s="52"/>
      <c r="CT91" s="52"/>
      <c r="CU91" s="52"/>
      <c r="CV91" s="52"/>
      <c r="CW91" s="52"/>
      <c r="CX91" s="52"/>
      <c r="CY91" s="52"/>
      <c r="CZ91" s="52"/>
      <c r="DA91" s="52"/>
      <c r="DB91" s="52"/>
      <c r="DC91" s="52"/>
      <c r="DD91" s="52"/>
      <c r="DE91" s="52"/>
      <c r="DF91" s="52"/>
      <c r="DG91" s="52"/>
      <c r="DH91" s="52"/>
      <c r="DI91" s="52"/>
      <c r="DJ91" s="52"/>
      <c r="DK91" s="52"/>
      <c r="DL91" s="52"/>
      <c r="DM91" s="52"/>
      <c r="DN91" s="52"/>
      <c r="DO91" s="52"/>
      <c r="DP91" s="52"/>
      <c r="DQ91" s="52"/>
      <c r="DR91" s="52"/>
      <c r="DS91" s="52"/>
      <c r="DT91" s="52"/>
      <c r="DU91" s="52"/>
      <c r="DV91" s="94"/>
      <c r="DW91" s="52"/>
      <c r="DX91" s="52"/>
      <c r="DY91" s="52"/>
      <c r="DZ91" s="52"/>
      <c r="EA91" s="52"/>
      <c r="EB91" s="52"/>
      <c r="EC91" s="52"/>
      <c r="ED91" s="52"/>
      <c r="EE91" s="52"/>
      <c r="EF91" s="52"/>
      <c r="EG91" s="52"/>
      <c r="EH91" s="52"/>
      <c r="EI91" s="52"/>
      <c r="EJ91" s="52"/>
      <c r="EK91" s="52"/>
      <c r="EL91" s="52"/>
      <c r="EM91" s="52"/>
      <c r="EN91" s="52"/>
      <c r="EO91" s="52"/>
      <c r="EP91" s="52"/>
      <c r="EQ91" s="52"/>
      <c r="ER91" s="52"/>
      <c r="ES91" s="52"/>
      <c r="ET91" s="52"/>
      <c r="EU91" s="52"/>
      <c r="EV91" s="52"/>
      <c r="EW91" s="52"/>
      <c r="EX91" s="52"/>
      <c r="EY91" s="52"/>
      <c r="EZ91" s="52"/>
      <c r="FA91" s="94"/>
      <c r="FB91" s="52"/>
      <c r="FC91" s="52"/>
      <c r="FD91" s="52"/>
      <c r="FE91" s="52"/>
      <c r="FF91" s="52"/>
      <c r="FG91" s="52"/>
      <c r="FH91" s="52"/>
      <c r="FI91" s="52"/>
      <c r="FJ91" s="52"/>
      <c r="FK91" s="52"/>
      <c r="FL91" s="52"/>
      <c r="FM91" s="52"/>
      <c r="FN91" s="52"/>
      <c r="FO91" s="52"/>
      <c r="FP91" s="52"/>
      <c r="FQ91" s="52"/>
      <c r="FR91" s="52"/>
      <c r="FS91" s="52"/>
      <c r="FT91" s="52"/>
      <c r="FU91" s="52"/>
      <c r="FV91" s="52"/>
      <c r="FW91" s="52"/>
      <c r="FX91" s="52"/>
      <c r="FY91" s="52"/>
      <c r="FZ91" s="52"/>
      <c r="GA91" s="52"/>
      <c r="GB91" s="52"/>
      <c r="GC91" s="52"/>
      <c r="GD91" s="52"/>
      <c r="GE91" s="94"/>
      <c r="GF91" s="52"/>
      <c r="GG91" s="52"/>
      <c r="GH91" s="52"/>
      <c r="GI91" s="52"/>
      <c r="GJ91" s="52"/>
      <c r="GK91" s="52"/>
      <c r="GL91" s="52"/>
      <c r="GM91" s="52"/>
      <c r="GN91" s="52"/>
      <c r="GO91" s="52"/>
      <c r="GP91" s="52"/>
      <c r="GQ91" s="52"/>
      <c r="GR91" s="52"/>
      <c r="GS91" s="52"/>
      <c r="GT91" s="52"/>
      <c r="GU91" s="52"/>
      <c r="GV91" s="52"/>
      <c r="GW91" s="52"/>
      <c r="GX91" s="52"/>
      <c r="GY91" s="52"/>
      <c r="GZ91" s="52"/>
      <c r="HA91" s="52"/>
      <c r="HB91" s="52"/>
      <c r="HC91" s="52"/>
      <c r="HD91" s="52"/>
      <c r="HE91" s="52"/>
      <c r="HF91" s="52"/>
      <c r="HG91" s="52"/>
      <c r="HH91" s="52"/>
      <c r="HI91" s="52"/>
      <c r="HJ91" s="94"/>
      <c r="HK91" s="52"/>
      <c r="HL91" s="52"/>
      <c r="HM91" s="52"/>
      <c r="HN91" s="52"/>
      <c r="HO91" s="52"/>
      <c r="HP91" s="52"/>
      <c r="HQ91" s="52"/>
      <c r="HR91" s="52"/>
      <c r="HS91" s="52"/>
      <c r="HT91" s="52"/>
      <c r="HU91" s="52"/>
      <c r="HV91" s="52"/>
      <c r="HW91" s="52"/>
      <c r="HX91" s="52"/>
      <c r="HY91" s="52"/>
      <c r="HZ91" s="52"/>
      <c r="IA91" s="52"/>
      <c r="IB91" s="52"/>
      <c r="IC91" s="52"/>
      <c r="ID91" s="52"/>
      <c r="IE91" s="52"/>
      <c r="IF91" s="52"/>
      <c r="IG91" s="52"/>
      <c r="IH91" s="52"/>
      <c r="II91" s="52"/>
      <c r="IJ91" s="52"/>
      <c r="IK91" s="52"/>
      <c r="IL91" s="52"/>
      <c r="IM91" s="52"/>
      <c r="IN91" s="52"/>
      <c r="IO91" s="94"/>
      <c r="IP91" s="52"/>
      <c r="IQ91" s="52"/>
      <c r="IR91" s="52"/>
      <c r="IS91" s="52"/>
      <c r="IT91" s="52"/>
      <c r="IU91" s="52"/>
      <c r="IV91" s="52"/>
      <c r="IW91" s="52"/>
      <c r="IX91" s="52"/>
      <c r="IY91" s="52"/>
      <c r="IZ91" s="52"/>
      <c r="JA91" s="52"/>
      <c r="JB91" s="52"/>
      <c r="JC91" s="52"/>
      <c r="JD91" s="52"/>
      <c r="JE91" s="52"/>
      <c r="JF91" s="52"/>
      <c r="JG91" s="52"/>
      <c r="JH91" s="52"/>
      <c r="JI91" s="52"/>
      <c r="JJ91" s="52"/>
      <c r="JK91" s="52"/>
      <c r="JL91" s="52"/>
      <c r="JM91" s="52"/>
      <c r="JN91" s="52"/>
      <c r="JO91" s="52"/>
      <c r="JP91" s="52"/>
      <c r="JQ91" s="52"/>
      <c r="JR91" s="52"/>
      <c r="JS91" s="94"/>
      <c r="JT91" s="52"/>
      <c r="JU91" s="52"/>
      <c r="JV91" s="52"/>
      <c r="JW91" s="52"/>
      <c r="JX91" s="52"/>
      <c r="JY91" s="52"/>
      <c r="JZ91" s="52"/>
      <c r="KA91" s="52"/>
      <c r="KB91" s="52"/>
      <c r="KC91" s="52"/>
      <c r="KD91" s="52"/>
      <c r="KE91" s="52"/>
      <c r="KF91" s="52"/>
      <c r="KG91" s="52"/>
      <c r="KH91" s="52"/>
      <c r="KI91" s="52"/>
      <c r="KJ91" s="52"/>
      <c r="KK91" s="52"/>
      <c r="KL91" s="52"/>
      <c r="KM91" s="52"/>
      <c r="KN91" s="52"/>
      <c r="KO91" s="52"/>
      <c r="KP91" s="52"/>
      <c r="KQ91" s="52"/>
      <c r="KR91" s="52"/>
      <c r="KS91" s="52"/>
      <c r="KT91" s="52"/>
      <c r="KU91" s="52"/>
      <c r="KV91" s="52"/>
      <c r="KW91" s="52"/>
      <c r="KX91" s="94"/>
      <c r="KY91" s="52"/>
      <c r="KZ91" s="52"/>
      <c r="LA91" s="52"/>
      <c r="LB91" s="52"/>
      <c r="LC91" s="52"/>
      <c r="LD91" s="52"/>
      <c r="LE91" s="52"/>
      <c r="LF91" s="52"/>
      <c r="LG91" s="52"/>
      <c r="LH91" s="52"/>
      <c r="LI91" s="52"/>
      <c r="LJ91" s="52"/>
      <c r="LK91" s="52"/>
      <c r="LL91" s="52"/>
      <c r="LM91" s="52"/>
      <c r="LN91" s="52"/>
      <c r="LO91" s="52"/>
      <c r="LP91" s="52"/>
      <c r="LQ91" s="52"/>
      <c r="LR91" s="52"/>
      <c r="LS91" s="52"/>
      <c r="LT91" s="52"/>
      <c r="LU91" s="52"/>
      <c r="LV91" s="52"/>
      <c r="LW91" s="52"/>
      <c r="LX91" s="52"/>
      <c r="LY91" s="52"/>
      <c r="LZ91" s="52"/>
      <c r="MA91" s="52"/>
      <c r="MB91" s="94"/>
      <c r="MC91" s="52"/>
      <c r="MD91" s="52"/>
      <c r="ME91" s="52"/>
      <c r="MF91" s="52"/>
      <c r="MG91" s="52"/>
      <c r="MH91" s="52"/>
      <c r="MI91" s="52"/>
      <c r="MJ91" s="52"/>
      <c r="MK91" s="52"/>
      <c r="ML91" s="52"/>
      <c r="MM91" s="52"/>
      <c r="MN91" s="52"/>
      <c r="MO91" s="52"/>
      <c r="MP91" s="52"/>
      <c r="MQ91" s="52"/>
      <c r="MR91" s="52"/>
      <c r="MS91" s="52"/>
      <c r="MT91" s="52"/>
      <c r="MU91" s="52"/>
      <c r="MV91" s="52"/>
      <c r="MW91" s="52"/>
      <c r="MX91" s="52"/>
      <c r="MY91" s="52"/>
      <c r="MZ91" s="52"/>
      <c r="NA91" s="52"/>
      <c r="NB91" s="52"/>
      <c r="NC91" s="52"/>
      <c r="ND91" s="52"/>
      <c r="NE91" s="52"/>
      <c r="NF91" s="52"/>
      <c r="NG91" s="52"/>
      <c r="NH91" s="100"/>
      <c r="NI91" s="52"/>
      <c r="NJ91" s="52"/>
      <c r="NK91" s="52"/>
      <c r="NL91" s="52"/>
      <c r="NM91" s="52"/>
    </row>
    <row r="92" spans="1:377" s="64" customFormat="1" ht="12" customHeight="1">
      <c r="A92" s="45">
        <v>16.7</v>
      </c>
      <c r="B92" s="46" t="s">
        <v>156</v>
      </c>
      <c r="C92" s="53"/>
      <c r="D92" s="48"/>
      <c r="E92" s="50">
        <f t="shared" si="32"/>
        <v>0</v>
      </c>
      <c r="F92" s="51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94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94"/>
      <c r="BN92" s="52"/>
      <c r="BO92" s="52"/>
      <c r="BP92" s="52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52"/>
      <c r="CJ92" s="52"/>
      <c r="CK92" s="52"/>
      <c r="CL92" s="52"/>
      <c r="CM92" s="52"/>
      <c r="CN92" s="52"/>
      <c r="CO92" s="52"/>
      <c r="CP92" s="52"/>
      <c r="CQ92" s="52"/>
      <c r="CR92" s="94"/>
      <c r="CS92" s="52"/>
      <c r="CT92" s="52"/>
      <c r="CU92" s="52"/>
      <c r="CV92" s="52"/>
      <c r="CW92" s="52"/>
      <c r="CX92" s="52"/>
      <c r="CY92" s="52"/>
      <c r="CZ92" s="52"/>
      <c r="DA92" s="52"/>
      <c r="DB92" s="52"/>
      <c r="DC92" s="52"/>
      <c r="DD92" s="52"/>
      <c r="DE92" s="52"/>
      <c r="DF92" s="52"/>
      <c r="DG92" s="52"/>
      <c r="DH92" s="52"/>
      <c r="DI92" s="52"/>
      <c r="DJ92" s="52"/>
      <c r="DK92" s="52"/>
      <c r="DL92" s="52"/>
      <c r="DM92" s="52"/>
      <c r="DN92" s="52"/>
      <c r="DO92" s="52"/>
      <c r="DP92" s="52"/>
      <c r="DQ92" s="52"/>
      <c r="DR92" s="52"/>
      <c r="DS92" s="52"/>
      <c r="DT92" s="52"/>
      <c r="DU92" s="52"/>
      <c r="DV92" s="94"/>
      <c r="DW92" s="52"/>
      <c r="DX92" s="52"/>
      <c r="DY92" s="52"/>
      <c r="DZ92" s="52"/>
      <c r="EA92" s="52"/>
      <c r="EB92" s="52"/>
      <c r="EC92" s="52"/>
      <c r="ED92" s="52"/>
      <c r="EE92" s="52"/>
      <c r="EF92" s="52"/>
      <c r="EG92" s="52"/>
      <c r="EH92" s="52"/>
      <c r="EI92" s="52"/>
      <c r="EJ92" s="52"/>
      <c r="EK92" s="52"/>
      <c r="EL92" s="52"/>
      <c r="EM92" s="52"/>
      <c r="EN92" s="52"/>
      <c r="EO92" s="52"/>
      <c r="EP92" s="52"/>
      <c r="EQ92" s="52"/>
      <c r="ER92" s="52"/>
      <c r="ES92" s="52"/>
      <c r="ET92" s="52"/>
      <c r="EU92" s="52"/>
      <c r="EV92" s="52"/>
      <c r="EW92" s="52"/>
      <c r="EX92" s="52"/>
      <c r="EY92" s="52"/>
      <c r="EZ92" s="52"/>
      <c r="FA92" s="94"/>
      <c r="FB92" s="52"/>
      <c r="FC92" s="52"/>
      <c r="FD92" s="52"/>
      <c r="FE92" s="52"/>
      <c r="FF92" s="52"/>
      <c r="FG92" s="52"/>
      <c r="FH92" s="52"/>
      <c r="FI92" s="52"/>
      <c r="FJ92" s="52"/>
      <c r="FK92" s="52"/>
      <c r="FL92" s="52"/>
      <c r="FM92" s="52"/>
      <c r="FN92" s="52"/>
      <c r="FO92" s="52"/>
      <c r="FP92" s="52"/>
      <c r="FQ92" s="52"/>
      <c r="FR92" s="52"/>
      <c r="FS92" s="52"/>
      <c r="FT92" s="52"/>
      <c r="FU92" s="52"/>
      <c r="FV92" s="52"/>
      <c r="FW92" s="52"/>
      <c r="FX92" s="52"/>
      <c r="FY92" s="52"/>
      <c r="FZ92" s="52"/>
      <c r="GA92" s="52"/>
      <c r="GB92" s="52"/>
      <c r="GC92" s="52"/>
      <c r="GD92" s="52"/>
      <c r="GE92" s="94"/>
      <c r="GF92" s="52"/>
      <c r="GG92" s="52"/>
      <c r="GH92" s="52"/>
      <c r="GI92" s="52"/>
      <c r="GJ92" s="52"/>
      <c r="GK92" s="52"/>
      <c r="GL92" s="52"/>
      <c r="GM92" s="52"/>
      <c r="GN92" s="52"/>
      <c r="GO92" s="52"/>
      <c r="GP92" s="52"/>
      <c r="GQ92" s="52"/>
      <c r="GR92" s="52"/>
      <c r="GS92" s="52"/>
      <c r="GT92" s="52"/>
      <c r="GU92" s="52"/>
      <c r="GV92" s="52"/>
      <c r="GW92" s="52"/>
      <c r="GX92" s="52"/>
      <c r="GY92" s="52"/>
      <c r="GZ92" s="52"/>
      <c r="HA92" s="52"/>
      <c r="HB92" s="52"/>
      <c r="HC92" s="52"/>
      <c r="HD92" s="52"/>
      <c r="HE92" s="52"/>
      <c r="HF92" s="52"/>
      <c r="HG92" s="52"/>
      <c r="HH92" s="52"/>
      <c r="HI92" s="52"/>
      <c r="HJ92" s="94"/>
      <c r="HK92" s="52"/>
      <c r="HL92" s="52"/>
      <c r="HM92" s="52"/>
      <c r="HN92" s="52"/>
      <c r="HO92" s="52"/>
      <c r="HP92" s="52"/>
      <c r="HQ92" s="52"/>
      <c r="HR92" s="52"/>
      <c r="HS92" s="52"/>
      <c r="HT92" s="52"/>
      <c r="HU92" s="52"/>
      <c r="HV92" s="52"/>
      <c r="HW92" s="52"/>
      <c r="HX92" s="52"/>
      <c r="HY92" s="52"/>
      <c r="HZ92" s="52"/>
      <c r="IA92" s="52"/>
      <c r="IB92" s="52"/>
      <c r="IC92" s="52"/>
      <c r="ID92" s="52"/>
      <c r="IE92" s="52"/>
      <c r="IF92" s="52"/>
      <c r="IG92" s="52"/>
      <c r="IH92" s="52"/>
      <c r="II92" s="52"/>
      <c r="IJ92" s="52"/>
      <c r="IK92" s="52"/>
      <c r="IL92" s="52"/>
      <c r="IM92" s="52"/>
      <c r="IN92" s="52"/>
      <c r="IO92" s="94"/>
      <c r="IP92" s="52"/>
      <c r="IQ92" s="52"/>
      <c r="IR92" s="52"/>
      <c r="IS92" s="52"/>
      <c r="IT92" s="52"/>
      <c r="IU92" s="52"/>
      <c r="IV92" s="52"/>
      <c r="IW92" s="52"/>
      <c r="IX92" s="52"/>
      <c r="IY92" s="52"/>
      <c r="IZ92" s="52"/>
      <c r="JA92" s="52"/>
      <c r="JB92" s="52"/>
      <c r="JC92" s="52"/>
      <c r="JD92" s="52"/>
      <c r="JE92" s="52"/>
      <c r="JF92" s="52"/>
      <c r="JG92" s="52"/>
      <c r="JH92" s="52"/>
      <c r="JI92" s="52"/>
      <c r="JJ92" s="52"/>
      <c r="JK92" s="52"/>
      <c r="JL92" s="52"/>
      <c r="JM92" s="52"/>
      <c r="JN92" s="52"/>
      <c r="JO92" s="52"/>
      <c r="JP92" s="52"/>
      <c r="JQ92" s="52"/>
      <c r="JR92" s="52"/>
      <c r="JS92" s="94"/>
      <c r="JT92" s="52"/>
      <c r="JU92" s="52"/>
      <c r="JV92" s="52"/>
      <c r="JW92" s="52"/>
      <c r="JX92" s="52"/>
      <c r="JY92" s="52"/>
      <c r="JZ92" s="52"/>
      <c r="KA92" s="52"/>
      <c r="KB92" s="52"/>
      <c r="KC92" s="52"/>
      <c r="KD92" s="52"/>
      <c r="KE92" s="52"/>
      <c r="KF92" s="52"/>
      <c r="KG92" s="52"/>
      <c r="KH92" s="52"/>
      <c r="KI92" s="52"/>
      <c r="KJ92" s="52"/>
      <c r="KK92" s="52"/>
      <c r="KL92" s="52"/>
      <c r="KM92" s="52"/>
      <c r="KN92" s="52"/>
      <c r="KO92" s="52"/>
      <c r="KP92" s="52"/>
      <c r="KQ92" s="52"/>
      <c r="KR92" s="52"/>
      <c r="KS92" s="52"/>
      <c r="KT92" s="52"/>
      <c r="KU92" s="52"/>
      <c r="KV92" s="52"/>
      <c r="KW92" s="52"/>
      <c r="KX92" s="94"/>
      <c r="KY92" s="52"/>
      <c r="KZ92" s="52"/>
      <c r="LA92" s="52"/>
      <c r="LB92" s="52"/>
      <c r="LC92" s="52"/>
      <c r="LD92" s="52"/>
      <c r="LE92" s="52"/>
      <c r="LF92" s="52"/>
      <c r="LG92" s="52"/>
      <c r="LH92" s="52"/>
      <c r="LI92" s="52"/>
      <c r="LJ92" s="52"/>
      <c r="LK92" s="52"/>
      <c r="LL92" s="52"/>
      <c r="LM92" s="52"/>
      <c r="LN92" s="52"/>
      <c r="LO92" s="52"/>
      <c r="LP92" s="52"/>
      <c r="LQ92" s="52"/>
      <c r="LR92" s="52"/>
      <c r="LS92" s="52"/>
      <c r="LT92" s="52"/>
      <c r="LU92" s="52"/>
      <c r="LV92" s="52"/>
      <c r="LW92" s="52"/>
      <c r="LX92" s="52"/>
      <c r="LY92" s="52"/>
      <c r="LZ92" s="52"/>
      <c r="MA92" s="52"/>
      <c r="MB92" s="94"/>
      <c r="MC92" s="52"/>
      <c r="MD92" s="52"/>
      <c r="ME92" s="52"/>
      <c r="MF92" s="52"/>
      <c r="MG92" s="52"/>
      <c r="MH92" s="52"/>
      <c r="MI92" s="52"/>
      <c r="MJ92" s="52"/>
      <c r="MK92" s="52"/>
      <c r="ML92" s="52"/>
      <c r="MM92" s="52"/>
      <c r="MN92" s="52"/>
      <c r="MO92" s="52"/>
      <c r="MP92" s="52"/>
      <c r="MQ92" s="52"/>
      <c r="MR92" s="52"/>
      <c r="MS92" s="52"/>
      <c r="MT92" s="52"/>
      <c r="MU92" s="52"/>
      <c r="MV92" s="52"/>
      <c r="MW92" s="52"/>
      <c r="MX92" s="52"/>
      <c r="MY92" s="52"/>
      <c r="MZ92" s="52"/>
      <c r="NA92" s="52"/>
      <c r="NB92" s="52"/>
      <c r="NC92" s="52"/>
      <c r="ND92" s="52"/>
      <c r="NE92" s="52"/>
      <c r="NF92" s="52"/>
      <c r="NG92" s="52"/>
      <c r="NH92" s="100"/>
      <c r="NI92" s="52"/>
      <c r="NJ92" s="52"/>
      <c r="NK92" s="52"/>
      <c r="NL92" s="52"/>
      <c r="NM92" s="52"/>
    </row>
    <row r="93" spans="1:377" s="64" customFormat="1" ht="12" customHeight="1">
      <c r="A93" s="54">
        <v>17</v>
      </c>
      <c r="B93" s="55" t="s">
        <v>126</v>
      </c>
      <c r="C93" s="56"/>
      <c r="D93" s="57"/>
      <c r="E93" s="59">
        <f>SUM(E94:E96)</f>
        <v>111</v>
      </c>
      <c r="F93" s="51" t="e">
        <f>C93+#REF!*(D93-C93)</f>
        <v>#REF!</v>
      </c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94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94"/>
      <c r="BN93" s="52"/>
      <c r="BO93" s="52"/>
      <c r="BP93" s="52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52"/>
      <c r="CJ93" s="52"/>
      <c r="CK93" s="52"/>
      <c r="CL93" s="52"/>
      <c r="CM93" s="52"/>
      <c r="CN93" s="52"/>
      <c r="CO93" s="52"/>
      <c r="CP93" s="52"/>
      <c r="CQ93" s="52"/>
      <c r="CR93" s="94"/>
      <c r="CS93" s="52"/>
      <c r="CT93" s="52"/>
      <c r="CU93" s="52"/>
      <c r="CV93" s="52"/>
      <c r="CW93" s="52"/>
      <c r="CX93" s="52"/>
      <c r="CY93" s="52"/>
      <c r="CZ93" s="52"/>
      <c r="DA93" s="52"/>
      <c r="DB93" s="52"/>
      <c r="DC93" s="52"/>
      <c r="DD93" s="52"/>
      <c r="DE93" s="52"/>
      <c r="DF93" s="52"/>
      <c r="DG93" s="52"/>
      <c r="DH93" s="52"/>
      <c r="DI93" s="52"/>
      <c r="DJ93" s="52"/>
      <c r="DK93" s="52"/>
      <c r="DL93" s="52"/>
      <c r="DM93" s="52"/>
      <c r="DN93" s="52"/>
      <c r="DO93" s="52"/>
      <c r="DP93" s="52"/>
      <c r="DQ93" s="52"/>
      <c r="DR93" s="52"/>
      <c r="DS93" s="52"/>
      <c r="DT93" s="52"/>
      <c r="DU93" s="52"/>
      <c r="DV93" s="94"/>
      <c r="DW93" s="52"/>
      <c r="DX93" s="52"/>
      <c r="DY93" s="52"/>
      <c r="DZ93" s="52"/>
      <c r="EA93" s="52"/>
      <c r="EB93" s="52"/>
      <c r="EC93" s="52"/>
      <c r="ED93" s="52"/>
      <c r="EE93" s="52"/>
      <c r="EF93" s="52"/>
      <c r="EG93" s="52"/>
      <c r="EH93" s="52"/>
      <c r="EI93" s="52"/>
      <c r="EJ93" s="52"/>
      <c r="EK93" s="52"/>
      <c r="EL93" s="52"/>
      <c r="EM93" s="52"/>
      <c r="EN93" s="52"/>
      <c r="EO93" s="52"/>
      <c r="EP93" s="52"/>
      <c r="EQ93" s="52"/>
      <c r="ER93" s="52"/>
      <c r="ES93" s="52"/>
      <c r="ET93" s="52"/>
      <c r="EU93" s="52"/>
      <c r="EV93" s="52"/>
      <c r="EW93" s="52"/>
      <c r="EX93" s="52"/>
      <c r="EY93" s="52"/>
      <c r="EZ93" s="52"/>
      <c r="FA93" s="94"/>
      <c r="FB93" s="52"/>
      <c r="FC93" s="52"/>
      <c r="FD93" s="52"/>
      <c r="FE93" s="52"/>
      <c r="FF93" s="52"/>
      <c r="FG93" s="52"/>
      <c r="FH93" s="52"/>
      <c r="FI93" s="52"/>
      <c r="FJ93" s="52"/>
      <c r="FK93" s="52"/>
      <c r="FL93" s="52"/>
      <c r="FM93" s="52"/>
      <c r="FN93" s="52"/>
      <c r="FO93" s="52"/>
      <c r="FP93" s="52"/>
      <c r="FQ93" s="52"/>
      <c r="FR93" s="52"/>
      <c r="FS93" s="52"/>
      <c r="FT93" s="52"/>
      <c r="FU93" s="52"/>
      <c r="FV93" s="52"/>
      <c r="FW93" s="52"/>
      <c r="FX93" s="52"/>
      <c r="FY93" s="52"/>
      <c r="FZ93" s="52"/>
      <c r="GA93" s="52"/>
      <c r="GB93" s="52"/>
      <c r="GC93" s="52"/>
      <c r="GD93" s="52"/>
      <c r="GE93" s="94"/>
      <c r="GF93" s="52"/>
      <c r="GG93" s="52"/>
      <c r="GH93" s="52"/>
      <c r="GI93" s="52"/>
      <c r="GJ93" s="52"/>
      <c r="GK93" s="52"/>
      <c r="GL93" s="52"/>
      <c r="GM93" s="52"/>
      <c r="GN93" s="52"/>
      <c r="GO93" s="52"/>
      <c r="GP93" s="52"/>
      <c r="GQ93" s="52"/>
      <c r="GR93" s="52"/>
      <c r="GS93" s="52"/>
      <c r="GT93" s="52"/>
      <c r="GU93" s="52"/>
      <c r="GV93" s="52"/>
      <c r="GW93" s="52"/>
      <c r="GX93" s="52"/>
      <c r="GY93" s="52"/>
      <c r="GZ93" s="52"/>
      <c r="HA93" s="52"/>
      <c r="HB93" s="52"/>
      <c r="HC93" s="52"/>
      <c r="HD93" s="52"/>
      <c r="HE93" s="52"/>
      <c r="HF93" s="52"/>
      <c r="HG93" s="52"/>
      <c r="HH93" s="52"/>
      <c r="HI93" s="52"/>
      <c r="HJ93" s="94"/>
      <c r="HK93" s="52"/>
      <c r="HL93" s="52"/>
      <c r="HM93" s="52"/>
      <c r="HN93" s="52"/>
      <c r="HO93" s="52"/>
      <c r="HP93" s="52"/>
      <c r="HQ93" s="52"/>
      <c r="HR93" s="52"/>
      <c r="HS93" s="52"/>
      <c r="HT93" s="52"/>
      <c r="HU93" s="52"/>
      <c r="HV93" s="52"/>
      <c r="HW93" s="52"/>
      <c r="HX93" s="52"/>
      <c r="HY93" s="52"/>
      <c r="HZ93" s="52"/>
      <c r="IA93" s="52"/>
      <c r="IB93" s="52"/>
      <c r="IC93" s="52"/>
      <c r="ID93" s="52"/>
      <c r="IE93" s="52"/>
      <c r="IF93" s="52"/>
      <c r="IG93" s="52"/>
      <c r="IH93" s="52"/>
      <c r="II93" s="52"/>
      <c r="IJ93" s="52"/>
      <c r="IK93" s="52"/>
      <c r="IL93" s="52"/>
      <c r="IM93" s="52"/>
      <c r="IN93" s="52"/>
      <c r="IO93" s="94"/>
      <c r="IP93" s="52"/>
      <c r="IQ93" s="52"/>
      <c r="IR93" s="52"/>
      <c r="IS93" s="52"/>
      <c r="IT93" s="52"/>
      <c r="IU93" s="52"/>
      <c r="IV93" s="52"/>
      <c r="IW93" s="52"/>
      <c r="IX93" s="52"/>
      <c r="IY93" s="52"/>
      <c r="IZ93" s="52"/>
      <c r="JA93" s="52"/>
      <c r="JB93" s="52"/>
      <c r="JC93" s="52"/>
      <c r="JD93" s="52"/>
      <c r="JE93" s="52"/>
      <c r="JF93" s="52"/>
      <c r="JG93" s="52"/>
      <c r="JH93" s="52"/>
      <c r="JI93" s="52"/>
      <c r="JJ93" s="52"/>
      <c r="JK93" s="52"/>
      <c r="JL93" s="52"/>
      <c r="JM93" s="52"/>
      <c r="JN93" s="52"/>
      <c r="JO93" s="52"/>
      <c r="JP93" s="52"/>
      <c r="JQ93" s="52"/>
      <c r="JR93" s="52"/>
      <c r="JS93" s="94"/>
      <c r="JT93" s="52"/>
      <c r="JU93" s="52"/>
      <c r="JV93" s="52"/>
      <c r="JW93" s="52"/>
      <c r="JX93" s="52"/>
      <c r="JY93" s="52"/>
      <c r="JZ93" s="52"/>
      <c r="KA93" s="52"/>
      <c r="KB93" s="52"/>
      <c r="KC93" s="52"/>
      <c r="KD93" s="52"/>
      <c r="KE93" s="52"/>
      <c r="KF93" s="52"/>
      <c r="KG93" s="52"/>
      <c r="KH93" s="52"/>
      <c r="KI93" s="52"/>
      <c r="KJ93" s="52"/>
      <c r="KK93" s="52"/>
      <c r="KL93" s="52"/>
      <c r="KM93" s="52"/>
      <c r="KN93" s="52"/>
      <c r="KO93" s="52"/>
      <c r="KP93" s="52"/>
      <c r="KQ93" s="52"/>
      <c r="KR93" s="52"/>
      <c r="KS93" s="52"/>
      <c r="KT93" s="52"/>
      <c r="KU93" s="52"/>
      <c r="KV93" s="52"/>
      <c r="KW93" s="52"/>
      <c r="KX93" s="94"/>
      <c r="KY93" s="52"/>
      <c r="KZ93" s="52"/>
      <c r="LA93" s="52"/>
      <c r="LB93" s="52"/>
      <c r="LC93" s="52"/>
      <c r="LD93" s="52"/>
      <c r="LE93" s="52"/>
      <c r="LF93" s="52"/>
      <c r="LG93" s="52"/>
      <c r="LH93" s="52"/>
      <c r="LI93" s="52"/>
      <c r="LJ93" s="52"/>
      <c r="LK93" s="52"/>
      <c r="LL93" s="52"/>
      <c r="LM93" s="52"/>
      <c r="LN93" s="52"/>
      <c r="LO93" s="52"/>
      <c r="LP93" s="52"/>
      <c r="LQ93" s="52"/>
      <c r="LR93" s="52"/>
      <c r="LS93" s="52"/>
      <c r="LT93" s="52"/>
      <c r="LU93" s="52"/>
      <c r="LV93" s="52"/>
      <c r="LW93" s="52"/>
      <c r="LX93" s="52"/>
      <c r="LY93" s="52"/>
      <c r="LZ93" s="52"/>
      <c r="MA93" s="52"/>
      <c r="MB93" s="94"/>
      <c r="MC93" s="52"/>
      <c r="MD93" s="52"/>
      <c r="ME93" s="52"/>
      <c r="MF93" s="52"/>
      <c r="MG93" s="52"/>
      <c r="MH93" s="52"/>
      <c r="MI93" s="52"/>
      <c r="MJ93" s="52"/>
      <c r="MK93" s="52"/>
      <c r="ML93" s="52"/>
      <c r="MM93" s="52"/>
      <c r="MN93" s="52"/>
      <c r="MO93" s="52"/>
      <c r="MP93" s="52"/>
      <c r="MQ93" s="52"/>
      <c r="MR93" s="52"/>
      <c r="MS93" s="52"/>
      <c r="MT93" s="52"/>
      <c r="MU93" s="52"/>
      <c r="MV93" s="52"/>
      <c r="MW93" s="52"/>
      <c r="MX93" s="52"/>
      <c r="MY93" s="52"/>
      <c r="MZ93" s="52"/>
      <c r="NA93" s="52"/>
      <c r="NB93" s="52"/>
      <c r="NC93" s="52"/>
      <c r="ND93" s="52"/>
      <c r="NE93" s="52"/>
      <c r="NF93" s="52"/>
      <c r="NG93" s="52"/>
      <c r="NH93" s="100"/>
      <c r="NI93" s="52"/>
      <c r="NJ93" s="52"/>
      <c r="NK93" s="52"/>
      <c r="NL93" s="52"/>
      <c r="NM93" s="52"/>
    </row>
    <row r="94" spans="1:377" s="64" customFormat="1" ht="12" customHeight="1">
      <c r="A94" s="45">
        <v>17.100000000000001</v>
      </c>
      <c r="B94" s="46" t="s">
        <v>184</v>
      </c>
      <c r="C94" s="53"/>
      <c r="D94" s="48"/>
      <c r="E94" s="50">
        <f>SUM(G94:NM94)</f>
        <v>0</v>
      </c>
      <c r="F94" s="51" t="e">
        <f>C94+#REF!*(D94-C94)</f>
        <v>#REF!</v>
      </c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94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94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52"/>
      <c r="CJ94" s="52"/>
      <c r="CK94" s="52"/>
      <c r="CL94" s="52"/>
      <c r="CM94" s="52"/>
      <c r="CN94" s="52"/>
      <c r="CO94" s="52"/>
      <c r="CP94" s="52"/>
      <c r="CQ94" s="52"/>
      <c r="CR94" s="94"/>
      <c r="CS94" s="52"/>
      <c r="CT94" s="52"/>
      <c r="CU94" s="52"/>
      <c r="CV94" s="52"/>
      <c r="CW94" s="52"/>
      <c r="CX94" s="52"/>
      <c r="CY94" s="52"/>
      <c r="CZ94" s="52"/>
      <c r="DA94" s="52"/>
      <c r="DB94" s="52"/>
      <c r="DC94" s="52"/>
      <c r="DD94" s="52"/>
      <c r="DE94" s="52"/>
      <c r="DF94" s="52"/>
      <c r="DG94" s="52"/>
      <c r="DH94" s="52"/>
      <c r="DI94" s="52"/>
      <c r="DJ94" s="52"/>
      <c r="DK94" s="52"/>
      <c r="DL94" s="52"/>
      <c r="DM94" s="52"/>
      <c r="DN94" s="52"/>
      <c r="DO94" s="52"/>
      <c r="DP94" s="52"/>
      <c r="DQ94" s="52"/>
      <c r="DR94" s="52"/>
      <c r="DS94" s="52"/>
      <c r="DT94" s="52"/>
      <c r="DU94" s="52"/>
      <c r="DV94" s="94"/>
      <c r="DW94" s="52"/>
      <c r="DX94" s="52"/>
      <c r="DY94" s="52"/>
      <c r="DZ94" s="52"/>
      <c r="EA94" s="52"/>
      <c r="EB94" s="52"/>
      <c r="EC94" s="52"/>
      <c r="ED94" s="52"/>
      <c r="EE94" s="52"/>
      <c r="EF94" s="52"/>
      <c r="EG94" s="52"/>
      <c r="EH94" s="52"/>
      <c r="EI94" s="52"/>
      <c r="EJ94" s="52"/>
      <c r="EK94" s="52"/>
      <c r="EL94" s="52"/>
      <c r="EM94" s="52"/>
      <c r="EN94" s="52"/>
      <c r="EO94" s="52"/>
      <c r="EP94" s="52"/>
      <c r="EQ94" s="52"/>
      <c r="ER94" s="52"/>
      <c r="ES94" s="52"/>
      <c r="ET94" s="52"/>
      <c r="EU94" s="52"/>
      <c r="EV94" s="52"/>
      <c r="EW94" s="52"/>
      <c r="EX94" s="52"/>
      <c r="EY94" s="52"/>
      <c r="EZ94" s="52"/>
      <c r="FA94" s="94"/>
      <c r="FB94" s="52"/>
      <c r="FC94" s="52"/>
      <c r="FD94" s="52"/>
      <c r="FE94" s="52"/>
      <c r="FF94" s="52"/>
      <c r="FG94" s="52"/>
      <c r="FH94" s="52"/>
      <c r="FI94" s="52"/>
      <c r="FJ94" s="52"/>
      <c r="FK94" s="52"/>
      <c r="FL94" s="52"/>
      <c r="FM94" s="52"/>
      <c r="FN94" s="52"/>
      <c r="FO94" s="52"/>
      <c r="FP94" s="52"/>
      <c r="FQ94" s="52"/>
      <c r="FR94" s="52"/>
      <c r="FS94" s="52"/>
      <c r="FT94" s="52"/>
      <c r="FU94" s="52"/>
      <c r="FV94" s="52"/>
      <c r="FW94" s="52"/>
      <c r="FX94" s="52"/>
      <c r="FY94" s="52"/>
      <c r="FZ94" s="52"/>
      <c r="GA94" s="52"/>
      <c r="GB94" s="52"/>
      <c r="GC94" s="52"/>
      <c r="GD94" s="52"/>
      <c r="GE94" s="94"/>
      <c r="GF94" s="52"/>
      <c r="GG94" s="52"/>
      <c r="GH94" s="52"/>
      <c r="GI94" s="52"/>
      <c r="GJ94" s="52"/>
      <c r="GK94" s="52"/>
      <c r="GL94" s="52"/>
      <c r="GM94" s="52"/>
      <c r="GN94" s="52"/>
      <c r="GO94" s="52"/>
      <c r="GP94" s="52"/>
      <c r="GQ94" s="52"/>
      <c r="GR94" s="52"/>
      <c r="GS94" s="52"/>
      <c r="GT94" s="52"/>
      <c r="GU94" s="52"/>
      <c r="GV94" s="52"/>
      <c r="GW94" s="52"/>
      <c r="GX94" s="52"/>
      <c r="GY94" s="52"/>
      <c r="GZ94" s="52"/>
      <c r="HA94" s="52"/>
      <c r="HB94" s="52"/>
      <c r="HC94" s="52"/>
      <c r="HD94" s="52"/>
      <c r="HE94" s="52"/>
      <c r="HF94" s="52"/>
      <c r="HG94" s="52"/>
      <c r="HH94" s="52"/>
      <c r="HI94" s="52"/>
      <c r="HJ94" s="94"/>
      <c r="HK94" s="52"/>
      <c r="HL94" s="52"/>
      <c r="HM94" s="52"/>
      <c r="HN94" s="52"/>
      <c r="HO94" s="52"/>
      <c r="HP94" s="52"/>
      <c r="HQ94" s="52"/>
      <c r="HR94" s="52"/>
      <c r="HS94" s="52"/>
      <c r="HT94" s="52"/>
      <c r="HU94" s="52"/>
      <c r="HV94" s="52"/>
      <c r="HW94" s="52"/>
      <c r="HX94" s="52"/>
      <c r="HY94" s="52"/>
      <c r="HZ94" s="52"/>
      <c r="IA94" s="52"/>
      <c r="IB94" s="52"/>
      <c r="IC94" s="52"/>
      <c r="ID94" s="52"/>
      <c r="IE94" s="52"/>
      <c r="IF94" s="52"/>
      <c r="IG94" s="52"/>
      <c r="IH94" s="52"/>
      <c r="II94" s="52"/>
      <c r="IJ94" s="52"/>
      <c r="IK94" s="52"/>
      <c r="IL94" s="52"/>
      <c r="IM94" s="52"/>
      <c r="IN94" s="52"/>
      <c r="IO94" s="94"/>
      <c r="IP94" s="52"/>
      <c r="IQ94" s="52"/>
      <c r="IR94" s="52"/>
      <c r="IS94" s="52"/>
      <c r="IT94" s="52"/>
      <c r="IU94" s="52"/>
      <c r="IV94" s="52"/>
      <c r="IW94" s="52"/>
      <c r="IX94" s="52"/>
      <c r="IY94" s="52"/>
      <c r="IZ94" s="52"/>
      <c r="JA94" s="52"/>
      <c r="JB94" s="52"/>
      <c r="JC94" s="52"/>
      <c r="JD94" s="52"/>
      <c r="JE94" s="52"/>
      <c r="JF94" s="52"/>
      <c r="JG94" s="52"/>
      <c r="JH94" s="52"/>
      <c r="JI94" s="52"/>
      <c r="JJ94" s="52"/>
      <c r="JK94" s="52"/>
      <c r="JL94" s="52"/>
      <c r="JM94" s="52"/>
      <c r="JN94" s="52"/>
      <c r="JO94" s="52"/>
      <c r="JP94" s="52"/>
      <c r="JQ94" s="52"/>
      <c r="JR94" s="52"/>
      <c r="JS94" s="94"/>
      <c r="JT94" s="52"/>
      <c r="JU94" s="52"/>
      <c r="JV94" s="52"/>
      <c r="JW94" s="52"/>
      <c r="JX94" s="52"/>
      <c r="JY94" s="52"/>
      <c r="JZ94" s="52"/>
      <c r="KA94" s="52"/>
      <c r="KB94" s="52"/>
      <c r="KC94" s="52"/>
      <c r="KD94" s="52"/>
      <c r="KE94" s="52"/>
      <c r="KF94" s="52"/>
      <c r="KG94" s="52"/>
      <c r="KH94" s="52"/>
      <c r="KI94" s="52"/>
      <c r="KJ94" s="52"/>
      <c r="KK94" s="52"/>
      <c r="KL94" s="52"/>
      <c r="KM94" s="52"/>
      <c r="KN94" s="52"/>
      <c r="KO94" s="52"/>
      <c r="KP94" s="52"/>
      <c r="KQ94" s="52"/>
      <c r="KR94" s="52"/>
      <c r="KS94" s="52"/>
      <c r="KT94" s="52"/>
      <c r="KU94" s="52"/>
      <c r="KV94" s="52"/>
      <c r="KW94" s="52"/>
      <c r="KX94" s="94"/>
      <c r="KY94" s="52"/>
      <c r="KZ94" s="52"/>
      <c r="LA94" s="52"/>
      <c r="LB94" s="52"/>
      <c r="LC94" s="52"/>
      <c r="LD94" s="52"/>
      <c r="LE94" s="52"/>
      <c r="LF94" s="52"/>
      <c r="LG94" s="52"/>
      <c r="LH94" s="52"/>
      <c r="LI94" s="52"/>
      <c r="LJ94" s="52"/>
      <c r="LK94" s="52"/>
      <c r="LL94" s="52"/>
      <c r="LM94" s="52"/>
      <c r="LN94" s="52"/>
      <c r="LO94" s="52"/>
      <c r="LP94" s="52"/>
      <c r="LQ94" s="52"/>
      <c r="LR94" s="52"/>
      <c r="LS94" s="52"/>
      <c r="LT94" s="52"/>
      <c r="LU94" s="52"/>
      <c r="LV94" s="52"/>
      <c r="LW94" s="52"/>
      <c r="LX94" s="52"/>
      <c r="LY94" s="52"/>
      <c r="LZ94" s="52"/>
      <c r="MA94" s="52"/>
      <c r="MB94" s="94"/>
      <c r="MC94" s="52"/>
      <c r="MD94" s="52"/>
      <c r="ME94" s="52"/>
      <c r="MF94" s="52"/>
      <c r="MG94" s="52"/>
      <c r="MH94" s="52"/>
      <c r="MI94" s="52"/>
      <c r="MJ94" s="52"/>
      <c r="MK94" s="52"/>
      <c r="ML94" s="52"/>
      <c r="MM94" s="52"/>
      <c r="MN94" s="52"/>
      <c r="MO94" s="52"/>
      <c r="MP94" s="52"/>
      <c r="MQ94" s="52"/>
      <c r="MR94" s="52"/>
      <c r="MS94" s="52"/>
      <c r="MT94" s="52"/>
      <c r="MU94" s="52"/>
      <c r="MV94" s="52"/>
      <c r="MW94" s="52"/>
      <c r="MX94" s="52"/>
      <c r="MY94" s="52"/>
      <c r="MZ94" s="52"/>
      <c r="NA94" s="52"/>
      <c r="NB94" s="52"/>
      <c r="NC94" s="52"/>
      <c r="ND94" s="52"/>
      <c r="NE94" s="52"/>
      <c r="NF94" s="52"/>
      <c r="NG94" s="52"/>
      <c r="NH94" s="100"/>
      <c r="NI94" s="52"/>
      <c r="NJ94" s="52"/>
      <c r="NK94" s="52"/>
      <c r="NL94" s="52"/>
      <c r="NM94" s="52"/>
    </row>
    <row r="95" spans="1:377" s="64" customFormat="1" ht="12" customHeight="1">
      <c r="A95" s="45">
        <v>17.2</v>
      </c>
      <c r="B95" s="46" t="s">
        <v>127</v>
      </c>
      <c r="C95" s="53"/>
      <c r="D95" s="48"/>
      <c r="E95" s="50">
        <f>SUM(G95:NM95)</f>
        <v>89</v>
      </c>
      <c r="F95" s="51" t="e">
        <f>C95+#REF!*(D95-C95)</f>
        <v>#REF!</v>
      </c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>
        <v>8</v>
      </c>
      <c r="Y95" s="52">
        <v>8</v>
      </c>
      <c r="Z95" s="52">
        <v>6</v>
      </c>
      <c r="AA95" s="52"/>
      <c r="AB95" s="52"/>
      <c r="AC95" s="52">
        <v>6</v>
      </c>
      <c r="AD95" s="52">
        <v>8</v>
      </c>
      <c r="AE95" s="52"/>
      <c r="AF95" s="52"/>
      <c r="AG95" s="52"/>
      <c r="AH95" s="52"/>
      <c r="AI95" s="52"/>
      <c r="AJ95" s="52"/>
      <c r="AK95" s="94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>
        <v>5</v>
      </c>
      <c r="AY95" s="52">
        <v>7</v>
      </c>
      <c r="AZ95" s="52"/>
      <c r="BA95" s="52"/>
      <c r="BB95" s="52">
        <v>6</v>
      </c>
      <c r="BC95" s="52"/>
      <c r="BD95" s="52"/>
      <c r="BE95" s="52">
        <v>6</v>
      </c>
      <c r="BF95" s="52">
        <v>8</v>
      </c>
      <c r="BG95" s="52">
        <v>8</v>
      </c>
      <c r="BH95" s="52"/>
      <c r="BI95" s="52">
        <v>7</v>
      </c>
      <c r="BJ95" s="52"/>
      <c r="BK95" s="52"/>
      <c r="BL95" s="52">
        <v>6</v>
      </c>
      <c r="BM95" s="94"/>
      <c r="BN95" s="52"/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52"/>
      <c r="CJ95" s="52"/>
      <c r="CK95" s="52"/>
      <c r="CL95" s="52"/>
      <c r="CM95" s="52"/>
      <c r="CN95" s="52"/>
      <c r="CO95" s="52"/>
      <c r="CP95" s="52"/>
      <c r="CQ95" s="52"/>
      <c r="CR95" s="94"/>
      <c r="CS95" s="52"/>
      <c r="CT95" s="52"/>
      <c r="CU95" s="52"/>
      <c r="CV95" s="52"/>
      <c r="CW95" s="52"/>
      <c r="CX95" s="52"/>
      <c r="CY95" s="52"/>
      <c r="CZ95" s="52"/>
      <c r="DA95" s="52"/>
      <c r="DB95" s="52"/>
      <c r="DC95" s="52"/>
      <c r="DD95" s="52"/>
      <c r="DE95" s="52"/>
      <c r="DF95" s="52"/>
      <c r="DG95" s="52"/>
      <c r="DH95" s="52"/>
      <c r="DI95" s="52"/>
      <c r="DJ95" s="52"/>
      <c r="DK95" s="52"/>
      <c r="DL95" s="52"/>
      <c r="DM95" s="52"/>
      <c r="DN95" s="52"/>
      <c r="DO95" s="52"/>
      <c r="DP95" s="52"/>
      <c r="DQ95" s="52"/>
      <c r="DR95" s="52"/>
      <c r="DS95" s="52"/>
      <c r="DT95" s="52"/>
      <c r="DU95" s="52"/>
      <c r="DV95" s="94"/>
      <c r="DW95" s="52"/>
      <c r="DX95" s="52"/>
      <c r="DY95" s="52"/>
      <c r="DZ95" s="52"/>
      <c r="EA95" s="52"/>
      <c r="EB95" s="52"/>
      <c r="EC95" s="52"/>
      <c r="ED95" s="52"/>
      <c r="EE95" s="52"/>
      <c r="EF95" s="52"/>
      <c r="EG95" s="52"/>
      <c r="EH95" s="52"/>
      <c r="EI95" s="52"/>
      <c r="EJ95" s="52"/>
      <c r="EK95" s="52"/>
      <c r="EL95" s="52"/>
      <c r="EM95" s="52"/>
      <c r="EN95" s="52"/>
      <c r="EO95" s="52"/>
      <c r="EP95" s="52"/>
      <c r="EQ95" s="52"/>
      <c r="ER95" s="52"/>
      <c r="ES95" s="52"/>
      <c r="ET95" s="52"/>
      <c r="EU95" s="52"/>
      <c r="EV95" s="52"/>
      <c r="EW95" s="52"/>
      <c r="EX95" s="52"/>
      <c r="EY95" s="52"/>
      <c r="EZ95" s="52"/>
      <c r="FA95" s="94"/>
      <c r="FB95" s="52"/>
      <c r="FC95" s="52"/>
      <c r="FD95" s="52"/>
      <c r="FE95" s="52"/>
      <c r="FF95" s="52"/>
      <c r="FG95" s="52"/>
      <c r="FH95" s="52"/>
      <c r="FI95" s="52"/>
      <c r="FJ95" s="52"/>
      <c r="FK95" s="52"/>
      <c r="FL95" s="52"/>
      <c r="FM95" s="52"/>
      <c r="FN95" s="52"/>
      <c r="FO95" s="52"/>
      <c r="FP95" s="52"/>
      <c r="FQ95" s="52"/>
      <c r="FR95" s="52"/>
      <c r="FS95" s="52"/>
      <c r="FT95" s="52"/>
      <c r="FU95" s="52"/>
      <c r="FV95" s="52"/>
      <c r="FW95" s="52"/>
      <c r="FX95" s="52"/>
      <c r="FY95" s="52"/>
      <c r="FZ95" s="52"/>
      <c r="GA95" s="52"/>
      <c r="GB95" s="52"/>
      <c r="GC95" s="52"/>
      <c r="GD95" s="52"/>
      <c r="GE95" s="94"/>
      <c r="GF95" s="52"/>
      <c r="GG95" s="52"/>
      <c r="GH95" s="52"/>
      <c r="GI95" s="52"/>
      <c r="GJ95" s="52"/>
      <c r="GK95" s="52"/>
      <c r="GL95" s="52"/>
      <c r="GM95" s="52"/>
      <c r="GN95" s="52"/>
      <c r="GO95" s="52"/>
      <c r="GP95" s="52"/>
      <c r="GQ95" s="52"/>
      <c r="GR95" s="52"/>
      <c r="GS95" s="52"/>
      <c r="GT95" s="52"/>
      <c r="GU95" s="52"/>
      <c r="GV95" s="52"/>
      <c r="GW95" s="52"/>
      <c r="GX95" s="52"/>
      <c r="GY95" s="52"/>
      <c r="GZ95" s="52"/>
      <c r="HA95" s="52"/>
      <c r="HB95" s="52"/>
      <c r="HC95" s="52"/>
      <c r="HD95" s="52"/>
      <c r="HE95" s="52"/>
      <c r="HF95" s="52"/>
      <c r="HG95" s="52"/>
      <c r="HH95" s="52"/>
      <c r="HI95" s="52"/>
      <c r="HJ95" s="94"/>
      <c r="HK95" s="52"/>
      <c r="HL95" s="52"/>
      <c r="HM95" s="52"/>
      <c r="HN95" s="52"/>
      <c r="HO95" s="52"/>
      <c r="HP95" s="52"/>
      <c r="HQ95" s="52"/>
      <c r="HR95" s="52"/>
      <c r="HS95" s="52"/>
      <c r="HT95" s="52"/>
      <c r="HU95" s="52"/>
      <c r="HV95" s="52"/>
      <c r="HW95" s="52"/>
      <c r="HX95" s="52"/>
      <c r="HY95" s="52"/>
      <c r="HZ95" s="52"/>
      <c r="IA95" s="52"/>
      <c r="IB95" s="52"/>
      <c r="IC95" s="52"/>
      <c r="ID95" s="52"/>
      <c r="IE95" s="52"/>
      <c r="IF95" s="52"/>
      <c r="IG95" s="52"/>
      <c r="IH95" s="52"/>
      <c r="II95" s="52"/>
      <c r="IJ95" s="52"/>
      <c r="IK95" s="52"/>
      <c r="IL95" s="52"/>
      <c r="IM95" s="52"/>
      <c r="IN95" s="52"/>
      <c r="IO95" s="94"/>
      <c r="IP95" s="52"/>
      <c r="IQ95" s="52"/>
      <c r="IR95" s="52"/>
      <c r="IS95" s="52"/>
      <c r="IT95" s="52"/>
      <c r="IU95" s="52"/>
      <c r="IV95" s="52"/>
      <c r="IW95" s="52"/>
      <c r="IX95" s="52"/>
      <c r="IY95" s="52"/>
      <c r="IZ95" s="52"/>
      <c r="JA95" s="52"/>
      <c r="JB95" s="52"/>
      <c r="JC95" s="52"/>
      <c r="JD95" s="52"/>
      <c r="JE95" s="52"/>
      <c r="JF95" s="52"/>
      <c r="JG95" s="52"/>
      <c r="JH95" s="52"/>
      <c r="JI95" s="52"/>
      <c r="JJ95" s="52"/>
      <c r="JK95" s="52"/>
      <c r="JL95" s="52"/>
      <c r="JM95" s="52"/>
      <c r="JN95" s="52"/>
      <c r="JO95" s="52"/>
      <c r="JP95" s="52"/>
      <c r="JQ95" s="52"/>
      <c r="JR95" s="52"/>
      <c r="JS95" s="94"/>
      <c r="JT95" s="52"/>
      <c r="JU95" s="52"/>
      <c r="JV95" s="52"/>
      <c r="JW95" s="52"/>
      <c r="JX95" s="52"/>
      <c r="JY95" s="52"/>
      <c r="JZ95" s="52"/>
      <c r="KA95" s="52"/>
      <c r="KB95" s="52"/>
      <c r="KC95" s="52"/>
      <c r="KD95" s="52"/>
      <c r="KE95" s="52"/>
      <c r="KF95" s="52"/>
      <c r="KG95" s="52"/>
      <c r="KH95" s="52"/>
      <c r="KI95" s="52"/>
      <c r="KJ95" s="52"/>
      <c r="KK95" s="52"/>
      <c r="KL95" s="52"/>
      <c r="KM95" s="52"/>
      <c r="KN95" s="52"/>
      <c r="KO95" s="52"/>
      <c r="KP95" s="52"/>
      <c r="KQ95" s="52"/>
      <c r="KR95" s="52"/>
      <c r="KS95" s="52"/>
      <c r="KT95" s="52"/>
      <c r="KU95" s="52"/>
      <c r="KV95" s="52"/>
      <c r="KW95" s="52"/>
      <c r="KX95" s="94"/>
      <c r="KY95" s="52"/>
      <c r="KZ95" s="52"/>
      <c r="LA95" s="52"/>
      <c r="LB95" s="52"/>
      <c r="LC95" s="52"/>
      <c r="LD95" s="52"/>
      <c r="LE95" s="52"/>
      <c r="LF95" s="52"/>
      <c r="LG95" s="52"/>
      <c r="LH95" s="52"/>
      <c r="LI95" s="52"/>
      <c r="LJ95" s="52"/>
      <c r="LK95" s="52"/>
      <c r="LL95" s="52"/>
      <c r="LM95" s="52"/>
      <c r="LN95" s="52"/>
      <c r="LO95" s="52"/>
      <c r="LP95" s="52"/>
      <c r="LQ95" s="52"/>
      <c r="LR95" s="52"/>
      <c r="LS95" s="52"/>
      <c r="LT95" s="52"/>
      <c r="LU95" s="52"/>
      <c r="LV95" s="52"/>
      <c r="LW95" s="52"/>
      <c r="LX95" s="52"/>
      <c r="LY95" s="52"/>
      <c r="LZ95" s="52"/>
      <c r="MA95" s="52"/>
      <c r="MB95" s="94"/>
      <c r="MC95" s="52"/>
      <c r="MD95" s="52"/>
      <c r="ME95" s="52"/>
      <c r="MF95" s="52"/>
      <c r="MG95" s="52"/>
      <c r="MH95" s="52"/>
      <c r="MI95" s="52"/>
      <c r="MJ95" s="52"/>
      <c r="MK95" s="52"/>
      <c r="ML95" s="52"/>
      <c r="MM95" s="52"/>
      <c r="MN95" s="52"/>
      <c r="MO95" s="52"/>
      <c r="MP95" s="52"/>
      <c r="MQ95" s="52"/>
      <c r="MR95" s="52"/>
      <c r="MS95" s="52"/>
      <c r="MT95" s="52"/>
      <c r="MU95" s="52"/>
      <c r="MV95" s="52"/>
      <c r="MW95" s="52"/>
      <c r="MX95" s="52"/>
      <c r="MY95" s="52"/>
      <c r="MZ95" s="52"/>
      <c r="NA95" s="52"/>
      <c r="NB95" s="52"/>
      <c r="NC95" s="52"/>
      <c r="ND95" s="52"/>
      <c r="NE95" s="52"/>
      <c r="NF95" s="52"/>
      <c r="NG95" s="52"/>
      <c r="NH95" s="100"/>
      <c r="NI95" s="52"/>
      <c r="NJ95" s="52"/>
      <c r="NK95" s="52"/>
      <c r="NL95" s="52"/>
      <c r="NM95" s="52"/>
    </row>
    <row r="96" spans="1:377" s="64" customFormat="1" ht="12" customHeight="1">
      <c r="A96" s="45">
        <v>17.3</v>
      </c>
      <c r="B96" s="46" t="s">
        <v>166</v>
      </c>
      <c r="C96" s="53"/>
      <c r="D96" s="48"/>
      <c r="E96" s="50">
        <f>SUM(G96:NM96)</f>
        <v>22</v>
      </c>
      <c r="F96" s="51" t="e">
        <f>C96+#REF!*(D96-C96)</f>
        <v>#REF!</v>
      </c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>
        <v>8</v>
      </c>
      <c r="AF96" s="52">
        <v>8</v>
      </c>
      <c r="AG96" s="52">
        <v>3</v>
      </c>
      <c r="AH96" s="52"/>
      <c r="AI96" s="52"/>
      <c r="AJ96" s="52"/>
      <c r="AK96" s="94">
        <v>1</v>
      </c>
      <c r="AL96" s="52">
        <v>1</v>
      </c>
      <c r="AM96" s="52">
        <v>1</v>
      </c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94"/>
      <c r="BN96" s="52"/>
      <c r="BO96" s="52"/>
      <c r="BP96" s="52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52"/>
      <c r="CJ96" s="52"/>
      <c r="CK96" s="52"/>
      <c r="CL96" s="52"/>
      <c r="CM96" s="52"/>
      <c r="CN96" s="52"/>
      <c r="CO96" s="52"/>
      <c r="CP96" s="52"/>
      <c r="CQ96" s="52"/>
      <c r="CR96" s="94"/>
      <c r="CS96" s="52"/>
      <c r="CT96" s="52"/>
      <c r="CU96" s="52"/>
      <c r="CV96" s="52"/>
      <c r="CW96" s="52"/>
      <c r="CX96" s="52"/>
      <c r="CY96" s="52"/>
      <c r="CZ96" s="52"/>
      <c r="DA96" s="52"/>
      <c r="DB96" s="52"/>
      <c r="DC96" s="52"/>
      <c r="DD96" s="52"/>
      <c r="DE96" s="52"/>
      <c r="DF96" s="52"/>
      <c r="DG96" s="52"/>
      <c r="DH96" s="52"/>
      <c r="DI96" s="52"/>
      <c r="DJ96" s="52"/>
      <c r="DK96" s="52"/>
      <c r="DL96" s="52"/>
      <c r="DM96" s="52"/>
      <c r="DN96" s="52"/>
      <c r="DO96" s="52"/>
      <c r="DP96" s="52"/>
      <c r="DQ96" s="52"/>
      <c r="DR96" s="52"/>
      <c r="DS96" s="52"/>
      <c r="DT96" s="52"/>
      <c r="DU96" s="52"/>
      <c r="DV96" s="94"/>
      <c r="DW96" s="52"/>
      <c r="DX96" s="52"/>
      <c r="DY96" s="52"/>
      <c r="DZ96" s="52"/>
      <c r="EA96" s="52"/>
      <c r="EB96" s="52"/>
      <c r="EC96" s="52"/>
      <c r="ED96" s="52"/>
      <c r="EE96" s="52"/>
      <c r="EF96" s="52"/>
      <c r="EG96" s="52"/>
      <c r="EH96" s="52"/>
      <c r="EI96" s="52"/>
      <c r="EJ96" s="52"/>
      <c r="EK96" s="52"/>
      <c r="EL96" s="52"/>
      <c r="EM96" s="52"/>
      <c r="EN96" s="52"/>
      <c r="EO96" s="52"/>
      <c r="EP96" s="52"/>
      <c r="EQ96" s="52"/>
      <c r="ER96" s="52"/>
      <c r="ES96" s="52"/>
      <c r="ET96" s="52"/>
      <c r="EU96" s="52"/>
      <c r="EV96" s="52"/>
      <c r="EW96" s="52"/>
      <c r="EX96" s="52"/>
      <c r="EY96" s="52"/>
      <c r="EZ96" s="52"/>
      <c r="FA96" s="94"/>
      <c r="FB96" s="52"/>
      <c r="FC96" s="52"/>
      <c r="FD96" s="52"/>
      <c r="FE96" s="52"/>
      <c r="FF96" s="52"/>
      <c r="FG96" s="52"/>
      <c r="FH96" s="52"/>
      <c r="FI96" s="52"/>
      <c r="FJ96" s="52"/>
      <c r="FK96" s="52"/>
      <c r="FL96" s="52"/>
      <c r="FM96" s="52"/>
      <c r="FN96" s="52"/>
      <c r="FO96" s="52"/>
      <c r="FP96" s="52"/>
      <c r="FQ96" s="52"/>
      <c r="FR96" s="52"/>
      <c r="FS96" s="52"/>
      <c r="FT96" s="52"/>
      <c r="FU96" s="52"/>
      <c r="FV96" s="52"/>
      <c r="FW96" s="52"/>
      <c r="FX96" s="52"/>
      <c r="FY96" s="52"/>
      <c r="FZ96" s="52"/>
      <c r="GA96" s="52"/>
      <c r="GB96" s="52"/>
      <c r="GC96" s="52"/>
      <c r="GD96" s="52"/>
      <c r="GE96" s="94"/>
      <c r="GF96" s="52"/>
      <c r="GG96" s="52"/>
      <c r="GH96" s="52"/>
      <c r="GI96" s="52"/>
      <c r="GJ96" s="52"/>
      <c r="GK96" s="52"/>
      <c r="GL96" s="52"/>
      <c r="GM96" s="52"/>
      <c r="GN96" s="52"/>
      <c r="GO96" s="52"/>
      <c r="GP96" s="52"/>
      <c r="GQ96" s="52"/>
      <c r="GR96" s="52"/>
      <c r="GS96" s="52"/>
      <c r="GT96" s="52"/>
      <c r="GU96" s="52"/>
      <c r="GV96" s="52"/>
      <c r="GW96" s="52"/>
      <c r="GX96" s="52"/>
      <c r="GY96" s="52"/>
      <c r="GZ96" s="52"/>
      <c r="HA96" s="52"/>
      <c r="HB96" s="52"/>
      <c r="HC96" s="52"/>
      <c r="HD96" s="52"/>
      <c r="HE96" s="52"/>
      <c r="HF96" s="52"/>
      <c r="HG96" s="52"/>
      <c r="HH96" s="52"/>
      <c r="HI96" s="52"/>
      <c r="HJ96" s="94"/>
      <c r="HK96" s="52"/>
      <c r="HL96" s="52"/>
      <c r="HM96" s="52"/>
      <c r="HN96" s="52"/>
      <c r="HO96" s="52"/>
      <c r="HP96" s="52"/>
      <c r="HQ96" s="52"/>
      <c r="HR96" s="52"/>
      <c r="HS96" s="52"/>
      <c r="HT96" s="52"/>
      <c r="HU96" s="52"/>
      <c r="HV96" s="52"/>
      <c r="HW96" s="52"/>
      <c r="HX96" s="52"/>
      <c r="HY96" s="52"/>
      <c r="HZ96" s="52"/>
      <c r="IA96" s="52"/>
      <c r="IB96" s="52"/>
      <c r="IC96" s="52"/>
      <c r="ID96" s="52"/>
      <c r="IE96" s="52"/>
      <c r="IF96" s="52"/>
      <c r="IG96" s="52"/>
      <c r="IH96" s="52"/>
      <c r="II96" s="52"/>
      <c r="IJ96" s="52"/>
      <c r="IK96" s="52"/>
      <c r="IL96" s="52"/>
      <c r="IM96" s="52"/>
      <c r="IN96" s="52"/>
      <c r="IO96" s="94"/>
      <c r="IP96" s="52"/>
      <c r="IQ96" s="52"/>
      <c r="IR96" s="52"/>
      <c r="IS96" s="52"/>
      <c r="IT96" s="52"/>
      <c r="IU96" s="52"/>
      <c r="IV96" s="52"/>
      <c r="IW96" s="52"/>
      <c r="IX96" s="52"/>
      <c r="IY96" s="52"/>
      <c r="IZ96" s="52"/>
      <c r="JA96" s="52"/>
      <c r="JB96" s="52"/>
      <c r="JC96" s="52"/>
      <c r="JD96" s="52"/>
      <c r="JE96" s="52"/>
      <c r="JF96" s="52"/>
      <c r="JG96" s="52"/>
      <c r="JH96" s="52"/>
      <c r="JI96" s="52"/>
      <c r="JJ96" s="52"/>
      <c r="JK96" s="52"/>
      <c r="JL96" s="52"/>
      <c r="JM96" s="52"/>
      <c r="JN96" s="52"/>
      <c r="JO96" s="52"/>
      <c r="JP96" s="52"/>
      <c r="JQ96" s="52"/>
      <c r="JR96" s="52"/>
      <c r="JS96" s="94"/>
      <c r="JT96" s="52"/>
      <c r="JU96" s="52"/>
      <c r="JV96" s="52"/>
      <c r="JW96" s="52"/>
      <c r="JX96" s="52"/>
      <c r="JY96" s="52"/>
      <c r="JZ96" s="52"/>
      <c r="KA96" s="52"/>
      <c r="KB96" s="52"/>
      <c r="KC96" s="52"/>
      <c r="KD96" s="52"/>
      <c r="KE96" s="52"/>
      <c r="KF96" s="52"/>
      <c r="KG96" s="52"/>
      <c r="KH96" s="52"/>
      <c r="KI96" s="52"/>
      <c r="KJ96" s="52"/>
      <c r="KK96" s="52"/>
      <c r="KL96" s="52"/>
      <c r="KM96" s="52"/>
      <c r="KN96" s="52"/>
      <c r="KO96" s="52"/>
      <c r="KP96" s="52"/>
      <c r="KQ96" s="52"/>
      <c r="KR96" s="52"/>
      <c r="KS96" s="52"/>
      <c r="KT96" s="52"/>
      <c r="KU96" s="52"/>
      <c r="KV96" s="52"/>
      <c r="KW96" s="52"/>
      <c r="KX96" s="94"/>
      <c r="KY96" s="52"/>
      <c r="KZ96" s="52"/>
      <c r="LA96" s="52"/>
      <c r="LB96" s="52"/>
      <c r="LC96" s="52"/>
      <c r="LD96" s="52"/>
      <c r="LE96" s="52"/>
      <c r="LF96" s="52"/>
      <c r="LG96" s="52"/>
      <c r="LH96" s="52"/>
      <c r="LI96" s="52"/>
      <c r="LJ96" s="52"/>
      <c r="LK96" s="52"/>
      <c r="LL96" s="52"/>
      <c r="LM96" s="52"/>
      <c r="LN96" s="52"/>
      <c r="LO96" s="52"/>
      <c r="LP96" s="52"/>
      <c r="LQ96" s="52"/>
      <c r="LR96" s="52"/>
      <c r="LS96" s="52"/>
      <c r="LT96" s="52"/>
      <c r="LU96" s="52"/>
      <c r="LV96" s="52"/>
      <c r="LW96" s="52"/>
      <c r="LX96" s="52"/>
      <c r="LY96" s="52"/>
      <c r="LZ96" s="52"/>
      <c r="MA96" s="52"/>
      <c r="MB96" s="94"/>
      <c r="MC96" s="52"/>
      <c r="MD96" s="52"/>
      <c r="ME96" s="52"/>
      <c r="MF96" s="52"/>
      <c r="MG96" s="52"/>
      <c r="MH96" s="52"/>
      <c r="MI96" s="52"/>
      <c r="MJ96" s="52"/>
      <c r="MK96" s="52"/>
      <c r="ML96" s="52"/>
      <c r="MM96" s="52"/>
      <c r="MN96" s="52"/>
      <c r="MO96" s="52"/>
      <c r="MP96" s="52"/>
      <c r="MQ96" s="52"/>
      <c r="MR96" s="52"/>
      <c r="MS96" s="52"/>
      <c r="MT96" s="52"/>
      <c r="MU96" s="52"/>
      <c r="MV96" s="52"/>
      <c r="MW96" s="52"/>
      <c r="MX96" s="52"/>
      <c r="MY96" s="52"/>
      <c r="MZ96" s="52"/>
      <c r="NA96" s="52"/>
      <c r="NB96" s="52"/>
      <c r="NC96" s="52"/>
      <c r="ND96" s="52"/>
      <c r="NE96" s="52"/>
      <c r="NF96" s="52"/>
      <c r="NG96" s="52"/>
      <c r="NH96" s="100"/>
      <c r="NI96" s="52"/>
      <c r="NJ96" s="52"/>
      <c r="NK96" s="52"/>
      <c r="NL96" s="52"/>
      <c r="NM96" s="52"/>
    </row>
    <row r="97" spans="1:377" s="64" customFormat="1" ht="12" customHeight="1" thickBot="1">
      <c r="A97" s="142">
        <v>17.399999999999999</v>
      </c>
      <c r="B97" s="74" t="s">
        <v>186</v>
      </c>
      <c r="C97" s="75"/>
      <c r="D97" s="76"/>
      <c r="E97" s="78">
        <f>SUM(G97:NM97)</f>
        <v>0</v>
      </c>
      <c r="F97" s="79"/>
      <c r="G97" s="91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2"/>
      <c r="AC97" s="92"/>
      <c r="AD97" s="92"/>
      <c r="AE97" s="92"/>
      <c r="AF97" s="92"/>
      <c r="AG97" s="92"/>
      <c r="AH97" s="92"/>
      <c r="AI97" s="92"/>
      <c r="AJ97" s="92"/>
      <c r="AK97" s="96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  <c r="BA97" s="92"/>
      <c r="BB97" s="92"/>
      <c r="BC97" s="92"/>
      <c r="BD97" s="92"/>
      <c r="BE97" s="92"/>
      <c r="BF97" s="92"/>
      <c r="BG97" s="92"/>
      <c r="BH97" s="92"/>
      <c r="BI97" s="92"/>
      <c r="BJ97" s="92"/>
      <c r="BK97" s="92"/>
      <c r="BL97" s="92"/>
      <c r="BM97" s="96"/>
      <c r="BN97" s="92"/>
      <c r="BO97" s="92"/>
      <c r="BP97" s="92"/>
      <c r="BQ97" s="92"/>
      <c r="BR97" s="92"/>
      <c r="BS97" s="92"/>
      <c r="BT97" s="92"/>
      <c r="BU97" s="92"/>
      <c r="BV97" s="92"/>
      <c r="BW97" s="92"/>
      <c r="BX97" s="92"/>
      <c r="BY97" s="92"/>
      <c r="BZ97" s="92"/>
      <c r="CA97" s="92"/>
      <c r="CB97" s="92"/>
      <c r="CC97" s="92"/>
      <c r="CD97" s="92"/>
      <c r="CE97" s="92"/>
      <c r="CF97" s="92"/>
      <c r="CG97" s="92"/>
      <c r="CH97" s="92"/>
      <c r="CI97" s="92"/>
      <c r="CJ97" s="92"/>
      <c r="CK97" s="92"/>
      <c r="CL97" s="92"/>
      <c r="CM97" s="92"/>
      <c r="CN97" s="92"/>
      <c r="CO97" s="92"/>
      <c r="CP97" s="92"/>
      <c r="CQ97" s="92"/>
      <c r="CR97" s="96"/>
      <c r="CS97" s="92"/>
      <c r="CT97" s="92"/>
      <c r="CU97" s="92"/>
      <c r="CV97" s="92"/>
      <c r="CW97" s="92"/>
      <c r="CX97" s="92"/>
      <c r="CY97" s="92"/>
      <c r="CZ97" s="92"/>
      <c r="DA97" s="92"/>
      <c r="DB97" s="92"/>
      <c r="DC97" s="92"/>
      <c r="DD97" s="92"/>
      <c r="DE97" s="92"/>
      <c r="DF97" s="92"/>
      <c r="DG97" s="92"/>
      <c r="DH97" s="92"/>
      <c r="DI97" s="92"/>
      <c r="DJ97" s="92"/>
      <c r="DK97" s="92"/>
      <c r="DL97" s="92"/>
      <c r="DM97" s="92"/>
      <c r="DN97" s="92"/>
      <c r="DO97" s="92"/>
      <c r="DP97" s="92"/>
      <c r="DQ97" s="92"/>
      <c r="DR97" s="92"/>
      <c r="DS97" s="92"/>
      <c r="DT97" s="92"/>
      <c r="DU97" s="92"/>
      <c r="DV97" s="96"/>
      <c r="DW97" s="92"/>
      <c r="DX97" s="92"/>
      <c r="DY97" s="92"/>
      <c r="DZ97" s="92"/>
      <c r="EA97" s="92"/>
      <c r="EB97" s="92"/>
      <c r="EC97" s="92"/>
      <c r="ED97" s="92"/>
      <c r="EE97" s="92"/>
      <c r="EF97" s="92"/>
      <c r="EG97" s="92"/>
      <c r="EH97" s="92"/>
      <c r="EI97" s="92"/>
      <c r="EJ97" s="92"/>
      <c r="EK97" s="92"/>
      <c r="EL97" s="92"/>
      <c r="EM97" s="92"/>
      <c r="EN97" s="92"/>
      <c r="EO97" s="92"/>
      <c r="EP97" s="92"/>
      <c r="EQ97" s="92"/>
      <c r="ER97" s="92"/>
      <c r="ES97" s="92"/>
      <c r="ET97" s="92"/>
      <c r="EU97" s="92"/>
      <c r="EV97" s="92"/>
      <c r="EW97" s="92"/>
      <c r="EX97" s="92"/>
      <c r="EY97" s="92"/>
      <c r="EZ97" s="92"/>
      <c r="FA97" s="96"/>
      <c r="FB97" s="92"/>
      <c r="FC97" s="92"/>
      <c r="FD97" s="92"/>
      <c r="FE97" s="92"/>
      <c r="FF97" s="92"/>
      <c r="FG97" s="92"/>
      <c r="FH97" s="92"/>
      <c r="FI97" s="92"/>
      <c r="FJ97" s="92"/>
      <c r="FK97" s="92"/>
      <c r="FL97" s="92"/>
      <c r="FM97" s="92"/>
      <c r="FN97" s="92"/>
      <c r="FO97" s="92"/>
      <c r="FP97" s="92"/>
      <c r="FQ97" s="92"/>
      <c r="FR97" s="92"/>
      <c r="FS97" s="92"/>
      <c r="FT97" s="92"/>
      <c r="FU97" s="92"/>
      <c r="FV97" s="92"/>
      <c r="FW97" s="92"/>
      <c r="FX97" s="92"/>
      <c r="FY97" s="92"/>
      <c r="FZ97" s="92"/>
      <c r="GA97" s="92"/>
      <c r="GB97" s="92"/>
      <c r="GC97" s="92"/>
      <c r="GD97" s="92"/>
      <c r="GE97" s="96"/>
      <c r="GF97" s="92"/>
      <c r="GG97" s="92"/>
      <c r="GH97" s="92"/>
      <c r="GI97" s="92"/>
      <c r="GJ97" s="92"/>
      <c r="GK97" s="92"/>
      <c r="GL97" s="92"/>
      <c r="GM97" s="92"/>
      <c r="GN97" s="92"/>
      <c r="GO97" s="92"/>
      <c r="GP97" s="92"/>
      <c r="GQ97" s="92"/>
      <c r="GR97" s="92"/>
      <c r="GS97" s="92"/>
      <c r="GT97" s="92"/>
      <c r="GU97" s="92"/>
      <c r="GV97" s="92"/>
      <c r="GW97" s="92"/>
      <c r="GX97" s="92"/>
      <c r="GY97" s="92"/>
      <c r="GZ97" s="92"/>
      <c r="HA97" s="92"/>
      <c r="HB97" s="92"/>
      <c r="HC97" s="92"/>
      <c r="HD97" s="92"/>
      <c r="HE97" s="92"/>
      <c r="HF97" s="92"/>
      <c r="HG97" s="92"/>
      <c r="HH97" s="92"/>
      <c r="HI97" s="92"/>
      <c r="HJ97" s="96"/>
      <c r="HK97" s="92"/>
      <c r="HL97" s="92"/>
      <c r="HM97" s="92"/>
      <c r="HN97" s="92"/>
      <c r="HO97" s="92"/>
      <c r="HP97" s="92"/>
      <c r="HQ97" s="92"/>
      <c r="HR97" s="92"/>
      <c r="HS97" s="92"/>
      <c r="HT97" s="92"/>
      <c r="HU97" s="92"/>
      <c r="HV97" s="92"/>
      <c r="HW97" s="92"/>
      <c r="HX97" s="92"/>
      <c r="HY97" s="92"/>
      <c r="HZ97" s="92"/>
      <c r="IA97" s="92"/>
      <c r="IB97" s="92"/>
      <c r="IC97" s="92"/>
      <c r="ID97" s="92"/>
      <c r="IE97" s="92"/>
      <c r="IF97" s="92"/>
      <c r="IG97" s="92"/>
      <c r="IH97" s="92"/>
      <c r="II97" s="92"/>
      <c r="IJ97" s="92"/>
      <c r="IK97" s="92"/>
      <c r="IL97" s="92"/>
      <c r="IM97" s="92"/>
      <c r="IN97" s="92"/>
      <c r="IO97" s="96"/>
      <c r="IP97" s="92"/>
      <c r="IQ97" s="92"/>
      <c r="IR97" s="92"/>
      <c r="IS97" s="92"/>
      <c r="IT97" s="92"/>
      <c r="IU97" s="92"/>
      <c r="IV97" s="92"/>
      <c r="IW97" s="92"/>
      <c r="IX97" s="92"/>
      <c r="IY97" s="92"/>
      <c r="IZ97" s="92"/>
      <c r="JA97" s="92"/>
      <c r="JB97" s="92"/>
      <c r="JC97" s="92"/>
      <c r="JD97" s="92"/>
      <c r="JE97" s="92"/>
      <c r="JF97" s="92"/>
      <c r="JG97" s="92"/>
      <c r="JH97" s="92"/>
      <c r="JI97" s="92"/>
      <c r="JJ97" s="92"/>
      <c r="JK97" s="92"/>
      <c r="JL97" s="92"/>
      <c r="JM97" s="92"/>
      <c r="JN97" s="92"/>
      <c r="JO97" s="92"/>
      <c r="JP97" s="92"/>
      <c r="JQ97" s="92"/>
      <c r="JR97" s="92"/>
      <c r="JS97" s="96"/>
      <c r="JT97" s="92"/>
      <c r="JU97" s="92"/>
      <c r="JV97" s="92"/>
      <c r="JW97" s="92"/>
      <c r="JX97" s="92"/>
      <c r="JY97" s="92"/>
      <c r="JZ97" s="92"/>
      <c r="KA97" s="92"/>
      <c r="KB97" s="92"/>
      <c r="KC97" s="92"/>
      <c r="KD97" s="92"/>
      <c r="KE97" s="92"/>
      <c r="KF97" s="92"/>
      <c r="KG97" s="92"/>
      <c r="KH97" s="92"/>
      <c r="KI97" s="92"/>
      <c r="KJ97" s="92"/>
      <c r="KK97" s="92"/>
      <c r="KL97" s="92"/>
      <c r="KM97" s="92"/>
      <c r="KN97" s="92"/>
      <c r="KO97" s="92"/>
      <c r="KP97" s="92"/>
      <c r="KQ97" s="92"/>
      <c r="KR97" s="92"/>
      <c r="KS97" s="92"/>
      <c r="KT97" s="92"/>
      <c r="KU97" s="92"/>
      <c r="KV97" s="92"/>
      <c r="KW97" s="92"/>
      <c r="KX97" s="96"/>
      <c r="KY97" s="92"/>
      <c r="KZ97" s="92"/>
      <c r="LA97" s="92"/>
      <c r="LB97" s="92"/>
      <c r="LC97" s="92"/>
      <c r="LD97" s="92"/>
      <c r="LE97" s="92"/>
      <c r="LF97" s="92"/>
      <c r="LG97" s="92"/>
      <c r="LH97" s="92"/>
      <c r="LI97" s="92"/>
      <c r="LJ97" s="92"/>
      <c r="LK97" s="92"/>
      <c r="LL97" s="92"/>
      <c r="LM97" s="92"/>
      <c r="LN97" s="92"/>
      <c r="LO97" s="92"/>
      <c r="LP97" s="92"/>
      <c r="LQ97" s="92"/>
      <c r="LR97" s="92"/>
      <c r="LS97" s="92"/>
      <c r="LT97" s="92"/>
      <c r="LU97" s="92"/>
      <c r="LV97" s="92"/>
      <c r="LW97" s="92"/>
      <c r="LX97" s="92"/>
      <c r="LY97" s="92"/>
      <c r="LZ97" s="92"/>
      <c r="MA97" s="92"/>
      <c r="MB97" s="96"/>
      <c r="MC97" s="92"/>
      <c r="MD97" s="92"/>
      <c r="ME97" s="92"/>
      <c r="MF97" s="92"/>
      <c r="MG97" s="92"/>
      <c r="MH97" s="92"/>
      <c r="MI97" s="92"/>
      <c r="MJ97" s="92"/>
      <c r="MK97" s="92"/>
      <c r="ML97" s="92"/>
      <c r="MM97" s="92"/>
      <c r="MN97" s="92"/>
      <c r="MO97" s="92"/>
      <c r="MP97" s="92"/>
      <c r="MQ97" s="92"/>
      <c r="MR97" s="92"/>
      <c r="MS97" s="92"/>
      <c r="MT97" s="92"/>
      <c r="MU97" s="92"/>
      <c r="MV97" s="92"/>
      <c r="MW97" s="92"/>
      <c r="MX97" s="92"/>
      <c r="MY97" s="92"/>
      <c r="MZ97" s="92"/>
      <c r="NA97" s="92"/>
      <c r="NB97" s="92"/>
      <c r="NC97" s="92"/>
      <c r="ND97" s="92"/>
      <c r="NE97" s="92"/>
      <c r="NF97" s="92"/>
      <c r="NG97" s="92"/>
      <c r="NH97" s="102"/>
      <c r="NI97" s="92"/>
      <c r="NJ97" s="92"/>
      <c r="NK97" s="92"/>
      <c r="NL97" s="92"/>
      <c r="NM97" s="92"/>
    </row>
    <row r="98" spans="1:377" s="64" customFormat="1" ht="12" customHeight="1">
      <c r="A98" s="144"/>
      <c r="B98" s="145" t="s">
        <v>187</v>
      </c>
      <c r="C98" s="146"/>
      <c r="D98" s="147"/>
      <c r="E98" s="149"/>
      <c r="F98" s="148"/>
      <c r="G98" s="43">
        <f>SUM(G12:G97)</f>
        <v>0</v>
      </c>
      <c r="H98" s="43">
        <f t="shared" ref="H98:R98" si="33">SUM(H12:H97)</f>
        <v>8</v>
      </c>
      <c r="I98" s="43">
        <f t="shared" si="33"/>
        <v>8</v>
      </c>
      <c r="J98" s="43">
        <f t="shared" si="33"/>
        <v>8</v>
      </c>
      <c r="K98" s="43">
        <f t="shared" si="33"/>
        <v>8</v>
      </c>
      <c r="L98" s="43">
        <f t="shared" si="33"/>
        <v>7</v>
      </c>
      <c r="M98" s="43">
        <f t="shared" si="33"/>
        <v>0</v>
      </c>
      <c r="N98" s="43">
        <f t="shared" si="33"/>
        <v>0</v>
      </c>
      <c r="O98" s="43">
        <f t="shared" si="33"/>
        <v>8</v>
      </c>
      <c r="P98" s="43">
        <f t="shared" si="33"/>
        <v>8</v>
      </c>
      <c r="Q98" s="43">
        <f t="shared" si="33"/>
        <v>8</v>
      </c>
      <c r="R98" s="43">
        <f t="shared" si="33"/>
        <v>8</v>
      </c>
      <c r="S98" s="43">
        <f t="shared" ref="S98" si="34">SUM(S12:S97)</f>
        <v>7</v>
      </c>
      <c r="T98" s="43">
        <f t="shared" ref="T98" si="35">SUM(T12:T97)</f>
        <v>0</v>
      </c>
      <c r="U98" s="43">
        <f t="shared" ref="U98" si="36">SUM(U12:U97)</f>
        <v>0</v>
      </c>
      <c r="V98" s="43">
        <f t="shared" ref="V98" si="37">SUM(V12:V97)</f>
        <v>24</v>
      </c>
      <c r="W98" s="43">
        <f t="shared" ref="W98" si="38">SUM(W12:W97)</f>
        <v>24</v>
      </c>
      <c r="X98" s="43">
        <f t="shared" ref="X98" si="39">SUM(X12:X97)</f>
        <v>32</v>
      </c>
      <c r="Y98" s="43">
        <f t="shared" ref="Y98" si="40">SUM(Y12:Y97)</f>
        <v>32</v>
      </c>
      <c r="Z98" s="43">
        <f t="shared" ref="Z98" si="41">SUM(Z12:Z97)</f>
        <v>28</v>
      </c>
      <c r="AA98" s="43">
        <f t="shared" ref="AA98" si="42">SUM(AA12:AA97)</f>
        <v>0</v>
      </c>
      <c r="AB98" s="43">
        <f t="shared" ref="AB98" si="43">SUM(AB12:AB97)</f>
        <v>0</v>
      </c>
      <c r="AC98" s="43">
        <f t="shared" ref="AC98" si="44">SUM(AC12:AC97)</f>
        <v>32</v>
      </c>
      <c r="AD98" s="43">
        <f t="shared" ref="AD98" si="45">SUM(AD12:AD97)</f>
        <v>32</v>
      </c>
      <c r="AE98" s="43">
        <f t="shared" ref="AE98" si="46">SUM(AE12:AE97)</f>
        <v>32</v>
      </c>
      <c r="AF98" s="43">
        <f t="shared" ref="AF98" si="47">SUM(AF12:AF97)</f>
        <v>32</v>
      </c>
      <c r="AG98" s="43">
        <f t="shared" ref="AG98" si="48">SUM(AG12:AG97)</f>
        <v>28</v>
      </c>
      <c r="AH98" s="43">
        <f t="shared" ref="AH98" si="49">SUM(AH12:AH97)</f>
        <v>0</v>
      </c>
      <c r="AI98" s="43">
        <f t="shared" ref="AI98" si="50">SUM(AI12:AI97)</f>
        <v>0</v>
      </c>
      <c r="AJ98" s="43">
        <f t="shared" ref="AJ98" si="51">SUM(AJ12:AJ97)</f>
        <v>39</v>
      </c>
      <c r="AK98" s="43">
        <f t="shared" ref="AK98" si="52">SUM(AK12:AK97)</f>
        <v>39</v>
      </c>
      <c r="AL98" s="43">
        <f t="shared" ref="AL98" si="53">SUM(AL12:AL97)</f>
        <v>39</v>
      </c>
      <c r="AM98" s="43">
        <f t="shared" ref="AM98" si="54">SUM(AM12:AM97)</f>
        <v>39</v>
      </c>
      <c r="AN98" s="43">
        <f t="shared" ref="AN98" si="55">SUM(AN12:AN97)</f>
        <v>39</v>
      </c>
      <c r="AO98" s="43">
        <f t="shared" ref="AO98" si="56">SUM(AO12:AO97)</f>
        <v>0</v>
      </c>
      <c r="AP98" s="43">
        <f t="shared" ref="AP98" si="57">SUM(AP12:AP97)</f>
        <v>0</v>
      </c>
      <c r="AQ98" s="43">
        <f t="shared" ref="AQ98" si="58">SUM(AQ12:AQ97)</f>
        <v>39</v>
      </c>
      <c r="AR98" s="43">
        <f t="shared" ref="AR98" si="59">SUM(AR12:AR97)</f>
        <v>39</v>
      </c>
      <c r="AS98" s="43">
        <f t="shared" ref="AS98" si="60">SUM(AS12:AS97)</f>
        <v>39</v>
      </c>
      <c r="AT98" s="43">
        <f t="shared" ref="AT98" si="61">SUM(AT12:AT97)</f>
        <v>39</v>
      </c>
      <c r="AU98" s="43">
        <f t="shared" ref="AU98" si="62">SUM(AU12:AU97)</f>
        <v>39</v>
      </c>
      <c r="AV98" s="43">
        <f t="shared" ref="AV98" si="63">SUM(AV12:AV97)</f>
        <v>0</v>
      </c>
      <c r="AW98" s="43">
        <f t="shared" ref="AW98" si="64">SUM(AW12:AW97)</f>
        <v>0</v>
      </c>
      <c r="AX98" s="43">
        <f t="shared" ref="AX98" si="65">SUM(AX12:AX97)</f>
        <v>60</v>
      </c>
      <c r="AY98" s="43">
        <f t="shared" ref="AY98" si="66">SUM(AY12:AY97)</f>
        <v>60</v>
      </c>
      <c r="AZ98" s="43">
        <f t="shared" ref="AZ98" si="67">SUM(AZ12:AZ97)</f>
        <v>60</v>
      </c>
      <c r="BA98" s="43">
        <f t="shared" ref="BA98" si="68">SUM(BA12:BA97)</f>
        <v>60</v>
      </c>
      <c r="BB98" s="43">
        <f t="shared" ref="BB98" si="69">SUM(BB12:BB97)</f>
        <v>56</v>
      </c>
      <c r="BC98" s="43">
        <f t="shared" ref="BC98" si="70">SUM(BC12:BC97)</f>
        <v>0</v>
      </c>
      <c r="BD98" s="43">
        <f t="shared" ref="BD98" si="71">SUM(BD12:BD97)</f>
        <v>0</v>
      </c>
      <c r="BE98" s="43">
        <f t="shared" ref="BE98" si="72">SUM(BE12:BE97)</f>
        <v>60</v>
      </c>
      <c r="BF98" s="43">
        <f t="shared" ref="BF98" si="73">SUM(BF12:BF97)</f>
        <v>60</v>
      </c>
      <c r="BG98" s="43">
        <f t="shared" ref="BG98" si="74">SUM(BG12:BG97)</f>
        <v>60</v>
      </c>
      <c r="BH98" s="43">
        <f t="shared" ref="BH98" si="75">SUM(BH12:BH97)</f>
        <v>60</v>
      </c>
      <c r="BI98" s="43">
        <f t="shared" ref="BI98" si="76">SUM(BI12:BI97)</f>
        <v>56</v>
      </c>
      <c r="BJ98" s="43">
        <f t="shared" ref="BJ98" si="77">SUM(BJ12:BJ97)</f>
        <v>0</v>
      </c>
      <c r="BK98" s="43">
        <f t="shared" ref="BK98" si="78">SUM(BK12:BK97)</f>
        <v>0</v>
      </c>
      <c r="BL98" s="43">
        <f t="shared" ref="BL98" si="79">SUM(BL12:BL97)</f>
        <v>60</v>
      </c>
      <c r="BM98" s="43">
        <f t="shared" ref="BM98" si="80">SUM(BM12:BM97)</f>
        <v>37</v>
      </c>
      <c r="BN98" s="43">
        <f t="shared" ref="BN98" si="81">SUM(BN12:BN97)</f>
        <v>0</v>
      </c>
      <c r="BO98" s="43">
        <f t="shared" ref="BO98" si="82">SUM(BO12:BO97)</f>
        <v>0</v>
      </c>
      <c r="BP98" s="43">
        <f t="shared" ref="BP98" si="83">SUM(BP12:BP97)</f>
        <v>0</v>
      </c>
      <c r="BQ98" s="43">
        <f t="shared" ref="BQ98" si="84">SUM(BQ12:BQ97)</f>
        <v>0</v>
      </c>
      <c r="BR98" s="43">
        <f t="shared" ref="BR98" si="85">SUM(BR12:BR97)</f>
        <v>0</v>
      </c>
      <c r="BS98" s="43">
        <f t="shared" ref="BS98" si="86">SUM(BS12:BS97)</f>
        <v>0</v>
      </c>
      <c r="BT98" s="43">
        <f t="shared" ref="BT98" si="87">SUM(BT12:BT97)</f>
        <v>0</v>
      </c>
      <c r="BU98" s="43">
        <f t="shared" ref="BU98" si="88">SUM(BU12:BU97)</f>
        <v>0</v>
      </c>
      <c r="BV98" s="43">
        <f t="shared" ref="BV98" si="89">SUM(BV12:BV97)</f>
        <v>0</v>
      </c>
      <c r="BW98" s="43">
        <f t="shared" ref="BW98" si="90">SUM(BW12:BW97)</f>
        <v>0</v>
      </c>
      <c r="BX98" s="43">
        <f t="shared" ref="BX98" si="91">SUM(BX12:BX97)</f>
        <v>0</v>
      </c>
      <c r="BY98" s="43">
        <f t="shared" ref="BY98" si="92">SUM(BY12:BY97)</f>
        <v>0</v>
      </c>
      <c r="BZ98" s="43">
        <f t="shared" ref="BZ98" si="93">SUM(BZ12:BZ97)</f>
        <v>0</v>
      </c>
      <c r="CA98" s="43">
        <f t="shared" ref="CA98" si="94">SUM(CA12:CA97)</f>
        <v>0</v>
      </c>
      <c r="CB98" s="43">
        <f t="shared" ref="CB98" si="95">SUM(CB12:CB97)</f>
        <v>0</v>
      </c>
      <c r="CC98" s="43">
        <f t="shared" ref="CC98" si="96">SUM(CC12:CC97)</f>
        <v>0</v>
      </c>
      <c r="CD98" s="43">
        <f t="shared" ref="CD98" si="97">SUM(CD12:CD97)</f>
        <v>0</v>
      </c>
      <c r="CE98" s="43">
        <f t="shared" ref="CE98" si="98">SUM(CE12:CE97)</f>
        <v>0</v>
      </c>
      <c r="CF98" s="43">
        <f t="shared" ref="CF98" si="99">SUM(CF12:CF97)</f>
        <v>0</v>
      </c>
      <c r="CG98" s="43">
        <f t="shared" ref="CG98" si="100">SUM(CG12:CG97)</f>
        <v>0</v>
      </c>
      <c r="CH98" s="43">
        <f t="shared" ref="CH98" si="101">SUM(CH12:CH97)</f>
        <v>0</v>
      </c>
      <c r="CI98" s="43">
        <f t="shared" ref="CI98" si="102">SUM(CI12:CI97)</f>
        <v>0</v>
      </c>
      <c r="CJ98" s="43">
        <f t="shared" ref="CJ98" si="103">SUM(CJ12:CJ97)</f>
        <v>0</v>
      </c>
      <c r="CK98" s="43">
        <f t="shared" ref="CK98" si="104">SUM(CK12:CK97)</f>
        <v>0</v>
      </c>
      <c r="CL98" s="43">
        <f t="shared" ref="CL98" si="105">SUM(CL12:CL97)</f>
        <v>0</v>
      </c>
      <c r="CM98" s="43">
        <f t="shared" ref="CM98" si="106">SUM(CM12:CM97)</f>
        <v>0</v>
      </c>
      <c r="CN98" s="43">
        <f t="shared" ref="CN98" si="107">SUM(CN12:CN97)</f>
        <v>0</v>
      </c>
      <c r="CO98" s="43">
        <f t="shared" ref="CO98" si="108">SUM(CO12:CO97)</f>
        <v>0</v>
      </c>
      <c r="CP98" s="43">
        <f t="shared" ref="CP98" si="109">SUM(CP12:CP97)</f>
        <v>0</v>
      </c>
      <c r="CQ98" s="43">
        <f t="shared" ref="CQ98" si="110">SUM(CQ12:CQ97)</f>
        <v>0</v>
      </c>
      <c r="CR98" s="43">
        <f t="shared" ref="CR98" si="111">SUM(CR12:CR97)</f>
        <v>0</v>
      </c>
      <c r="CS98" s="43">
        <f t="shared" ref="CS98" si="112">SUM(CS12:CS97)</f>
        <v>0</v>
      </c>
      <c r="CT98" s="43">
        <f t="shared" ref="CT98" si="113">SUM(CT12:CT97)</f>
        <v>0</v>
      </c>
      <c r="CU98" s="43">
        <f t="shared" ref="CU98" si="114">SUM(CU12:CU97)</f>
        <v>0</v>
      </c>
      <c r="CV98" s="43">
        <f t="shared" ref="CV98" si="115">SUM(CV12:CV97)</f>
        <v>0</v>
      </c>
      <c r="CW98" s="43">
        <f t="shared" ref="CW98" si="116">SUM(CW12:CW97)</f>
        <v>0</v>
      </c>
      <c r="CX98" s="43">
        <f t="shared" ref="CX98" si="117">SUM(CX12:CX97)</f>
        <v>0</v>
      </c>
      <c r="CY98" s="43">
        <f t="shared" ref="CY98" si="118">SUM(CY12:CY97)</f>
        <v>0</v>
      </c>
      <c r="CZ98" s="43">
        <f t="shared" ref="CZ98" si="119">SUM(CZ12:CZ97)</f>
        <v>0</v>
      </c>
      <c r="DA98" s="43">
        <f t="shared" ref="DA98" si="120">SUM(DA12:DA97)</f>
        <v>0</v>
      </c>
      <c r="DB98" s="43">
        <f t="shared" ref="DB98" si="121">SUM(DB12:DB97)</f>
        <v>0</v>
      </c>
      <c r="DC98" s="43">
        <f t="shared" ref="DC98" si="122">SUM(DC12:DC97)</f>
        <v>0</v>
      </c>
      <c r="DD98" s="43">
        <f t="shared" ref="DD98" si="123">SUM(DD12:DD97)</f>
        <v>0</v>
      </c>
      <c r="DE98" s="43">
        <f t="shared" ref="DE98" si="124">SUM(DE12:DE97)</f>
        <v>0</v>
      </c>
      <c r="DF98" s="43">
        <f t="shared" ref="DF98" si="125">SUM(DF12:DF97)</f>
        <v>0</v>
      </c>
      <c r="DG98" s="43">
        <f t="shared" ref="DG98" si="126">SUM(DG12:DG97)</f>
        <v>0</v>
      </c>
      <c r="DH98" s="43">
        <f t="shared" ref="DH98" si="127">SUM(DH12:DH97)</f>
        <v>0</v>
      </c>
      <c r="DI98" s="43">
        <f t="shared" ref="DI98" si="128">SUM(DI12:DI97)</f>
        <v>0</v>
      </c>
      <c r="DJ98" s="43">
        <f t="shared" ref="DJ98" si="129">SUM(DJ12:DJ97)</f>
        <v>0</v>
      </c>
      <c r="DK98" s="43">
        <f t="shared" ref="DK98" si="130">SUM(DK12:DK97)</f>
        <v>0</v>
      </c>
      <c r="DL98" s="43">
        <f t="shared" ref="DL98" si="131">SUM(DL12:DL97)</f>
        <v>0</v>
      </c>
      <c r="DM98" s="43">
        <f t="shared" ref="DM98" si="132">SUM(DM12:DM97)</f>
        <v>0</v>
      </c>
      <c r="DN98" s="43">
        <f t="shared" ref="DN98" si="133">SUM(DN12:DN97)</f>
        <v>0</v>
      </c>
      <c r="DO98" s="43">
        <f t="shared" ref="DO98" si="134">SUM(DO12:DO97)</f>
        <v>0</v>
      </c>
      <c r="DP98" s="43">
        <f t="shared" ref="DP98" si="135">SUM(DP12:DP97)</f>
        <v>0</v>
      </c>
      <c r="DQ98" s="43">
        <f t="shared" ref="DQ98" si="136">SUM(DQ12:DQ97)</f>
        <v>0</v>
      </c>
      <c r="DR98" s="43">
        <f t="shared" ref="DR98" si="137">SUM(DR12:DR97)</f>
        <v>0</v>
      </c>
      <c r="DS98" s="43">
        <f t="shared" ref="DS98" si="138">SUM(DS12:DS97)</f>
        <v>0</v>
      </c>
      <c r="DT98" s="43">
        <f t="shared" ref="DT98" si="139">SUM(DT12:DT97)</f>
        <v>0</v>
      </c>
      <c r="DU98" s="43">
        <f t="shared" ref="DU98" si="140">SUM(DU12:DU97)</f>
        <v>0</v>
      </c>
      <c r="DV98" s="43">
        <f t="shared" ref="DV98" si="141">SUM(DV12:DV97)</f>
        <v>0</v>
      </c>
      <c r="DW98" s="43">
        <f t="shared" ref="DW98" si="142">SUM(DW12:DW97)</f>
        <v>0</v>
      </c>
      <c r="DX98" s="43">
        <f t="shared" ref="DX98" si="143">SUM(DX12:DX97)</f>
        <v>0</v>
      </c>
      <c r="DY98" s="43">
        <f t="shared" ref="DY98" si="144">SUM(DY12:DY97)</f>
        <v>0</v>
      </c>
      <c r="DZ98" s="43">
        <f t="shared" ref="DZ98" si="145">SUM(DZ12:DZ97)</f>
        <v>0</v>
      </c>
      <c r="EA98" s="43">
        <f t="shared" ref="EA98" si="146">SUM(EA12:EA97)</f>
        <v>0</v>
      </c>
      <c r="EB98" s="43">
        <f t="shared" ref="EB98" si="147">SUM(EB12:EB97)</f>
        <v>0</v>
      </c>
      <c r="EC98" s="43">
        <f t="shared" ref="EC98" si="148">SUM(EC12:EC97)</f>
        <v>0</v>
      </c>
      <c r="ED98" s="43">
        <f t="shared" ref="ED98" si="149">SUM(ED12:ED97)</f>
        <v>0</v>
      </c>
      <c r="EE98" s="43">
        <f t="shared" ref="EE98" si="150">SUM(EE12:EE97)</f>
        <v>0</v>
      </c>
      <c r="EF98" s="43">
        <f t="shared" ref="EF98" si="151">SUM(EF12:EF97)</f>
        <v>0</v>
      </c>
      <c r="EG98" s="43">
        <f t="shared" ref="EG98" si="152">SUM(EG12:EG97)</f>
        <v>0</v>
      </c>
      <c r="EH98" s="43">
        <f t="shared" ref="EH98" si="153">SUM(EH12:EH97)</f>
        <v>0</v>
      </c>
      <c r="EI98" s="43">
        <f t="shared" ref="EI98" si="154">SUM(EI12:EI97)</f>
        <v>0</v>
      </c>
      <c r="EJ98" s="43">
        <f t="shared" ref="EJ98" si="155">SUM(EJ12:EJ97)</f>
        <v>0</v>
      </c>
      <c r="EK98" s="43">
        <f t="shared" ref="EK98" si="156">SUM(EK12:EK97)</f>
        <v>0</v>
      </c>
      <c r="EL98" s="43">
        <f t="shared" ref="EL98" si="157">SUM(EL12:EL97)</f>
        <v>0</v>
      </c>
      <c r="EM98" s="43">
        <f t="shared" ref="EM98" si="158">SUM(EM12:EM97)</f>
        <v>0</v>
      </c>
      <c r="EN98" s="43">
        <f t="shared" ref="EN98" si="159">SUM(EN12:EN97)</f>
        <v>0</v>
      </c>
      <c r="EO98" s="43">
        <f t="shared" ref="EO98" si="160">SUM(EO12:EO97)</f>
        <v>0</v>
      </c>
      <c r="EP98" s="43">
        <f t="shared" ref="EP98" si="161">SUM(EP12:EP97)</f>
        <v>0</v>
      </c>
      <c r="EQ98" s="43">
        <f t="shared" ref="EQ98" si="162">SUM(EQ12:EQ97)</f>
        <v>0</v>
      </c>
      <c r="ER98" s="43">
        <f t="shared" ref="ER98" si="163">SUM(ER12:ER97)</f>
        <v>0</v>
      </c>
      <c r="ES98" s="43">
        <f t="shared" ref="ES98" si="164">SUM(ES12:ES97)</f>
        <v>0</v>
      </c>
      <c r="ET98" s="43">
        <f t="shared" ref="ET98" si="165">SUM(ET12:ET97)</f>
        <v>0</v>
      </c>
      <c r="EU98" s="43">
        <f t="shared" ref="EU98" si="166">SUM(EU12:EU97)</f>
        <v>0</v>
      </c>
      <c r="EV98" s="43">
        <f t="shared" ref="EV98" si="167">SUM(EV12:EV97)</f>
        <v>0</v>
      </c>
      <c r="EW98" s="43">
        <f t="shared" ref="EW98" si="168">SUM(EW12:EW97)</f>
        <v>0</v>
      </c>
      <c r="EX98" s="43">
        <f t="shared" ref="EX98" si="169">SUM(EX12:EX97)</f>
        <v>0</v>
      </c>
      <c r="EY98" s="43">
        <f t="shared" ref="EY98" si="170">SUM(EY12:EY97)</f>
        <v>0</v>
      </c>
      <c r="EZ98" s="43">
        <f t="shared" ref="EZ98" si="171">SUM(EZ12:EZ97)</f>
        <v>0</v>
      </c>
      <c r="FA98" s="43">
        <f t="shared" ref="FA98" si="172">SUM(FA12:FA97)</f>
        <v>0</v>
      </c>
      <c r="FB98" s="43">
        <f t="shared" ref="FB98" si="173">SUM(FB12:FB97)</f>
        <v>0</v>
      </c>
      <c r="FC98" s="43">
        <f t="shared" ref="FC98" si="174">SUM(FC12:FC97)</f>
        <v>0</v>
      </c>
      <c r="FD98" s="43">
        <f t="shared" ref="FD98" si="175">SUM(FD12:FD97)</f>
        <v>0</v>
      </c>
      <c r="FE98" s="43">
        <f t="shared" ref="FE98" si="176">SUM(FE12:FE97)</f>
        <v>0</v>
      </c>
      <c r="FF98" s="43">
        <f t="shared" ref="FF98" si="177">SUM(FF12:FF97)</f>
        <v>0</v>
      </c>
      <c r="FG98" s="43">
        <f t="shared" ref="FG98" si="178">SUM(FG12:FG97)</f>
        <v>0</v>
      </c>
      <c r="FH98" s="43">
        <f t="shared" ref="FH98" si="179">SUM(FH12:FH97)</f>
        <v>0</v>
      </c>
      <c r="FI98" s="43">
        <f t="shared" ref="FI98" si="180">SUM(FI12:FI97)</f>
        <v>0</v>
      </c>
      <c r="FJ98" s="43">
        <f t="shared" ref="FJ98" si="181">SUM(FJ12:FJ97)</f>
        <v>0</v>
      </c>
      <c r="FK98" s="43">
        <f t="shared" ref="FK98" si="182">SUM(FK12:FK97)</f>
        <v>0</v>
      </c>
      <c r="FL98" s="43">
        <f t="shared" ref="FL98" si="183">SUM(FL12:FL97)</f>
        <v>0</v>
      </c>
      <c r="FM98" s="43">
        <f t="shared" ref="FM98" si="184">SUM(FM12:FM97)</f>
        <v>0</v>
      </c>
      <c r="FN98" s="43">
        <f t="shared" ref="FN98" si="185">SUM(FN12:FN97)</f>
        <v>0</v>
      </c>
      <c r="FO98" s="43">
        <f t="shared" ref="FO98" si="186">SUM(FO12:FO97)</f>
        <v>0</v>
      </c>
      <c r="FP98" s="43">
        <f t="shared" ref="FP98" si="187">SUM(FP12:FP97)</f>
        <v>0</v>
      </c>
      <c r="FQ98" s="43">
        <f t="shared" ref="FQ98" si="188">SUM(FQ12:FQ97)</f>
        <v>0</v>
      </c>
      <c r="FR98" s="43">
        <f t="shared" ref="FR98" si="189">SUM(FR12:FR97)</f>
        <v>0</v>
      </c>
      <c r="FS98" s="43">
        <f t="shared" ref="FS98" si="190">SUM(FS12:FS97)</f>
        <v>0</v>
      </c>
      <c r="FT98" s="43">
        <f t="shared" ref="FT98" si="191">SUM(FT12:FT97)</f>
        <v>0</v>
      </c>
      <c r="FU98" s="43">
        <f t="shared" ref="FU98" si="192">SUM(FU12:FU97)</f>
        <v>0</v>
      </c>
      <c r="FV98" s="43">
        <f t="shared" ref="FV98" si="193">SUM(FV12:FV97)</f>
        <v>0</v>
      </c>
      <c r="FW98" s="43">
        <f t="shared" ref="FW98" si="194">SUM(FW12:FW97)</f>
        <v>0</v>
      </c>
      <c r="FX98" s="43">
        <f t="shared" ref="FX98" si="195">SUM(FX12:FX97)</f>
        <v>0</v>
      </c>
      <c r="FY98" s="43">
        <f t="shared" ref="FY98" si="196">SUM(FY12:FY97)</f>
        <v>0</v>
      </c>
      <c r="FZ98" s="43">
        <f t="shared" ref="FZ98" si="197">SUM(FZ12:FZ97)</f>
        <v>0</v>
      </c>
      <c r="GA98" s="43">
        <f t="shared" ref="GA98" si="198">SUM(GA12:GA97)</f>
        <v>0</v>
      </c>
      <c r="GB98" s="43">
        <f t="shared" ref="GB98" si="199">SUM(GB12:GB97)</f>
        <v>0</v>
      </c>
      <c r="GC98" s="43">
        <f t="shared" ref="GC98" si="200">SUM(GC12:GC97)</f>
        <v>0</v>
      </c>
      <c r="GD98" s="43">
        <f t="shared" ref="GD98" si="201">SUM(GD12:GD97)</f>
        <v>0</v>
      </c>
      <c r="GE98" s="43">
        <f t="shared" ref="GE98" si="202">SUM(GE12:GE97)</f>
        <v>0</v>
      </c>
      <c r="GF98" s="43">
        <f t="shared" ref="GF98" si="203">SUM(GF12:GF97)</f>
        <v>0</v>
      </c>
      <c r="GG98" s="43">
        <f t="shared" ref="GG98" si="204">SUM(GG12:GG97)</f>
        <v>0</v>
      </c>
      <c r="GH98" s="43">
        <f t="shared" ref="GH98" si="205">SUM(GH12:GH97)</f>
        <v>0</v>
      </c>
      <c r="GI98" s="43">
        <f t="shared" ref="GI98" si="206">SUM(GI12:GI97)</f>
        <v>0</v>
      </c>
      <c r="GJ98" s="43">
        <f t="shared" ref="GJ98" si="207">SUM(GJ12:GJ97)</f>
        <v>0</v>
      </c>
      <c r="GK98" s="43">
        <f t="shared" ref="GK98" si="208">SUM(GK12:GK97)</f>
        <v>0</v>
      </c>
      <c r="GL98" s="43">
        <f t="shared" ref="GL98" si="209">SUM(GL12:GL97)</f>
        <v>0</v>
      </c>
      <c r="GM98" s="43">
        <f t="shared" ref="GM98" si="210">SUM(GM12:GM97)</f>
        <v>0</v>
      </c>
      <c r="GN98" s="43">
        <f t="shared" ref="GN98" si="211">SUM(GN12:GN97)</f>
        <v>0</v>
      </c>
      <c r="GO98" s="43">
        <f t="shared" ref="GO98" si="212">SUM(GO12:GO97)</f>
        <v>0</v>
      </c>
      <c r="GP98" s="43">
        <f t="shared" ref="GP98" si="213">SUM(GP12:GP97)</f>
        <v>0</v>
      </c>
      <c r="GQ98" s="43">
        <f t="shared" ref="GQ98" si="214">SUM(GQ12:GQ97)</f>
        <v>0</v>
      </c>
      <c r="GR98" s="43">
        <f t="shared" ref="GR98" si="215">SUM(GR12:GR97)</f>
        <v>0</v>
      </c>
      <c r="GS98" s="43">
        <f t="shared" ref="GS98" si="216">SUM(GS12:GS97)</f>
        <v>0</v>
      </c>
      <c r="GT98" s="43">
        <f t="shared" ref="GT98" si="217">SUM(GT12:GT97)</f>
        <v>0</v>
      </c>
      <c r="GU98" s="43">
        <f t="shared" ref="GU98" si="218">SUM(GU12:GU97)</f>
        <v>0</v>
      </c>
      <c r="GV98" s="43">
        <f t="shared" ref="GV98" si="219">SUM(GV12:GV97)</f>
        <v>0</v>
      </c>
      <c r="GW98" s="43">
        <f t="shared" ref="GW98" si="220">SUM(GW12:GW97)</f>
        <v>0</v>
      </c>
      <c r="GX98" s="43">
        <f t="shared" ref="GX98" si="221">SUM(GX12:GX97)</f>
        <v>0</v>
      </c>
      <c r="GY98" s="43">
        <f t="shared" ref="GY98" si="222">SUM(GY12:GY97)</f>
        <v>0</v>
      </c>
      <c r="GZ98" s="43">
        <f t="shared" ref="GZ98" si="223">SUM(GZ12:GZ97)</f>
        <v>0</v>
      </c>
      <c r="HA98" s="43">
        <f t="shared" ref="HA98" si="224">SUM(HA12:HA97)</f>
        <v>0</v>
      </c>
      <c r="HB98" s="43">
        <f t="shared" ref="HB98" si="225">SUM(HB12:HB97)</f>
        <v>0</v>
      </c>
      <c r="HC98" s="43">
        <f t="shared" ref="HC98" si="226">SUM(HC12:HC97)</f>
        <v>0</v>
      </c>
      <c r="HD98" s="43">
        <f t="shared" ref="HD98" si="227">SUM(HD12:HD97)</f>
        <v>0</v>
      </c>
      <c r="HE98" s="43">
        <f t="shared" ref="HE98" si="228">SUM(HE12:HE97)</f>
        <v>0</v>
      </c>
      <c r="HF98" s="43">
        <f t="shared" ref="HF98" si="229">SUM(HF12:HF97)</f>
        <v>0</v>
      </c>
      <c r="HG98" s="43">
        <f t="shared" ref="HG98" si="230">SUM(HG12:HG97)</f>
        <v>0</v>
      </c>
      <c r="HH98" s="43">
        <f t="shared" ref="HH98" si="231">SUM(HH12:HH97)</f>
        <v>0</v>
      </c>
      <c r="HI98" s="43">
        <f t="shared" ref="HI98" si="232">SUM(HI12:HI97)</f>
        <v>0</v>
      </c>
      <c r="HJ98" s="43">
        <f t="shared" ref="HJ98" si="233">SUM(HJ12:HJ97)</f>
        <v>0</v>
      </c>
      <c r="HK98" s="43">
        <f t="shared" ref="HK98" si="234">SUM(HK12:HK97)</f>
        <v>0</v>
      </c>
      <c r="HL98" s="43">
        <f t="shared" ref="HL98" si="235">SUM(HL12:HL97)</f>
        <v>0</v>
      </c>
      <c r="HM98" s="43">
        <f t="shared" ref="HM98" si="236">SUM(HM12:HM97)</f>
        <v>0</v>
      </c>
      <c r="HN98" s="43">
        <f t="shared" ref="HN98" si="237">SUM(HN12:HN97)</f>
        <v>0</v>
      </c>
      <c r="HO98" s="43">
        <f t="shared" ref="HO98" si="238">SUM(HO12:HO97)</f>
        <v>0</v>
      </c>
      <c r="HP98" s="43">
        <f t="shared" ref="HP98" si="239">SUM(HP12:HP97)</f>
        <v>0</v>
      </c>
      <c r="HQ98" s="43">
        <f t="shared" ref="HQ98" si="240">SUM(HQ12:HQ97)</f>
        <v>0</v>
      </c>
      <c r="HR98" s="43">
        <f t="shared" ref="HR98" si="241">SUM(HR12:HR97)</f>
        <v>0</v>
      </c>
      <c r="HS98" s="43">
        <f t="shared" ref="HS98" si="242">SUM(HS12:HS97)</f>
        <v>0</v>
      </c>
      <c r="HT98" s="43">
        <f t="shared" ref="HT98" si="243">SUM(HT12:HT97)</f>
        <v>0</v>
      </c>
      <c r="HU98" s="43">
        <f t="shared" ref="HU98" si="244">SUM(HU12:HU97)</f>
        <v>0</v>
      </c>
      <c r="HV98" s="43">
        <f t="shared" ref="HV98" si="245">SUM(HV12:HV97)</f>
        <v>0</v>
      </c>
      <c r="HW98" s="43">
        <f t="shared" ref="HW98" si="246">SUM(HW12:HW97)</f>
        <v>0</v>
      </c>
      <c r="HX98" s="43">
        <f t="shared" ref="HX98" si="247">SUM(HX12:HX97)</f>
        <v>0</v>
      </c>
      <c r="HY98" s="43">
        <f t="shared" ref="HY98" si="248">SUM(HY12:HY97)</f>
        <v>0</v>
      </c>
      <c r="HZ98" s="43">
        <f t="shared" ref="HZ98" si="249">SUM(HZ12:HZ97)</f>
        <v>0</v>
      </c>
      <c r="IA98" s="43">
        <f t="shared" ref="IA98" si="250">SUM(IA12:IA97)</f>
        <v>0</v>
      </c>
      <c r="IB98" s="43">
        <f t="shared" ref="IB98" si="251">SUM(IB12:IB97)</f>
        <v>0</v>
      </c>
      <c r="IC98" s="43">
        <f t="shared" ref="IC98" si="252">SUM(IC12:IC97)</f>
        <v>0</v>
      </c>
      <c r="ID98" s="43">
        <f t="shared" ref="ID98" si="253">SUM(ID12:ID97)</f>
        <v>0</v>
      </c>
      <c r="IE98" s="43">
        <f t="shared" ref="IE98" si="254">SUM(IE12:IE97)</f>
        <v>0</v>
      </c>
      <c r="IF98" s="43">
        <f t="shared" ref="IF98" si="255">SUM(IF12:IF97)</f>
        <v>0</v>
      </c>
      <c r="IG98" s="43">
        <f t="shared" ref="IG98" si="256">SUM(IG12:IG97)</f>
        <v>0</v>
      </c>
      <c r="IH98" s="43">
        <f t="shared" ref="IH98" si="257">SUM(IH12:IH97)</f>
        <v>0</v>
      </c>
      <c r="II98" s="43">
        <f t="shared" ref="II98" si="258">SUM(II12:II97)</f>
        <v>0</v>
      </c>
      <c r="IJ98" s="43">
        <f t="shared" ref="IJ98" si="259">SUM(IJ12:IJ97)</f>
        <v>0</v>
      </c>
      <c r="IK98" s="43">
        <f t="shared" ref="IK98" si="260">SUM(IK12:IK97)</f>
        <v>0</v>
      </c>
      <c r="IL98" s="43">
        <f t="shared" ref="IL98" si="261">SUM(IL12:IL97)</f>
        <v>0</v>
      </c>
      <c r="IM98" s="43">
        <f t="shared" ref="IM98" si="262">SUM(IM12:IM97)</f>
        <v>0</v>
      </c>
      <c r="IN98" s="43">
        <f t="shared" ref="IN98" si="263">SUM(IN12:IN97)</f>
        <v>0</v>
      </c>
      <c r="IO98" s="43">
        <f t="shared" ref="IO98" si="264">SUM(IO12:IO97)</f>
        <v>0</v>
      </c>
      <c r="IP98" s="43">
        <f t="shared" ref="IP98" si="265">SUM(IP12:IP97)</f>
        <v>0</v>
      </c>
      <c r="IQ98" s="43">
        <f t="shared" ref="IQ98" si="266">SUM(IQ12:IQ97)</f>
        <v>0</v>
      </c>
      <c r="IR98" s="43">
        <f t="shared" ref="IR98" si="267">SUM(IR12:IR97)</f>
        <v>0</v>
      </c>
      <c r="IS98" s="43">
        <f t="shared" ref="IS98" si="268">SUM(IS12:IS97)</f>
        <v>0</v>
      </c>
      <c r="IT98" s="43">
        <f t="shared" ref="IT98" si="269">SUM(IT12:IT97)</f>
        <v>0</v>
      </c>
      <c r="IU98" s="43">
        <f t="shared" ref="IU98" si="270">SUM(IU12:IU97)</f>
        <v>0</v>
      </c>
      <c r="IV98" s="43">
        <f t="shared" ref="IV98" si="271">SUM(IV12:IV97)</f>
        <v>0</v>
      </c>
      <c r="IW98" s="43">
        <f t="shared" ref="IW98" si="272">SUM(IW12:IW97)</f>
        <v>0</v>
      </c>
      <c r="IX98" s="43">
        <f t="shared" ref="IX98" si="273">SUM(IX12:IX97)</f>
        <v>0</v>
      </c>
      <c r="IY98" s="43">
        <f t="shared" ref="IY98" si="274">SUM(IY12:IY97)</f>
        <v>0</v>
      </c>
      <c r="IZ98" s="43">
        <f t="shared" ref="IZ98" si="275">SUM(IZ12:IZ97)</f>
        <v>0</v>
      </c>
      <c r="JA98" s="43">
        <f t="shared" ref="JA98" si="276">SUM(JA12:JA97)</f>
        <v>0</v>
      </c>
      <c r="JB98" s="43">
        <f t="shared" ref="JB98" si="277">SUM(JB12:JB97)</f>
        <v>0</v>
      </c>
      <c r="JC98" s="43">
        <f t="shared" ref="JC98" si="278">SUM(JC12:JC97)</f>
        <v>0</v>
      </c>
      <c r="JD98" s="43">
        <f t="shared" ref="JD98" si="279">SUM(JD12:JD97)</f>
        <v>0</v>
      </c>
      <c r="JE98" s="43">
        <f t="shared" ref="JE98" si="280">SUM(JE12:JE97)</f>
        <v>0</v>
      </c>
      <c r="JF98" s="43">
        <f t="shared" ref="JF98" si="281">SUM(JF12:JF97)</f>
        <v>0</v>
      </c>
      <c r="JG98" s="43">
        <f t="shared" ref="JG98" si="282">SUM(JG12:JG97)</f>
        <v>0</v>
      </c>
      <c r="JH98" s="43">
        <f t="shared" ref="JH98" si="283">SUM(JH12:JH97)</f>
        <v>0</v>
      </c>
      <c r="JI98" s="43">
        <f t="shared" ref="JI98" si="284">SUM(JI12:JI97)</f>
        <v>0</v>
      </c>
      <c r="JJ98" s="43">
        <f t="shared" ref="JJ98" si="285">SUM(JJ12:JJ97)</f>
        <v>0</v>
      </c>
      <c r="JK98" s="43">
        <f t="shared" ref="JK98" si="286">SUM(JK12:JK97)</f>
        <v>0</v>
      </c>
      <c r="JL98" s="43">
        <f t="shared" ref="JL98" si="287">SUM(JL12:JL97)</f>
        <v>0</v>
      </c>
      <c r="JM98" s="43">
        <f t="shared" ref="JM98" si="288">SUM(JM12:JM97)</f>
        <v>0</v>
      </c>
      <c r="JN98" s="43">
        <f t="shared" ref="JN98" si="289">SUM(JN12:JN97)</f>
        <v>0</v>
      </c>
      <c r="JO98" s="43">
        <f t="shared" ref="JO98" si="290">SUM(JO12:JO97)</f>
        <v>0</v>
      </c>
      <c r="JP98" s="43">
        <f t="shared" ref="JP98" si="291">SUM(JP12:JP97)</f>
        <v>0</v>
      </c>
      <c r="JQ98" s="43">
        <f t="shared" ref="JQ98" si="292">SUM(JQ12:JQ97)</f>
        <v>0</v>
      </c>
      <c r="JR98" s="43">
        <f t="shared" ref="JR98" si="293">SUM(JR12:JR97)</f>
        <v>0</v>
      </c>
      <c r="JS98" s="43">
        <f t="shared" ref="JS98" si="294">SUM(JS12:JS97)</f>
        <v>0</v>
      </c>
      <c r="JT98" s="43">
        <f t="shared" ref="JT98" si="295">SUM(JT12:JT97)</f>
        <v>0</v>
      </c>
      <c r="JU98" s="43">
        <f t="shared" ref="JU98" si="296">SUM(JU12:JU97)</f>
        <v>0</v>
      </c>
      <c r="JV98" s="43">
        <f t="shared" ref="JV98" si="297">SUM(JV12:JV97)</f>
        <v>0</v>
      </c>
      <c r="JW98" s="43">
        <f t="shared" ref="JW98" si="298">SUM(JW12:JW97)</f>
        <v>0</v>
      </c>
      <c r="JX98" s="43">
        <f t="shared" ref="JX98" si="299">SUM(JX12:JX97)</f>
        <v>0</v>
      </c>
      <c r="JY98" s="43">
        <f t="shared" ref="JY98" si="300">SUM(JY12:JY97)</f>
        <v>0</v>
      </c>
      <c r="JZ98" s="43">
        <f t="shared" ref="JZ98" si="301">SUM(JZ12:JZ97)</f>
        <v>0</v>
      </c>
      <c r="KA98" s="43">
        <f t="shared" ref="KA98" si="302">SUM(KA12:KA97)</f>
        <v>0</v>
      </c>
      <c r="KB98" s="43">
        <f t="shared" ref="KB98" si="303">SUM(KB12:KB97)</f>
        <v>0</v>
      </c>
      <c r="KC98" s="43">
        <f t="shared" ref="KC98" si="304">SUM(KC12:KC97)</f>
        <v>0</v>
      </c>
      <c r="KD98" s="43">
        <f t="shared" ref="KD98" si="305">SUM(KD12:KD97)</f>
        <v>0</v>
      </c>
      <c r="KE98" s="43">
        <f t="shared" ref="KE98" si="306">SUM(KE12:KE97)</f>
        <v>0</v>
      </c>
      <c r="KF98" s="43">
        <f t="shared" ref="KF98" si="307">SUM(KF12:KF97)</f>
        <v>0</v>
      </c>
      <c r="KG98" s="43">
        <f t="shared" ref="KG98" si="308">SUM(KG12:KG97)</f>
        <v>0</v>
      </c>
      <c r="KH98" s="43">
        <f t="shared" ref="KH98" si="309">SUM(KH12:KH97)</f>
        <v>0</v>
      </c>
      <c r="KI98" s="43">
        <f t="shared" ref="KI98" si="310">SUM(KI12:KI97)</f>
        <v>0</v>
      </c>
      <c r="KJ98" s="43">
        <f t="shared" ref="KJ98" si="311">SUM(KJ12:KJ97)</f>
        <v>0</v>
      </c>
      <c r="KK98" s="43">
        <f t="shared" ref="KK98" si="312">SUM(KK12:KK97)</f>
        <v>0</v>
      </c>
      <c r="KL98" s="43">
        <f t="shared" ref="KL98" si="313">SUM(KL12:KL97)</f>
        <v>0</v>
      </c>
      <c r="KM98" s="43">
        <f t="shared" ref="KM98" si="314">SUM(KM12:KM97)</f>
        <v>0</v>
      </c>
      <c r="KN98" s="43">
        <f t="shared" ref="KN98" si="315">SUM(KN12:KN97)</f>
        <v>0</v>
      </c>
      <c r="KO98" s="43">
        <f t="shared" ref="KO98" si="316">SUM(KO12:KO97)</f>
        <v>0</v>
      </c>
      <c r="KP98" s="43">
        <f t="shared" ref="KP98" si="317">SUM(KP12:KP97)</f>
        <v>0</v>
      </c>
      <c r="KQ98" s="43">
        <f t="shared" ref="KQ98" si="318">SUM(KQ12:KQ97)</f>
        <v>0</v>
      </c>
      <c r="KR98" s="43">
        <f t="shared" ref="KR98" si="319">SUM(KR12:KR97)</f>
        <v>0</v>
      </c>
      <c r="KS98" s="43">
        <f t="shared" ref="KS98" si="320">SUM(KS12:KS97)</f>
        <v>0</v>
      </c>
      <c r="KT98" s="43">
        <f t="shared" ref="KT98" si="321">SUM(KT12:KT97)</f>
        <v>0</v>
      </c>
      <c r="KU98" s="43">
        <f t="shared" ref="KU98" si="322">SUM(KU12:KU97)</f>
        <v>0</v>
      </c>
      <c r="KV98" s="43">
        <f t="shared" ref="KV98" si="323">SUM(KV12:KV97)</f>
        <v>0</v>
      </c>
      <c r="KW98" s="43">
        <f t="shared" ref="KW98" si="324">SUM(KW12:KW97)</f>
        <v>0</v>
      </c>
      <c r="KX98" s="43">
        <f t="shared" ref="KX98" si="325">SUM(KX12:KX97)</f>
        <v>0</v>
      </c>
      <c r="KY98" s="43">
        <f t="shared" ref="KY98" si="326">SUM(KY12:KY97)</f>
        <v>0</v>
      </c>
      <c r="KZ98" s="43">
        <f t="shared" ref="KZ98" si="327">SUM(KZ12:KZ97)</f>
        <v>0</v>
      </c>
      <c r="LA98" s="43">
        <f t="shared" ref="LA98" si="328">SUM(LA12:LA97)</f>
        <v>0</v>
      </c>
      <c r="LB98" s="43">
        <f t="shared" ref="LB98" si="329">SUM(LB12:LB97)</f>
        <v>0</v>
      </c>
      <c r="LC98" s="43">
        <f t="shared" ref="LC98" si="330">SUM(LC12:LC97)</f>
        <v>0</v>
      </c>
      <c r="LD98" s="43">
        <f t="shared" ref="LD98" si="331">SUM(LD12:LD97)</f>
        <v>0</v>
      </c>
      <c r="LE98" s="43">
        <f t="shared" ref="LE98" si="332">SUM(LE12:LE97)</f>
        <v>0</v>
      </c>
      <c r="LF98" s="43">
        <f t="shared" ref="LF98" si="333">SUM(LF12:LF97)</f>
        <v>0</v>
      </c>
      <c r="LG98" s="43">
        <f t="shared" ref="LG98" si="334">SUM(LG12:LG97)</f>
        <v>0</v>
      </c>
      <c r="LH98" s="43">
        <f t="shared" ref="LH98" si="335">SUM(LH12:LH97)</f>
        <v>0</v>
      </c>
      <c r="LI98" s="43">
        <f t="shared" ref="LI98" si="336">SUM(LI12:LI97)</f>
        <v>0</v>
      </c>
      <c r="LJ98" s="43">
        <f t="shared" ref="LJ98" si="337">SUM(LJ12:LJ97)</f>
        <v>0</v>
      </c>
      <c r="LK98" s="43">
        <f t="shared" ref="LK98" si="338">SUM(LK12:LK97)</f>
        <v>0</v>
      </c>
      <c r="LL98" s="43">
        <f t="shared" ref="LL98" si="339">SUM(LL12:LL97)</f>
        <v>0</v>
      </c>
      <c r="LM98" s="43">
        <f t="shared" ref="LM98" si="340">SUM(LM12:LM97)</f>
        <v>0</v>
      </c>
      <c r="LN98" s="43">
        <f t="shared" ref="LN98" si="341">SUM(LN12:LN97)</f>
        <v>0</v>
      </c>
      <c r="LO98" s="43">
        <f t="shared" ref="LO98" si="342">SUM(LO12:LO97)</f>
        <v>0</v>
      </c>
      <c r="LP98" s="43">
        <f t="shared" ref="LP98" si="343">SUM(LP12:LP97)</f>
        <v>0</v>
      </c>
      <c r="LQ98" s="43">
        <f t="shared" ref="LQ98" si="344">SUM(LQ12:LQ97)</f>
        <v>0</v>
      </c>
      <c r="LR98" s="43">
        <f t="shared" ref="LR98" si="345">SUM(LR12:LR97)</f>
        <v>0</v>
      </c>
      <c r="LS98" s="43">
        <f t="shared" ref="LS98" si="346">SUM(LS12:LS97)</f>
        <v>0</v>
      </c>
      <c r="LT98" s="43">
        <f t="shared" ref="LT98" si="347">SUM(LT12:LT97)</f>
        <v>0</v>
      </c>
      <c r="LU98" s="43">
        <f t="shared" ref="LU98" si="348">SUM(LU12:LU97)</f>
        <v>0</v>
      </c>
      <c r="LV98" s="43">
        <f t="shared" ref="LV98" si="349">SUM(LV12:LV97)</f>
        <v>0</v>
      </c>
      <c r="LW98" s="43">
        <f t="shared" ref="LW98" si="350">SUM(LW12:LW97)</f>
        <v>0</v>
      </c>
      <c r="LX98" s="43">
        <f t="shared" ref="LX98" si="351">SUM(LX12:LX97)</f>
        <v>0</v>
      </c>
      <c r="LY98" s="43">
        <f t="shared" ref="LY98" si="352">SUM(LY12:LY97)</f>
        <v>0</v>
      </c>
      <c r="LZ98" s="43">
        <f t="shared" ref="LZ98" si="353">SUM(LZ12:LZ97)</f>
        <v>0</v>
      </c>
      <c r="MA98" s="43">
        <f t="shared" ref="MA98" si="354">SUM(MA12:MA97)</f>
        <v>0</v>
      </c>
      <c r="MB98" s="43">
        <f t="shared" ref="MB98" si="355">SUM(MB12:MB97)</f>
        <v>0</v>
      </c>
      <c r="MC98" s="43">
        <f t="shared" ref="MC98" si="356">SUM(MC12:MC97)</f>
        <v>0</v>
      </c>
      <c r="MD98" s="43">
        <f t="shared" ref="MD98" si="357">SUM(MD12:MD97)</f>
        <v>0</v>
      </c>
      <c r="ME98" s="43">
        <f t="shared" ref="ME98" si="358">SUM(ME12:ME97)</f>
        <v>0</v>
      </c>
      <c r="MF98" s="43">
        <f t="shared" ref="MF98" si="359">SUM(MF12:MF97)</f>
        <v>0</v>
      </c>
      <c r="MG98" s="43">
        <f t="shared" ref="MG98" si="360">SUM(MG12:MG97)</f>
        <v>0</v>
      </c>
      <c r="MH98" s="43">
        <f t="shared" ref="MH98" si="361">SUM(MH12:MH97)</f>
        <v>0</v>
      </c>
      <c r="MI98" s="43">
        <f t="shared" ref="MI98" si="362">SUM(MI12:MI97)</f>
        <v>0</v>
      </c>
      <c r="MJ98" s="43">
        <f t="shared" ref="MJ98" si="363">SUM(MJ12:MJ97)</f>
        <v>0</v>
      </c>
      <c r="MK98" s="43">
        <f t="shared" ref="MK98" si="364">SUM(MK12:MK97)</f>
        <v>0</v>
      </c>
      <c r="ML98" s="43">
        <f t="shared" ref="ML98" si="365">SUM(ML12:ML97)</f>
        <v>0</v>
      </c>
      <c r="MM98" s="43">
        <f t="shared" ref="MM98" si="366">SUM(MM12:MM97)</f>
        <v>0</v>
      </c>
      <c r="MN98" s="43">
        <f t="shared" ref="MN98" si="367">SUM(MN12:MN97)</f>
        <v>0</v>
      </c>
      <c r="MO98" s="43">
        <f t="shared" ref="MO98" si="368">SUM(MO12:MO97)</f>
        <v>0</v>
      </c>
      <c r="MP98" s="43">
        <f t="shared" ref="MP98" si="369">SUM(MP12:MP97)</f>
        <v>0</v>
      </c>
      <c r="MQ98" s="43">
        <f t="shared" ref="MQ98" si="370">SUM(MQ12:MQ97)</f>
        <v>0</v>
      </c>
      <c r="MR98" s="43">
        <f t="shared" ref="MR98" si="371">SUM(MR12:MR97)</f>
        <v>0</v>
      </c>
      <c r="MS98" s="43">
        <f t="shared" ref="MS98" si="372">SUM(MS12:MS97)</f>
        <v>0</v>
      </c>
      <c r="MT98" s="43">
        <f t="shared" ref="MT98" si="373">SUM(MT12:MT97)</f>
        <v>0</v>
      </c>
      <c r="MU98" s="43">
        <f t="shared" ref="MU98" si="374">SUM(MU12:MU97)</f>
        <v>0</v>
      </c>
      <c r="MV98" s="43">
        <f t="shared" ref="MV98" si="375">SUM(MV12:MV97)</f>
        <v>0</v>
      </c>
      <c r="MW98" s="43">
        <f t="shared" ref="MW98" si="376">SUM(MW12:MW97)</f>
        <v>0</v>
      </c>
      <c r="MX98" s="43">
        <f t="shared" ref="MX98" si="377">SUM(MX12:MX97)</f>
        <v>0</v>
      </c>
      <c r="MY98" s="43">
        <f t="shared" ref="MY98" si="378">SUM(MY12:MY97)</f>
        <v>0</v>
      </c>
      <c r="MZ98" s="43">
        <f t="shared" ref="MZ98" si="379">SUM(MZ12:MZ97)</f>
        <v>0</v>
      </c>
      <c r="NA98" s="43">
        <f t="shared" ref="NA98" si="380">SUM(NA12:NA97)</f>
        <v>0</v>
      </c>
      <c r="NB98" s="43">
        <f t="shared" ref="NB98" si="381">SUM(NB12:NB97)</f>
        <v>0</v>
      </c>
      <c r="NC98" s="43">
        <f t="shared" ref="NC98" si="382">SUM(NC12:NC97)</f>
        <v>0</v>
      </c>
      <c r="ND98" s="43">
        <f t="shared" ref="ND98" si="383">SUM(ND12:ND97)</f>
        <v>0</v>
      </c>
      <c r="NE98" s="43">
        <f t="shared" ref="NE98" si="384">SUM(NE12:NE97)</f>
        <v>0</v>
      </c>
      <c r="NF98" s="43">
        <f t="shared" ref="NF98" si="385">SUM(NF12:NF97)</f>
        <v>0</v>
      </c>
      <c r="NG98" s="43">
        <f t="shared" ref="NG98" si="386">SUM(NG12:NG97)</f>
        <v>0</v>
      </c>
      <c r="NH98" s="43">
        <f t="shared" ref="NH98" si="387">SUM(NH12:NH97)</f>
        <v>0</v>
      </c>
      <c r="NI98" s="43">
        <f t="shared" ref="NI98" si="388">SUM(NI12:NI97)</f>
        <v>0</v>
      </c>
      <c r="NJ98" s="43">
        <f t="shared" ref="NJ98" si="389">SUM(NJ12:NJ97)</f>
        <v>0</v>
      </c>
      <c r="NK98" s="43">
        <f t="shared" ref="NK98" si="390">SUM(NK12:NK97)</f>
        <v>0</v>
      </c>
      <c r="NL98" s="43">
        <f t="shared" ref="NL98" si="391">SUM(NL12:NL97)</f>
        <v>0</v>
      </c>
      <c r="NM98" s="43">
        <f t="shared" ref="NM98" si="392">SUM(NM12:NM97)</f>
        <v>0</v>
      </c>
    </row>
    <row r="99" spans="1:377" s="64" customFormat="1" ht="12" customHeight="1">
      <c r="A99" s="81"/>
      <c r="B99" s="82" t="s">
        <v>161</v>
      </c>
      <c r="C99" s="83"/>
      <c r="D99" s="83"/>
      <c r="E99" s="85">
        <f>SUM(E93,E85,E79,E75,E71,E68,E61,E57,E54,E49,E47,E37,E33,E29,E26,E17,E12)</f>
        <v>1453</v>
      </c>
      <c r="F99" s="86"/>
    </row>
    <row r="100" spans="1:377" s="64" customFormat="1" ht="12" customHeight="1">
      <c r="A100" s="87"/>
      <c r="B100" s="88" t="s">
        <v>162</v>
      </c>
      <c r="C100" s="89"/>
      <c r="D100" s="89"/>
      <c r="E100" s="90">
        <f>(E99/7)</f>
        <v>207.57142857142858</v>
      </c>
      <c r="F100" s="86"/>
    </row>
    <row r="101" spans="1:377" ht="12.75">
      <c r="A101" s="134"/>
      <c r="B101" s="135" t="s">
        <v>177</v>
      </c>
      <c r="C101" s="134"/>
      <c r="D101" s="134"/>
      <c r="E101" s="136">
        <f>(E100/30)</f>
        <v>6.9190476190476193</v>
      </c>
    </row>
  </sheetData>
  <mergeCells count="18">
    <mergeCell ref="V1:V6"/>
    <mergeCell ref="X1:X6"/>
    <mergeCell ref="G1:G6"/>
    <mergeCell ref="AX1:AX6"/>
    <mergeCell ref="AJ1:AJ6"/>
    <mergeCell ref="A1:D1"/>
    <mergeCell ref="C2:D2"/>
    <mergeCell ref="C3:D3"/>
    <mergeCell ref="A6:B6"/>
    <mergeCell ref="A2:B2"/>
    <mergeCell ref="A3:B3"/>
    <mergeCell ref="A4:B4"/>
    <mergeCell ref="A5:B5"/>
    <mergeCell ref="E9:E10"/>
    <mergeCell ref="B9:B10"/>
    <mergeCell ref="C9:C10"/>
    <mergeCell ref="D9:D10"/>
    <mergeCell ref="A7:D7"/>
  </mergeCells>
  <conditionalFormatting sqref="G8:NM8">
    <cfRule type="expression" dxfId="279" priority="51">
      <formula>G8&lt;&gt;""</formula>
    </cfRule>
  </conditionalFormatting>
  <conditionalFormatting sqref="H7:NM7">
    <cfRule type="expression" dxfId="278" priority="50">
      <formula>H10&lt;&gt;1</formula>
    </cfRule>
  </conditionalFormatting>
  <conditionalFormatting sqref="H7:NM10">
    <cfRule type="expression" dxfId="277" priority="49">
      <formula>H$10=1</formula>
    </cfRule>
  </conditionalFormatting>
  <conditionalFormatting sqref="E11">
    <cfRule type="expression" dxfId="276" priority="48">
      <formula>$B11&lt;&gt;""</formula>
    </cfRule>
  </conditionalFormatting>
  <conditionalFormatting sqref="A12:NN98">
    <cfRule type="expression" priority="8">
      <formula>ROW()=CELL("LIGNE")</formula>
    </cfRule>
  </conditionalFormatting>
  <conditionalFormatting sqref="A1:XFD1 A2:F6 Q2:U6 W2:W6 Y2:AI6 H2:O6 AY2:XFD6 AK2:AW6 A7:XFD1048576">
    <cfRule type="expression" dxfId="275" priority="6">
      <formula>_xludf.ROW(A1)=Activerow</formula>
    </cfRule>
  </conditionalFormatting>
  <conditionalFormatting sqref="G12:NM98">
    <cfRule type="containsText" dxfId="274" priority="3" operator="containsText" text="*">
      <formula>NOT(ISERROR(SEARCH("*",G12)))</formula>
    </cfRule>
    <cfRule type="expression" dxfId="273" priority="4">
      <formula>MOD(ROW(),2)</formula>
    </cfRule>
    <cfRule type="expression" priority="5">
      <formula>MOD(COLUMN(),2)</formula>
    </cfRule>
    <cfRule type="expression" dxfId="140" priority="1">
      <formula>AND(G12&lt;&gt;"",G$7&gt;=TODAY())</formula>
    </cfRule>
  </conditionalFormatting>
  <conditionalFormatting sqref="G12:NM15 G63:NM64 G69:NM72">
    <cfRule type="expression" dxfId="272" priority="5265" stopIfTrue="1">
      <formula>$B12=""</formula>
    </cfRule>
    <cfRule type="expression" dxfId="271" priority="5266">
      <formula>AND(G$7&gt;=$C12,G$7&lt;=$D12,G$7&lt;=$F12,#REF!&gt;0)</formula>
    </cfRule>
    <cfRule type="expression" dxfId="270" priority="5267">
      <formula>AND(G$7&gt;=$C4,G$7&lt;=$D12,G$7&gt;=$C$4)</formula>
    </cfRule>
    <cfRule type="expression" dxfId="269" priority="5268">
      <formula>AND(G$7&gt;=$C12,G$7&lt;=$D12,G$7&gt;=$F12,G$7&gt;=TODAY())</formula>
    </cfRule>
    <cfRule type="expression" dxfId="268" priority="5269">
      <formula>AND(G$7&gt;=$C12,G$7&lt;=$D12,G$7&gt;=$F12)</formula>
    </cfRule>
  </conditionalFormatting>
  <conditionalFormatting sqref="G66:NM66 G68:NM68 G77:NM78 G96:NM98">
    <cfRule type="expression" dxfId="267" priority="5295" stopIfTrue="1">
      <formula>$B66=""</formula>
    </cfRule>
    <cfRule type="expression" dxfId="266" priority="5296">
      <formula>AND(G$7&gt;=$C66,G$7&lt;=$D66,G$7&lt;=$F66,#REF!&gt;0)</formula>
    </cfRule>
    <cfRule type="expression" dxfId="265" priority="5297">
      <formula>AND(G$7&gt;=$C57,G$7&lt;=$D66,G$7&gt;=$C$4)</formula>
    </cfRule>
    <cfRule type="expression" dxfId="264" priority="5298">
      <formula>AND(G$7&gt;=$C66,G$7&lt;=$D66,G$7&gt;=$F66,G$7&gt;=TODAY())</formula>
    </cfRule>
    <cfRule type="expression" dxfId="263" priority="5299">
      <formula>AND(G$7&gt;=$C66,G$7&lt;=$D66,G$7&gt;=$F66)</formula>
    </cfRule>
  </conditionalFormatting>
  <conditionalFormatting sqref="G15:NM15">
    <cfRule type="expression" dxfId="262" priority="5320" stopIfTrue="1">
      <formula>$B15=""</formula>
    </cfRule>
    <cfRule type="expression" dxfId="261" priority="5321">
      <formula>AND(G$7&gt;=$C15,G$7&lt;=$D15,G$7&lt;=$F15,#REF!&gt;0)</formula>
    </cfRule>
    <cfRule type="expression" dxfId="260" priority="5322">
      <formula>AND(G$7&gt;=#REF!,G$7&lt;=$D15,G$7&gt;=$C$4)</formula>
    </cfRule>
    <cfRule type="expression" dxfId="259" priority="5323">
      <formula>AND(G$7&gt;=$C15,G$7&lt;=$D15,G$7&gt;=$F15,G$7&gt;=TODAY())</formula>
    </cfRule>
    <cfRule type="expression" dxfId="258" priority="5324">
      <formula>AND(G$7&gt;=$C15,G$7&lt;=$D15,G$7&gt;=$F15)</formula>
    </cfRule>
  </conditionalFormatting>
  <conditionalFormatting sqref="G85:NM85">
    <cfRule type="expression" dxfId="257" priority="5330" stopIfTrue="1">
      <formula>$B85=""</formula>
    </cfRule>
    <cfRule type="expression" dxfId="256" priority="5331">
      <formula>AND(G$7&gt;=$C85,G$7&lt;=$D85,G$7&lt;=$F85,#REF!&gt;0)</formula>
    </cfRule>
    <cfRule type="expression" dxfId="255" priority="5332">
      <formula>AND(G$7&gt;=$C71,G$7&lt;=$D85,G$7&gt;=$C$4)</formula>
    </cfRule>
    <cfRule type="expression" dxfId="254" priority="5333">
      <formula>AND(G$7&gt;=$C85,G$7&lt;=$D85,G$7&gt;=$F85,G$7&gt;=TODAY())</formula>
    </cfRule>
    <cfRule type="expression" dxfId="253" priority="5334">
      <formula>AND(G$7&gt;=$C85,G$7&lt;=$D85,G$7&gt;=$F85)</formula>
    </cfRule>
  </conditionalFormatting>
  <conditionalFormatting sqref="G18:NM18 G31:NM31 G34:NM35 G47:NM48 G73:NM76 G67:NM67 G79:NM80">
    <cfRule type="expression" dxfId="252" priority="5335" stopIfTrue="1">
      <formula>$B18=""</formula>
    </cfRule>
    <cfRule type="expression" dxfId="251" priority="5336">
      <formula>AND(G$7&gt;=$C18,G$7&lt;=$D18,G$7&lt;=$F18,#REF!&gt;0)</formula>
    </cfRule>
    <cfRule type="expression" dxfId="250" priority="5337">
      <formula>AND(G$7&gt;=#REF!,G$7&lt;=$D18,G$7&gt;=$C$4)</formula>
    </cfRule>
    <cfRule type="expression" dxfId="249" priority="5338">
      <formula>AND(G$7&gt;=$C18,G$7&lt;=$D18,G$7&gt;=$F18,G$7&gt;=TODAY())</formula>
    </cfRule>
    <cfRule type="expression" dxfId="248" priority="5339">
      <formula>AND(G$7&gt;=$C18,G$7&lt;=$D18,G$7&gt;=$F18)</formula>
    </cfRule>
  </conditionalFormatting>
  <conditionalFormatting sqref="G32:NM33 G59:NM59">
    <cfRule type="expression" dxfId="247" priority="5360" stopIfTrue="1">
      <formula>$B32=""</formula>
    </cfRule>
    <cfRule type="expression" dxfId="246" priority="5361">
      <formula>AND(G$7&gt;=$C32,G$7&lt;=$D32,G$7&lt;=$F32,#REF!&gt;0)</formula>
    </cfRule>
    <cfRule type="expression" dxfId="245" priority="5362">
      <formula>AND(G$7&gt;=$C27,G$7&lt;=$D32,G$7&gt;=$C$4)</formula>
    </cfRule>
    <cfRule type="expression" dxfId="244" priority="5363">
      <formula>AND(G$7&gt;=$C32,G$7&lt;=$D32,G$7&gt;=$F32,G$7&gt;=TODAY())</formula>
    </cfRule>
    <cfRule type="expression" dxfId="243" priority="5364">
      <formula>AND(G$7&gt;=$C32,G$7&lt;=$D32,G$7&gt;=$F32)</formula>
    </cfRule>
  </conditionalFormatting>
  <conditionalFormatting sqref="G13:NM98">
    <cfRule type="expression" dxfId="242" priority="5370">
      <formula>AND(G$7=#REF!,B18)</formula>
    </cfRule>
    <cfRule type="expression" dxfId="241" priority="5371">
      <formula>AND(G$7=#REF!,$B13&lt;&gt;"")</formula>
    </cfRule>
    <cfRule type="expression" dxfId="240" priority="5372">
      <formula>AND(G$7=$F$2,$B13&lt;&gt;"")</formula>
    </cfRule>
    <cfRule type="expression" dxfId="239" priority="5373">
      <formula>AND(G$7=$C$4,$B13&lt;&gt;"")</formula>
    </cfRule>
  </conditionalFormatting>
  <conditionalFormatting sqref="G7:NM7">
    <cfRule type="expression" dxfId="238" priority="5374">
      <formula>AND(G$7=#REF!,B12)</formula>
    </cfRule>
    <cfRule type="expression" dxfId="237" priority="5375">
      <formula>AND(G$7=#REF!,#REF!&lt;&gt;"")</formula>
    </cfRule>
    <cfRule type="expression" dxfId="236" priority="5376">
      <formula>AND(G$7=$F$2,#REF!&lt;&gt;"")</formula>
    </cfRule>
    <cfRule type="expression" dxfId="235" priority="5377">
      <formula>AND(G$7=$C$4,#REF!&lt;&gt;"")</formula>
    </cfRule>
  </conditionalFormatting>
  <conditionalFormatting sqref="G19:NM25 G45:NM45 G38:NM39">
    <cfRule type="expression" dxfId="234" priority="5378" stopIfTrue="1">
      <formula>$B19=""</formula>
    </cfRule>
    <cfRule type="expression" dxfId="233" priority="5379">
      <formula>AND(G$7&gt;=$C19,G$7&lt;=$D19,G$7&lt;=$F19,#REF!&gt;0)</formula>
    </cfRule>
    <cfRule type="expression" dxfId="232" priority="5380">
      <formula>AND(G$7&gt;=#REF!,G$7&lt;=$D19,G$7&gt;=$C$4)</formula>
    </cfRule>
    <cfRule type="expression" dxfId="231" priority="5381">
      <formula>AND(G$7&gt;=$C19,G$7&lt;=$D19,G$7&gt;=$F19,G$7&gt;=TODAY())</formula>
    </cfRule>
    <cfRule type="expression" dxfId="230" priority="5382">
      <formula>AND(G$7&gt;=$C19,G$7&lt;=$D19,G$7&gt;=$F19)</formula>
    </cfRule>
  </conditionalFormatting>
  <conditionalFormatting sqref="G30:NM30 G49:NM52 G54:NM54 G57:NM57 G60:NM60 G93:NM93">
    <cfRule type="expression" dxfId="229" priority="5398" stopIfTrue="1">
      <formula>$B30=""</formula>
    </cfRule>
    <cfRule type="expression" dxfId="228" priority="5399">
      <formula>AND(G$7&gt;=$C30,G$7&lt;=$D30,G$7&lt;=$F30,#REF!&gt;0)</formula>
    </cfRule>
    <cfRule type="expression" dxfId="227" priority="5400">
      <formula>AND(G$7&gt;=#REF!,G$7&lt;=$D30,G$7&gt;=$C$4)</formula>
    </cfRule>
    <cfRule type="expression" dxfId="226" priority="5401">
      <formula>AND(G$7&gt;=$C30,G$7&lt;=$D30,G$7&gt;=$F30,G$7&gt;=TODAY())</formula>
    </cfRule>
    <cfRule type="expression" dxfId="225" priority="5402">
      <formula>AND(G$7&gt;=$C30,G$7&lt;=$D30,G$7&gt;=$F30)</formula>
    </cfRule>
  </conditionalFormatting>
  <conditionalFormatting sqref="G16:NM17 G41:NM43">
    <cfRule type="expression" dxfId="224" priority="5403" stopIfTrue="1">
      <formula>$B16=""</formula>
    </cfRule>
    <cfRule type="expression" dxfId="223" priority="5404">
      <formula>AND(G$7&gt;=$C16,G$7&lt;=$D16,G$7&lt;=$F16,#REF!&gt;0)</formula>
    </cfRule>
    <cfRule type="expression" dxfId="222" priority="5405">
      <formula>AND(G$7&gt;=$C10,G$7&lt;=$D16,G$7&gt;=$C$4)</formula>
    </cfRule>
    <cfRule type="expression" dxfId="221" priority="5406">
      <formula>AND(G$7&gt;=$C16,G$7&lt;=$D16,G$7&gt;=$F16,G$7&gt;=TODAY())</formula>
    </cfRule>
    <cfRule type="expression" dxfId="220" priority="5407">
      <formula>AND(G$7&gt;=$C16,G$7&lt;=$D16,G$7&gt;=$F16)</formula>
    </cfRule>
  </conditionalFormatting>
  <conditionalFormatting sqref="G65:NM65 G61:NM62">
    <cfRule type="expression" dxfId="219" priority="5448" stopIfTrue="1">
      <formula>$B61=""</formula>
    </cfRule>
    <cfRule type="expression" dxfId="218" priority="5449">
      <formula>AND(G$7&gt;=$C61,G$7&lt;=$D61,G$7&lt;=$F61,#REF!&gt;0)</formula>
    </cfRule>
    <cfRule type="expression" dxfId="217" priority="5450">
      <formula>AND(G$7&gt;=#REF!,G$7&lt;=$D61,G$7&gt;=$C$4)</formula>
    </cfRule>
    <cfRule type="expression" dxfId="216" priority="5451">
      <formula>AND(G$7&gt;=$C61,G$7&lt;=$D61,G$7&gt;=$F61,G$7&gt;=TODAY())</formula>
    </cfRule>
    <cfRule type="expression" dxfId="215" priority="5452">
      <formula>AND(G$7&gt;=$C61,G$7&lt;=$D61,G$7&gt;=$F61)</formula>
    </cfRule>
  </conditionalFormatting>
  <conditionalFormatting sqref="G81:NM84">
    <cfRule type="expression" dxfId="214" priority="5468" stopIfTrue="1">
      <formula>$B81=""</formula>
    </cfRule>
    <cfRule type="expression" dxfId="213" priority="5469">
      <formula>AND(G$7&gt;=$C81,G$7&lt;=$D81,G$7&lt;=$F81,#REF!&gt;0)</formula>
    </cfRule>
    <cfRule type="expression" dxfId="212" priority="5470">
      <formula>AND(G$7&gt;=$C68,G$7&lt;=$D81,G$7&gt;=$C$4)</formula>
    </cfRule>
    <cfRule type="expression" dxfId="211" priority="5471">
      <formula>AND(G$7&gt;=$C81,G$7&lt;=$D81,G$7&gt;=$F81,G$7&gt;=TODAY())</formula>
    </cfRule>
    <cfRule type="expression" dxfId="210" priority="5472">
      <formula>AND(G$7&gt;=$C81,G$7&lt;=$D81,G$7&gt;=$F81)</formula>
    </cfRule>
  </conditionalFormatting>
  <conditionalFormatting sqref="G37:NM37 G29:NM29 G55:NM55">
    <cfRule type="expression" dxfId="209" priority="5473" stopIfTrue="1">
      <formula>$B29=""</formula>
    </cfRule>
    <cfRule type="expression" dxfId="208" priority="5474">
      <formula>AND(G$7&gt;=$C29,G$7&lt;=$D29,G$7&lt;=$F29,#REF!&gt;0)</formula>
    </cfRule>
    <cfRule type="expression" dxfId="207" priority="5475">
      <formula>AND(G$7&gt;=$C26,G$7&lt;=$D29,G$7&gt;=$C$4)</formula>
    </cfRule>
    <cfRule type="expression" dxfId="206" priority="5476">
      <formula>AND(G$7&gt;=$C29,G$7&lt;=$D29,G$7&gt;=$F29,G$7&gt;=TODAY())</formula>
    </cfRule>
    <cfRule type="expression" dxfId="205" priority="5477">
      <formula>AND(G$7&gt;=$C29,G$7&lt;=$D29,G$7&gt;=$F29)</formula>
    </cfRule>
  </conditionalFormatting>
  <conditionalFormatting sqref="G26:NM26">
    <cfRule type="expression" dxfId="204" priority="5488" stopIfTrue="1">
      <formula>$B26=""</formula>
    </cfRule>
    <cfRule type="expression" dxfId="203" priority="5489">
      <formula>AND(G$7&gt;=$C26,G$7&lt;=$D26,G$7&lt;=$F26,#REF!&gt;0)</formula>
    </cfRule>
    <cfRule type="expression" dxfId="202" priority="5490">
      <formula>AND(G$7&gt;=#REF!,G$7&lt;=$D26,G$7&gt;=$C$4)</formula>
    </cfRule>
    <cfRule type="expression" dxfId="201" priority="5491">
      <formula>AND(G$7&gt;=$C26,G$7&lt;=$D26,G$7&gt;=$F26,G$7&gt;=TODAY())</formula>
    </cfRule>
    <cfRule type="expression" dxfId="200" priority="5492">
      <formula>AND(G$7&gt;=$C26,G$7&lt;=$D26,G$7&gt;=$F26)</formula>
    </cfRule>
  </conditionalFormatting>
  <conditionalFormatting sqref="G8:NM12">
    <cfRule type="expression" dxfId="199" priority="5493">
      <formula>AND(G$7=#REF!,#REF!)</formula>
    </cfRule>
    <cfRule type="expression" dxfId="198" priority="5494">
      <formula>AND(G$7=#REF!,$B8&lt;&gt;"")</formula>
    </cfRule>
    <cfRule type="expression" dxfId="197" priority="5495">
      <formula>AND(G$7=$F$2,$B8&lt;&gt;"")</formula>
    </cfRule>
    <cfRule type="expression" dxfId="196" priority="5496">
      <formula>AND(G$7=$C$4,$B8&lt;&gt;"")</formula>
    </cfRule>
  </conditionalFormatting>
  <conditionalFormatting sqref="G36:NM36">
    <cfRule type="expression" dxfId="195" priority="5497" stopIfTrue="1">
      <formula>$B36=""</formula>
    </cfRule>
    <cfRule type="expression" dxfId="194" priority="5498">
      <formula>AND(G$7&gt;=$C36,G$7&lt;=$D36,G$7&lt;=$F36,#REF!&gt;0)</formula>
    </cfRule>
    <cfRule type="expression" dxfId="193" priority="5499">
      <formula>AND(G$7&gt;=#REF!,G$7&lt;=$D36,G$7&gt;=$C$4)</formula>
    </cfRule>
    <cfRule type="expression" dxfId="192" priority="5500">
      <formula>AND(G$7&gt;=$C36,G$7&lt;=$D36,G$7&gt;=$F36,G$7&gt;=TODAY())</formula>
    </cfRule>
    <cfRule type="expression" dxfId="191" priority="5501">
      <formula>AND(G$7&gt;=$C36,G$7&lt;=$D36,G$7&gt;=$F36)</formula>
    </cfRule>
  </conditionalFormatting>
  <conditionalFormatting sqref="G44:NM44 G40:NM40">
    <cfRule type="expression" dxfId="190" priority="5502" stopIfTrue="1">
      <formula>$B40=""</formula>
    </cfRule>
    <cfRule type="expression" dxfId="189" priority="5503">
      <formula>AND(G$7&gt;=$C40,G$7&lt;=$D40,G$7&lt;=$F40,#REF!&gt;0)</formula>
    </cfRule>
    <cfRule type="expression" dxfId="188" priority="5504">
      <formula>AND(G$7&gt;=#REF!,G$7&lt;=$D40,G$7&gt;=$C$4)</formula>
    </cfRule>
    <cfRule type="expression" dxfId="187" priority="5505">
      <formula>AND(G$7&gt;=$C40,G$7&lt;=$D40,G$7&gt;=$F40,G$7&gt;=TODAY())</formula>
    </cfRule>
    <cfRule type="expression" dxfId="186" priority="5506">
      <formula>AND(G$7&gt;=$C40,G$7&lt;=$D40,G$7&gt;=$F40)</formula>
    </cfRule>
  </conditionalFormatting>
  <conditionalFormatting sqref="G27:NM27">
    <cfRule type="expression" dxfId="185" priority="5570" stopIfTrue="1">
      <formula>$B27=""</formula>
    </cfRule>
    <cfRule type="expression" dxfId="184" priority="5571">
      <formula>AND(G$7&gt;=$C27,G$7&lt;=$D27,G$7&lt;=$F27,#REF!&gt;0)</formula>
    </cfRule>
    <cfRule type="expression" dxfId="183" priority="5572">
      <formula>AND(G$7&gt;=$C20,G$7&lt;=$D27,G$7&gt;=$C$4)</formula>
    </cfRule>
    <cfRule type="expression" dxfId="182" priority="5573">
      <formula>AND(G$7&gt;=$C27,G$7&lt;=$D27,G$7&gt;=$F27,G$7&gt;=TODAY())</formula>
    </cfRule>
    <cfRule type="expression" dxfId="181" priority="5574">
      <formula>AND(G$7&gt;=$C27,G$7&lt;=$D27,G$7&gt;=$F27)</formula>
    </cfRule>
  </conditionalFormatting>
  <conditionalFormatting sqref="G46:NM46 G87:NM91">
    <cfRule type="expression" dxfId="180" priority="5586" stopIfTrue="1">
      <formula>$B46=""</formula>
    </cfRule>
    <cfRule type="expression" dxfId="179" priority="5587">
      <formula>AND(G$7&gt;=$C46,G$7&lt;=$D46,G$7&lt;=$F46,#REF!&gt;0)</formula>
    </cfRule>
    <cfRule type="expression" dxfId="178" priority="5588">
      <formula>AND(G$7&gt;=$C39,G$7&lt;=$D46,G$7&gt;=$C$4)</formula>
    </cfRule>
    <cfRule type="expression" dxfId="177" priority="5589">
      <formula>AND(G$7&gt;=$C46,G$7&lt;=$D46,G$7&gt;=$F46,G$7&gt;=TODAY())</formula>
    </cfRule>
    <cfRule type="expression" dxfId="176" priority="5590">
      <formula>AND(G$7&gt;=$C46,G$7&lt;=$D46,G$7&gt;=$F46)</formula>
    </cfRule>
  </conditionalFormatting>
  <conditionalFormatting sqref="G28:NM28">
    <cfRule type="expression" dxfId="175" priority="5649" stopIfTrue="1">
      <formula>$B28=""</formula>
    </cfRule>
    <cfRule type="expression" dxfId="174" priority="5650">
      <formula>AND(G$7&gt;=$C28,G$7&lt;=$D28,G$7&lt;=$F28,#REF!&gt;0)</formula>
    </cfRule>
    <cfRule type="expression" dxfId="173" priority="5651">
      <formula>AND(G$7&gt;=$C22,G$7&lt;=$D28,G$7&gt;=$C$4)</formula>
    </cfRule>
    <cfRule type="expression" dxfId="172" priority="5652">
      <formula>AND(G$7&gt;=$C28,G$7&lt;=$D28,G$7&gt;=$F28,G$7&gt;=TODAY())</formula>
    </cfRule>
    <cfRule type="expression" dxfId="171" priority="5653">
      <formula>AND(G$7&gt;=$C28,G$7&lt;=$D28,G$7&gt;=$F28)</formula>
    </cfRule>
  </conditionalFormatting>
  <conditionalFormatting sqref="G56:NM56">
    <cfRule type="expression" dxfId="170" priority="5798" stopIfTrue="1">
      <formula>$B56=""</formula>
    </cfRule>
    <cfRule type="expression" dxfId="169" priority="5799">
      <formula>AND(G$7&gt;=$C56,G$7&lt;=$D56,G$7&lt;=$F56,#REF!&gt;0)</formula>
    </cfRule>
    <cfRule type="expression" dxfId="168" priority="5800">
      <formula>AND(G$7&gt;=#REF!,G$7&lt;=$D56,G$7&gt;=$C$4)</formula>
    </cfRule>
    <cfRule type="expression" dxfId="167" priority="5801">
      <formula>AND(G$7&gt;=$C56,G$7&lt;=$D56,G$7&gt;=$F56,G$7&gt;=TODAY())</formula>
    </cfRule>
    <cfRule type="expression" dxfId="166" priority="5802">
      <formula>AND(G$7&gt;=$C56,G$7&lt;=$D56,G$7&gt;=$F56)</formula>
    </cfRule>
  </conditionalFormatting>
  <conditionalFormatting sqref="G86:NM86">
    <cfRule type="expression" dxfId="165" priority="5862" stopIfTrue="1">
      <formula>$B86=""</formula>
    </cfRule>
    <cfRule type="expression" dxfId="164" priority="5863">
      <formula>AND(G$7&gt;=$C86,G$7&lt;=$D86,G$7&lt;=$F86,#REF!&gt;0)</formula>
    </cfRule>
    <cfRule type="expression" dxfId="163" priority="5864">
      <formula>AND(G$7&gt;=$C74,G$7&lt;=$D86,G$7&gt;=$C$4)</formula>
    </cfRule>
    <cfRule type="expression" dxfId="162" priority="5865">
      <formula>AND(G$7&gt;=$C86,G$7&lt;=$D86,G$7&gt;=$F86,G$7&gt;=TODAY())</formula>
    </cfRule>
    <cfRule type="expression" dxfId="161" priority="5866">
      <formula>AND(G$7&gt;=$C86,G$7&lt;=$D86,G$7&gt;=$F86)</formula>
    </cfRule>
  </conditionalFormatting>
  <conditionalFormatting sqref="G92:NM92 G94:NM94">
    <cfRule type="expression" dxfId="160" priority="5883" stopIfTrue="1">
      <formula>$B92=""</formula>
    </cfRule>
    <cfRule type="expression" dxfId="159" priority="5884">
      <formula>AND(G$7&gt;=$C92,G$7&lt;=$D92,G$7&lt;=$F92,#REF!&gt;0)</formula>
    </cfRule>
    <cfRule type="expression" dxfId="158" priority="5885">
      <formula>AND(G$7&gt;=$C84,G$7&lt;=$D92,G$7&gt;=$C$4)</formula>
    </cfRule>
    <cfRule type="expression" dxfId="157" priority="5886">
      <formula>AND(G$7&gt;=$C92,G$7&lt;=$D92,G$7&gt;=$F92,G$7&gt;=TODAY())</formula>
    </cfRule>
    <cfRule type="expression" dxfId="156" priority="5887">
      <formula>AND(G$7&gt;=$C92,G$7&lt;=$D92,G$7&gt;=$F92)</formula>
    </cfRule>
  </conditionalFormatting>
  <conditionalFormatting sqref="G95:NM95">
    <cfRule type="expression" dxfId="155" priority="5898" stopIfTrue="1">
      <formula>$B95=""</formula>
    </cfRule>
    <cfRule type="expression" dxfId="154" priority="5899">
      <formula>AND(G$7&gt;=$C95,G$7&lt;=$D95,G$7&lt;=$F95,#REF!&gt;0)</formula>
    </cfRule>
    <cfRule type="expression" dxfId="153" priority="5900">
      <formula>AND(G$7&gt;=#REF!,G$7&lt;=$D95,G$7&gt;=$C$4)</formula>
    </cfRule>
    <cfRule type="expression" dxfId="152" priority="5901">
      <formula>AND(G$7&gt;=$C95,G$7&lt;=$D95,G$7&gt;=$F95,G$7&gt;=TODAY())</formula>
    </cfRule>
    <cfRule type="expression" dxfId="151" priority="5902">
      <formula>AND(G$7&gt;=$C95,G$7&lt;=$D95,G$7&gt;=$F95)</formula>
    </cfRule>
  </conditionalFormatting>
  <conditionalFormatting sqref="G58:NM58">
    <cfRule type="expression" dxfId="150" priority="5997" stopIfTrue="1">
      <formula>$B58=""</formula>
    </cfRule>
    <cfRule type="expression" dxfId="149" priority="5998">
      <formula>AND(G$7&gt;=$C58,G$7&lt;=$D58,G$7&lt;=$F58,#REF!&gt;0)</formula>
    </cfRule>
    <cfRule type="expression" dxfId="148" priority="5999">
      <formula>AND(G$7&gt;=#REF!,G$7&lt;=$D58,G$7&gt;=$C$4)</formula>
    </cfRule>
    <cfRule type="expression" dxfId="147" priority="6000">
      <formula>AND(G$7&gt;=$C58,G$7&lt;=$D58,G$7&gt;=$F58,G$7&gt;=TODAY())</formula>
    </cfRule>
    <cfRule type="expression" dxfId="146" priority="6001">
      <formula>AND(G$7&gt;=$C58,G$7&lt;=$D58,G$7&gt;=$F58)</formula>
    </cfRule>
  </conditionalFormatting>
  <conditionalFormatting sqref="G53:NM53">
    <cfRule type="expression" dxfId="145" priority="6022" stopIfTrue="1">
      <formula>$B53=""</formula>
    </cfRule>
    <cfRule type="expression" dxfId="144" priority="6023">
      <formula>AND(G$7&gt;=$C53,G$7&lt;=$D53,G$7&lt;=$F53,#REF!&gt;0)</formula>
    </cfRule>
    <cfRule type="expression" dxfId="143" priority="6024">
      <formula>AND(G$7&gt;=$C48,G$7&lt;=$D53,G$7&gt;=$C$4)</formula>
    </cfRule>
    <cfRule type="expression" dxfId="142" priority="6025">
      <formula>AND(G$7&gt;=$C53,G$7&lt;=$D53,G$7&gt;=$F53,G$7&gt;=TODAY())</formula>
    </cfRule>
    <cfRule type="expression" dxfId="141" priority="6026">
      <formula>AND(G$7&gt;=$C53,G$7&lt;=$D53,G$7&gt;=$F53)</formula>
    </cfRule>
  </conditionalFormatting>
  <dataValidations disablePrompts="1" count="1">
    <dataValidation type="list" allowBlank="1" showInputMessage="1" showErrorMessage="1" sqref="C5">
      <formula1>ouinon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fitToWidth="0" orientation="landscape" r:id="rId1"/>
  <headerFooter>
    <oddHeader>&amp;R&amp;G</oddHeader>
    <oddFooter>&amp;L&amp;P&amp;N&amp;R&amp;D&amp;F</oddFooter>
  </headerFooter>
  <ignoredErrors>
    <ignoredError sqref="E26 E29 E47 E54 E57 E61 E68 E71 E75 E79 E85 E93" formula="1"/>
  </ignoredError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workbookViewId="0">
      <selection activeCell="E5" sqref="E5"/>
    </sheetView>
  </sheetViews>
  <sheetFormatPr baseColWidth="10" defaultColWidth="11.5546875" defaultRowHeight="15"/>
  <cols>
    <col min="1" max="1" width="1.5546875" style="17" bestFit="1" customWidth="1"/>
    <col min="2" max="2" width="2.109375" style="17" bestFit="1" customWidth="1"/>
    <col min="3" max="3" width="3.33203125" style="17" customWidth="1"/>
    <col min="4" max="4" width="4.109375" style="17" bestFit="1" customWidth="1"/>
    <col min="5" max="16384" width="11.5546875" style="17"/>
  </cols>
  <sheetData>
    <row r="1" spans="1:4">
      <c r="A1" s="17">
        <v>1</v>
      </c>
      <c r="B1" s="17" t="s">
        <v>12</v>
      </c>
      <c r="D1" s="17" t="s">
        <v>2</v>
      </c>
    </row>
    <row r="2" spans="1:4">
      <c r="A2" s="17">
        <v>2</v>
      </c>
      <c r="B2" s="17" t="s">
        <v>13</v>
      </c>
      <c r="D2" s="17" t="s">
        <v>14</v>
      </c>
    </row>
    <row r="3" spans="1:4">
      <c r="A3" s="17">
        <v>3</v>
      </c>
      <c r="B3" s="17" t="s">
        <v>13</v>
      </c>
    </row>
    <row r="4" spans="1:4">
      <c r="A4" s="17">
        <v>4</v>
      </c>
      <c r="B4" s="17" t="s">
        <v>15</v>
      </c>
    </row>
    <row r="5" spans="1:4">
      <c r="A5" s="17">
        <v>5</v>
      </c>
      <c r="B5" s="17" t="s">
        <v>16</v>
      </c>
    </row>
    <row r="6" spans="1:4">
      <c r="A6" s="17">
        <v>6</v>
      </c>
      <c r="B6" s="17" t="s">
        <v>17</v>
      </c>
    </row>
    <row r="7" spans="1:4">
      <c r="A7" s="17">
        <v>7</v>
      </c>
      <c r="B7" s="17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O86"/>
  <sheetViews>
    <sheetView zoomScale="85" zoomScaleNormal="85" workbookViewId="0">
      <pane xSplit="8" ySplit="11" topLeftCell="I27" activePane="bottomRight" state="frozen"/>
      <selection pane="topRight" activeCell="I1" sqref="I1"/>
      <selection pane="bottomLeft" activeCell="A12" sqref="A12"/>
      <selection pane="bottomRight" activeCell="B49" sqref="B49"/>
    </sheetView>
  </sheetViews>
  <sheetFormatPr baseColWidth="10" defaultColWidth="8.5546875" defaultRowHeight="11.25"/>
  <cols>
    <col min="1" max="1" width="5.109375" style="7" customWidth="1"/>
    <col min="2" max="2" width="40.88671875" style="1" customWidth="1"/>
    <col min="3" max="3" width="8.5546875" style="7" customWidth="1"/>
    <col min="4" max="4" width="5" style="13" customWidth="1"/>
    <col min="5" max="5" width="8" style="7" customWidth="1"/>
    <col min="6" max="7" width="5.44140625" style="22" customWidth="1"/>
    <col min="8" max="8" width="7.88671875" style="16" hidden="1" customWidth="1"/>
    <col min="9" max="379" width="2.109375" style="1" customWidth="1"/>
    <col min="380" max="16384" width="8.5546875" style="1"/>
  </cols>
  <sheetData>
    <row r="1" spans="1:379" ht="15" customHeight="1">
      <c r="A1" s="165" t="s">
        <v>0</v>
      </c>
      <c r="B1" s="166"/>
      <c r="C1" s="166"/>
      <c r="D1" s="166"/>
      <c r="E1" s="167"/>
      <c r="H1" s="1">
        <v>0</v>
      </c>
    </row>
    <row r="2" spans="1:379" ht="12.75" customHeight="1">
      <c r="A2" s="160" t="s">
        <v>143</v>
      </c>
      <c r="B2" s="161"/>
      <c r="C2" s="168" t="s">
        <v>159</v>
      </c>
      <c r="D2" s="169"/>
      <c r="E2" s="170"/>
      <c r="H2" s="2">
        <f ca="1">TODAY()</f>
        <v>42795</v>
      </c>
    </row>
    <row r="3" spans="1:379" ht="12.75" customHeight="1">
      <c r="A3" s="160" t="s">
        <v>1</v>
      </c>
      <c r="B3" s="161"/>
      <c r="C3" s="168" t="s">
        <v>130</v>
      </c>
      <c r="D3" s="169"/>
      <c r="E3" s="170"/>
      <c r="H3" s="2"/>
    </row>
    <row r="4" spans="1:379" ht="12.75" customHeight="1">
      <c r="A4" s="160" t="s">
        <v>19</v>
      </c>
      <c r="B4" s="161"/>
      <c r="C4" s="26">
        <v>42896</v>
      </c>
      <c r="D4" s="27"/>
      <c r="E4" s="28"/>
      <c r="H4" s="2"/>
    </row>
    <row r="5" spans="1:379" ht="12.75" customHeight="1">
      <c r="A5" s="160" t="s">
        <v>20</v>
      </c>
      <c r="B5" s="161"/>
      <c r="C5" s="30" t="s">
        <v>2</v>
      </c>
      <c r="D5" s="31"/>
      <c r="E5" s="32"/>
      <c r="H5" s="2"/>
    </row>
    <row r="6" spans="1:379" ht="12.75" customHeight="1">
      <c r="A6" s="160" t="s">
        <v>3</v>
      </c>
      <c r="B6" s="161"/>
      <c r="C6" s="29">
        <v>42736</v>
      </c>
      <c r="D6" s="33"/>
      <c r="E6" s="32"/>
      <c r="H6" s="2"/>
    </row>
    <row r="7" spans="1:379" s="6" customFormat="1" ht="45" customHeight="1">
      <c r="A7" s="154" t="s">
        <v>167</v>
      </c>
      <c r="B7" s="155"/>
      <c r="C7" s="155"/>
      <c r="D7" s="155"/>
      <c r="E7" s="156"/>
      <c r="F7" s="23"/>
      <c r="G7" s="23"/>
      <c r="H7" s="3"/>
      <c r="I7" s="4">
        <f>C6+H1</f>
        <v>42736</v>
      </c>
      <c r="J7" s="5">
        <f>I7+1</f>
        <v>42737</v>
      </c>
      <c r="K7" s="5">
        <f t="shared" ref="K7:BV7" si="0">J7+1</f>
        <v>42738</v>
      </c>
      <c r="L7" s="5">
        <f t="shared" si="0"/>
        <v>42739</v>
      </c>
      <c r="M7" s="5">
        <f t="shared" si="0"/>
        <v>42740</v>
      </c>
      <c r="N7" s="5">
        <f t="shared" si="0"/>
        <v>42741</v>
      </c>
      <c r="O7" s="5">
        <f t="shared" si="0"/>
        <v>42742</v>
      </c>
      <c r="P7" s="5">
        <f t="shared" si="0"/>
        <v>42743</v>
      </c>
      <c r="Q7" s="5">
        <f t="shared" si="0"/>
        <v>42744</v>
      </c>
      <c r="R7" s="5">
        <f t="shared" si="0"/>
        <v>42745</v>
      </c>
      <c r="S7" s="5">
        <f t="shared" si="0"/>
        <v>42746</v>
      </c>
      <c r="T7" s="5">
        <f t="shared" si="0"/>
        <v>42747</v>
      </c>
      <c r="U7" s="5">
        <f t="shared" si="0"/>
        <v>42748</v>
      </c>
      <c r="V7" s="5">
        <f t="shared" si="0"/>
        <v>42749</v>
      </c>
      <c r="W7" s="5">
        <f t="shared" si="0"/>
        <v>42750</v>
      </c>
      <c r="X7" s="5">
        <f t="shared" si="0"/>
        <v>42751</v>
      </c>
      <c r="Y7" s="5">
        <f t="shared" si="0"/>
        <v>42752</v>
      </c>
      <c r="Z7" s="5">
        <f t="shared" si="0"/>
        <v>42753</v>
      </c>
      <c r="AA7" s="5">
        <f t="shared" si="0"/>
        <v>42754</v>
      </c>
      <c r="AB7" s="5">
        <f t="shared" si="0"/>
        <v>42755</v>
      </c>
      <c r="AC7" s="5">
        <f t="shared" si="0"/>
        <v>42756</v>
      </c>
      <c r="AD7" s="5">
        <f t="shared" si="0"/>
        <v>42757</v>
      </c>
      <c r="AE7" s="5">
        <f t="shared" si="0"/>
        <v>42758</v>
      </c>
      <c r="AF7" s="5">
        <f t="shared" si="0"/>
        <v>42759</v>
      </c>
      <c r="AG7" s="5">
        <f t="shared" si="0"/>
        <v>42760</v>
      </c>
      <c r="AH7" s="5">
        <f t="shared" si="0"/>
        <v>42761</v>
      </c>
      <c r="AI7" s="5">
        <f t="shared" si="0"/>
        <v>42762</v>
      </c>
      <c r="AJ7" s="5">
        <f t="shared" si="0"/>
        <v>42763</v>
      </c>
      <c r="AK7" s="5">
        <f t="shared" si="0"/>
        <v>42764</v>
      </c>
      <c r="AL7" s="5">
        <f t="shared" si="0"/>
        <v>42765</v>
      </c>
      <c r="AM7" s="5">
        <f t="shared" si="0"/>
        <v>42766</v>
      </c>
      <c r="AN7" s="5">
        <f t="shared" si="0"/>
        <v>42767</v>
      </c>
      <c r="AO7" s="5">
        <f t="shared" si="0"/>
        <v>42768</v>
      </c>
      <c r="AP7" s="5">
        <f t="shared" si="0"/>
        <v>42769</v>
      </c>
      <c r="AQ7" s="5">
        <f t="shared" si="0"/>
        <v>42770</v>
      </c>
      <c r="AR7" s="5">
        <f t="shared" si="0"/>
        <v>42771</v>
      </c>
      <c r="AS7" s="5">
        <f t="shared" si="0"/>
        <v>42772</v>
      </c>
      <c r="AT7" s="5">
        <f t="shared" si="0"/>
        <v>42773</v>
      </c>
      <c r="AU7" s="5">
        <f t="shared" si="0"/>
        <v>42774</v>
      </c>
      <c r="AV7" s="5">
        <f t="shared" si="0"/>
        <v>42775</v>
      </c>
      <c r="AW7" s="5">
        <f t="shared" si="0"/>
        <v>42776</v>
      </c>
      <c r="AX7" s="5">
        <f t="shared" si="0"/>
        <v>42777</v>
      </c>
      <c r="AY7" s="5">
        <f t="shared" si="0"/>
        <v>42778</v>
      </c>
      <c r="AZ7" s="5">
        <f t="shared" si="0"/>
        <v>42779</v>
      </c>
      <c r="BA7" s="5">
        <f t="shared" si="0"/>
        <v>42780</v>
      </c>
      <c r="BB7" s="5">
        <f t="shared" si="0"/>
        <v>42781</v>
      </c>
      <c r="BC7" s="5">
        <f t="shared" si="0"/>
        <v>42782</v>
      </c>
      <c r="BD7" s="5">
        <f t="shared" si="0"/>
        <v>42783</v>
      </c>
      <c r="BE7" s="5">
        <f t="shared" si="0"/>
        <v>42784</v>
      </c>
      <c r="BF7" s="5">
        <f t="shared" si="0"/>
        <v>42785</v>
      </c>
      <c r="BG7" s="5">
        <f t="shared" si="0"/>
        <v>42786</v>
      </c>
      <c r="BH7" s="5">
        <f t="shared" si="0"/>
        <v>42787</v>
      </c>
      <c r="BI7" s="5">
        <f t="shared" si="0"/>
        <v>42788</v>
      </c>
      <c r="BJ7" s="5">
        <f t="shared" si="0"/>
        <v>42789</v>
      </c>
      <c r="BK7" s="5">
        <f t="shared" si="0"/>
        <v>42790</v>
      </c>
      <c r="BL7" s="5">
        <f t="shared" si="0"/>
        <v>42791</v>
      </c>
      <c r="BM7" s="5">
        <f t="shared" si="0"/>
        <v>42792</v>
      </c>
      <c r="BN7" s="5">
        <f t="shared" si="0"/>
        <v>42793</v>
      </c>
      <c r="BO7" s="5">
        <f t="shared" si="0"/>
        <v>42794</v>
      </c>
      <c r="BP7" s="5">
        <f t="shared" si="0"/>
        <v>42795</v>
      </c>
      <c r="BQ7" s="5">
        <f t="shared" si="0"/>
        <v>42796</v>
      </c>
      <c r="BR7" s="5">
        <f t="shared" si="0"/>
        <v>42797</v>
      </c>
      <c r="BS7" s="5">
        <f t="shared" si="0"/>
        <v>42798</v>
      </c>
      <c r="BT7" s="5">
        <f t="shared" si="0"/>
        <v>42799</v>
      </c>
      <c r="BU7" s="5">
        <f t="shared" si="0"/>
        <v>42800</v>
      </c>
      <c r="BV7" s="5">
        <f t="shared" si="0"/>
        <v>42801</v>
      </c>
      <c r="BW7" s="5">
        <f t="shared" ref="BW7:EH7" si="1">BV7+1</f>
        <v>42802</v>
      </c>
      <c r="BX7" s="5">
        <f t="shared" si="1"/>
        <v>42803</v>
      </c>
      <c r="BY7" s="5">
        <f t="shared" si="1"/>
        <v>42804</v>
      </c>
      <c r="BZ7" s="5">
        <f t="shared" si="1"/>
        <v>42805</v>
      </c>
      <c r="CA7" s="5">
        <f t="shared" si="1"/>
        <v>42806</v>
      </c>
      <c r="CB7" s="5">
        <f t="shared" si="1"/>
        <v>42807</v>
      </c>
      <c r="CC7" s="5">
        <f t="shared" si="1"/>
        <v>42808</v>
      </c>
      <c r="CD7" s="5">
        <f t="shared" si="1"/>
        <v>42809</v>
      </c>
      <c r="CE7" s="5">
        <f t="shared" si="1"/>
        <v>42810</v>
      </c>
      <c r="CF7" s="5">
        <f t="shared" si="1"/>
        <v>42811</v>
      </c>
      <c r="CG7" s="5">
        <f t="shared" si="1"/>
        <v>42812</v>
      </c>
      <c r="CH7" s="5">
        <f t="shared" si="1"/>
        <v>42813</v>
      </c>
      <c r="CI7" s="5">
        <f t="shared" si="1"/>
        <v>42814</v>
      </c>
      <c r="CJ7" s="5">
        <f t="shared" si="1"/>
        <v>42815</v>
      </c>
      <c r="CK7" s="5">
        <f t="shared" si="1"/>
        <v>42816</v>
      </c>
      <c r="CL7" s="5">
        <f t="shared" si="1"/>
        <v>42817</v>
      </c>
      <c r="CM7" s="5">
        <f t="shared" si="1"/>
        <v>42818</v>
      </c>
      <c r="CN7" s="5">
        <f t="shared" si="1"/>
        <v>42819</v>
      </c>
      <c r="CO7" s="5">
        <f t="shared" si="1"/>
        <v>42820</v>
      </c>
      <c r="CP7" s="5">
        <f t="shared" si="1"/>
        <v>42821</v>
      </c>
      <c r="CQ7" s="5">
        <f t="shared" si="1"/>
        <v>42822</v>
      </c>
      <c r="CR7" s="5">
        <f t="shared" si="1"/>
        <v>42823</v>
      </c>
      <c r="CS7" s="5">
        <f t="shared" si="1"/>
        <v>42824</v>
      </c>
      <c r="CT7" s="5">
        <f t="shared" si="1"/>
        <v>42825</v>
      </c>
      <c r="CU7" s="5">
        <f t="shared" si="1"/>
        <v>42826</v>
      </c>
      <c r="CV7" s="5">
        <f t="shared" si="1"/>
        <v>42827</v>
      </c>
      <c r="CW7" s="5">
        <f t="shared" si="1"/>
        <v>42828</v>
      </c>
      <c r="CX7" s="5">
        <f t="shared" si="1"/>
        <v>42829</v>
      </c>
      <c r="CY7" s="5">
        <f t="shared" si="1"/>
        <v>42830</v>
      </c>
      <c r="CZ7" s="5">
        <f t="shared" si="1"/>
        <v>42831</v>
      </c>
      <c r="DA7" s="5">
        <f t="shared" si="1"/>
        <v>42832</v>
      </c>
      <c r="DB7" s="5">
        <f t="shared" si="1"/>
        <v>42833</v>
      </c>
      <c r="DC7" s="5">
        <f t="shared" si="1"/>
        <v>42834</v>
      </c>
      <c r="DD7" s="5">
        <f t="shared" si="1"/>
        <v>42835</v>
      </c>
      <c r="DE7" s="5">
        <f t="shared" si="1"/>
        <v>42836</v>
      </c>
      <c r="DF7" s="5">
        <f t="shared" si="1"/>
        <v>42837</v>
      </c>
      <c r="DG7" s="5">
        <f t="shared" si="1"/>
        <v>42838</v>
      </c>
      <c r="DH7" s="5">
        <f t="shared" si="1"/>
        <v>42839</v>
      </c>
      <c r="DI7" s="5">
        <f t="shared" si="1"/>
        <v>42840</v>
      </c>
      <c r="DJ7" s="5">
        <f t="shared" si="1"/>
        <v>42841</v>
      </c>
      <c r="DK7" s="5">
        <f t="shared" si="1"/>
        <v>42842</v>
      </c>
      <c r="DL7" s="5">
        <f t="shared" si="1"/>
        <v>42843</v>
      </c>
      <c r="DM7" s="5">
        <f t="shared" si="1"/>
        <v>42844</v>
      </c>
      <c r="DN7" s="5">
        <f t="shared" si="1"/>
        <v>42845</v>
      </c>
      <c r="DO7" s="5">
        <f t="shared" si="1"/>
        <v>42846</v>
      </c>
      <c r="DP7" s="5">
        <f t="shared" si="1"/>
        <v>42847</v>
      </c>
      <c r="DQ7" s="5">
        <f t="shared" si="1"/>
        <v>42848</v>
      </c>
      <c r="DR7" s="5">
        <f t="shared" si="1"/>
        <v>42849</v>
      </c>
      <c r="DS7" s="5">
        <f t="shared" si="1"/>
        <v>42850</v>
      </c>
      <c r="DT7" s="5">
        <f t="shared" si="1"/>
        <v>42851</v>
      </c>
      <c r="DU7" s="5">
        <f t="shared" si="1"/>
        <v>42852</v>
      </c>
      <c r="DV7" s="5">
        <f t="shared" si="1"/>
        <v>42853</v>
      </c>
      <c r="DW7" s="5">
        <f t="shared" si="1"/>
        <v>42854</v>
      </c>
      <c r="DX7" s="5">
        <f t="shared" si="1"/>
        <v>42855</v>
      </c>
      <c r="DY7" s="5">
        <f t="shared" si="1"/>
        <v>42856</v>
      </c>
      <c r="DZ7" s="5">
        <f t="shared" si="1"/>
        <v>42857</v>
      </c>
      <c r="EA7" s="5">
        <f t="shared" si="1"/>
        <v>42858</v>
      </c>
      <c r="EB7" s="5">
        <f t="shared" si="1"/>
        <v>42859</v>
      </c>
      <c r="EC7" s="5">
        <f t="shared" si="1"/>
        <v>42860</v>
      </c>
      <c r="ED7" s="5">
        <f t="shared" si="1"/>
        <v>42861</v>
      </c>
      <c r="EE7" s="5">
        <f t="shared" si="1"/>
        <v>42862</v>
      </c>
      <c r="EF7" s="5">
        <f t="shared" si="1"/>
        <v>42863</v>
      </c>
      <c r="EG7" s="5">
        <f t="shared" si="1"/>
        <v>42864</v>
      </c>
      <c r="EH7" s="5">
        <f t="shared" si="1"/>
        <v>42865</v>
      </c>
      <c r="EI7" s="5">
        <f t="shared" ref="EI7:GT7" si="2">EH7+1</f>
        <v>42866</v>
      </c>
      <c r="EJ7" s="5">
        <f t="shared" si="2"/>
        <v>42867</v>
      </c>
      <c r="EK7" s="5">
        <f t="shared" si="2"/>
        <v>42868</v>
      </c>
      <c r="EL7" s="5">
        <f t="shared" si="2"/>
        <v>42869</v>
      </c>
      <c r="EM7" s="5">
        <f t="shared" si="2"/>
        <v>42870</v>
      </c>
      <c r="EN7" s="5">
        <f t="shared" si="2"/>
        <v>42871</v>
      </c>
      <c r="EO7" s="5">
        <f t="shared" si="2"/>
        <v>42872</v>
      </c>
      <c r="EP7" s="5">
        <f t="shared" si="2"/>
        <v>42873</v>
      </c>
      <c r="EQ7" s="5">
        <f t="shared" si="2"/>
        <v>42874</v>
      </c>
      <c r="ER7" s="5">
        <f t="shared" si="2"/>
        <v>42875</v>
      </c>
      <c r="ES7" s="5">
        <f t="shared" si="2"/>
        <v>42876</v>
      </c>
      <c r="ET7" s="5">
        <f t="shared" si="2"/>
        <v>42877</v>
      </c>
      <c r="EU7" s="5">
        <f t="shared" si="2"/>
        <v>42878</v>
      </c>
      <c r="EV7" s="5">
        <f t="shared" si="2"/>
        <v>42879</v>
      </c>
      <c r="EW7" s="5">
        <f t="shared" si="2"/>
        <v>42880</v>
      </c>
      <c r="EX7" s="5">
        <f t="shared" si="2"/>
        <v>42881</v>
      </c>
      <c r="EY7" s="5">
        <f t="shared" si="2"/>
        <v>42882</v>
      </c>
      <c r="EZ7" s="5">
        <f t="shared" si="2"/>
        <v>42883</v>
      </c>
      <c r="FA7" s="5">
        <f t="shared" si="2"/>
        <v>42884</v>
      </c>
      <c r="FB7" s="5">
        <f t="shared" si="2"/>
        <v>42885</v>
      </c>
      <c r="FC7" s="5">
        <f t="shared" si="2"/>
        <v>42886</v>
      </c>
      <c r="FD7" s="5">
        <f t="shared" si="2"/>
        <v>42887</v>
      </c>
      <c r="FE7" s="5">
        <f t="shared" si="2"/>
        <v>42888</v>
      </c>
      <c r="FF7" s="5">
        <f t="shared" si="2"/>
        <v>42889</v>
      </c>
      <c r="FG7" s="5">
        <f t="shared" si="2"/>
        <v>42890</v>
      </c>
      <c r="FH7" s="5">
        <f t="shared" si="2"/>
        <v>42891</v>
      </c>
      <c r="FI7" s="5">
        <f t="shared" si="2"/>
        <v>42892</v>
      </c>
      <c r="FJ7" s="5">
        <f t="shared" si="2"/>
        <v>42893</v>
      </c>
      <c r="FK7" s="5">
        <f t="shared" si="2"/>
        <v>42894</v>
      </c>
      <c r="FL7" s="5">
        <f t="shared" si="2"/>
        <v>42895</v>
      </c>
      <c r="FM7" s="5">
        <f t="shared" si="2"/>
        <v>42896</v>
      </c>
      <c r="FN7" s="5">
        <f t="shared" si="2"/>
        <v>42897</v>
      </c>
      <c r="FO7" s="5">
        <f t="shared" si="2"/>
        <v>42898</v>
      </c>
      <c r="FP7" s="5">
        <f t="shared" si="2"/>
        <v>42899</v>
      </c>
      <c r="FQ7" s="5">
        <f t="shared" si="2"/>
        <v>42900</v>
      </c>
      <c r="FR7" s="5">
        <f t="shared" si="2"/>
        <v>42901</v>
      </c>
      <c r="FS7" s="5">
        <f t="shared" si="2"/>
        <v>42902</v>
      </c>
      <c r="FT7" s="5">
        <f t="shared" si="2"/>
        <v>42903</v>
      </c>
      <c r="FU7" s="5">
        <f t="shared" si="2"/>
        <v>42904</v>
      </c>
      <c r="FV7" s="5">
        <f t="shared" si="2"/>
        <v>42905</v>
      </c>
      <c r="FW7" s="5">
        <f t="shared" si="2"/>
        <v>42906</v>
      </c>
      <c r="FX7" s="5">
        <f t="shared" si="2"/>
        <v>42907</v>
      </c>
      <c r="FY7" s="5">
        <f t="shared" si="2"/>
        <v>42908</v>
      </c>
      <c r="FZ7" s="5">
        <f t="shared" si="2"/>
        <v>42909</v>
      </c>
      <c r="GA7" s="5">
        <f t="shared" si="2"/>
        <v>42910</v>
      </c>
      <c r="GB7" s="5">
        <f t="shared" si="2"/>
        <v>42911</v>
      </c>
      <c r="GC7" s="5">
        <f t="shared" si="2"/>
        <v>42912</v>
      </c>
      <c r="GD7" s="5">
        <f t="shared" si="2"/>
        <v>42913</v>
      </c>
      <c r="GE7" s="5">
        <f t="shared" si="2"/>
        <v>42914</v>
      </c>
      <c r="GF7" s="5">
        <f t="shared" si="2"/>
        <v>42915</v>
      </c>
      <c r="GG7" s="5">
        <f t="shared" si="2"/>
        <v>42916</v>
      </c>
      <c r="GH7" s="5">
        <f t="shared" si="2"/>
        <v>42917</v>
      </c>
      <c r="GI7" s="5">
        <f t="shared" si="2"/>
        <v>42918</v>
      </c>
      <c r="GJ7" s="5">
        <f t="shared" si="2"/>
        <v>42919</v>
      </c>
      <c r="GK7" s="5">
        <f t="shared" si="2"/>
        <v>42920</v>
      </c>
      <c r="GL7" s="5">
        <f t="shared" si="2"/>
        <v>42921</v>
      </c>
      <c r="GM7" s="5">
        <f t="shared" si="2"/>
        <v>42922</v>
      </c>
      <c r="GN7" s="5">
        <f t="shared" si="2"/>
        <v>42923</v>
      </c>
      <c r="GO7" s="5">
        <f t="shared" si="2"/>
        <v>42924</v>
      </c>
      <c r="GP7" s="5">
        <f t="shared" si="2"/>
        <v>42925</v>
      </c>
      <c r="GQ7" s="5">
        <f t="shared" si="2"/>
        <v>42926</v>
      </c>
      <c r="GR7" s="5">
        <f t="shared" si="2"/>
        <v>42927</v>
      </c>
      <c r="GS7" s="5">
        <f t="shared" si="2"/>
        <v>42928</v>
      </c>
      <c r="GT7" s="5">
        <f t="shared" si="2"/>
        <v>42929</v>
      </c>
      <c r="GU7" s="5">
        <f t="shared" ref="GU7:JF7" si="3">GT7+1</f>
        <v>42930</v>
      </c>
      <c r="GV7" s="5">
        <f t="shared" si="3"/>
        <v>42931</v>
      </c>
      <c r="GW7" s="5">
        <f t="shared" si="3"/>
        <v>42932</v>
      </c>
      <c r="GX7" s="5">
        <f t="shared" si="3"/>
        <v>42933</v>
      </c>
      <c r="GY7" s="5">
        <f t="shared" si="3"/>
        <v>42934</v>
      </c>
      <c r="GZ7" s="5">
        <f t="shared" si="3"/>
        <v>42935</v>
      </c>
      <c r="HA7" s="5">
        <f t="shared" si="3"/>
        <v>42936</v>
      </c>
      <c r="HB7" s="5">
        <f t="shared" si="3"/>
        <v>42937</v>
      </c>
      <c r="HC7" s="5">
        <f t="shared" si="3"/>
        <v>42938</v>
      </c>
      <c r="HD7" s="5">
        <f t="shared" si="3"/>
        <v>42939</v>
      </c>
      <c r="HE7" s="5">
        <f t="shared" si="3"/>
        <v>42940</v>
      </c>
      <c r="HF7" s="5">
        <f t="shared" si="3"/>
        <v>42941</v>
      </c>
      <c r="HG7" s="5">
        <f t="shared" si="3"/>
        <v>42942</v>
      </c>
      <c r="HH7" s="5">
        <f t="shared" si="3"/>
        <v>42943</v>
      </c>
      <c r="HI7" s="5">
        <f t="shared" si="3"/>
        <v>42944</v>
      </c>
      <c r="HJ7" s="5">
        <f t="shared" si="3"/>
        <v>42945</v>
      </c>
      <c r="HK7" s="5">
        <f t="shared" si="3"/>
        <v>42946</v>
      </c>
      <c r="HL7" s="5">
        <f t="shared" si="3"/>
        <v>42947</v>
      </c>
      <c r="HM7" s="5">
        <f t="shared" si="3"/>
        <v>42948</v>
      </c>
      <c r="HN7" s="5">
        <f t="shared" si="3"/>
        <v>42949</v>
      </c>
      <c r="HO7" s="5">
        <f t="shared" si="3"/>
        <v>42950</v>
      </c>
      <c r="HP7" s="5">
        <f t="shared" si="3"/>
        <v>42951</v>
      </c>
      <c r="HQ7" s="5">
        <f t="shared" si="3"/>
        <v>42952</v>
      </c>
      <c r="HR7" s="5">
        <f t="shared" si="3"/>
        <v>42953</v>
      </c>
      <c r="HS7" s="5">
        <f t="shared" si="3"/>
        <v>42954</v>
      </c>
      <c r="HT7" s="5">
        <f t="shared" si="3"/>
        <v>42955</v>
      </c>
      <c r="HU7" s="5">
        <f t="shared" si="3"/>
        <v>42956</v>
      </c>
      <c r="HV7" s="5">
        <f t="shared" si="3"/>
        <v>42957</v>
      </c>
      <c r="HW7" s="5">
        <f t="shared" si="3"/>
        <v>42958</v>
      </c>
      <c r="HX7" s="5">
        <f t="shared" si="3"/>
        <v>42959</v>
      </c>
      <c r="HY7" s="5">
        <f t="shared" si="3"/>
        <v>42960</v>
      </c>
      <c r="HZ7" s="5">
        <f t="shared" si="3"/>
        <v>42961</v>
      </c>
      <c r="IA7" s="5">
        <f t="shared" si="3"/>
        <v>42962</v>
      </c>
      <c r="IB7" s="5">
        <f t="shared" si="3"/>
        <v>42963</v>
      </c>
      <c r="IC7" s="5">
        <f t="shared" si="3"/>
        <v>42964</v>
      </c>
      <c r="ID7" s="5">
        <f t="shared" si="3"/>
        <v>42965</v>
      </c>
      <c r="IE7" s="5">
        <f t="shared" si="3"/>
        <v>42966</v>
      </c>
      <c r="IF7" s="5">
        <f t="shared" si="3"/>
        <v>42967</v>
      </c>
      <c r="IG7" s="5">
        <f t="shared" si="3"/>
        <v>42968</v>
      </c>
      <c r="IH7" s="5">
        <f t="shared" si="3"/>
        <v>42969</v>
      </c>
      <c r="II7" s="5">
        <f t="shared" si="3"/>
        <v>42970</v>
      </c>
      <c r="IJ7" s="5">
        <f t="shared" si="3"/>
        <v>42971</v>
      </c>
      <c r="IK7" s="5">
        <f t="shared" si="3"/>
        <v>42972</v>
      </c>
      <c r="IL7" s="5">
        <f t="shared" si="3"/>
        <v>42973</v>
      </c>
      <c r="IM7" s="5">
        <f t="shared" si="3"/>
        <v>42974</v>
      </c>
      <c r="IN7" s="5">
        <f t="shared" si="3"/>
        <v>42975</v>
      </c>
      <c r="IO7" s="5">
        <f t="shared" si="3"/>
        <v>42976</v>
      </c>
      <c r="IP7" s="5">
        <f t="shared" si="3"/>
        <v>42977</v>
      </c>
      <c r="IQ7" s="5">
        <f t="shared" si="3"/>
        <v>42978</v>
      </c>
      <c r="IR7" s="5">
        <f t="shared" si="3"/>
        <v>42979</v>
      </c>
      <c r="IS7" s="5">
        <f t="shared" si="3"/>
        <v>42980</v>
      </c>
      <c r="IT7" s="5">
        <f t="shared" si="3"/>
        <v>42981</v>
      </c>
      <c r="IU7" s="5">
        <f t="shared" si="3"/>
        <v>42982</v>
      </c>
      <c r="IV7" s="5">
        <f t="shared" si="3"/>
        <v>42983</v>
      </c>
      <c r="IW7" s="5">
        <f t="shared" si="3"/>
        <v>42984</v>
      </c>
      <c r="IX7" s="5">
        <f t="shared" si="3"/>
        <v>42985</v>
      </c>
      <c r="IY7" s="5">
        <f t="shared" si="3"/>
        <v>42986</v>
      </c>
      <c r="IZ7" s="5">
        <f t="shared" si="3"/>
        <v>42987</v>
      </c>
      <c r="JA7" s="5">
        <f t="shared" si="3"/>
        <v>42988</v>
      </c>
      <c r="JB7" s="5">
        <f t="shared" si="3"/>
        <v>42989</v>
      </c>
      <c r="JC7" s="5">
        <f t="shared" si="3"/>
        <v>42990</v>
      </c>
      <c r="JD7" s="5">
        <f t="shared" si="3"/>
        <v>42991</v>
      </c>
      <c r="JE7" s="5">
        <f t="shared" si="3"/>
        <v>42992</v>
      </c>
      <c r="JF7" s="5">
        <f t="shared" si="3"/>
        <v>42993</v>
      </c>
      <c r="JG7" s="5">
        <f t="shared" ref="JG7:LR7" si="4">JF7+1</f>
        <v>42994</v>
      </c>
      <c r="JH7" s="5">
        <f t="shared" si="4"/>
        <v>42995</v>
      </c>
      <c r="JI7" s="5">
        <f t="shared" si="4"/>
        <v>42996</v>
      </c>
      <c r="JJ7" s="5">
        <f t="shared" si="4"/>
        <v>42997</v>
      </c>
      <c r="JK7" s="5">
        <f t="shared" si="4"/>
        <v>42998</v>
      </c>
      <c r="JL7" s="5">
        <f t="shared" si="4"/>
        <v>42999</v>
      </c>
      <c r="JM7" s="5">
        <f t="shared" si="4"/>
        <v>43000</v>
      </c>
      <c r="JN7" s="5">
        <f t="shared" si="4"/>
        <v>43001</v>
      </c>
      <c r="JO7" s="5">
        <f t="shared" si="4"/>
        <v>43002</v>
      </c>
      <c r="JP7" s="5">
        <f t="shared" si="4"/>
        <v>43003</v>
      </c>
      <c r="JQ7" s="5">
        <f t="shared" si="4"/>
        <v>43004</v>
      </c>
      <c r="JR7" s="5">
        <f t="shared" si="4"/>
        <v>43005</v>
      </c>
      <c r="JS7" s="5">
        <f t="shared" si="4"/>
        <v>43006</v>
      </c>
      <c r="JT7" s="5">
        <f t="shared" si="4"/>
        <v>43007</v>
      </c>
      <c r="JU7" s="5">
        <f t="shared" si="4"/>
        <v>43008</v>
      </c>
      <c r="JV7" s="5">
        <f t="shared" si="4"/>
        <v>43009</v>
      </c>
      <c r="JW7" s="5">
        <f t="shared" si="4"/>
        <v>43010</v>
      </c>
      <c r="JX7" s="5">
        <f t="shared" si="4"/>
        <v>43011</v>
      </c>
      <c r="JY7" s="5">
        <f t="shared" si="4"/>
        <v>43012</v>
      </c>
      <c r="JZ7" s="5">
        <f t="shared" si="4"/>
        <v>43013</v>
      </c>
      <c r="KA7" s="5">
        <f t="shared" si="4"/>
        <v>43014</v>
      </c>
      <c r="KB7" s="5">
        <f t="shared" si="4"/>
        <v>43015</v>
      </c>
      <c r="KC7" s="5">
        <f t="shared" si="4"/>
        <v>43016</v>
      </c>
      <c r="KD7" s="5">
        <f t="shared" si="4"/>
        <v>43017</v>
      </c>
      <c r="KE7" s="5">
        <f t="shared" si="4"/>
        <v>43018</v>
      </c>
      <c r="KF7" s="5">
        <f t="shared" si="4"/>
        <v>43019</v>
      </c>
      <c r="KG7" s="5">
        <f t="shared" si="4"/>
        <v>43020</v>
      </c>
      <c r="KH7" s="5">
        <f t="shared" si="4"/>
        <v>43021</v>
      </c>
      <c r="KI7" s="5">
        <f t="shared" si="4"/>
        <v>43022</v>
      </c>
      <c r="KJ7" s="5">
        <f t="shared" si="4"/>
        <v>43023</v>
      </c>
      <c r="KK7" s="5">
        <f t="shared" si="4"/>
        <v>43024</v>
      </c>
      <c r="KL7" s="5">
        <f t="shared" si="4"/>
        <v>43025</v>
      </c>
      <c r="KM7" s="5">
        <f t="shared" si="4"/>
        <v>43026</v>
      </c>
      <c r="KN7" s="5">
        <f t="shared" si="4"/>
        <v>43027</v>
      </c>
      <c r="KO7" s="5">
        <f t="shared" si="4"/>
        <v>43028</v>
      </c>
      <c r="KP7" s="5">
        <f t="shared" si="4"/>
        <v>43029</v>
      </c>
      <c r="KQ7" s="5">
        <f t="shared" si="4"/>
        <v>43030</v>
      </c>
      <c r="KR7" s="5">
        <f t="shared" si="4"/>
        <v>43031</v>
      </c>
      <c r="KS7" s="5">
        <f t="shared" si="4"/>
        <v>43032</v>
      </c>
      <c r="KT7" s="5">
        <f t="shared" si="4"/>
        <v>43033</v>
      </c>
      <c r="KU7" s="5">
        <f t="shared" si="4"/>
        <v>43034</v>
      </c>
      <c r="KV7" s="5">
        <f t="shared" si="4"/>
        <v>43035</v>
      </c>
      <c r="KW7" s="5">
        <f t="shared" si="4"/>
        <v>43036</v>
      </c>
      <c r="KX7" s="5">
        <f t="shared" si="4"/>
        <v>43037</v>
      </c>
      <c r="KY7" s="5">
        <f t="shared" si="4"/>
        <v>43038</v>
      </c>
      <c r="KZ7" s="5">
        <f t="shared" si="4"/>
        <v>43039</v>
      </c>
      <c r="LA7" s="5">
        <f t="shared" si="4"/>
        <v>43040</v>
      </c>
      <c r="LB7" s="5">
        <f t="shared" si="4"/>
        <v>43041</v>
      </c>
      <c r="LC7" s="5">
        <f t="shared" si="4"/>
        <v>43042</v>
      </c>
      <c r="LD7" s="5">
        <f t="shared" si="4"/>
        <v>43043</v>
      </c>
      <c r="LE7" s="5">
        <f t="shared" si="4"/>
        <v>43044</v>
      </c>
      <c r="LF7" s="5">
        <f t="shared" si="4"/>
        <v>43045</v>
      </c>
      <c r="LG7" s="5">
        <f t="shared" si="4"/>
        <v>43046</v>
      </c>
      <c r="LH7" s="5">
        <f t="shared" si="4"/>
        <v>43047</v>
      </c>
      <c r="LI7" s="5">
        <f t="shared" si="4"/>
        <v>43048</v>
      </c>
      <c r="LJ7" s="5">
        <f t="shared" si="4"/>
        <v>43049</v>
      </c>
      <c r="LK7" s="5">
        <f t="shared" si="4"/>
        <v>43050</v>
      </c>
      <c r="LL7" s="5">
        <f t="shared" si="4"/>
        <v>43051</v>
      </c>
      <c r="LM7" s="5">
        <f t="shared" si="4"/>
        <v>43052</v>
      </c>
      <c r="LN7" s="5">
        <f t="shared" si="4"/>
        <v>43053</v>
      </c>
      <c r="LO7" s="5">
        <f t="shared" si="4"/>
        <v>43054</v>
      </c>
      <c r="LP7" s="5">
        <f t="shared" si="4"/>
        <v>43055</v>
      </c>
      <c r="LQ7" s="5">
        <f t="shared" si="4"/>
        <v>43056</v>
      </c>
      <c r="LR7" s="5">
        <f t="shared" si="4"/>
        <v>43057</v>
      </c>
      <c r="LS7" s="5">
        <f t="shared" ref="LS7:NO7" si="5">LR7+1</f>
        <v>43058</v>
      </c>
      <c r="LT7" s="5">
        <f t="shared" si="5"/>
        <v>43059</v>
      </c>
      <c r="LU7" s="5">
        <f t="shared" si="5"/>
        <v>43060</v>
      </c>
      <c r="LV7" s="5">
        <f t="shared" si="5"/>
        <v>43061</v>
      </c>
      <c r="LW7" s="5">
        <f t="shared" si="5"/>
        <v>43062</v>
      </c>
      <c r="LX7" s="5">
        <f t="shared" si="5"/>
        <v>43063</v>
      </c>
      <c r="LY7" s="5">
        <f t="shared" si="5"/>
        <v>43064</v>
      </c>
      <c r="LZ7" s="5">
        <f t="shared" si="5"/>
        <v>43065</v>
      </c>
      <c r="MA7" s="5">
        <f t="shared" si="5"/>
        <v>43066</v>
      </c>
      <c r="MB7" s="5">
        <f t="shared" si="5"/>
        <v>43067</v>
      </c>
      <c r="MC7" s="5">
        <f t="shared" si="5"/>
        <v>43068</v>
      </c>
      <c r="MD7" s="5">
        <f t="shared" si="5"/>
        <v>43069</v>
      </c>
      <c r="ME7" s="5">
        <f t="shared" si="5"/>
        <v>43070</v>
      </c>
      <c r="MF7" s="5">
        <f t="shared" si="5"/>
        <v>43071</v>
      </c>
      <c r="MG7" s="5">
        <f t="shared" si="5"/>
        <v>43072</v>
      </c>
      <c r="MH7" s="5">
        <f t="shared" si="5"/>
        <v>43073</v>
      </c>
      <c r="MI7" s="5">
        <f t="shared" si="5"/>
        <v>43074</v>
      </c>
      <c r="MJ7" s="5">
        <f t="shared" si="5"/>
        <v>43075</v>
      </c>
      <c r="MK7" s="5">
        <f t="shared" si="5"/>
        <v>43076</v>
      </c>
      <c r="ML7" s="5">
        <f t="shared" si="5"/>
        <v>43077</v>
      </c>
      <c r="MM7" s="5">
        <f t="shared" si="5"/>
        <v>43078</v>
      </c>
      <c r="MN7" s="5">
        <f t="shared" si="5"/>
        <v>43079</v>
      </c>
      <c r="MO7" s="5">
        <f t="shared" si="5"/>
        <v>43080</v>
      </c>
      <c r="MP7" s="5">
        <f t="shared" si="5"/>
        <v>43081</v>
      </c>
      <c r="MQ7" s="5">
        <f t="shared" si="5"/>
        <v>43082</v>
      </c>
      <c r="MR7" s="5">
        <f t="shared" si="5"/>
        <v>43083</v>
      </c>
      <c r="MS7" s="5">
        <f t="shared" si="5"/>
        <v>43084</v>
      </c>
      <c r="MT7" s="5">
        <f t="shared" si="5"/>
        <v>43085</v>
      </c>
      <c r="MU7" s="5">
        <f t="shared" si="5"/>
        <v>43086</v>
      </c>
      <c r="MV7" s="5">
        <f t="shared" si="5"/>
        <v>43087</v>
      </c>
      <c r="MW7" s="5">
        <f t="shared" si="5"/>
        <v>43088</v>
      </c>
      <c r="MX7" s="5">
        <f t="shared" si="5"/>
        <v>43089</v>
      </c>
      <c r="MY7" s="5">
        <f t="shared" si="5"/>
        <v>43090</v>
      </c>
      <c r="MZ7" s="5">
        <f t="shared" si="5"/>
        <v>43091</v>
      </c>
      <c r="NA7" s="5">
        <f t="shared" si="5"/>
        <v>43092</v>
      </c>
      <c r="NB7" s="5">
        <f t="shared" si="5"/>
        <v>43093</v>
      </c>
      <c r="NC7" s="5">
        <f t="shared" si="5"/>
        <v>43094</v>
      </c>
      <c r="ND7" s="5">
        <f t="shared" si="5"/>
        <v>43095</v>
      </c>
      <c r="NE7" s="5">
        <f t="shared" si="5"/>
        <v>43096</v>
      </c>
      <c r="NF7" s="5">
        <f t="shared" si="5"/>
        <v>43097</v>
      </c>
      <c r="NG7" s="5">
        <f t="shared" si="5"/>
        <v>43098</v>
      </c>
      <c r="NH7" s="5">
        <f t="shared" si="5"/>
        <v>43099</v>
      </c>
      <c r="NI7" s="5">
        <f t="shared" si="5"/>
        <v>43100</v>
      </c>
      <c r="NJ7" s="5">
        <f t="shared" si="5"/>
        <v>43101</v>
      </c>
      <c r="NK7" s="5">
        <f t="shared" si="5"/>
        <v>43102</v>
      </c>
      <c r="NL7" s="5">
        <f t="shared" si="5"/>
        <v>43103</v>
      </c>
      <c r="NM7" s="5">
        <f t="shared" si="5"/>
        <v>43104</v>
      </c>
      <c r="NN7" s="5">
        <f t="shared" si="5"/>
        <v>43105</v>
      </c>
      <c r="NO7" s="5">
        <f t="shared" si="5"/>
        <v>43106</v>
      </c>
    </row>
    <row r="8" spans="1:379" s="7" customFormat="1" ht="24.75" customHeight="1">
      <c r="D8" s="8"/>
      <c r="F8" s="22"/>
      <c r="G8" s="22"/>
      <c r="H8" s="9"/>
      <c r="I8" s="10" t="str">
        <f>"S "&amp;WEEKNUM(I7,2)</f>
        <v>S 1</v>
      </c>
      <c r="J8" s="10" t="str">
        <f t="shared" ref="J8:BU8" si="6">IF(J9="L","S "&amp;WEEKNUM(J7,2),"")</f>
        <v>S 2</v>
      </c>
      <c r="K8" s="10" t="str">
        <f t="shared" si="6"/>
        <v/>
      </c>
      <c r="L8" s="10" t="str">
        <f t="shared" si="6"/>
        <v/>
      </c>
      <c r="M8" s="10" t="str">
        <f t="shared" si="6"/>
        <v/>
      </c>
      <c r="N8" s="10" t="str">
        <f t="shared" si="6"/>
        <v/>
      </c>
      <c r="O8" s="10" t="str">
        <f t="shared" si="6"/>
        <v/>
      </c>
      <c r="P8" s="10" t="str">
        <f t="shared" si="6"/>
        <v/>
      </c>
      <c r="Q8" s="10" t="str">
        <f t="shared" si="6"/>
        <v>S 3</v>
      </c>
      <c r="R8" s="10" t="str">
        <f t="shared" si="6"/>
        <v/>
      </c>
      <c r="S8" s="10" t="str">
        <f t="shared" si="6"/>
        <v/>
      </c>
      <c r="T8" s="10" t="str">
        <f t="shared" si="6"/>
        <v/>
      </c>
      <c r="U8" s="10" t="str">
        <f t="shared" si="6"/>
        <v/>
      </c>
      <c r="V8" s="10" t="str">
        <f t="shared" si="6"/>
        <v/>
      </c>
      <c r="W8" s="10" t="str">
        <f t="shared" si="6"/>
        <v/>
      </c>
      <c r="X8" s="10" t="str">
        <f t="shared" si="6"/>
        <v>S 4</v>
      </c>
      <c r="Y8" s="10" t="str">
        <f t="shared" si="6"/>
        <v/>
      </c>
      <c r="Z8" s="10" t="str">
        <f t="shared" si="6"/>
        <v/>
      </c>
      <c r="AA8" s="10" t="str">
        <f t="shared" si="6"/>
        <v/>
      </c>
      <c r="AB8" s="10" t="str">
        <f t="shared" si="6"/>
        <v/>
      </c>
      <c r="AC8" s="10" t="str">
        <f t="shared" si="6"/>
        <v/>
      </c>
      <c r="AD8" s="10" t="str">
        <f t="shared" si="6"/>
        <v/>
      </c>
      <c r="AE8" s="10" t="str">
        <f t="shared" si="6"/>
        <v>S 5</v>
      </c>
      <c r="AF8" s="10" t="str">
        <f t="shared" si="6"/>
        <v/>
      </c>
      <c r="AG8" s="10" t="str">
        <f t="shared" si="6"/>
        <v/>
      </c>
      <c r="AH8" s="10" t="str">
        <f t="shared" si="6"/>
        <v/>
      </c>
      <c r="AI8" s="10" t="str">
        <f t="shared" si="6"/>
        <v/>
      </c>
      <c r="AJ8" s="10" t="str">
        <f t="shared" si="6"/>
        <v/>
      </c>
      <c r="AK8" s="10" t="str">
        <f t="shared" si="6"/>
        <v/>
      </c>
      <c r="AL8" s="10" t="str">
        <f t="shared" si="6"/>
        <v>S 6</v>
      </c>
      <c r="AM8" s="10" t="str">
        <f t="shared" si="6"/>
        <v/>
      </c>
      <c r="AN8" s="10" t="str">
        <f t="shared" si="6"/>
        <v/>
      </c>
      <c r="AO8" s="10" t="str">
        <f t="shared" si="6"/>
        <v/>
      </c>
      <c r="AP8" s="10" t="str">
        <f t="shared" si="6"/>
        <v/>
      </c>
      <c r="AQ8" s="10" t="str">
        <f t="shared" si="6"/>
        <v/>
      </c>
      <c r="AR8" s="10" t="str">
        <f t="shared" si="6"/>
        <v/>
      </c>
      <c r="AS8" s="10" t="str">
        <f t="shared" si="6"/>
        <v>S 7</v>
      </c>
      <c r="AT8" s="10" t="str">
        <f t="shared" si="6"/>
        <v/>
      </c>
      <c r="AU8" s="10" t="str">
        <f t="shared" si="6"/>
        <v/>
      </c>
      <c r="AV8" s="10" t="str">
        <f t="shared" si="6"/>
        <v/>
      </c>
      <c r="AW8" s="10" t="str">
        <f t="shared" si="6"/>
        <v/>
      </c>
      <c r="AX8" s="10" t="str">
        <f t="shared" si="6"/>
        <v/>
      </c>
      <c r="AY8" s="10" t="str">
        <f t="shared" si="6"/>
        <v/>
      </c>
      <c r="AZ8" s="10" t="str">
        <f t="shared" si="6"/>
        <v>S 8</v>
      </c>
      <c r="BA8" s="10" t="str">
        <f t="shared" si="6"/>
        <v/>
      </c>
      <c r="BB8" s="10" t="str">
        <f t="shared" si="6"/>
        <v/>
      </c>
      <c r="BC8" s="10" t="str">
        <f t="shared" si="6"/>
        <v/>
      </c>
      <c r="BD8" s="10" t="str">
        <f t="shared" si="6"/>
        <v/>
      </c>
      <c r="BE8" s="10" t="str">
        <f t="shared" si="6"/>
        <v/>
      </c>
      <c r="BF8" s="10" t="str">
        <f t="shared" si="6"/>
        <v/>
      </c>
      <c r="BG8" s="10" t="str">
        <f t="shared" si="6"/>
        <v>S 9</v>
      </c>
      <c r="BH8" s="10" t="str">
        <f t="shared" si="6"/>
        <v/>
      </c>
      <c r="BI8" s="10" t="str">
        <f t="shared" si="6"/>
        <v/>
      </c>
      <c r="BJ8" s="10" t="str">
        <f t="shared" si="6"/>
        <v/>
      </c>
      <c r="BK8" s="10" t="str">
        <f t="shared" si="6"/>
        <v/>
      </c>
      <c r="BL8" s="10" t="str">
        <f t="shared" si="6"/>
        <v/>
      </c>
      <c r="BM8" s="10" t="str">
        <f t="shared" si="6"/>
        <v/>
      </c>
      <c r="BN8" s="10" t="str">
        <f t="shared" si="6"/>
        <v>S 10</v>
      </c>
      <c r="BO8" s="10" t="str">
        <f t="shared" si="6"/>
        <v/>
      </c>
      <c r="BP8" s="10" t="str">
        <f t="shared" si="6"/>
        <v/>
      </c>
      <c r="BQ8" s="10" t="str">
        <f t="shared" si="6"/>
        <v/>
      </c>
      <c r="BR8" s="10" t="str">
        <f t="shared" si="6"/>
        <v/>
      </c>
      <c r="BS8" s="10" t="str">
        <f t="shared" si="6"/>
        <v/>
      </c>
      <c r="BT8" s="10" t="str">
        <f t="shared" si="6"/>
        <v/>
      </c>
      <c r="BU8" s="10" t="str">
        <f t="shared" si="6"/>
        <v>S 11</v>
      </c>
      <c r="BV8" s="10" t="str">
        <f t="shared" ref="BV8:EG8" si="7">IF(BV9="L","S "&amp;WEEKNUM(BV7,2),"")</f>
        <v/>
      </c>
      <c r="BW8" s="10" t="str">
        <f t="shared" si="7"/>
        <v/>
      </c>
      <c r="BX8" s="10" t="str">
        <f t="shared" si="7"/>
        <v/>
      </c>
      <c r="BY8" s="10" t="str">
        <f t="shared" si="7"/>
        <v/>
      </c>
      <c r="BZ8" s="10" t="str">
        <f t="shared" si="7"/>
        <v/>
      </c>
      <c r="CA8" s="10" t="str">
        <f t="shared" si="7"/>
        <v/>
      </c>
      <c r="CB8" s="10" t="str">
        <f t="shared" si="7"/>
        <v>S 12</v>
      </c>
      <c r="CC8" s="10" t="str">
        <f t="shared" si="7"/>
        <v/>
      </c>
      <c r="CD8" s="10" t="str">
        <f t="shared" si="7"/>
        <v/>
      </c>
      <c r="CE8" s="10" t="str">
        <f t="shared" si="7"/>
        <v/>
      </c>
      <c r="CF8" s="10" t="str">
        <f t="shared" si="7"/>
        <v/>
      </c>
      <c r="CG8" s="10" t="str">
        <f t="shared" si="7"/>
        <v/>
      </c>
      <c r="CH8" s="10" t="str">
        <f t="shared" si="7"/>
        <v/>
      </c>
      <c r="CI8" s="10" t="str">
        <f t="shared" si="7"/>
        <v>S 13</v>
      </c>
      <c r="CJ8" s="10" t="str">
        <f t="shared" si="7"/>
        <v/>
      </c>
      <c r="CK8" s="10" t="str">
        <f t="shared" si="7"/>
        <v/>
      </c>
      <c r="CL8" s="10" t="str">
        <f t="shared" si="7"/>
        <v/>
      </c>
      <c r="CM8" s="10" t="str">
        <f t="shared" si="7"/>
        <v/>
      </c>
      <c r="CN8" s="10" t="str">
        <f t="shared" si="7"/>
        <v/>
      </c>
      <c r="CO8" s="10" t="str">
        <f t="shared" si="7"/>
        <v/>
      </c>
      <c r="CP8" s="10" t="str">
        <f t="shared" si="7"/>
        <v>S 14</v>
      </c>
      <c r="CQ8" s="10" t="str">
        <f t="shared" si="7"/>
        <v/>
      </c>
      <c r="CR8" s="10" t="str">
        <f t="shared" si="7"/>
        <v/>
      </c>
      <c r="CS8" s="10" t="str">
        <f t="shared" si="7"/>
        <v/>
      </c>
      <c r="CT8" s="10" t="str">
        <f t="shared" si="7"/>
        <v/>
      </c>
      <c r="CU8" s="10" t="str">
        <f t="shared" si="7"/>
        <v/>
      </c>
      <c r="CV8" s="10" t="str">
        <f t="shared" si="7"/>
        <v/>
      </c>
      <c r="CW8" s="10" t="str">
        <f t="shared" si="7"/>
        <v>S 15</v>
      </c>
      <c r="CX8" s="10" t="str">
        <f t="shared" si="7"/>
        <v/>
      </c>
      <c r="CY8" s="10" t="str">
        <f t="shared" si="7"/>
        <v/>
      </c>
      <c r="CZ8" s="10" t="str">
        <f t="shared" si="7"/>
        <v/>
      </c>
      <c r="DA8" s="10" t="str">
        <f t="shared" si="7"/>
        <v/>
      </c>
      <c r="DB8" s="10" t="str">
        <f t="shared" si="7"/>
        <v/>
      </c>
      <c r="DC8" s="10" t="str">
        <f t="shared" si="7"/>
        <v/>
      </c>
      <c r="DD8" s="10" t="str">
        <f t="shared" si="7"/>
        <v>S 16</v>
      </c>
      <c r="DE8" s="10" t="str">
        <f t="shared" si="7"/>
        <v/>
      </c>
      <c r="DF8" s="10" t="str">
        <f t="shared" si="7"/>
        <v/>
      </c>
      <c r="DG8" s="10" t="str">
        <f t="shared" si="7"/>
        <v/>
      </c>
      <c r="DH8" s="10" t="str">
        <f t="shared" si="7"/>
        <v/>
      </c>
      <c r="DI8" s="10" t="str">
        <f t="shared" si="7"/>
        <v/>
      </c>
      <c r="DJ8" s="10" t="str">
        <f t="shared" si="7"/>
        <v/>
      </c>
      <c r="DK8" s="10" t="str">
        <f t="shared" si="7"/>
        <v>S 17</v>
      </c>
      <c r="DL8" s="10" t="str">
        <f t="shared" si="7"/>
        <v/>
      </c>
      <c r="DM8" s="10" t="str">
        <f t="shared" si="7"/>
        <v/>
      </c>
      <c r="DN8" s="10" t="str">
        <f t="shared" si="7"/>
        <v/>
      </c>
      <c r="DO8" s="10" t="str">
        <f t="shared" si="7"/>
        <v/>
      </c>
      <c r="DP8" s="10" t="str">
        <f t="shared" si="7"/>
        <v/>
      </c>
      <c r="DQ8" s="10" t="str">
        <f t="shared" si="7"/>
        <v/>
      </c>
      <c r="DR8" s="10" t="str">
        <f t="shared" si="7"/>
        <v>S 18</v>
      </c>
      <c r="DS8" s="10" t="str">
        <f t="shared" si="7"/>
        <v/>
      </c>
      <c r="DT8" s="10" t="str">
        <f t="shared" si="7"/>
        <v/>
      </c>
      <c r="DU8" s="10" t="str">
        <f t="shared" si="7"/>
        <v/>
      </c>
      <c r="DV8" s="10" t="str">
        <f t="shared" si="7"/>
        <v/>
      </c>
      <c r="DW8" s="10" t="str">
        <f t="shared" si="7"/>
        <v/>
      </c>
      <c r="DX8" s="10" t="str">
        <f t="shared" si="7"/>
        <v/>
      </c>
      <c r="DY8" s="10" t="str">
        <f t="shared" si="7"/>
        <v>S 19</v>
      </c>
      <c r="DZ8" s="10" t="str">
        <f t="shared" si="7"/>
        <v/>
      </c>
      <c r="EA8" s="10" t="str">
        <f t="shared" si="7"/>
        <v/>
      </c>
      <c r="EB8" s="10" t="str">
        <f t="shared" si="7"/>
        <v/>
      </c>
      <c r="EC8" s="10" t="str">
        <f t="shared" si="7"/>
        <v/>
      </c>
      <c r="ED8" s="10" t="str">
        <f t="shared" si="7"/>
        <v/>
      </c>
      <c r="EE8" s="10" t="str">
        <f t="shared" si="7"/>
        <v/>
      </c>
      <c r="EF8" s="10" t="str">
        <f t="shared" si="7"/>
        <v>S 20</v>
      </c>
      <c r="EG8" s="10" t="str">
        <f t="shared" si="7"/>
        <v/>
      </c>
      <c r="EH8" s="10" t="str">
        <f t="shared" ref="EH8:GS8" si="8">IF(EH9="L","S "&amp;WEEKNUM(EH7,2),"")</f>
        <v/>
      </c>
      <c r="EI8" s="10" t="str">
        <f t="shared" si="8"/>
        <v/>
      </c>
      <c r="EJ8" s="10" t="str">
        <f t="shared" si="8"/>
        <v/>
      </c>
      <c r="EK8" s="10" t="str">
        <f t="shared" si="8"/>
        <v/>
      </c>
      <c r="EL8" s="10" t="str">
        <f t="shared" si="8"/>
        <v/>
      </c>
      <c r="EM8" s="10" t="str">
        <f t="shared" si="8"/>
        <v>S 21</v>
      </c>
      <c r="EN8" s="10" t="str">
        <f t="shared" si="8"/>
        <v/>
      </c>
      <c r="EO8" s="10" t="str">
        <f t="shared" si="8"/>
        <v/>
      </c>
      <c r="EP8" s="10" t="str">
        <f t="shared" si="8"/>
        <v/>
      </c>
      <c r="EQ8" s="10" t="str">
        <f t="shared" si="8"/>
        <v/>
      </c>
      <c r="ER8" s="10" t="str">
        <f t="shared" si="8"/>
        <v/>
      </c>
      <c r="ES8" s="10" t="str">
        <f t="shared" si="8"/>
        <v/>
      </c>
      <c r="ET8" s="10" t="str">
        <f t="shared" si="8"/>
        <v>S 22</v>
      </c>
      <c r="EU8" s="10" t="str">
        <f t="shared" si="8"/>
        <v/>
      </c>
      <c r="EV8" s="10" t="str">
        <f t="shared" si="8"/>
        <v/>
      </c>
      <c r="EW8" s="10" t="str">
        <f t="shared" si="8"/>
        <v/>
      </c>
      <c r="EX8" s="10" t="str">
        <f t="shared" si="8"/>
        <v/>
      </c>
      <c r="EY8" s="10" t="str">
        <f t="shared" si="8"/>
        <v/>
      </c>
      <c r="EZ8" s="10" t="str">
        <f t="shared" si="8"/>
        <v/>
      </c>
      <c r="FA8" s="10" t="str">
        <f t="shared" si="8"/>
        <v>S 23</v>
      </c>
      <c r="FB8" s="10" t="str">
        <f t="shared" si="8"/>
        <v/>
      </c>
      <c r="FC8" s="10" t="str">
        <f t="shared" si="8"/>
        <v/>
      </c>
      <c r="FD8" s="10" t="str">
        <f t="shared" si="8"/>
        <v/>
      </c>
      <c r="FE8" s="10" t="str">
        <f t="shared" si="8"/>
        <v/>
      </c>
      <c r="FF8" s="10" t="str">
        <f t="shared" si="8"/>
        <v/>
      </c>
      <c r="FG8" s="10" t="str">
        <f t="shared" si="8"/>
        <v/>
      </c>
      <c r="FH8" s="10" t="str">
        <f t="shared" si="8"/>
        <v>S 24</v>
      </c>
      <c r="FI8" s="10" t="str">
        <f t="shared" si="8"/>
        <v/>
      </c>
      <c r="FJ8" s="10" t="str">
        <f t="shared" si="8"/>
        <v/>
      </c>
      <c r="FK8" s="10" t="str">
        <f t="shared" si="8"/>
        <v/>
      </c>
      <c r="FL8" s="10" t="str">
        <f t="shared" si="8"/>
        <v/>
      </c>
      <c r="FM8" s="10" t="str">
        <f t="shared" si="8"/>
        <v/>
      </c>
      <c r="FN8" s="10" t="str">
        <f t="shared" si="8"/>
        <v/>
      </c>
      <c r="FO8" s="10" t="str">
        <f t="shared" si="8"/>
        <v>S 25</v>
      </c>
      <c r="FP8" s="10" t="str">
        <f t="shared" si="8"/>
        <v/>
      </c>
      <c r="FQ8" s="10" t="str">
        <f t="shared" si="8"/>
        <v/>
      </c>
      <c r="FR8" s="10" t="str">
        <f t="shared" si="8"/>
        <v/>
      </c>
      <c r="FS8" s="10" t="str">
        <f t="shared" si="8"/>
        <v/>
      </c>
      <c r="FT8" s="10" t="str">
        <f t="shared" si="8"/>
        <v/>
      </c>
      <c r="FU8" s="10" t="str">
        <f t="shared" si="8"/>
        <v/>
      </c>
      <c r="FV8" s="10" t="str">
        <f t="shared" si="8"/>
        <v>S 26</v>
      </c>
      <c r="FW8" s="10" t="str">
        <f t="shared" si="8"/>
        <v/>
      </c>
      <c r="FX8" s="10" t="str">
        <f t="shared" si="8"/>
        <v/>
      </c>
      <c r="FY8" s="10" t="str">
        <f t="shared" si="8"/>
        <v/>
      </c>
      <c r="FZ8" s="10" t="str">
        <f t="shared" si="8"/>
        <v/>
      </c>
      <c r="GA8" s="10" t="str">
        <f t="shared" si="8"/>
        <v/>
      </c>
      <c r="GB8" s="10" t="str">
        <f t="shared" si="8"/>
        <v/>
      </c>
      <c r="GC8" s="10" t="str">
        <f t="shared" si="8"/>
        <v>S 27</v>
      </c>
      <c r="GD8" s="10" t="str">
        <f t="shared" si="8"/>
        <v/>
      </c>
      <c r="GE8" s="10" t="str">
        <f t="shared" si="8"/>
        <v/>
      </c>
      <c r="GF8" s="10" t="str">
        <f t="shared" si="8"/>
        <v/>
      </c>
      <c r="GG8" s="10" t="str">
        <f t="shared" si="8"/>
        <v/>
      </c>
      <c r="GH8" s="10" t="str">
        <f t="shared" si="8"/>
        <v/>
      </c>
      <c r="GI8" s="10" t="str">
        <f t="shared" si="8"/>
        <v/>
      </c>
      <c r="GJ8" s="10" t="str">
        <f t="shared" si="8"/>
        <v>S 28</v>
      </c>
      <c r="GK8" s="10" t="str">
        <f t="shared" si="8"/>
        <v/>
      </c>
      <c r="GL8" s="10" t="str">
        <f t="shared" si="8"/>
        <v/>
      </c>
      <c r="GM8" s="10" t="str">
        <f t="shared" si="8"/>
        <v/>
      </c>
      <c r="GN8" s="10" t="str">
        <f t="shared" si="8"/>
        <v/>
      </c>
      <c r="GO8" s="10" t="str">
        <f t="shared" si="8"/>
        <v/>
      </c>
      <c r="GP8" s="10" t="str">
        <f t="shared" si="8"/>
        <v/>
      </c>
      <c r="GQ8" s="10" t="str">
        <f t="shared" si="8"/>
        <v>S 29</v>
      </c>
      <c r="GR8" s="10" t="str">
        <f t="shared" si="8"/>
        <v/>
      </c>
      <c r="GS8" s="10" t="str">
        <f t="shared" si="8"/>
        <v/>
      </c>
      <c r="GT8" s="10" t="str">
        <f t="shared" ref="GT8:JE8" si="9">IF(GT9="L","S "&amp;WEEKNUM(GT7,2),"")</f>
        <v/>
      </c>
      <c r="GU8" s="10" t="str">
        <f t="shared" si="9"/>
        <v/>
      </c>
      <c r="GV8" s="10" t="str">
        <f t="shared" si="9"/>
        <v/>
      </c>
      <c r="GW8" s="10" t="str">
        <f t="shared" si="9"/>
        <v/>
      </c>
      <c r="GX8" s="10" t="str">
        <f t="shared" si="9"/>
        <v>S 30</v>
      </c>
      <c r="GY8" s="10" t="str">
        <f t="shared" si="9"/>
        <v/>
      </c>
      <c r="GZ8" s="10" t="str">
        <f t="shared" si="9"/>
        <v/>
      </c>
      <c r="HA8" s="10" t="str">
        <f t="shared" si="9"/>
        <v/>
      </c>
      <c r="HB8" s="10" t="str">
        <f t="shared" si="9"/>
        <v/>
      </c>
      <c r="HC8" s="10" t="str">
        <f t="shared" si="9"/>
        <v/>
      </c>
      <c r="HD8" s="10" t="str">
        <f t="shared" si="9"/>
        <v/>
      </c>
      <c r="HE8" s="10" t="str">
        <f t="shared" si="9"/>
        <v>S 31</v>
      </c>
      <c r="HF8" s="10" t="str">
        <f t="shared" si="9"/>
        <v/>
      </c>
      <c r="HG8" s="10" t="str">
        <f t="shared" si="9"/>
        <v/>
      </c>
      <c r="HH8" s="10" t="str">
        <f t="shared" si="9"/>
        <v/>
      </c>
      <c r="HI8" s="10" t="str">
        <f t="shared" si="9"/>
        <v/>
      </c>
      <c r="HJ8" s="10" t="str">
        <f t="shared" si="9"/>
        <v/>
      </c>
      <c r="HK8" s="10" t="str">
        <f t="shared" si="9"/>
        <v/>
      </c>
      <c r="HL8" s="10" t="str">
        <f t="shared" si="9"/>
        <v>S 32</v>
      </c>
      <c r="HM8" s="10" t="str">
        <f t="shared" si="9"/>
        <v/>
      </c>
      <c r="HN8" s="10" t="str">
        <f t="shared" si="9"/>
        <v/>
      </c>
      <c r="HO8" s="10" t="str">
        <f t="shared" si="9"/>
        <v/>
      </c>
      <c r="HP8" s="10" t="str">
        <f t="shared" si="9"/>
        <v/>
      </c>
      <c r="HQ8" s="10" t="str">
        <f t="shared" si="9"/>
        <v/>
      </c>
      <c r="HR8" s="10" t="str">
        <f t="shared" si="9"/>
        <v/>
      </c>
      <c r="HS8" s="10" t="str">
        <f t="shared" si="9"/>
        <v>S 33</v>
      </c>
      <c r="HT8" s="10" t="str">
        <f t="shared" si="9"/>
        <v/>
      </c>
      <c r="HU8" s="10" t="str">
        <f t="shared" si="9"/>
        <v/>
      </c>
      <c r="HV8" s="10" t="str">
        <f t="shared" si="9"/>
        <v/>
      </c>
      <c r="HW8" s="10" t="str">
        <f t="shared" si="9"/>
        <v/>
      </c>
      <c r="HX8" s="10" t="str">
        <f t="shared" si="9"/>
        <v/>
      </c>
      <c r="HY8" s="10" t="str">
        <f t="shared" si="9"/>
        <v/>
      </c>
      <c r="HZ8" s="10" t="str">
        <f t="shared" si="9"/>
        <v>S 34</v>
      </c>
      <c r="IA8" s="10" t="str">
        <f t="shared" si="9"/>
        <v/>
      </c>
      <c r="IB8" s="10" t="str">
        <f t="shared" si="9"/>
        <v/>
      </c>
      <c r="IC8" s="10" t="str">
        <f t="shared" si="9"/>
        <v/>
      </c>
      <c r="ID8" s="10" t="str">
        <f t="shared" si="9"/>
        <v/>
      </c>
      <c r="IE8" s="10" t="str">
        <f t="shared" si="9"/>
        <v/>
      </c>
      <c r="IF8" s="10" t="str">
        <f t="shared" si="9"/>
        <v/>
      </c>
      <c r="IG8" s="10" t="str">
        <f t="shared" si="9"/>
        <v>S 35</v>
      </c>
      <c r="IH8" s="10" t="str">
        <f t="shared" si="9"/>
        <v/>
      </c>
      <c r="II8" s="10" t="str">
        <f t="shared" si="9"/>
        <v/>
      </c>
      <c r="IJ8" s="10" t="str">
        <f t="shared" si="9"/>
        <v/>
      </c>
      <c r="IK8" s="10" t="str">
        <f t="shared" si="9"/>
        <v/>
      </c>
      <c r="IL8" s="10" t="str">
        <f t="shared" si="9"/>
        <v/>
      </c>
      <c r="IM8" s="10" t="str">
        <f t="shared" si="9"/>
        <v/>
      </c>
      <c r="IN8" s="10" t="str">
        <f t="shared" si="9"/>
        <v>S 36</v>
      </c>
      <c r="IO8" s="10" t="str">
        <f t="shared" si="9"/>
        <v/>
      </c>
      <c r="IP8" s="10" t="str">
        <f t="shared" si="9"/>
        <v/>
      </c>
      <c r="IQ8" s="10" t="str">
        <f t="shared" si="9"/>
        <v/>
      </c>
      <c r="IR8" s="10" t="str">
        <f t="shared" si="9"/>
        <v/>
      </c>
      <c r="IS8" s="10" t="str">
        <f t="shared" si="9"/>
        <v/>
      </c>
      <c r="IT8" s="10" t="str">
        <f t="shared" si="9"/>
        <v/>
      </c>
      <c r="IU8" s="10" t="str">
        <f t="shared" si="9"/>
        <v>S 37</v>
      </c>
      <c r="IV8" s="10" t="str">
        <f t="shared" si="9"/>
        <v/>
      </c>
      <c r="IW8" s="10" t="str">
        <f t="shared" si="9"/>
        <v/>
      </c>
      <c r="IX8" s="10" t="str">
        <f t="shared" si="9"/>
        <v/>
      </c>
      <c r="IY8" s="10" t="str">
        <f t="shared" si="9"/>
        <v/>
      </c>
      <c r="IZ8" s="10" t="str">
        <f t="shared" si="9"/>
        <v/>
      </c>
      <c r="JA8" s="10" t="str">
        <f t="shared" si="9"/>
        <v/>
      </c>
      <c r="JB8" s="10" t="str">
        <f t="shared" si="9"/>
        <v>S 38</v>
      </c>
      <c r="JC8" s="10" t="str">
        <f t="shared" si="9"/>
        <v/>
      </c>
      <c r="JD8" s="10" t="str">
        <f t="shared" si="9"/>
        <v/>
      </c>
      <c r="JE8" s="10" t="str">
        <f t="shared" si="9"/>
        <v/>
      </c>
      <c r="JF8" s="10" t="str">
        <f t="shared" ref="JF8:LQ8" si="10">IF(JF9="L","S "&amp;WEEKNUM(JF7,2),"")</f>
        <v/>
      </c>
      <c r="JG8" s="10" t="str">
        <f t="shared" si="10"/>
        <v/>
      </c>
      <c r="JH8" s="10" t="str">
        <f t="shared" si="10"/>
        <v/>
      </c>
      <c r="JI8" s="10" t="str">
        <f t="shared" si="10"/>
        <v>S 39</v>
      </c>
      <c r="JJ8" s="10" t="str">
        <f t="shared" si="10"/>
        <v/>
      </c>
      <c r="JK8" s="10" t="str">
        <f t="shared" si="10"/>
        <v/>
      </c>
      <c r="JL8" s="10" t="str">
        <f t="shared" si="10"/>
        <v/>
      </c>
      <c r="JM8" s="10" t="str">
        <f t="shared" si="10"/>
        <v/>
      </c>
      <c r="JN8" s="10" t="str">
        <f t="shared" si="10"/>
        <v/>
      </c>
      <c r="JO8" s="10" t="str">
        <f t="shared" si="10"/>
        <v/>
      </c>
      <c r="JP8" s="10" t="str">
        <f t="shared" si="10"/>
        <v>S 40</v>
      </c>
      <c r="JQ8" s="10" t="str">
        <f t="shared" si="10"/>
        <v/>
      </c>
      <c r="JR8" s="10" t="str">
        <f t="shared" si="10"/>
        <v/>
      </c>
      <c r="JS8" s="10" t="str">
        <f t="shared" si="10"/>
        <v/>
      </c>
      <c r="JT8" s="10" t="str">
        <f t="shared" si="10"/>
        <v/>
      </c>
      <c r="JU8" s="10" t="str">
        <f t="shared" si="10"/>
        <v/>
      </c>
      <c r="JV8" s="10" t="str">
        <f t="shared" si="10"/>
        <v/>
      </c>
      <c r="JW8" s="10" t="str">
        <f t="shared" si="10"/>
        <v>S 41</v>
      </c>
      <c r="JX8" s="10" t="str">
        <f t="shared" si="10"/>
        <v/>
      </c>
      <c r="JY8" s="10" t="str">
        <f t="shared" si="10"/>
        <v/>
      </c>
      <c r="JZ8" s="10" t="str">
        <f t="shared" si="10"/>
        <v/>
      </c>
      <c r="KA8" s="10" t="str">
        <f t="shared" si="10"/>
        <v/>
      </c>
      <c r="KB8" s="10" t="str">
        <f t="shared" si="10"/>
        <v/>
      </c>
      <c r="KC8" s="10" t="str">
        <f t="shared" si="10"/>
        <v/>
      </c>
      <c r="KD8" s="10" t="str">
        <f t="shared" si="10"/>
        <v>S 42</v>
      </c>
      <c r="KE8" s="10" t="str">
        <f t="shared" si="10"/>
        <v/>
      </c>
      <c r="KF8" s="10" t="str">
        <f t="shared" si="10"/>
        <v/>
      </c>
      <c r="KG8" s="10" t="str">
        <f t="shared" si="10"/>
        <v/>
      </c>
      <c r="KH8" s="10" t="str">
        <f t="shared" si="10"/>
        <v/>
      </c>
      <c r="KI8" s="10" t="str">
        <f t="shared" si="10"/>
        <v/>
      </c>
      <c r="KJ8" s="10" t="str">
        <f t="shared" si="10"/>
        <v/>
      </c>
      <c r="KK8" s="10" t="str">
        <f t="shared" si="10"/>
        <v>S 43</v>
      </c>
      <c r="KL8" s="10" t="str">
        <f t="shared" si="10"/>
        <v/>
      </c>
      <c r="KM8" s="10" t="str">
        <f t="shared" si="10"/>
        <v/>
      </c>
      <c r="KN8" s="10" t="str">
        <f t="shared" si="10"/>
        <v/>
      </c>
      <c r="KO8" s="10" t="str">
        <f t="shared" si="10"/>
        <v/>
      </c>
      <c r="KP8" s="10" t="str">
        <f t="shared" si="10"/>
        <v/>
      </c>
      <c r="KQ8" s="10" t="str">
        <f t="shared" si="10"/>
        <v/>
      </c>
      <c r="KR8" s="10" t="str">
        <f t="shared" si="10"/>
        <v>S 44</v>
      </c>
      <c r="KS8" s="10" t="str">
        <f t="shared" si="10"/>
        <v/>
      </c>
      <c r="KT8" s="10" t="str">
        <f t="shared" si="10"/>
        <v/>
      </c>
      <c r="KU8" s="10" t="str">
        <f t="shared" si="10"/>
        <v/>
      </c>
      <c r="KV8" s="10" t="str">
        <f t="shared" si="10"/>
        <v/>
      </c>
      <c r="KW8" s="10" t="str">
        <f t="shared" si="10"/>
        <v/>
      </c>
      <c r="KX8" s="10" t="str">
        <f t="shared" si="10"/>
        <v/>
      </c>
      <c r="KY8" s="10" t="str">
        <f t="shared" si="10"/>
        <v>S 45</v>
      </c>
      <c r="KZ8" s="10" t="str">
        <f t="shared" si="10"/>
        <v/>
      </c>
      <c r="LA8" s="10" t="str">
        <f t="shared" si="10"/>
        <v/>
      </c>
      <c r="LB8" s="10" t="str">
        <f t="shared" si="10"/>
        <v/>
      </c>
      <c r="LC8" s="10" t="str">
        <f t="shared" si="10"/>
        <v/>
      </c>
      <c r="LD8" s="10" t="str">
        <f t="shared" si="10"/>
        <v/>
      </c>
      <c r="LE8" s="10" t="str">
        <f t="shared" si="10"/>
        <v/>
      </c>
      <c r="LF8" s="10" t="str">
        <f t="shared" si="10"/>
        <v>S 46</v>
      </c>
      <c r="LG8" s="10" t="str">
        <f t="shared" si="10"/>
        <v/>
      </c>
      <c r="LH8" s="10" t="str">
        <f t="shared" si="10"/>
        <v/>
      </c>
      <c r="LI8" s="10" t="str">
        <f t="shared" si="10"/>
        <v/>
      </c>
      <c r="LJ8" s="10" t="str">
        <f t="shared" si="10"/>
        <v/>
      </c>
      <c r="LK8" s="10" t="str">
        <f t="shared" si="10"/>
        <v/>
      </c>
      <c r="LL8" s="10" t="str">
        <f t="shared" si="10"/>
        <v/>
      </c>
      <c r="LM8" s="10" t="str">
        <f t="shared" si="10"/>
        <v>S 47</v>
      </c>
      <c r="LN8" s="10" t="str">
        <f t="shared" si="10"/>
        <v/>
      </c>
      <c r="LO8" s="10" t="str">
        <f t="shared" si="10"/>
        <v/>
      </c>
      <c r="LP8" s="10" t="str">
        <f t="shared" si="10"/>
        <v/>
      </c>
      <c r="LQ8" s="10" t="str">
        <f t="shared" si="10"/>
        <v/>
      </c>
      <c r="LR8" s="10" t="str">
        <f t="shared" ref="LR8:NO8" si="11">IF(LR9="L","S "&amp;WEEKNUM(LR7,2),"")</f>
        <v/>
      </c>
      <c r="LS8" s="10" t="str">
        <f t="shared" si="11"/>
        <v/>
      </c>
      <c r="LT8" s="10" t="str">
        <f t="shared" si="11"/>
        <v>S 48</v>
      </c>
      <c r="LU8" s="10" t="str">
        <f t="shared" si="11"/>
        <v/>
      </c>
      <c r="LV8" s="10" t="str">
        <f t="shared" si="11"/>
        <v/>
      </c>
      <c r="LW8" s="10" t="str">
        <f t="shared" si="11"/>
        <v/>
      </c>
      <c r="LX8" s="10" t="str">
        <f t="shared" si="11"/>
        <v/>
      </c>
      <c r="LY8" s="10" t="str">
        <f t="shared" si="11"/>
        <v/>
      </c>
      <c r="LZ8" s="10" t="str">
        <f t="shared" si="11"/>
        <v/>
      </c>
      <c r="MA8" s="10" t="str">
        <f t="shared" si="11"/>
        <v>S 49</v>
      </c>
      <c r="MB8" s="10" t="str">
        <f t="shared" si="11"/>
        <v/>
      </c>
      <c r="MC8" s="10" t="str">
        <f t="shared" si="11"/>
        <v/>
      </c>
      <c r="MD8" s="10" t="str">
        <f t="shared" si="11"/>
        <v/>
      </c>
      <c r="ME8" s="10" t="str">
        <f t="shared" si="11"/>
        <v/>
      </c>
      <c r="MF8" s="10" t="str">
        <f t="shared" si="11"/>
        <v/>
      </c>
      <c r="MG8" s="10" t="str">
        <f t="shared" si="11"/>
        <v/>
      </c>
      <c r="MH8" s="10" t="str">
        <f t="shared" si="11"/>
        <v>S 50</v>
      </c>
      <c r="MI8" s="10" t="str">
        <f t="shared" si="11"/>
        <v/>
      </c>
      <c r="MJ8" s="10" t="str">
        <f t="shared" si="11"/>
        <v/>
      </c>
      <c r="MK8" s="10" t="str">
        <f t="shared" si="11"/>
        <v/>
      </c>
      <c r="ML8" s="10" t="str">
        <f t="shared" si="11"/>
        <v/>
      </c>
      <c r="MM8" s="10" t="str">
        <f t="shared" si="11"/>
        <v/>
      </c>
      <c r="MN8" s="10" t="str">
        <f t="shared" si="11"/>
        <v/>
      </c>
      <c r="MO8" s="10" t="str">
        <f t="shared" si="11"/>
        <v>S 51</v>
      </c>
      <c r="MP8" s="10" t="str">
        <f t="shared" si="11"/>
        <v/>
      </c>
      <c r="MQ8" s="10" t="str">
        <f t="shared" si="11"/>
        <v/>
      </c>
      <c r="MR8" s="10" t="str">
        <f t="shared" si="11"/>
        <v/>
      </c>
      <c r="MS8" s="10" t="str">
        <f t="shared" si="11"/>
        <v/>
      </c>
      <c r="MT8" s="10" t="str">
        <f t="shared" si="11"/>
        <v/>
      </c>
      <c r="MU8" s="10" t="str">
        <f t="shared" si="11"/>
        <v/>
      </c>
      <c r="MV8" s="10" t="str">
        <f t="shared" si="11"/>
        <v>S 52</v>
      </c>
      <c r="MW8" s="10" t="str">
        <f t="shared" si="11"/>
        <v/>
      </c>
      <c r="MX8" s="10" t="str">
        <f t="shared" si="11"/>
        <v/>
      </c>
      <c r="MY8" s="10" t="str">
        <f t="shared" si="11"/>
        <v/>
      </c>
      <c r="MZ8" s="10" t="str">
        <f t="shared" si="11"/>
        <v/>
      </c>
      <c r="NA8" s="10" t="str">
        <f t="shared" si="11"/>
        <v/>
      </c>
      <c r="NB8" s="10" t="str">
        <f t="shared" si="11"/>
        <v/>
      </c>
      <c r="NC8" s="10" t="str">
        <f t="shared" si="11"/>
        <v>S 53</v>
      </c>
      <c r="ND8" s="10" t="str">
        <f t="shared" si="11"/>
        <v/>
      </c>
      <c r="NE8" s="10" t="str">
        <f t="shared" si="11"/>
        <v/>
      </c>
      <c r="NF8" s="10" t="str">
        <f t="shared" si="11"/>
        <v/>
      </c>
      <c r="NG8" s="10" t="str">
        <f t="shared" si="11"/>
        <v/>
      </c>
      <c r="NH8" s="10" t="str">
        <f t="shared" si="11"/>
        <v/>
      </c>
      <c r="NI8" s="10" t="str">
        <f t="shared" si="11"/>
        <v/>
      </c>
      <c r="NJ8" s="10" t="str">
        <f t="shared" si="11"/>
        <v>S 1</v>
      </c>
      <c r="NK8" s="10" t="str">
        <f t="shared" si="11"/>
        <v/>
      </c>
      <c r="NL8" s="10" t="str">
        <f t="shared" si="11"/>
        <v/>
      </c>
      <c r="NM8" s="10" t="str">
        <f t="shared" si="11"/>
        <v/>
      </c>
      <c r="NN8" s="10" t="str">
        <f t="shared" si="11"/>
        <v/>
      </c>
      <c r="NO8" s="10" t="str">
        <f t="shared" si="11"/>
        <v/>
      </c>
    </row>
    <row r="9" spans="1:379" s="13" customFormat="1" ht="13.5" customHeight="1">
      <c r="A9" s="25"/>
      <c r="B9" s="152" t="s">
        <v>4</v>
      </c>
      <c r="C9" s="152" t="s">
        <v>3</v>
      </c>
      <c r="D9" s="171" t="s">
        <v>5</v>
      </c>
      <c r="E9" s="152" t="s">
        <v>6</v>
      </c>
      <c r="F9" s="150" t="s">
        <v>7</v>
      </c>
      <c r="G9" s="150" t="s">
        <v>160</v>
      </c>
      <c r="H9" s="11"/>
      <c r="I9" s="12" t="str">
        <f t="shared" ref="I9:BT9" si="12">VLOOKUP(WEEKDAY(I7,2),semaine,2,FALSE)</f>
        <v>D</v>
      </c>
      <c r="J9" s="12" t="str">
        <f t="shared" si="12"/>
        <v>L</v>
      </c>
      <c r="K9" s="12" t="str">
        <f t="shared" si="12"/>
        <v>M</v>
      </c>
      <c r="L9" s="12" t="str">
        <f t="shared" si="12"/>
        <v>M</v>
      </c>
      <c r="M9" s="12" t="str">
        <f t="shared" si="12"/>
        <v>J</v>
      </c>
      <c r="N9" s="12" t="str">
        <f t="shared" si="12"/>
        <v>V</v>
      </c>
      <c r="O9" s="12" t="str">
        <f t="shared" si="12"/>
        <v>S</v>
      </c>
      <c r="P9" s="12" t="str">
        <f t="shared" si="12"/>
        <v>D</v>
      </c>
      <c r="Q9" s="12" t="str">
        <f t="shared" si="12"/>
        <v>L</v>
      </c>
      <c r="R9" s="12" t="str">
        <f t="shared" si="12"/>
        <v>M</v>
      </c>
      <c r="S9" s="12" t="str">
        <f t="shared" si="12"/>
        <v>M</v>
      </c>
      <c r="T9" s="12" t="str">
        <f t="shared" si="12"/>
        <v>J</v>
      </c>
      <c r="U9" s="12" t="str">
        <f t="shared" si="12"/>
        <v>V</v>
      </c>
      <c r="V9" s="12" t="str">
        <f t="shared" si="12"/>
        <v>S</v>
      </c>
      <c r="W9" s="12" t="str">
        <f t="shared" si="12"/>
        <v>D</v>
      </c>
      <c r="X9" s="12" t="str">
        <f t="shared" si="12"/>
        <v>L</v>
      </c>
      <c r="Y9" s="12" t="str">
        <f t="shared" si="12"/>
        <v>M</v>
      </c>
      <c r="Z9" s="12" t="str">
        <f t="shared" si="12"/>
        <v>M</v>
      </c>
      <c r="AA9" s="12" t="str">
        <f t="shared" si="12"/>
        <v>J</v>
      </c>
      <c r="AB9" s="12" t="str">
        <f t="shared" si="12"/>
        <v>V</v>
      </c>
      <c r="AC9" s="12" t="str">
        <f t="shared" si="12"/>
        <v>S</v>
      </c>
      <c r="AD9" s="12" t="str">
        <f t="shared" si="12"/>
        <v>D</v>
      </c>
      <c r="AE9" s="12" t="str">
        <f t="shared" si="12"/>
        <v>L</v>
      </c>
      <c r="AF9" s="12" t="str">
        <f t="shared" si="12"/>
        <v>M</v>
      </c>
      <c r="AG9" s="12" t="str">
        <f t="shared" si="12"/>
        <v>M</v>
      </c>
      <c r="AH9" s="12" t="str">
        <f t="shared" si="12"/>
        <v>J</v>
      </c>
      <c r="AI9" s="12" t="str">
        <f t="shared" si="12"/>
        <v>V</v>
      </c>
      <c r="AJ9" s="12" t="str">
        <f t="shared" si="12"/>
        <v>S</v>
      </c>
      <c r="AK9" s="12" t="str">
        <f t="shared" si="12"/>
        <v>D</v>
      </c>
      <c r="AL9" s="12" t="str">
        <f t="shared" si="12"/>
        <v>L</v>
      </c>
      <c r="AM9" s="12" t="str">
        <f t="shared" si="12"/>
        <v>M</v>
      </c>
      <c r="AN9" s="12" t="str">
        <f t="shared" si="12"/>
        <v>M</v>
      </c>
      <c r="AO9" s="12" t="str">
        <f t="shared" si="12"/>
        <v>J</v>
      </c>
      <c r="AP9" s="12" t="str">
        <f t="shared" si="12"/>
        <v>V</v>
      </c>
      <c r="AQ9" s="12" t="str">
        <f t="shared" si="12"/>
        <v>S</v>
      </c>
      <c r="AR9" s="12" t="str">
        <f t="shared" si="12"/>
        <v>D</v>
      </c>
      <c r="AS9" s="12" t="str">
        <f t="shared" si="12"/>
        <v>L</v>
      </c>
      <c r="AT9" s="12" t="str">
        <f t="shared" si="12"/>
        <v>M</v>
      </c>
      <c r="AU9" s="12" t="str">
        <f t="shared" si="12"/>
        <v>M</v>
      </c>
      <c r="AV9" s="12" t="str">
        <f t="shared" si="12"/>
        <v>J</v>
      </c>
      <c r="AW9" s="12" t="str">
        <f t="shared" si="12"/>
        <v>V</v>
      </c>
      <c r="AX9" s="12" t="str">
        <f t="shared" si="12"/>
        <v>S</v>
      </c>
      <c r="AY9" s="12" t="str">
        <f t="shared" si="12"/>
        <v>D</v>
      </c>
      <c r="AZ9" s="12" t="str">
        <f t="shared" si="12"/>
        <v>L</v>
      </c>
      <c r="BA9" s="12" t="str">
        <f t="shared" si="12"/>
        <v>M</v>
      </c>
      <c r="BB9" s="12" t="str">
        <f t="shared" si="12"/>
        <v>M</v>
      </c>
      <c r="BC9" s="12" t="str">
        <f t="shared" si="12"/>
        <v>J</v>
      </c>
      <c r="BD9" s="12" t="str">
        <f t="shared" si="12"/>
        <v>V</v>
      </c>
      <c r="BE9" s="12" t="str">
        <f t="shared" si="12"/>
        <v>S</v>
      </c>
      <c r="BF9" s="12" t="str">
        <f t="shared" si="12"/>
        <v>D</v>
      </c>
      <c r="BG9" s="12" t="str">
        <f t="shared" si="12"/>
        <v>L</v>
      </c>
      <c r="BH9" s="12" t="str">
        <f t="shared" si="12"/>
        <v>M</v>
      </c>
      <c r="BI9" s="12" t="str">
        <f t="shared" si="12"/>
        <v>M</v>
      </c>
      <c r="BJ9" s="12" t="str">
        <f t="shared" si="12"/>
        <v>J</v>
      </c>
      <c r="BK9" s="12" t="str">
        <f t="shared" si="12"/>
        <v>V</v>
      </c>
      <c r="BL9" s="12" t="str">
        <f t="shared" si="12"/>
        <v>S</v>
      </c>
      <c r="BM9" s="12" t="str">
        <f t="shared" si="12"/>
        <v>D</v>
      </c>
      <c r="BN9" s="12" t="str">
        <f t="shared" si="12"/>
        <v>L</v>
      </c>
      <c r="BO9" s="12" t="str">
        <f t="shared" si="12"/>
        <v>M</v>
      </c>
      <c r="BP9" s="12" t="str">
        <f t="shared" si="12"/>
        <v>M</v>
      </c>
      <c r="BQ9" s="12" t="str">
        <f t="shared" si="12"/>
        <v>J</v>
      </c>
      <c r="BR9" s="12" t="str">
        <f t="shared" si="12"/>
        <v>V</v>
      </c>
      <c r="BS9" s="12" t="str">
        <f t="shared" si="12"/>
        <v>S</v>
      </c>
      <c r="BT9" s="12" t="str">
        <f t="shared" si="12"/>
        <v>D</v>
      </c>
      <c r="BU9" s="12" t="str">
        <f t="shared" ref="BU9:EF9" si="13">VLOOKUP(WEEKDAY(BU7,2),semaine,2,FALSE)</f>
        <v>L</v>
      </c>
      <c r="BV9" s="12" t="str">
        <f t="shared" si="13"/>
        <v>M</v>
      </c>
      <c r="BW9" s="12" t="str">
        <f t="shared" si="13"/>
        <v>M</v>
      </c>
      <c r="BX9" s="12" t="str">
        <f t="shared" si="13"/>
        <v>J</v>
      </c>
      <c r="BY9" s="12" t="str">
        <f t="shared" si="13"/>
        <v>V</v>
      </c>
      <c r="BZ9" s="12" t="str">
        <f t="shared" si="13"/>
        <v>S</v>
      </c>
      <c r="CA9" s="12" t="str">
        <f t="shared" si="13"/>
        <v>D</v>
      </c>
      <c r="CB9" s="12" t="str">
        <f t="shared" si="13"/>
        <v>L</v>
      </c>
      <c r="CC9" s="12" t="str">
        <f t="shared" si="13"/>
        <v>M</v>
      </c>
      <c r="CD9" s="12" t="str">
        <f t="shared" si="13"/>
        <v>M</v>
      </c>
      <c r="CE9" s="12" t="str">
        <f t="shared" si="13"/>
        <v>J</v>
      </c>
      <c r="CF9" s="12" t="str">
        <f t="shared" si="13"/>
        <v>V</v>
      </c>
      <c r="CG9" s="12" t="str">
        <f t="shared" si="13"/>
        <v>S</v>
      </c>
      <c r="CH9" s="12" t="str">
        <f t="shared" si="13"/>
        <v>D</v>
      </c>
      <c r="CI9" s="12" t="str">
        <f t="shared" si="13"/>
        <v>L</v>
      </c>
      <c r="CJ9" s="12" t="str">
        <f t="shared" si="13"/>
        <v>M</v>
      </c>
      <c r="CK9" s="12" t="str">
        <f t="shared" si="13"/>
        <v>M</v>
      </c>
      <c r="CL9" s="12" t="str">
        <f t="shared" si="13"/>
        <v>J</v>
      </c>
      <c r="CM9" s="12" t="str">
        <f t="shared" si="13"/>
        <v>V</v>
      </c>
      <c r="CN9" s="12" t="str">
        <f t="shared" si="13"/>
        <v>S</v>
      </c>
      <c r="CO9" s="12" t="str">
        <f t="shared" si="13"/>
        <v>D</v>
      </c>
      <c r="CP9" s="12" t="str">
        <f t="shared" si="13"/>
        <v>L</v>
      </c>
      <c r="CQ9" s="12" t="str">
        <f t="shared" si="13"/>
        <v>M</v>
      </c>
      <c r="CR9" s="12" t="str">
        <f t="shared" si="13"/>
        <v>M</v>
      </c>
      <c r="CS9" s="12" t="str">
        <f t="shared" si="13"/>
        <v>J</v>
      </c>
      <c r="CT9" s="12" t="str">
        <f t="shared" si="13"/>
        <v>V</v>
      </c>
      <c r="CU9" s="12" t="str">
        <f t="shared" si="13"/>
        <v>S</v>
      </c>
      <c r="CV9" s="12" t="str">
        <f t="shared" si="13"/>
        <v>D</v>
      </c>
      <c r="CW9" s="12" t="str">
        <f t="shared" si="13"/>
        <v>L</v>
      </c>
      <c r="CX9" s="12" t="str">
        <f t="shared" si="13"/>
        <v>M</v>
      </c>
      <c r="CY9" s="12" t="str">
        <f t="shared" si="13"/>
        <v>M</v>
      </c>
      <c r="CZ9" s="12" t="str">
        <f t="shared" si="13"/>
        <v>J</v>
      </c>
      <c r="DA9" s="12" t="str">
        <f t="shared" si="13"/>
        <v>V</v>
      </c>
      <c r="DB9" s="12" t="str">
        <f t="shared" si="13"/>
        <v>S</v>
      </c>
      <c r="DC9" s="12" t="str">
        <f t="shared" si="13"/>
        <v>D</v>
      </c>
      <c r="DD9" s="12" t="str">
        <f t="shared" si="13"/>
        <v>L</v>
      </c>
      <c r="DE9" s="12" t="str">
        <f t="shared" si="13"/>
        <v>M</v>
      </c>
      <c r="DF9" s="12" t="str">
        <f t="shared" si="13"/>
        <v>M</v>
      </c>
      <c r="DG9" s="12" t="str">
        <f t="shared" si="13"/>
        <v>J</v>
      </c>
      <c r="DH9" s="12" t="str">
        <f t="shared" si="13"/>
        <v>V</v>
      </c>
      <c r="DI9" s="12" t="str">
        <f t="shared" si="13"/>
        <v>S</v>
      </c>
      <c r="DJ9" s="12" t="str">
        <f t="shared" si="13"/>
        <v>D</v>
      </c>
      <c r="DK9" s="12" t="str">
        <f t="shared" si="13"/>
        <v>L</v>
      </c>
      <c r="DL9" s="12" t="str">
        <f t="shared" si="13"/>
        <v>M</v>
      </c>
      <c r="DM9" s="12" t="str">
        <f t="shared" si="13"/>
        <v>M</v>
      </c>
      <c r="DN9" s="12" t="str">
        <f t="shared" si="13"/>
        <v>J</v>
      </c>
      <c r="DO9" s="12" t="str">
        <f t="shared" si="13"/>
        <v>V</v>
      </c>
      <c r="DP9" s="12" t="str">
        <f t="shared" si="13"/>
        <v>S</v>
      </c>
      <c r="DQ9" s="12" t="str">
        <f t="shared" si="13"/>
        <v>D</v>
      </c>
      <c r="DR9" s="12" t="str">
        <f t="shared" si="13"/>
        <v>L</v>
      </c>
      <c r="DS9" s="12" t="str">
        <f t="shared" si="13"/>
        <v>M</v>
      </c>
      <c r="DT9" s="12" t="str">
        <f t="shared" si="13"/>
        <v>M</v>
      </c>
      <c r="DU9" s="12" t="str">
        <f t="shared" si="13"/>
        <v>J</v>
      </c>
      <c r="DV9" s="12" t="str">
        <f t="shared" si="13"/>
        <v>V</v>
      </c>
      <c r="DW9" s="12" t="str">
        <f t="shared" si="13"/>
        <v>S</v>
      </c>
      <c r="DX9" s="12" t="str">
        <f t="shared" si="13"/>
        <v>D</v>
      </c>
      <c r="DY9" s="12" t="str">
        <f t="shared" si="13"/>
        <v>L</v>
      </c>
      <c r="DZ9" s="12" t="str">
        <f t="shared" si="13"/>
        <v>M</v>
      </c>
      <c r="EA9" s="12" t="str">
        <f t="shared" si="13"/>
        <v>M</v>
      </c>
      <c r="EB9" s="12" t="str">
        <f t="shared" si="13"/>
        <v>J</v>
      </c>
      <c r="EC9" s="12" t="str">
        <f t="shared" si="13"/>
        <v>V</v>
      </c>
      <c r="ED9" s="12" t="str">
        <f t="shared" si="13"/>
        <v>S</v>
      </c>
      <c r="EE9" s="12" t="str">
        <f t="shared" si="13"/>
        <v>D</v>
      </c>
      <c r="EF9" s="12" t="str">
        <f t="shared" si="13"/>
        <v>L</v>
      </c>
      <c r="EG9" s="12" t="str">
        <f t="shared" ref="EG9:GR9" si="14">VLOOKUP(WEEKDAY(EG7,2),semaine,2,FALSE)</f>
        <v>M</v>
      </c>
      <c r="EH9" s="12" t="str">
        <f t="shared" si="14"/>
        <v>M</v>
      </c>
      <c r="EI9" s="12" t="str">
        <f t="shared" si="14"/>
        <v>J</v>
      </c>
      <c r="EJ9" s="12" t="str">
        <f t="shared" si="14"/>
        <v>V</v>
      </c>
      <c r="EK9" s="12" t="str">
        <f t="shared" si="14"/>
        <v>S</v>
      </c>
      <c r="EL9" s="12" t="str">
        <f t="shared" si="14"/>
        <v>D</v>
      </c>
      <c r="EM9" s="12" t="str">
        <f t="shared" si="14"/>
        <v>L</v>
      </c>
      <c r="EN9" s="12" t="str">
        <f t="shared" si="14"/>
        <v>M</v>
      </c>
      <c r="EO9" s="12" t="str">
        <f t="shared" si="14"/>
        <v>M</v>
      </c>
      <c r="EP9" s="12" t="str">
        <f t="shared" si="14"/>
        <v>J</v>
      </c>
      <c r="EQ9" s="12" t="str">
        <f t="shared" si="14"/>
        <v>V</v>
      </c>
      <c r="ER9" s="12" t="str">
        <f t="shared" si="14"/>
        <v>S</v>
      </c>
      <c r="ES9" s="12" t="str">
        <f t="shared" si="14"/>
        <v>D</v>
      </c>
      <c r="ET9" s="12" t="str">
        <f t="shared" si="14"/>
        <v>L</v>
      </c>
      <c r="EU9" s="12" t="str">
        <f t="shared" si="14"/>
        <v>M</v>
      </c>
      <c r="EV9" s="12" t="str">
        <f t="shared" si="14"/>
        <v>M</v>
      </c>
      <c r="EW9" s="12" t="str">
        <f t="shared" si="14"/>
        <v>J</v>
      </c>
      <c r="EX9" s="12" t="str">
        <f t="shared" si="14"/>
        <v>V</v>
      </c>
      <c r="EY9" s="12" t="str">
        <f t="shared" si="14"/>
        <v>S</v>
      </c>
      <c r="EZ9" s="12" t="str">
        <f t="shared" si="14"/>
        <v>D</v>
      </c>
      <c r="FA9" s="12" t="str">
        <f t="shared" si="14"/>
        <v>L</v>
      </c>
      <c r="FB9" s="12" t="str">
        <f t="shared" si="14"/>
        <v>M</v>
      </c>
      <c r="FC9" s="12" t="str">
        <f t="shared" si="14"/>
        <v>M</v>
      </c>
      <c r="FD9" s="12" t="str">
        <f t="shared" si="14"/>
        <v>J</v>
      </c>
      <c r="FE9" s="12" t="str">
        <f t="shared" si="14"/>
        <v>V</v>
      </c>
      <c r="FF9" s="12" t="str">
        <f t="shared" si="14"/>
        <v>S</v>
      </c>
      <c r="FG9" s="12" t="str">
        <f t="shared" si="14"/>
        <v>D</v>
      </c>
      <c r="FH9" s="12" t="str">
        <f t="shared" si="14"/>
        <v>L</v>
      </c>
      <c r="FI9" s="12" t="str">
        <f t="shared" si="14"/>
        <v>M</v>
      </c>
      <c r="FJ9" s="12" t="str">
        <f t="shared" si="14"/>
        <v>M</v>
      </c>
      <c r="FK9" s="12" t="str">
        <f t="shared" si="14"/>
        <v>J</v>
      </c>
      <c r="FL9" s="12" t="str">
        <f t="shared" si="14"/>
        <v>V</v>
      </c>
      <c r="FM9" s="12" t="str">
        <f t="shared" si="14"/>
        <v>S</v>
      </c>
      <c r="FN9" s="12" t="str">
        <f t="shared" si="14"/>
        <v>D</v>
      </c>
      <c r="FO9" s="12" t="str">
        <f t="shared" si="14"/>
        <v>L</v>
      </c>
      <c r="FP9" s="12" t="str">
        <f t="shared" si="14"/>
        <v>M</v>
      </c>
      <c r="FQ9" s="12" t="str">
        <f t="shared" si="14"/>
        <v>M</v>
      </c>
      <c r="FR9" s="12" t="str">
        <f t="shared" si="14"/>
        <v>J</v>
      </c>
      <c r="FS9" s="12" t="str">
        <f t="shared" si="14"/>
        <v>V</v>
      </c>
      <c r="FT9" s="12" t="str">
        <f t="shared" si="14"/>
        <v>S</v>
      </c>
      <c r="FU9" s="12" t="str">
        <f t="shared" si="14"/>
        <v>D</v>
      </c>
      <c r="FV9" s="12" t="str">
        <f t="shared" si="14"/>
        <v>L</v>
      </c>
      <c r="FW9" s="12" t="str">
        <f t="shared" si="14"/>
        <v>M</v>
      </c>
      <c r="FX9" s="12" t="str">
        <f t="shared" si="14"/>
        <v>M</v>
      </c>
      <c r="FY9" s="12" t="str">
        <f t="shared" si="14"/>
        <v>J</v>
      </c>
      <c r="FZ9" s="12" t="str">
        <f t="shared" si="14"/>
        <v>V</v>
      </c>
      <c r="GA9" s="12" t="str">
        <f t="shared" si="14"/>
        <v>S</v>
      </c>
      <c r="GB9" s="12" t="str">
        <f t="shared" si="14"/>
        <v>D</v>
      </c>
      <c r="GC9" s="12" t="str">
        <f t="shared" si="14"/>
        <v>L</v>
      </c>
      <c r="GD9" s="12" t="str">
        <f t="shared" si="14"/>
        <v>M</v>
      </c>
      <c r="GE9" s="12" t="str">
        <f t="shared" si="14"/>
        <v>M</v>
      </c>
      <c r="GF9" s="12" t="str">
        <f t="shared" si="14"/>
        <v>J</v>
      </c>
      <c r="GG9" s="12" t="str">
        <f t="shared" si="14"/>
        <v>V</v>
      </c>
      <c r="GH9" s="12" t="str">
        <f t="shared" si="14"/>
        <v>S</v>
      </c>
      <c r="GI9" s="12" t="str">
        <f t="shared" si="14"/>
        <v>D</v>
      </c>
      <c r="GJ9" s="12" t="str">
        <f t="shared" si="14"/>
        <v>L</v>
      </c>
      <c r="GK9" s="12" t="str">
        <f t="shared" si="14"/>
        <v>M</v>
      </c>
      <c r="GL9" s="12" t="str">
        <f t="shared" si="14"/>
        <v>M</v>
      </c>
      <c r="GM9" s="12" t="str">
        <f t="shared" si="14"/>
        <v>J</v>
      </c>
      <c r="GN9" s="12" t="str">
        <f t="shared" si="14"/>
        <v>V</v>
      </c>
      <c r="GO9" s="12" t="str">
        <f t="shared" si="14"/>
        <v>S</v>
      </c>
      <c r="GP9" s="12" t="str">
        <f t="shared" si="14"/>
        <v>D</v>
      </c>
      <c r="GQ9" s="12" t="str">
        <f t="shared" si="14"/>
        <v>L</v>
      </c>
      <c r="GR9" s="12" t="str">
        <f t="shared" si="14"/>
        <v>M</v>
      </c>
      <c r="GS9" s="12" t="str">
        <f t="shared" ref="GS9:JD9" si="15">VLOOKUP(WEEKDAY(GS7,2),semaine,2,FALSE)</f>
        <v>M</v>
      </c>
      <c r="GT9" s="12" t="str">
        <f t="shared" si="15"/>
        <v>J</v>
      </c>
      <c r="GU9" s="12" t="str">
        <f t="shared" si="15"/>
        <v>V</v>
      </c>
      <c r="GV9" s="12" t="str">
        <f t="shared" si="15"/>
        <v>S</v>
      </c>
      <c r="GW9" s="12" t="str">
        <f t="shared" si="15"/>
        <v>D</v>
      </c>
      <c r="GX9" s="12" t="str">
        <f t="shared" si="15"/>
        <v>L</v>
      </c>
      <c r="GY9" s="12" t="str">
        <f t="shared" si="15"/>
        <v>M</v>
      </c>
      <c r="GZ9" s="12" t="str">
        <f t="shared" si="15"/>
        <v>M</v>
      </c>
      <c r="HA9" s="12" t="str">
        <f t="shared" si="15"/>
        <v>J</v>
      </c>
      <c r="HB9" s="12" t="str">
        <f t="shared" si="15"/>
        <v>V</v>
      </c>
      <c r="HC9" s="12" t="str">
        <f t="shared" si="15"/>
        <v>S</v>
      </c>
      <c r="HD9" s="12" t="str">
        <f t="shared" si="15"/>
        <v>D</v>
      </c>
      <c r="HE9" s="12" t="str">
        <f t="shared" si="15"/>
        <v>L</v>
      </c>
      <c r="HF9" s="12" t="str">
        <f t="shared" si="15"/>
        <v>M</v>
      </c>
      <c r="HG9" s="12" t="str">
        <f t="shared" si="15"/>
        <v>M</v>
      </c>
      <c r="HH9" s="12" t="str">
        <f t="shared" si="15"/>
        <v>J</v>
      </c>
      <c r="HI9" s="12" t="str">
        <f t="shared" si="15"/>
        <v>V</v>
      </c>
      <c r="HJ9" s="12" t="str">
        <f t="shared" si="15"/>
        <v>S</v>
      </c>
      <c r="HK9" s="12" t="str">
        <f t="shared" si="15"/>
        <v>D</v>
      </c>
      <c r="HL9" s="12" t="str">
        <f t="shared" si="15"/>
        <v>L</v>
      </c>
      <c r="HM9" s="12" t="str">
        <f t="shared" si="15"/>
        <v>M</v>
      </c>
      <c r="HN9" s="12" t="str">
        <f t="shared" si="15"/>
        <v>M</v>
      </c>
      <c r="HO9" s="12" t="str">
        <f t="shared" si="15"/>
        <v>J</v>
      </c>
      <c r="HP9" s="12" t="str">
        <f t="shared" si="15"/>
        <v>V</v>
      </c>
      <c r="HQ9" s="12" t="str">
        <f t="shared" si="15"/>
        <v>S</v>
      </c>
      <c r="HR9" s="12" t="str">
        <f t="shared" si="15"/>
        <v>D</v>
      </c>
      <c r="HS9" s="12" t="str">
        <f t="shared" si="15"/>
        <v>L</v>
      </c>
      <c r="HT9" s="12" t="str">
        <f t="shared" si="15"/>
        <v>M</v>
      </c>
      <c r="HU9" s="12" t="str">
        <f t="shared" si="15"/>
        <v>M</v>
      </c>
      <c r="HV9" s="12" t="str">
        <f t="shared" si="15"/>
        <v>J</v>
      </c>
      <c r="HW9" s="12" t="str">
        <f t="shared" si="15"/>
        <v>V</v>
      </c>
      <c r="HX9" s="12" t="str">
        <f t="shared" si="15"/>
        <v>S</v>
      </c>
      <c r="HY9" s="12" t="str">
        <f t="shared" si="15"/>
        <v>D</v>
      </c>
      <c r="HZ9" s="12" t="str">
        <f t="shared" si="15"/>
        <v>L</v>
      </c>
      <c r="IA9" s="12" t="str">
        <f t="shared" si="15"/>
        <v>M</v>
      </c>
      <c r="IB9" s="12" t="str">
        <f t="shared" si="15"/>
        <v>M</v>
      </c>
      <c r="IC9" s="12" t="str">
        <f t="shared" si="15"/>
        <v>J</v>
      </c>
      <c r="ID9" s="12" t="str">
        <f t="shared" si="15"/>
        <v>V</v>
      </c>
      <c r="IE9" s="12" t="str">
        <f t="shared" si="15"/>
        <v>S</v>
      </c>
      <c r="IF9" s="12" t="str">
        <f t="shared" si="15"/>
        <v>D</v>
      </c>
      <c r="IG9" s="12" t="str">
        <f t="shared" si="15"/>
        <v>L</v>
      </c>
      <c r="IH9" s="12" t="str">
        <f t="shared" si="15"/>
        <v>M</v>
      </c>
      <c r="II9" s="12" t="str">
        <f t="shared" si="15"/>
        <v>M</v>
      </c>
      <c r="IJ9" s="12" t="str">
        <f t="shared" si="15"/>
        <v>J</v>
      </c>
      <c r="IK9" s="12" t="str">
        <f t="shared" si="15"/>
        <v>V</v>
      </c>
      <c r="IL9" s="12" t="str">
        <f t="shared" si="15"/>
        <v>S</v>
      </c>
      <c r="IM9" s="12" t="str">
        <f t="shared" si="15"/>
        <v>D</v>
      </c>
      <c r="IN9" s="12" t="str">
        <f t="shared" si="15"/>
        <v>L</v>
      </c>
      <c r="IO9" s="12" t="str">
        <f t="shared" si="15"/>
        <v>M</v>
      </c>
      <c r="IP9" s="12" t="str">
        <f t="shared" si="15"/>
        <v>M</v>
      </c>
      <c r="IQ9" s="12" t="str">
        <f t="shared" si="15"/>
        <v>J</v>
      </c>
      <c r="IR9" s="12" t="str">
        <f t="shared" si="15"/>
        <v>V</v>
      </c>
      <c r="IS9" s="12" t="str">
        <f t="shared" si="15"/>
        <v>S</v>
      </c>
      <c r="IT9" s="12" t="str">
        <f t="shared" si="15"/>
        <v>D</v>
      </c>
      <c r="IU9" s="12" t="str">
        <f t="shared" si="15"/>
        <v>L</v>
      </c>
      <c r="IV9" s="12" t="str">
        <f t="shared" si="15"/>
        <v>M</v>
      </c>
      <c r="IW9" s="12" t="str">
        <f t="shared" si="15"/>
        <v>M</v>
      </c>
      <c r="IX9" s="12" t="str">
        <f t="shared" si="15"/>
        <v>J</v>
      </c>
      <c r="IY9" s="12" t="str">
        <f t="shared" si="15"/>
        <v>V</v>
      </c>
      <c r="IZ9" s="12" t="str">
        <f t="shared" si="15"/>
        <v>S</v>
      </c>
      <c r="JA9" s="12" t="str">
        <f t="shared" si="15"/>
        <v>D</v>
      </c>
      <c r="JB9" s="12" t="str">
        <f t="shared" si="15"/>
        <v>L</v>
      </c>
      <c r="JC9" s="12" t="str">
        <f t="shared" si="15"/>
        <v>M</v>
      </c>
      <c r="JD9" s="12" t="str">
        <f t="shared" si="15"/>
        <v>M</v>
      </c>
      <c r="JE9" s="12" t="str">
        <f t="shared" ref="JE9:LP9" si="16">VLOOKUP(WEEKDAY(JE7,2),semaine,2,FALSE)</f>
        <v>J</v>
      </c>
      <c r="JF9" s="12" t="str">
        <f t="shared" si="16"/>
        <v>V</v>
      </c>
      <c r="JG9" s="12" t="str">
        <f t="shared" si="16"/>
        <v>S</v>
      </c>
      <c r="JH9" s="12" t="str">
        <f t="shared" si="16"/>
        <v>D</v>
      </c>
      <c r="JI9" s="12" t="str">
        <f t="shared" si="16"/>
        <v>L</v>
      </c>
      <c r="JJ9" s="12" t="str">
        <f t="shared" si="16"/>
        <v>M</v>
      </c>
      <c r="JK9" s="12" t="str">
        <f t="shared" si="16"/>
        <v>M</v>
      </c>
      <c r="JL9" s="12" t="str">
        <f t="shared" si="16"/>
        <v>J</v>
      </c>
      <c r="JM9" s="12" t="str">
        <f t="shared" si="16"/>
        <v>V</v>
      </c>
      <c r="JN9" s="12" t="str">
        <f t="shared" si="16"/>
        <v>S</v>
      </c>
      <c r="JO9" s="12" t="str">
        <f t="shared" si="16"/>
        <v>D</v>
      </c>
      <c r="JP9" s="12" t="str">
        <f t="shared" si="16"/>
        <v>L</v>
      </c>
      <c r="JQ9" s="12" t="str">
        <f t="shared" si="16"/>
        <v>M</v>
      </c>
      <c r="JR9" s="12" t="str">
        <f t="shared" si="16"/>
        <v>M</v>
      </c>
      <c r="JS9" s="12" t="str">
        <f t="shared" si="16"/>
        <v>J</v>
      </c>
      <c r="JT9" s="12" t="str">
        <f t="shared" si="16"/>
        <v>V</v>
      </c>
      <c r="JU9" s="12" t="str">
        <f t="shared" si="16"/>
        <v>S</v>
      </c>
      <c r="JV9" s="12" t="str">
        <f t="shared" si="16"/>
        <v>D</v>
      </c>
      <c r="JW9" s="12" t="str">
        <f t="shared" si="16"/>
        <v>L</v>
      </c>
      <c r="JX9" s="12" t="str">
        <f t="shared" si="16"/>
        <v>M</v>
      </c>
      <c r="JY9" s="12" t="str">
        <f t="shared" si="16"/>
        <v>M</v>
      </c>
      <c r="JZ9" s="12" t="str">
        <f t="shared" si="16"/>
        <v>J</v>
      </c>
      <c r="KA9" s="12" t="str">
        <f t="shared" si="16"/>
        <v>V</v>
      </c>
      <c r="KB9" s="12" t="str">
        <f t="shared" si="16"/>
        <v>S</v>
      </c>
      <c r="KC9" s="12" t="str">
        <f t="shared" si="16"/>
        <v>D</v>
      </c>
      <c r="KD9" s="12" t="str">
        <f t="shared" si="16"/>
        <v>L</v>
      </c>
      <c r="KE9" s="12" t="str">
        <f t="shared" si="16"/>
        <v>M</v>
      </c>
      <c r="KF9" s="12" t="str">
        <f t="shared" si="16"/>
        <v>M</v>
      </c>
      <c r="KG9" s="12" t="str">
        <f t="shared" si="16"/>
        <v>J</v>
      </c>
      <c r="KH9" s="12" t="str">
        <f t="shared" si="16"/>
        <v>V</v>
      </c>
      <c r="KI9" s="12" t="str">
        <f t="shared" si="16"/>
        <v>S</v>
      </c>
      <c r="KJ9" s="12" t="str">
        <f t="shared" si="16"/>
        <v>D</v>
      </c>
      <c r="KK9" s="12" t="str">
        <f t="shared" si="16"/>
        <v>L</v>
      </c>
      <c r="KL9" s="12" t="str">
        <f t="shared" si="16"/>
        <v>M</v>
      </c>
      <c r="KM9" s="12" t="str">
        <f t="shared" si="16"/>
        <v>M</v>
      </c>
      <c r="KN9" s="12" t="str">
        <f t="shared" si="16"/>
        <v>J</v>
      </c>
      <c r="KO9" s="12" t="str">
        <f t="shared" si="16"/>
        <v>V</v>
      </c>
      <c r="KP9" s="12" t="str">
        <f t="shared" si="16"/>
        <v>S</v>
      </c>
      <c r="KQ9" s="12" t="str">
        <f t="shared" si="16"/>
        <v>D</v>
      </c>
      <c r="KR9" s="12" t="str">
        <f t="shared" si="16"/>
        <v>L</v>
      </c>
      <c r="KS9" s="12" t="str">
        <f t="shared" si="16"/>
        <v>M</v>
      </c>
      <c r="KT9" s="12" t="str">
        <f t="shared" si="16"/>
        <v>M</v>
      </c>
      <c r="KU9" s="12" t="str">
        <f t="shared" si="16"/>
        <v>J</v>
      </c>
      <c r="KV9" s="12" t="str">
        <f t="shared" si="16"/>
        <v>V</v>
      </c>
      <c r="KW9" s="12" t="str">
        <f t="shared" si="16"/>
        <v>S</v>
      </c>
      <c r="KX9" s="12" t="str">
        <f t="shared" si="16"/>
        <v>D</v>
      </c>
      <c r="KY9" s="12" t="str">
        <f t="shared" si="16"/>
        <v>L</v>
      </c>
      <c r="KZ9" s="12" t="str">
        <f t="shared" si="16"/>
        <v>M</v>
      </c>
      <c r="LA9" s="12" t="str">
        <f t="shared" si="16"/>
        <v>M</v>
      </c>
      <c r="LB9" s="12" t="str">
        <f t="shared" si="16"/>
        <v>J</v>
      </c>
      <c r="LC9" s="12" t="str">
        <f t="shared" si="16"/>
        <v>V</v>
      </c>
      <c r="LD9" s="12" t="str">
        <f t="shared" si="16"/>
        <v>S</v>
      </c>
      <c r="LE9" s="12" t="str">
        <f t="shared" si="16"/>
        <v>D</v>
      </c>
      <c r="LF9" s="12" t="str">
        <f t="shared" si="16"/>
        <v>L</v>
      </c>
      <c r="LG9" s="12" t="str">
        <f t="shared" si="16"/>
        <v>M</v>
      </c>
      <c r="LH9" s="12" t="str">
        <f t="shared" si="16"/>
        <v>M</v>
      </c>
      <c r="LI9" s="12" t="str">
        <f t="shared" si="16"/>
        <v>J</v>
      </c>
      <c r="LJ9" s="12" t="str">
        <f t="shared" si="16"/>
        <v>V</v>
      </c>
      <c r="LK9" s="12" t="str">
        <f t="shared" si="16"/>
        <v>S</v>
      </c>
      <c r="LL9" s="12" t="str">
        <f t="shared" si="16"/>
        <v>D</v>
      </c>
      <c r="LM9" s="12" t="str">
        <f t="shared" si="16"/>
        <v>L</v>
      </c>
      <c r="LN9" s="12" t="str">
        <f t="shared" si="16"/>
        <v>M</v>
      </c>
      <c r="LO9" s="12" t="str">
        <f t="shared" si="16"/>
        <v>M</v>
      </c>
      <c r="LP9" s="12" t="str">
        <f t="shared" si="16"/>
        <v>J</v>
      </c>
      <c r="LQ9" s="12" t="str">
        <f t="shared" ref="LQ9:NO9" si="17">VLOOKUP(WEEKDAY(LQ7,2),semaine,2,FALSE)</f>
        <v>V</v>
      </c>
      <c r="LR9" s="12" t="str">
        <f t="shared" si="17"/>
        <v>S</v>
      </c>
      <c r="LS9" s="12" t="str">
        <f t="shared" si="17"/>
        <v>D</v>
      </c>
      <c r="LT9" s="12" t="str">
        <f t="shared" si="17"/>
        <v>L</v>
      </c>
      <c r="LU9" s="12" t="str">
        <f t="shared" si="17"/>
        <v>M</v>
      </c>
      <c r="LV9" s="12" t="str">
        <f t="shared" si="17"/>
        <v>M</v>
      </c>
      <c r="LW9" s="12" t="str">
        <f t="shared" si="17"/>
        <v>J</v>
      </c>
      <c r="LX9" s="12" t="str">
        <f t="shared" si="17"/>
        <v>V</v>
      </c>
      <c r="LY9" s="12" t="str">
        <f t="shared" si="17"/>
        <v>S</v>
      </c>
      <c r="LZ9" s="12" t="str">
        <f t="shared" si="17"/>
        <v>D</v>
      </c>
      <c r="MA9" s="12" t="str">
        <f t="shared" si="17"/>
        <v>L</v>
      </c>
      <c r="MB9" s="12" t="str">
        <f t="shared" si="17"/>
        <v>M</v>
      </c>
      <c r="MC9" s="12" t="str">
        <f t="shared" si="17"/>
        <v>M</v>
      </c>
      <c r="MD9" s="12" t="str">
        <f t="shared" si="17"/>
        <v>J</v>
      </c>
      <c r="ME9" s="12" t="str">
        <f t="shared" si="17"/>
        <v>V</v>
      </c>
      <c r="MF9" s="12" t="str">
        <f t="shared" si="17"/>
        <v>S</v>
      </c>
      <c r="MG9" s="12" t="str">
        <f t="shared" si="17"/>
        <v>D</v>
      </c>
      <c r="MH9" s="12" t="str">
        <f t="shared" si="17"/>
        <v>L</v>
      </c>
      <c r="MI9" s="12" t="str">
        <f t="shared" si="17"/>
        <v>M</v>
      </c>
      <c r="MJ9" s="12" t="str">
        <f t="shared" si="17"/>
        <v>M</v>
      </c>
      <c r="MK9" s="12" t="str">
        <f t="shared" si="17"/>
        <v>J</v>
      </c>
      <c r="ML9" s="12" t="str">
        <f t="shared" si="17"/>
        <v>V</v>
      </c>
      <c r="MM9" s="12" t="str">
        <f t="shared" si="17"/>
        <v>S</v>
      </c>
      <c r="MN9" s="12" t="str">
        <f t="shared" si="17"/>
        <v>D</v>
      </c>
      <c r="MO9" s="12" t="str">
        <f t="shared" si="17"/>
        <v>L</v>
      </c>
      <c r="MP9" s="12" t="str">
        <f t="shared" si="17"/>
        <v>M</v>
      </c>
      <c r="MQ9" s="12" t="str">
        <f t="shared" si="17"/>
        <v>M</v>
      </c>
      <c r="MR9" s="12" t="str">
        <f t="shared" si="17"/>
        <v>J</v>
      </c>
      <c r="MS9" s="12" t="str">
        <f t="shared" si="17"/>
        <v>V</v>
      </c>
      <c r="MT9" s="12" t="str">
        <f t="shared" si="17"/>
        <v>S</v>
      </c>
      <c r="MU9" s="12" t="str">
        <f t="shared" si="17"/>
        <v>D</v>
      </c>
      <c r="MV9" s="12" t="str">
        <f t="shared" si="17"/>
        <v>L</v>
      </c>
      <c r="MW9" s="12" t="str">
        <f t="shared" si="17"/>
        <v>M</v>
      </c>
      <c r="MX9" s="12" t="str">
        <f t="shared" si="17"/>
        <v>M</v>
      </c>
      <c r="MY9" s="12" t="str">
        <f t="shared" si="17"/>
        <v>J</v>
      </c>
      <c r="MZ9" s="12" t="str">
        <f t="shared" si="17"/>
        <v>V</v>
      </c>
      <c r="NA9" s="12" t="str">
        <f t="shared" si="17"/>
        <v>S</v>
      </c>
      <c r="NB9" s="12" t="str">
        <f t="shared" si="17"/>
        <v>D</v>
      </c>
      <c r="NC9" s="12" t="str">
        <f t="shared" si="17"/>
        <v>L</v>
      </c>
      <c r="ND9" s="12" t="str">
        <f t="shared" si="17"/>
        <v>M</v>
      </c>
      <c r="NE9" s="12" t="str">
        <f t="shared" si="17"/>
        <v>M</v>
      </c>
      <c r="NF9" s="12" t="str">
        <f t="shared" si="17"/>
        <v>J</v>
      </c>
      <c r="NG9" s="12" t="str">
        <f t="shared" si="17"/>
        <v>V</v>
      </c>
      <c r="NH9" s="12" t="str">
        <f t="shared" si="17"/>
        <v>S</v>
      </c>
      <c r="NI9" s="12" t="str">
        <f t="shared" si="17"/>
        <v>D</v>
      </c>
      <c r="NJ9" s="12" t="str">
        <f t="shared" si="17"/>
        <v>L</v>
      </c>
      <c r="NK9" s="12" t="str">
        <f t="shared" si="17"/>
        <v>M</v>
      </c>
      <c r="NL9" s="12" t="str">
        <f t="shared" si="17"/>
        <v>M</v>
      </c>
      <c r="NM9" s="12" t="str">
        <f t="shared" si="17"/>
        <v>J</v>
      </c>
      <c r="NN9" s="12" t="str">
        <f t="shared" si="17"/>
        <v>V</v>
      </c>
      <c r="NO9" s="12" t="str">
        <f t="shared" si="17"/>
        <v>S</v>
      </c>
    </row>
    <row r="10" spans="1:379" s="13" customFormat="1" ht="18.75" customHeight="1">
      <c r="A10" s="18"/>
      <c r="B10" s="153"/>
      <c r="C10" s="153"/>
      <c r="D10" s="172"/>
      <c r="E10" s="153"/>
      <c r="F10" s="151"/>
      <c r="G10" s="151"/>
      <c r="H10" s="11"/>
      <c r="I10" s="12">
        <f>DAY(I7)</f>
        <v>1</v>
      </c>
      <c r="J10" s="12">
        <f t="shared" ref="J10:BU10" si="18">DAY(J7)</f>
        <v>2</v>
      </c>
      <c r="K10" s="12">
        <f t="shared" si="18"/>
        <v>3</v>
      </c>
      <c r="L10" s="12">
        <f t="shared" si="18"/>
        <v>4</v>
      </c>
      <c r="M10" s="12">
        <f t="shared" si="18"/>
        <v>5</v>
      </c>
      <c r="N10" s="12">
        <f t="shared" si="18"/>
        <v>6</v>
      </c>
      <c r="O10" s="12">
        <f t="shared" si="18"/>
        <v>7</v>
      </c>
      <c r="P10" s="12">
        <f t="shared" si="18"/>
        <v>8</v>
      </c>
      <c r="Q10" s="12">
        <f t="shared" si="18"/>
        <v>9</v>
      </c>
      <c r="R10" s="12">
        <f t="shared" si="18"/>
        <v>10</v>
      </c>
      <c r="S10" s="12">
        <f t="shared" si="18"/>
        <v>11</v>
      </c>
      <c r="T10" s="12">
        <f t="shared" si="18"/>
        <v>12</v>
      </c>
      <c r="U10" s="12">
        <f t="shared" si="18"/>
        <v>13</v>
      </c>
      <c r="V10" s="12">
        <f t="shared" si="18"/>
        <v>14</v>
      </c>
      <c r="W10" s="12">
        <f t="shared" si="18"/>
        <v>15</v>
      </c>
      <c r="X10" s="12">
        <f t="shared" si="18"/>
        <v>16</v>
      </c>
      <c r="Y10" s="12">
        <f t="shared" si="18"/>
        <v>17</v>
      </c>
      <c r="Z10" s="12">
        <f t="shared" si="18"/>
        <v>18</v>
      </c>
      <c r="AA10" s="12">
        <f t="shared" si="18"/>
        <v>19</v>
      </c>
      <c r="AB10" s="12">
        <f t="shared" si="18"/>
        <v>20</v>
      </c>
      <c r="AC10" s="12">
        <f t="shared" si="18"/>
        <v>21</v>
      </c>
      <c r="AD10" s="12">
        <f t="shared" si="18"/>
        <v>22</v>
      </c>
      <c r="AE10" s="12">
        <f t="shared" si="18"/>
        <v>23</v>
      </c>
      <c r="AF10" s="12">
        <f t="shared" si="18"/>
        <v>24</v>
      </c>
      <c r="AG10" s="12">
        <f t="shared" si="18"/>
        <v>25</v>
      </c>
      <c r="AH10" s="12">
        <f t="shared" si="18"/>
        <v>26</v>
      </c>
      <c r="AI10" s="12">
        <f t="shared" si="18"/>
        <v>27</v>
      </c>
      <c r="AJ10" s="12">
        <f t="shared" si="18"/>
        <v>28</v>
      </c>
      <c r="AK10" s="12">
        <f t="shared" si="18"/>
        <v>29</v>
      </c>
      <c r="AL10" s="12">
        <f t="shared" si="18"/>
        <v>30</v>
      </c>
      <c r="AM10" s="12">
        <f t="shared" si="18"/>
        <v>31</v>
      </c>
      <c r="AN10" s="12">
        <f t="shared" si="18"/>
        <v>1</v>
      </c>
      <c r="AO10" s="12">
        <f t="shared" si="18"/>
        <v>2</v>
      </c>
      <c r="AP10" s="12">
        <f t="shared" si="18"/>
        <v>3</v>
      </c>
      <c r="AQ10" s="12">
        <f t="shared" si="18"/>
        <v>4</v>
      </c>
      <c r="AR10" s="12">
        <f t="shared" si="18"/>
        <v>5</v>
      </c>
      <c r="AS10" s="12">
        <f t="shared" si="18"/>
        <v>6</v>
      </c>
      <c r="AT10" s="12">
        <f t="shared" si="18"/>
        <v>7</v>
      </c>
      <c r="AU10" s="12">
        <f t="shared" si="18"/>
        <v>8</v>
      </c>
      <c r="AV10" s="12">
        <f t="shared" si="18"/>
        <v>9</v>
      </c>
      <c r="AW10" s="12">
        <f t="shared" si="18"/>
        <v>10</v>
      </c>
      <c r="AX10" s="12">
        <f t="shared" si="18"/>
        <v>11</v>
      </c>
      <c r="AY10" s="12">
        <f t="shared" si="18"/>
        <v>12</v>
      </c>
      <c r="AZ10" s="12">
        <f t="shared" si="18"/>
        <v>13</v>
      </c>
      <c r="BA10" s="12">
        <f t="shared" si="18"/>
        <v>14</v>
      </c>
      <c r="BB10" s="12">
        <f t="shared" si="18"/>
        <v>15</v>
      </c>
      <c r="BC10" s="12">
        <f t="shared" si="18"/>
        <v>16</v>
      </c>
      <c r="BD10" s="12">
        <f t="shared" si="18"/>
        <v>17</v>
      </c>
      <c r="BE10" s="12">
        <f t="shared" si="18"/>
        <v>18</v>
      </c>
      <c r="BF10" s="12">
        <f t="shared" si="18"/>
        <v>19</v>
      </c>
      <c r="BG10" s="12">
        <f t="shared" si="18"/>
        <v>20</v>
      </c>
      <c r="BH10" s="12">
        <f t="shared" si="18"/>
        <v>21</v>
      </c>
      <c r="BI10" s="12">
        <f t="shared" si="18"/>
        <v>22</v>
      </c>
      <c r="BJ10" s="12">
        <f t="shared" si="18"/>
        <v>23</v>
      </c>
      <c r="BK10" s="12">
        <f t="shared" si="18"/>
        <v>24</v>
      </c>
      <c r="BL10" s="12">
        <f t="shared" si="18"/>
        <v>25</v>
      </c>
      <c r="BM10" s="12">
        <f t="shared" si="18"/>
        <v>26</v>
      </c>
      <c r="BN10" s="12">
        <f t="shared" si="18"/>
        <v>27</v>
      </c>
      <c r="BO10" s="12">
        <f t="shared" si="18"/>
        <v>28</v>
      </c>
      <c r="BP10" s="12">
        <f t="shared" si="18"/>
        <v>1</v>
      </c>
      <c r="BQ10" s="12">
        <f t="shared" si="18"/>
        <v>2</v>
      </c>
      <c r="BR10" s="12">
        <f t="shared" si="18"/>
        <v>3</v>
      </c>
      <c r="BS10" s="12">
        <f t="shared" si="18"/>
        <v>4</v>
      </c>
      <c r="BT10" s="12">
        <f t="shared" si="18"/>
        <v>5</v>
      </c>
      <c r="BU10" s="12">
        <f t="shared" si="18"/>
        <v>6</v>
      </c>
      <c r="BV10" s="12">
        <f t="shared" ref="BV10:EG10" si="19">DAY(BV7)</f>
        <v>7</v>
      </c>
      <c r="BW10" s="12">
        <f t="shared" si="19"/>
        <v>8</v>
      </c>
      <c r="BX10" s="12">
        <f t="shared" si="19"/>
        <v>9</v>
      </c>
      <c r="BY10" s="12">
        <f t="shared" si="19"/>
        <v>10</v>
      </c>
      <c r="BZ10" s="12">
        <f t="shared" si="19"/>
        <v>11</v>
      </c>
      <c r="CA10" s="12">
        <f t="shared" si="19"/>
        <v>12</v>
      </c>
      <c r="CB10" s="12">
        <f t="shared" si="19"/>
        <v>13</v>
      </c>
      <c r="CC10" s="12">
        <f t="shared" si="19"/>
        <v>14</v>
      </c>
      <c r="CD10" s="12">
        <f t="shared" si="19"/>
        <v>15</v>
      </c>
      <c r="CE10" s="12">
        <f t="shared" si="19"/>
        <v>16</v>
      </c>
      <c r="CF10" s="12">
        <f t="shared" si="19"/>
        <v>17</v>
      </c>
      <c r="CG10" s="12">
        <f t="shared" si="19"/>
        <v>18</v>
      </c>
      <c r="CH10" s="12">
        <f t="shared" si="19"/>
        <v>19</v>
      </c>
      <c r="CI10" s="12">
        <f t="shared" si="19"/>
        <v>20</v>
      </c>
      <c r="CJ10" s="12">
        <f t="shared" si="19"/>
        <v>21</v>
      </c>
      <c r="CK10" s="12">
        <f t="shared" si="19"/>
        <v>22</v>
      </c>
      <c r="CL10" s="12">
        <f t="shared" si="19"/>
        <v>23</v>
      </c>
      <c r="CM10" s="12">
        <f t="shared" si="19"/>
        <v>24</v>
      </c>
      <c r="CN10" s="12">
        <f t="shared" si="19"/>
        <v>25</v>
      </c>
      <c r="CO10" s="12">
        <f t="shared" si="19"/>
        <v>26</v>
      </c>
      <c r="CP10" s="12">
        <f t="shared" si="19"/>
        <v>27</v>
      </c>
      <c r="CQ10" s="12">
        <f t="shared" si="19"/>
        <v>28</v>
      </c>
      <c r="CR10" s="12">
        <f t="shared" si="19"/>
        <v>29</v>
      </c>
      <c r="CS10" s="12">
        <f t="shared" si="19"/>
        <v>30</v>
      </c>
      <c r="CT10" s="12">
        <f t="shared" si="19"/>
        <v>31</v>
      </c>
      <c r="CU10" s="12">
        <f t="shared" si="19"/>
        <v>1</v>
      </c>
      <c r="CV10" s="12">
        <f t="shared" si="19"/>
        <v>2</v>
      </c>
      <c r="CW10" s="12">
        <f t="shared" si="19"/>
        <v>3</v>
      </c>
      <c r="CX10" s="12">
        <f t="shared" si="19"/>
        <v>4</v>
      </c>
      <c r="CY10" s="12">
        <f t="shared" si="19"/>
        <v>5</v>
      </c>
      <c r="CZ10" s="12">
        <f t="shared" si="19"/>
        <v>6</v>
      </c>
      <c r="DA10" s="12">
        <f t="shared" si="19"/>
        <v>7</v>
      </c>
      <c r="DB10" s="12">
        <f t="shared" si="19"/>
        <v>8</v>
      </c>
      <c r="DC10" s="12">
        <f t="shared" si="19"/>
        <v>9</v>
      </c>
      <c r="DD10" s="12">
        <f t="shared" si="19"/>
        <v>10</v>
      </c>
      <c r="DE10" s="12">
        <f t="shared" si="19"/>
        <v>11</v>
      </c>
      <c r="DF10" s="12">
        <f t="shared" si="19"/>
        <v>12</v>
      </c>
      <c r="DG10" s="12">
        <f t="shared" si="19"/>
        <v>13</v>
      </c>
      <c r="DH10" s="12">
        <f t="shared" si="19"/>
        <v>14</v>
      </c>
      <c r="DI10" s="12">
        <f t="shared" si="19"/>
        <v>15</v>
      </c>
      <c r="DJ10" s="12">
        <f t="shared" si="19"/>
        <v>16</v>
      </c>
      <c r="DK10" s="12">
        <f t="shared" si="19"/>
        <v>17</v>
      </c>
      <c r="DL10" s="12">
        <f t="shared" si="19"/>
        <v>18</v>
      </c>
      <c r="DM10" s="12">
        <f t="shared" si="19"/>
        <v>19</v>
      </c>
      <c r="DN10" s="12">
        <f t="shared" si="19"/>
        <v>20</v>
      </c>
      <c r="DO10" s="12">
        <f t="shared" si="19"/>
        <v>21</v>
      </c>
      <c r="DP10" s="12">
        <f t="shared" si="19"/>
        <v>22</v>
      </c>
      <c r="DQ10" s="12">
        <f t="shared" si="19"/>
        <v>23</v>
      </c>
      <c r="DR10" s="12">
        <f t="shared" si="19"/>
        <v>24</v>
      </c>
      <c r="DS10" s="12">
        <f t="shared" si="19"/>
        <v>25</v>
      </c>
      <c r="DT10" s="12">
        <f t="shared" si="19"/>
        <v>26</v>
      </c>
      <c r="DU10" s="12">
        <f t="shared" si="19"/>
        <v>27</v>
      </c>
      <c r="DV10" s="12">
        <f t="shared" si="19"/>
        <v>28</v>
      </c>
      <c r="DW10" s="12">
        <f t="shared" si="19"/>
        <v>29</v>
      </c>
      <c r="DX10" s="12">
        <f t="shared" si="19"/>
        <v>30</v>
      </c>
      <c r="DY10" s="12">
        <f t="shared" si="19"/>
        <v>1</v>
      </c>
      <c r="DZ10" s="12">
        <f t="shared" si="19"/>
        <v>2</v>
      </c>
      <c r="EA10" s="12">
        <f t="shared" si="19"/>
        <v>3</v>
      </c>
      <c r="EB10" s="12">
        <f t="shared" si="19"/>
        <v>4</v>
      </c>
      <c r="EC10" s="12">
        <f t="shared" si="19"/>
        <v>5</v>
      </c>
      <c r="ED10" s="12">
        <f t="shared" si="19"/>
        <v>6</v>
      </c>
      <c r="EE10" s="12">
        <f t="shared" si="19"/>
        <v>7</v>
      </c>
      <c r="EF10" s="12">
        <f t="shared" si="19"/>
        <v>8</v>
      </c>
      <c r="EG10" s="12">
        <f t="shared" si="19"/>
        <v>9</v>
      </c>
      <c r="EH10" s="12">
        <f t="shared" ref="EH10:GS10" si="20">DAY(EH7)</f>
        <v>10</v>
      </c>
      <c r="EI10" s="12">
        <f t="shared" si="20"/>
        <v>11</v>
      </c>
      <c r="EJ10" s="12">
        <f t="shared" si="20"/>
        <v>12</v>
      </c>
      <c r="EK10" s="12">
        <f t="shared" si="20"/>
        <v>13</v>
      </c>
      <c r="EL10" s="12">
        <f t="shared" si="20"/>
        <v>14</v>
      </c>
      <c r="EM10" s="12">
        <f t="shared" si="20"/>
        <v>15</v>
      </c>
      <c r="EN10" s="12">
        <f t="shared" si="20"/>
        <v>16</v>
      </c>
      <c r="EO10" s="12">
        <f t="shared" si="20"/>
        <v>17</v>
      </c>
      <c r="EP10" s="12">
        <f t="shared" si="20"/>
        <v>18</v>
      </c>
      <c r="EQ10" s="12">
        <f t="shared" si="20"/>
        <v>19</v>
      </c>
      <c r="ER10" s="12">
        <f t="shared" si="20"/>
        <v>20</v>
      </c>
      <c r="ES10" s="12">
        <f t="shared" si="20"/>
        <v>21</v>
      </c>
      <c r="ET10" s="12">
        <f t="shared" si="20"/>
        <v>22</v>
      </c>
      <c r="EU10" s="12">
        <f t="shared" si="20"/>
        <v>23</v>
      </c>
      <c r="EV10" s="12">
        <f t="shared" si="20"/>
        <v>24</v>
      </c>
      <c r="EW10" s="12">
        <f t="shared" si="20"/>
        <v>25</v>
      </c>
      <c r="EX10" s="12">
        <f t="shared" si="20"/>
        <v>26</v>
      </c>
      <c r="EY10" s="12">
        <f t="shared" si="20"/>
        <v>27</v>
      </c>
      <c r="EZ10" s="12">
        <f t="shared" si="20"/>
        <v>28</v>
      </c>
      <c r="FA10" s="12">
        <f t="shared" si="20"/>
        <v>29</v>
      </c>
      <c r="FB10" s="12">
        <f t="shared" si="20"/>
        <v>30</v>
      </c>
      <c r="FC10" s="12">
        <f t="shared" si="20"/>
        <v>31</v>
      </c>
      <c r="FD10" s="12">
        <f t="shared" si="20"/>
        <v>1</v>
      </c>
      <c r="FE10" s="12">
        <f t="shared" si="20"/>
        <v>2</v>
      </c>
      <c r="FF10" s="12">
        <f t="shared" si="20"/>
        <v>3</v>
      </c>
      <c r="FG10" s="12">
        <f t="shared" si="20"/>
        <v>4</v>
      </c>
      <c r="FH10" s="12">
        <f t="shared" si="20"/>
        <v>5</v>
      </c>
      <c r="FI10" s="12">
        <f t="shared" si="20"/>
        <v>6</v>
      </c>
      <c r="FJ10" s="12">
        <f t="shared" si="20"/>
        <v>7</v>
      </c>
      <c r="FK10" s="12">
        <f t="shared" si="20"/>
        <v>8</v>
      </c>
      <c r="FL10" s="12">
        <f t="shared" si="20"/>
        <v>9</v>
      </c>
      <c r="FM10" s="12">
        <f t="shared" si="20"/>
        <v>10</v>
      </c>
      <c r="FN10" s="12">
        <f t="shared" si="20"/>
        <v>11</v>
      </c>
      <c r="FO10" s="12">
        <f t="shared" si="20"/>
        <v>12</v>
      </c>
      <c r="FP10" s="12">
        <f t="shared" si="20"/>
        <v>13</v>
      </c>
      <c r="FQ10" s="12">
        <f t="shared" si="20"/>
        <v>14</v>
      </c>
      <c r="FR10" s="12">
        <f t="shared" si="20"/>
        <v>15</v>
      </c>
      <c r="FS10" s="12">
        <f t="shared" si="20"/>
        <v>16</v>
      </c>
      <c r="FT10" s="12">
        <f t="shared" si="20"/>
        <v>17</v>
      </c>
      <c r="FU10" s="12">
        <f t="shared" si="20"/>
        <v>18</v>
      </c>
      <c r="FV10" s="12">
        <f t="shared" si="20"/>
        <v>19</v>
      </c>
      <c r="FW10" s="12">
        <f t="shared" si="20"/>
        <v>20</v>
      </c>
      <c r="FX10" s="12">
        <f t="shared" si="20"/>
        <v>21</v>
      </c>
      <c r="FY10" s="12">
        <f t="shared" si="20"/>
        <v>22</v>
      </c>
      <c r="FZ10" s="12">
        <f t="shared" si="20"/>
        <v>23</v>
      </c>
      <c r="GA10" s="12">
        <f t="shared" si="20"/>
        <v>24</v>
      </c>
      <c r="GB10" s="12">
        <f t="shared" si="20"/>
        <v>25</v>
      </c>
      <c r="GC10" s="12">
        <f t="shared" si="20"/>
        <v>26</v>
      </c>
      <c r="GD10" s="12">
        <f t="shared" si="20"/>
        <v>27</v>
      </c>
      <c r="GE10" s="12">
        <f t="shared" si="20"/>
        <v>28</v>
      </c>
      <c r="GF10" s="12">
        <f t="shared" si="20"/>
        <v>29</v>
      </c>
      <c r="GG10" s="12">
        <f t="shared" si="20"/>
        <v>30</v>
      </c>
      <c r="GH10" s="12">
        <f t="shared" si="20"/>
        <v>1</v>
      </c>
      <c r="GI10" s="12">
        <f t="shared" si="20"/>
        <v>2</v>
      </c>
      <c r="GJ10" s="12">
        <f t="shared" si="20"/>
        <v>3</v>
      </c>
      <c r="GK10" s="12">
        <f t="shared" si="20"/>
        <v>4</v>
      </c>
      <c r="GL10" s="12">
        <f t="shared" si="20"/>
        <v>5</v>
      </c>
      <c r="GM10" s="12">
        <f t="shared" si="20"/>
        <v>6</v>
      </c>
      <c r="GN10" s="12">
        <f t="shared" si="20"/>
        <v>7</v>
      </c>
      <c r="GO10" s="12">
        <f t="shared" si="20"/>
        <v>8</v>
      </c>
      <c r="GP10" s="12">
        <f t="shared" si="20"/>
        <v>9</v>
      </c>
      <c r="GQ10" s="12">
        <f t="shared" si="20"/>
        <v>10</v>
      </c>
      <c r="GR10" s="12">
        <f t="shared" si="20"/>
        <v>11</v>
      </c>
      <c r="GS10" s="12">
        <f t="shared" si="20"/>
        <v>12</v>
      </c>
      <c r="GT10" s="12">
        <f t="shared" ref="GT10:JE10" si="21">DAY(GT7)</f>
        <v>13</v>
      </c>
      <c r="GU10" s="12">
        <f t="shared" si="21"/>
        <v>14</v>
      </c>
      <c r="GV10" s="12">
        <f t="shared" si="21"/>
        <v>15</v>
      </c>
      <c r="GW10" s="12">
        <f t="shared" si="21"/>
        <v>16</v>
      </c>
      <c r="GX10" s="12">
        <f t="shared" si="21"/>
        <v>17</v>
      </c>
      <c r="GY10" s="12">
        <f t="shared" si="21"/>
        <v>18</v>
      </c>
      <c r="GZ10" s="12">
        <f t="shared" si="21"/>
        <v>19</v>
      </c>
      <c r="HA10" s="12">
        <f t="shared" si="21"/>
        <v>20</v>
      </c>
      <c r="HB10" s="12">
        <f t="shared" si="21"/>
        <v>21</v>
      </c>
      <c r="HC10" s="12">
        <f t="shared" si="21"/>
        <v>22</v>
      </c>
      <c r="HD10" s="12">
        <f t="shared" si="21"/>
        <v>23</v>
      </c>
      <c r="HE10" s="12">
        <f t="shared" si="21"/>
        <v>24</v>
      </c>
      <c r="HF10" s="12">
        <f t="shared" si="21"/>
        <v>25</v>
      </c>
      <c r="HG10" s="12">
        <f t="shared" si="21"/>
        <v>26</v>
      </c>
      <c r="HH10" s="12">
        <f t="shared" si="21"/>
        <v>27</v>
      </c>
      <c r="HI10" s="12">
        <f t="shared" si="21"/>
        <v>28</v>
      </c>
      <c r="HJ10" s="12">
        <f t="shared" si="21"/>
        <v>29</v>
      </c>
      <c r="HK10" s="12">
        <f t="shared" si="21"/>
        <v>30</v>
      </c>
      <c r="HL10" s="12">
        <f t="shared" si="21"/>
        <v>31</v>
      </c>
      <c r="HM10" s="12">
        <f t="shared" si="21"/>
        <v>1</v>
      </c>
      <c r="HN10" s="12">
        <f t="shared" si="21"/>
        <v>2</v>
      </c>
      <c r="HO10" s="12">
        <f t="shared" si="21"/>
        <v>3</v>
      </c>
      <c r="HP10" s="12">
        <f t="shared" si="21"/>
        <v>4</v>
      </c>
      <c r="HQ10" s="12">
        <f t="shared" si="21"/>
        <v>5</v>
      </c>
      <c r="HR10" s="12">
        <f t="shared" si="21"/>
        <v>6</v>
      </c>
      <c r="HS10" s="12">
        <f t="shared" si="21"/>
        <v>7</v>
      </c>
      <c r="HT10" s="12">
        <f t="shared" si="21"/>
        <v>8</v>
      </c>
      <c r="HU10" s="12">
        <f t="shared" si="21"/>
        <v>9</v>
      </c>
      <c r="HV10" s="12">
        <f t="shared" si="21"/>
        <v>10</v>
      </c>
      <c r="HW10" s="12">
        <f t="shared" si="21"/>
        <v>11</v>
      </c>
      <c r="HX10" s="12">
        <f t="shared" si="21"/>
        <v>12</v>
      </c>
      <c r="HY10" s="12">
        <f t="shared" si="21"/>
        <v>13</v>
      </c>
      <c r="HZ10" s="12">
        <f t="shared" si="21"/>
        <v>14</v>
      </c>
      <c r="IA10" s="12">
        <f t="shared" si="21"/>
        <v>15</v>
      </c>
      <c r="IB10" s="12">
        <f t="shared" si="21"/>
        <v>16</v>
      </c>
      <c r="IC10" s="12">
        <f t="shared" si="21"/>
        <v>17</v>
      </c>
      <c r="ID10" s="12">
        <f t="shared" si="21"/>
        <v>18</v>
      </c>
      <c r="IE10" s="12">
        <f t="shared" si="21"/>
        <v>19</v>
      </c>
      <c r="IF10" s="12">
        <f t="shared" si="21"/>
        <v>20</v>
      </c>
      <c r="IG10" s="12">
        <f t="shared" si="21"/>
        <v>21</v>
      </c>
      <c r="IH10" s="12">
        <f t="shared" si="21"/>
        <v>22</v>
      </c>
      <c r="II10" s="12">
        <f t="shared" si="21"/>
        <v>23</v>
      </c>
      <c r="IJ10" s="12">
        <f t="shared" si="21"/>
        <v>24</v>
      </c>
      <c r="IK10" s="12">
        <f t="shared" si="21"/>
        <v>25</v>
      </c>
      <c r="IL10" s="12">
        <f t="shared" si="21"/>
        <v>26</v>
      </c>
      <c r="IM10" s="12">
        <f t="shared" si="21"/>
        <v>27</v>
      </c>
      <c r="IN10" s="12">
        <f t="shared" si="21"/>
        <v>28</v>
      </c>
      <c r="IO10" s="12">
        <f t="shared" si="21"/>
        <v>29</v>
      </c>
      <c r="IP10" s="12">
        <f t="shared" si="21"/>
        <v>30</v>
      </c>
      <c r="IQ10" s="12">
        <f t="shared" si="21"/>
        <v>31</v>
      </c>
      <c r="IR10" s="12">
        <f t="shared" si="21"/>
        <v>1</v>
      </c>
      <c r="IS10" s="12">
        <f t="shared" si="21"/>
        <v>2</v>
      </c>
      <c r="IT10" s="12">
        <f t="shared" si="21"/>
        <v>3</v>
      </c>
      <c r="IU10" s="12">
        <f t="shared" si="21"/>
        <v>4</v>
      </c>
      <c r="IV10" s="12">
        <f t="shared" si="21"/>
        <v>5</v>
      </c>
      <c r="IW10" s="12">
        <f t="shared" si="21"/>
        <v>6</v>
      </c>
      <c r="IX10" s="12">
        <f t="shared" si="21"/>
        <v>7</v>
      </c>
      <c r="IY10" s="12">
        <f t="shared" si="21"/>
        <v>8</v>
      </c>
      <c r="IZ10" s="12">
        <f t="shared" si="21"/>
        <v>9</v>
      </c>
      <c r="JA10" s="12">
        <f t="shared" si="21"/>
        <v>10</v>
      </c>
      <c r="JB10" s="12">
        <f t="shared" si="21"/>
        <v>11</v>
      </c>
      <c r="JC10" s="12">
        <f t="shared" si="21"/>
        <v>12</v>
      </c>
      <c r="JD10" s="12">
        <f t="shared" si="21"/>
        <v>13</v>
      </c>
      <c r="JE10" s="12">
        <f t="shared" si="21"/>
        <v>14</v>
      </c>
      <c r="JF10" s="12">
        <f t="shared" ref="JF10:LQ10" si="22">DAY(JF7)</f>
        <v>15</v>
      </c>
      <c r="JG10" s="12">
        <f t="shared" si="22"/>
        <v>16</v>
      </c>
      <c r="JH10" s="12">
        <f t="shared" si="22"/>
        <v>17</v>
      </c>
      <c r="JI10" s="12">
        <f t="shared" si="22"/>
        <v>18</v>
      </c>
      <c r="JJ10" s="12">
        <f t="shared" si="22"/>
        <v>19</v>
      </c>
      <c r="JK10" s="12">
        <f t="shared" si="22"/>
        <v>20</v>
      </c>
      <c r="JL10" s="12">
        <f t="shared" si="22"/>
        <v>21</v>
      </c>
      <c r="JM10" s="12">
        <f t="shared" si="22"/>
        <v>22</v>
      </c>
      <c r="JN10" s="12">
        <f t="shared" si="22"/>
        <v>23</v>
      </c>
      <c r="JO10" s="12">
        <f t="shared" si="22"/>
        <v>24</v>
      </c>
      <c r="JP10" s="12">
        <f t="shared" si="22"/>
        <v>25</v>
      </c>
      <c r="JQ10" s="12">
        <f t="shared" si="22"/>
        <v>26</v>
      </c>
      <c r="JR10" s="12">
        <f t="shared" si="22"/>
        <v>27</v>
      </c>
      <c r="JS10" s="12">
        <f t="shared" si="22"/>
        <v>28</v>
      </c>
      <c r="JT10" s="12">
        <f t="shared" si="22"/>
        <v>29</v>
      </c>
      <c r="JU10" s="12">
        <f t="shared" si="22"/>
        <v>30</v>
      </c>
      <c r="JV10" s="12">
        <f t="shared" si="22"/>
        <v>1</v>
      </c>
      <c r="JW10" s="12">
        <f t="shared" si="22"/>
        <v>2</v>
      </c>
      <c r="JX10" s="12">
        <f t="shared" si="22"/>
        <v>3</v>
      </c>
      <c r="JY10" s="12">
        <f t="shared" si="22"/>
        <v>4</v>
      </c>
      <c r="JZ10" s="12">
        <f t="shared" si="22"/>
        <v>5</v>
      </c>
      <c r="KA10" s="12">
        <f t="shared" si="22"/>
        <v>6</v>
      </c>
      <c r="KB10" s="12">
        <f t="shared" si="22"/>
        <v>7</v>
      </c>
      <c r="KC10" s="12">
        <f t="shared" si="22"/>
        <v>8</v>
      </c>
      <c r="KD10" s="12">
        <f t="shared" si="22"/>
        <v>9</v>
      </c>
      <c r="KE10" s="12">
        <f t="shared" si="22"/>
        <v>10</v>
      </c>
      <c r="KF10" s="12">
        <f t="shared" si="22"/>
        <v>11</v>
      </c>
      <c r="KG10" s="12">
        <f t="shared" si="22"/>
        <v>12</v>
      </c>
      <c r="KH10" s="12">
        <f t="shared" si="22"/>
        <v>13</v>
      </c>
      <c r="KI10" s="12">
        <f t="shared" si="22"/>
        <v>14</v>
      </c>
      <c r="KJ10" s="12">
        <f t="shared" si="22"/>
        <v>15</v>
      </c>
      <c r="KK10" s="12">
        <f t="shared" si="22"/>
        <v>16</v>
      </c>
      <c r="KL10" s="12">
        <f t="shared" si="22"/>
        <v>17</v>
      </c>
      <c r="KM10" s="12">
        <f t="shared" si="22"/>
        <v>18</v>
      </c>
      <c r="KN10" s="12">
        <f t="shared" si="22"/>
        <v>19</v>
      </c>
      <c r="KO10" s="12">
        <f t="shared" si="22"/>
        <v>20</v>
      </c>
      <c r="KP10" s="12">
        <f t="shared" si="22"/>
        <v>21</v>
      </c>
      <c r="KQ10" s="12">
        <f t="shared" si="22"/>
        <v>22</v>
      </c>
      <c r="KR10" s="12">
        <f t="shared" si="22"/>
        <v>23</v>
      </c>
      <c r="KS10" s="12">
        <f t="shared" si="22"/>
        <v>24</v>
      </c>
      <c r="KT10" s="12">
        <f t="shared" si="22"/>
        <v>25</v>
      </c>
      <c r="KU10" s="12">
        <f t="shared" si="22"/>
        <v>26</v>
      </c>
      <c r="KV10" s="12">
        <f t="shared" si="22"/>
        <v>27</v>
      </c>
      <c r="KW10" s="12">
        <f t="shared" si="22"/>
        <v>28</v>
      </c>
      <c r="KX10" s="12">
        <f t="shared" si="22"/>
        <v>29</v>
      </c>
      <c r="KY10" s="12">
        <f t="shared" si="22"/>
        <v>30</v>
      </c>
      <c r="KZ10" s="12">
        <f t="shared" si="22"/>
        <v>31</v>
      </c>
      <c r="LA10" s="12">
        <f t="shared" si="22"/>
        <v>1</v>
      </c>
      <c r="LB10" s="12">
        <f t="shared" si="22"/>
        <v>2</v>
      </c>
      <c r="LC10" s="12">
        <f t="shared" si="22"/>
        <v>3</v>
      </c>
      <c r="LD10" s="12">
        <f t="shared" si="22"/>
        <v>4</v>
      </c>
      <c r="LE10" s="12">
        <f t="shared" si="22"/>
        <v>5</v>
      </c>
      <c r="LF10" s="12">
        <f t="shared" si="22"/>
        <v>6</v>
      </c>
      <c r="LG10" s="12">
        <f t="shared" si="22"/>
        <v>7</v>
      </c>
      <c r="LH10" s="12">
        <f t="shared" si="22"/>
        <v>8</v>
      </c>
      <c r="LI10" s="12">
        <f t="shared" si="22"/>
        <v>9</v>
      </c>
      <c r="LJ10" s="12">
        <f t="shared" si="22"/>
        <v>10</v>
      </c>
      <c r="LK10" s="12">
        <f t="shared" si="22"/>
        <v>11</v>
      </c>
      <c r="LL10" s="12">
        <f t="shared" si="22"/>
        <v>12</v>
      </c>
      <c r="LM10" s="12">
        <f t="shared" si="22"/>
        <v>13</v>
      </c>
      <c r="LN10" s="12">
        <f t="shared" si="22"/>
        <v>14</v>
      </c>
      <c r="LO10" s="12">
        <f t="shared" si="22"/>
        <v>15</v>
      </c>
      <c r="LP10" s="12">
        <f t="shared" si="22"/>
        <v>16</v>
      </c>
      <c r="LQ10" s="12">
        <f t="shared" si="22"/>
        <v>17</v>
      </c>
      <c r="LR10" s="12">
        <f t="shared" ref="LR10:NO10" si="23">DAY(LR7)</f>
        <v>18</v>
      </c>
      <c r="LS10" s="12">
        <f t="shared" si="23"/>
        <v>19</v>
      </c>
      <c r="LT10" s="12">
        <f t="shared" si="23"/>
        <v>20</v>
      </c>
      <c r="LU10" s="12">
        <f t="shared" si="23"/>
        <v>21</v>
      </c>
      <c r="LV10" s="12">
        <f t="shared" si="23"/>
        <v>22</v>
      </c>
      <c r="LW10" s="12">
        <f t="shared" si="23"/>
        <v>23</v>
      </c>
      <c r="LX10" s="12">
        <f t="shared" si="23"/>
        <v>24</v>
      </c>
      <c r="LY10" s="12">
        <f t="shared" si="23"/>
        <v>25</v>
      </c>
      <c r="LZ10" s="12">
        <f t="shared" si="23"/>
        <v>26</v>
      </c>
      <c r="MA10" s="12">
        <f t="shared" si="23"/>
        <v>27</v>
      </c>
      <c r="MB10" s="12">
        <f t="shared" si="23"/>
        <v>28</v>
      </c>
      <c r="MC10" s="12">
        <f t="shared" si="23"/>
        <v>29</v>
      </c>
      <c r="MD10" s="12">
        <f t="shared" si="23"/>
        <v>30</v>
      </c>
      <c r="ME10" s="12">
        <f t="shared" si="23"/>
        <v>1</v>
      </c>
      <c r="MF10" s="12">
        <f t="shared" si="23"/>
        <v>2</v>
      </c>
      <c r="MG10" s="12">
        <f t="shared" si="23"/>
        <v>3</v>
      </c>
      <c r="MH10" s="12">
        <f t="shared" si="23"/>
        <v>4</v>
      </c>
      <c r="MI10" s="12">
        <f t="shared" si="23"/>
        <v>5</v>
      </c>
      <c r="MJ10" s="12">
        <f t="shared" si="23"/>
        <v>6</v>
      </c>
      <c r="MK10" s="12">
        <f t="shared" si="23"/>
        <v>7</v>
      </c>
      <c r="ML10" s="12">
        <f t="shared" si="23"/>
        <v>8</v>
      </c>
      <c r="MM10" s="12">
        <f t="shared" si="23"/>
        <v>9</v>
      </c>
      <c r="MN10" s="12">
        <f t="shared" si="23"/>
        <v>10</v>
      </c>
      <c r="MO10" s="12">
        <f t="shared" si="23"/>
        <v>11</v>
      </c>
      <c r="MP10" s="12">
        <f t="shared" si="23"/>
        <v>12</v>
      </c>
      <c r="MQ10" s="12">
        <f t="shared" si="23"/>
        <v>13</v>
      </c>
      <c r="MR10" s="12">
        <f t="shared" si="23"/>
        <v>14</v>
      </c>
      <c r="MS10" s="12">
        <f t="shared" si="23"/>
        <v>15</v>
      </c>
      <c r="MT10" s="12">
        <f t="shared" si="23"/>
        <v>16</v>
      </c>
      <c r="MU10" s="12">
        <f t="shared" si="23"/>
        <v>17</v>
      </c>
      <c r="MV10" s="12">
        <f t="shared" si="23"/>
        <v>18</v>
      </c>
      <c r="MW10" s="12">
        <f t="shared" si="23"/>
        <v>19</v>
      </c>
      <c r="MX10" s="12">
        <f t="shared" si="23"/>
        <v>20</v>
      </c>
      <c r="MY10" s="12">
        <f t="shared" si="23"/>
        <v>21</v>
      </c>
      <c r="MZ10" s="12">
        <f t="shared" si="23"/>
        <v>22</v>
      </c>
      <c r="NA10" s="12">
        <f t="shared" si="23"/>
        <v>23</v>
      </c>
      <c r="NB10" s="12">
        <f t="shared" si="23"/>
        <v>24</v>
      </c>
      <c r="NC10" s="12">
        <f t="shared" si="23"/>
        <v>25</v>
      </c>
      <c r="ND10" s="12">
        <f t="shared" si="23"/>
        <v>26</v>
      </c>
      <c r="NE10" s="12">
        <f t="shared" si="23"/>
        <v>27</v>
      </c>
      <c r="NF10" s="12">
        <f t="shared" si="23"/>
        <v>28</v>
      </c>
      <c r="NG10" s="12">
        <f t="shared" si="23"/>
        <v>29</v>
      </c>
      <c r="NH10" s="12">
        <f t="shared" si="23"/>
        <v>30</v>
      </c>
      <c r="NI10" s="12">
        <f t="shared" si="23"/>
        <v>31</v>
      </c>
      <c r="NJ10" s="12">
        <f t="shared" si="23"/>
        <v>1</v>
      </c>
      <c r="NK10" s="12">
        <f t="shared" si="23"/>
        <v>2</v>
      </c>
      <c r="NL10" s="12">
        <f t="shared" si="23"/>
        <v>3</v>
      </c>
      <c r="NM10" s="12">
        <f t="shared" si="23"/>
        <v>4</v>
      </c>
      <c r="NN10" s="12">
        <f t="shared" si="23"/>
        <v>5</v>
      </c>
      <c r="NO10" s="12">
        <f t="shared" si="23"/>
        <v>6</v>
      </c>
    </row>
    <row r="11" spans="1:379" s="13" customFormat="1" ht="12.95" customHeight="1">
      <c r="A11" s="19">
        <v>1</v>
      </c>
      <c r="B11" s="20" t="s">
        <v>8</v>
      </c>
      <c r="C11" s="19"/>
      <c r="D11" s="21"/>
      <c r="E11" s="19"/>
      <c r="F11" s="24"/>
      <c r="G11" s="34"/>
      <c r="H11" s="14"/>
      <c r="I11" s="97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97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  <c r="IW11" s="15"/>
      <c r="IX11" s="15"/>
      <c r="IY11" s="15"/>
      <c r="IZ11" s="15"/>
      <c r="JA11" s="15"/>
      <c r="JB11" s="15"/>
      <c r="JC11" s="15"/>
      <c r="JD11" s="15"/>
      <c r="JE11" s="15"/>
      <c r="JF11" s="15"/>
      <c r="JG11" s="15"/>
      <c r="JH11" s="15"/>
      <c r="JI11" s="15"/>
      <c r="JJ11" s="15"/>
      <c r="JK11" s="15"/>
      <c r="JL11" s="15"/>
      <c r="JM11" s="15"/>
      <c r="JN11" s="15"/>
      <c r="JO11" s="15"/>
      <c r="JP11" s="15"/>
      <c r="JQ11" s="15"/>
      <c r="JR11" s="15"/>
      <c r="JS11" s="15"/>
      <c r="JT11" s="15"/>
      <c r="JU11" s="97"/>
      <c r="JV11" s="15"/>
      <c r="JW11" s="15"/>
      <c r="JX11" s="15"/>
      <c r="JY11" s="15"/>
      <c r="JZ11" s="15"/>
      <c r="KA11" s="15"/>
      <c r="KB11" s="15"/>
      <c r="KC11" s="15"/>
      <c r="KD11" s="15"/>
      <c r="KE11" s="15"/>
      <c r="KF11" s="15"/>
      <c r="KG11" s="15"/>
      <c r="KH11" s="15"/>
      <c r="KI11" s="15"/>
      <c r="KJ11" s="15"/>
      <c r="KK11" s="15"/>
      <c r="KL11" s="15"/>
      <c r="KM11" s="15"/>
      <c r="KN11" s="15"/>
      <c r="KO11" s="15"/>
      <c r="KP11" s="15"/>
      <c r="KQ11" s="15"/>
      <c r="KR11" s="15"/>
      <c r="KS11" s="15"/>
      <c r="KT11" s="15"/>
      <c r="KU11" s="15"/>
      <c r="KV11" s="15"/>
      <c r="KW11" s="15"/>
      <c r="KX11" s="15"/>
      <c r="KY11" s="15"/>
      <c r="KZ11" s="15"/>
      <c r="LA11" s="15"/>
      <c r="LB11" s="15"/>
      <c r="LC11" s="15"/>
      <c r="LD11" s="15"/>
      <c r="LE11" s="15"/>
      <c r="LF11" s="15"/>
      <c r="LG11" s="15"/>
      <c r="LH11" s="15"/>
      <c r="LI11" s="15"/>
      <c r="LJ11" s="15"/>
      <c r="LK11" s="15"/>
      <c r="LL11" s="15"/>
      <c r="LM11" s="15"/>
      <c r="LN11" s="15"/>
      <c r="LO11" s="15"/>
      <c r="LP11" s="15"/>
      <c r="LQ11" s="15"/>
      <c r="LR11" s="15"/>
      <c r="LS11" s="15"/>
      <c r="LT11" s="15"/>
      <c r="LU11" s="15"/>
      <c r="LV11" s="15"/>
      <c r="LW11" s="15"/>
      <c r="LX11" s="15"/>
      <c r="LY11" s="15"/>
      <c r="LZ11" s="15"/>
      <c r="MA11" s="15"/>
      <c r="MB11" s="15"/>
      <c r="MC11" s="15"/>
      <c r="MD11" s="15"/>
      <c r="ME11" s="15"/>
      <c r="MF11" s="15"/>
      <c r="MG11" s="15"/>
      <c r="MH11" s="15"/>
      <c r="MI11" s="15"/>
      <c r="MJ11" s="15"/>
      <c r="MK11" s="15"/>
      <c r="ML11" s="15"/>
      <c r="MM11" s="15"/>
      <c r="MN11" s="15"/>
      <c r="MO11" s="15"/>
      <c r="MP11" s="15"/>
      <c r="MQ11" s="15"/>
      <c r="MR11" s="15"/>
      <c r="MS11" s="15"/>
      <c r="MT11" s="15"/>
      <c r="MU11" s="15"/>
      <c r="MV11" s="15"/>
      <c r="MW11" s="15"/>
      <c r="MX11" s="15"/>
      <c r="MY11" s="15"/>
      <c r="MZ11" s="15"/>
      <c r="NA11" s="15"/>
      <c r="NB11" s="15"/>
      <c r="NC11" s="15"/>
      <c r="ND11" s="15"/>
      <c r="NE11" s="15"/>
      <c r="NF11" s="15"/>
      <c r="NG11" s="15"/>
      <c r="NH11" s="15"/>
      <c r="NI11" s="15"/>
      <c r="NJ11" s="15"/>
      <c r="NK11" s="15"/>
      <c r="NL11" s="15"/>
      <c r="NM11" s="15"/>
      <c r="NN11" s="15"/>
      <c r="NO11" s="15"/>
    </row>
    <row r="12" spans="1:379" s="44" customFormat="1" ht="12" customHeight="1">
      <c r="A12" s="36">
        <v>1</v>
      </c>
      <c r="B12" s="37" t="s">
        <v>21</v>
      </c>
      <c r="C12" s="38"/>
      <c r="D12" s="39"/>
      <c r="E12" s="39"/>
      <c r="F12" s="40"/>
      <c r="G12" s="41">
        <f>SUM(G13:G14)</f>
        <v>0</v>
      </c>
      <c r="H12" s="42">
        <f t="shared" ref="H12:H47" si="24">C12+F12*(E12-C12)</f>
        <v>0</v>
      </c>
      <c r="I12" s="9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9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9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43"/>
      <c r="CL12" s="43"/>
      <c r="CM12" s="43"/>
      <c r="CN12" s="43"/>
      <c r="CO12" s="43"/>
      <c r="CP12" s="43"/>
      <c r="CQ12" s="43"/>
      <c r="CR12" s="43"/>
      <c r="CS12" s="43"/>
      <c r="CT12" s="9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43"/>
      <c r="DS12" s="43"/>
      <c r="DT12" s="43"/>
      <c r="DU12" s="43"/>
      <c r="DV12" s="43"/>
      <c r="DW12" s="43"/>
      <c r="DX12" s="93"/>
      <c r="DY12" s="43"/>
      <c r="DZ12" s="43"/>
      <c r="EA12" s="43"/>
      <c r="EB12" s="43"/>
      <c r="EC12" s="43"/>
      <c r="ED12" s="43"/>
      <c r="EE12" s="43"/>
      <c r="EF12" s="43"/>
      <c r="EG12" s="43"/>
      <c r="EH12" s="43"/>
      <c r="EI12" s="43"/>
      <c r="EJ12" s="43"/>
      <c r="EK12" s="43"/>
      <c r="EL12" s="43"/>
      <c r="EM12" s="43"/>
      <c r="EN12" s="43"/>
      <c r="EO12" s="43"/>
      <c r="EP12" s="43"/>
      <c r="EQ12" s="43"/>
      <c r="ER12" s="43"/>
      <c r="ES12" s="43"/>
      <c r="ET12" s="43"/>
      <c r="EU12" s="43"/>
      <c r="EV12" s="43"/>
      <c r="EW12" s="43"/>
      <c r="EX12" s="43"/>
      <c r="EY12" s="43"/>
      <c r="EZ12" s="43"/>
      <c r="FA12" s="43"/>
      <c r="FB12" s="43"/>
      <c r="FC12" s="93"/>
      <c r="FD12" s="43"/>
      <c r="FE12" s="43"/>
      <c r="FF12" s="43"/>
      <c r="FG12" s="43"/>
      <c r="FH12" s="43"/>
      <c r="FI12" s="43"/>
      <c r="FJ12" s="43"/>
      <c r="FK12" s="43"/>
      <c r="FL12" s="43"/>
      <c r="FM12" s="43"/>
      <c r="FN12" s="43"/>
      <c r="FO12" s="43"/>
      <c r="FP12" s="43"/>
      <c r="FQ12" s="43"/>
      <c r="FR12" s="43"/>
      <c r="FS12" s="43"/>
      <c r="FT12" s="43"/>
      <c r="FU12" s="43"/>
      <c r="FV12" s="43"/>
      <c r="FW12" s="43"/>
      <c r="FX12" s="43"/>
      <c r="FY12" s="43"/>
      <c r="FZ12" s="43"/>
      <c r="GA12" s="43"/>
      <c r="GB12" s="43"/>
      <c r="GC12" s="43"/>
      <c r="GD12" s="43"/>
      <c r="GE12" s="43"/>
      <c r="GF12" s="43"/>
      <c r="GG12" s="93"/>
      <c r="GH12" s="43"/>
      <c r="GI12" s="43"/>
      <c r="GJ12" s="43"/>
      <c r="GK12" s="43"/>
      <c r="GL12" s="43"/>
      <c r="GM12" s="43"/>
      <c r="GN12" s="43"/>
      <c r="GO12" s="43"/>
      <c r="GP12" s="43"/>
      <c r="GQ12" s="43"/>
      <c r="GR12" s="43"/>
      <c r="GS12" s="43"/>
      <c r="GT12" s="43"/>
      <c r="GU12" s="43"/>
      <c r="GV12" s="43"/>
      <c r="GW12" s="43"/>
      <c r="GX12" s="43"/>
      <c r="GY12" s="43"/>
      <c r="GZ12" s="43"/>
      <c r="HA12" s="43"/>
      <c r="HB12" s="43"/>
      <c r="HC12" s="43"/>
      <c r="HD12" s="43"/>
      <c r="HE12" s="43"/>
      <c r="HF12" s="43"/>
      <c r="HG12" s="43"/>
      <c r="HH12" s="43"/>
      <c r="HI12" s="43"/>
      <c r="HJ12" s="43"/>
      <c r="HK12" s="43"/>
      <c r="HL12" s="93"/>
      <c r="HM12" s="43"/>
      <c r="HN12" s="43"/>
      <c r="HO12" s="43"/>
      <c r="HP12" s="43"/>
      <c r="HQ12" s="43"/>
      <c r="HR12" s="43"/>
      <c r="HS12" s="43"/>
      <c r="HT12" s="43"/>
      <c r="HU12" s="43"/>
      <c r="HV12" s="43"/>
      <c r="HW12" s="43"/>
      <c r="HX12" s="43"/>
      <c r="HY12" s="43"/>
      <c r="HZ12" s="43"/>
      <c r="IA12" s="43"/>
      <c r="IB12" s="43"/>
      <c r="IC12" s="43"/>
      <c r="ID12" s="43"/>
      <c r="IE12" s="43"/>
      <c r="IF12" s="43"/>
      <c r="IG12" s="43"/>
      <c r="IH12" s="43"/>
      <c r="II12" s="43"/>
      <c r="IJ12" s="43"/>
      <c r="IK12" s="43"/>
      <c r="IL12" s="43"/>
      <c r="IM12" s="43"/>
      <c r="IN12" s="43"/>
      <c r="IO12" s="43"/>
      <c r="IP12" s="43"/>
      <c r="IQ12" s="93"/>
      <c r="IR12" s="43"/>
      <c r="IS12" s="43"/>
      <c r="IT12" s="43"/>
      <c r="IU12" s="43"/>
      <c r="IV12" s="43"/>
      <c r="IW12" s="43"/>
      <c r="IX12" s="43"/>
      <c r="IY12" s="43"/>
      <c r="IZ12" s="43"/>
      <c r="JA12" s="43"/>
      <c r="JB12" s="43"/>
      <c r="JC12" s="43"/>
      <c r="JD12" s="43"/>
      <c r="JE12" s="43"/>
      <c r="JF12" s="43"/>
      <c r="JG12" s="43"/>
      <c r="JH12" s="43"/>
      <c r="JI12" s="43"/>
      <c r="JJ12" s="43"/>
      <c r="JK12" s="43"/>
      <c r="JL12" s="43"/>
      <c r="JM12" s="43"/>
      <c r="JN12" s="43"/>
      <c r="JO12" s="43"/>
      <c r="JP12" s="43"/>
      <c r="JQ12" s="43"/>
      <c r="JR12" s="43"/>
      <c r="JS12" s="43"/>
      <c r="JT12" s="43"/>
      <c r="JU12" s="93"/>
      <c r="JV12" s="43"/>
      <c r="JW12" s="43"/>
      <c r="JX12" s="43"/>
      <c r="JY12" s="43"/>
      <c r="JZ12" s="43"/>
      <c r="KA12" s="43"/>
      <c r="KB12" s="43"/>
      <c r="KC12" s="43"/>
      <c r="KD12" s="43"/>
      <c r="KE12" s="43"/>
      <c r="KF12" s="43"/>
      <c r="KG12" s="43"/>
      <c r="KH12" s="43"/>
      <c r="KI12" s="43"/>
      <c r="KJ12" s="43"/>
      <c r="KK12" s="43"/>
      <c r="KL12" s="43"/>
      <c r="KM12" s="43"/>
      <c r="KN12" s="43"/>
      <c r="KO12" s="43"/>
      <c r="KP12" s="43"/>
      <c r="KQ12" s="43"/>
      <c r="KR12" s="43"/>
      <c r="KS12" s="43"/>
      <c r="KT12" s="43"/>
      <c r="KU12" s="43"/>
      <c r="KV12" s="43"/>
      <c r="KW12" s="43"/>
      <c r="KX12" s="43"/>
      <c r="KY12" s="43"/>
      <c r="KZ12" s="93"/>
      <c r="LA12" s="43"/>
      <c r="LB12" s="43"/>
      <c r="LC12" s="43"/>
      <c r="LD12" s="43"/>
      <c r="LE12" s="43"/>
      <c r="LF12" s="43"/>
      <c r="LG12" s="43"/>
      <c r="LH12" s="43"/>
      <c r="LI12" s="43"/>
      <c r="LJ12" s="43"/>
      <c r="LK12" s="43"/>
      <c r="LL12" s="43"/>
      <c r="LM12" s="43"/>
      <c r="LN12" s="43"/>
      <c r="LO12" s="43"/>
      <c r="LP12" s="43"/>
      <c r="LQ12" s="43"/>
      <c r="LR12" s="43"/>
      <c r="LS12" s="43"/>
      <c r="LT12" s="43"/>
      <c r="LU12" s="43"/>
      <c r="LV12" s="43"/>
      <c r="LW12" s="43"/>
      <c r="LX12" s="43"/>
      <c r="LY12" s="43"/>
      <c r="LZ12" s="43"/>
      <c r="MA12" s="43"/>
      <c r="MB12" s="43"/>
      <c r="MC12" s="43"/>
      <c r="MD12" s="93"/>
      <c r="ME12" s="43"/>
      <c r="MF12" s="43"/>
      <c r="MG12" s="43"/>
      <c r="MH12" s="43"/>
      <c r="MI12" s="43"/>
      <c r="MJ12" s="43"/>
      <c r="MK12" s="43"/>
      <c r="ML12" s="43"/>
      <c r="MM12" s="43"/>
      <c r="MN12" s="43"/>
      <c r="MO12" s="43"/>
      <c r="MP12" s="43"/>
      <c r="MQ12" s="43"/>
      <c r="MR12" s="43"/>
      <c r="MS12" s="43"/>
      <c r="MT12" s="43"/>
      <c r="MU12" s="43"/>
      <c r="MV12" s="43"/>
      <c r="MW12" s="43"/>
      <c r="MX12" s="43"/>
      <c r="MY12" s="43"/>
      <c r="MZ12" s="43"/>
      <c r="NA12" s="43"/>
      <c r="NB12" s="43"/>
      <c r="NC12" s="43"/>
      <c r="ND12" s="43"/>
      <c r="NE12" s="43"/>
      <c r="NF12" s="43"/>
      <c r="NG12" s="43"/>
      <c r="NH12" s="43"/>
      <c r="NI12" s="93"/>
      <c r="NJ12" s="43"/>
      <c r="NK12" s="43"/>
      <c r="NL12" s="43"/>
      <c r="NM12" s="43"/>
      <c r="NN12" s="43"/>
      <c r="NO12" s="43"/>
    </row>
    <row r="13" spans="1:379" s="44" customFormat="1" ht="12" customHeight="1">
      <c r="A13" s="45"/>
      <c r="B13" s="110" t="s">
        <v>24</v>
      </c>
      <c r="C13" s="111"/>
      <c r="D13" s="112"/>
      <c r="E13" s="113"/>
      <c r="F13" s="114"/>
      <c r="G13" s="115"/>
      <c r="H13" s="51">
        <f t="shared" si="24"/>
        <v>0</v>
      </c>
      <c r="I13" s="94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94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94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94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94"/>
      <c r="DY13" s="52"/>
      <c r="DZ13" s="52"/>
      <c r="EA13" s="52"/>
      <c r="EB13" s="52"/>
      <c r="EC13" s="52"/>
      <c r="ED13" s="52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2"/>
      <c r="EW13" s="52"/>
      <c r="EX13" s="52"/>
      <c r="EY13" s="52"/>
      <c r="EZ13" s="52"/>
      <c r="FA13" s="52"/>
      <c r="FB13" s="52"/>
      <c r="FC13" s="94"/>
      <c r="FD13" s="52"/>
      <c r="FE13" s="52"/>
      <c r="FF13" s="52"/>
      <c r="FG13" s="52"/>
      <c r="FH13" s="52"/>
      <c r="FI13" s="52"/>
      <c r="FJ13" s="52"/>
      <c r="FK13" s="52"/>
      <c r="FL13" s="52"/>
      <c r="FM13" s="52"/>
      <c r="FN13" s="52"/>
      <c r="FO13" s="52"/>
      <c r="FP13" s="52"/>
      <c r="FQ13" s="52"/>
      <c r="FR13" s="52"/>
      <c r="FS13" s="52"/>
      <c r="FT13" s="52"/>
      <c r="FU13" s="52"/>
      <c r="FV13" s="52"/>
      <c r="FW13" s="52"/>
      <c r="FX13" s="52"/>
      <c r="FY13" s="52"/>
      <c r="FZ13" s="52"/>
      <c r="GA13" s="52"/>
      <c r="GB13" s="52"/>
      <c r="GC13" s="52"/>
      <c r="GD13" s="52"/>
      <c r="GE13" s="52"/>
      <c r="GF13" s="52"/>
      <c r="GG13" s="94"/>
      <c r="GH13" s="52"/>
      <c r="GI13" s="52"/>
      <c r="GJ13" s="52"/>
      <c r="GK13" s="52"/>
      <c r="GL13" s="52"/>
      <c r="GM13" s="52"/>
      <c r="GN13" s="52"/>
      <c r="GO13" s="52"/>
      <c r="GP13" s="52"/>
      <c r="GQ13" s="52"/>
      <c r="GR13" s="52"/>
      <c r="GS13" s="52"/>
      <c r="GT13" s="52"/>
      <c r="GU13" s="52"/>
      <c r="GV13" s="52"/>
      <c r="GW13" s="52"/>
      <c r="GX13" s="52"/>
      <c r="GY13" s="52"/>
      <c r="GZ13" s="52"/>
      <c r="HA13" s="52"/>
      <c r="HB13" s="52"/>
      <c r="HC13" s="52"/>
      <c r="HD13" s="52"/>
      <c r="HE13" s="52"/>
      <c r="HF13" s="52"/>
      <c r="HG13" s="52"/>
      <c r="HH13" s="52"/>
      <c r="HI13" s="52"/>
      <c r="HJ13" s="52"/>
      <c r="HK13" s="52"/>
      <c r="HL13" s="94"/>
      <c r="HM13" s="52"/>
      <c r="HN13" s="52"/>
      <c r="HO13" s="52"/>
      <c r="HP13" s="52"/>
      <c r="HQ13" s="52"/>
      <c r="HR13" s="52"/>
      <c r="HS13" s="52"/>
      <c r="HT13" s="52"/>
      <c r="HU13" s="52"/>
      <c r="HV13" s="52"/>
      <c r="HW13" s="52"/>
      <c r="HX13" s="52"/>
      <c r="HY13" s="52"/>
      <c r="HZ13" s="52"/>
      <c r="IA13" s="52"/>
      <c r="IB13" s="52"/>
      <c r="IC13" s="52"/>
      <c r="ID13" s="52"/>
      <c r="IE13" s="52"/>
      <c r="IF13" s="52"/>
      <c r="IG13" s="52"/>
      <c r="IH13" s="52"/>
      <c r="II13" s="52"/>
      <c r="IJ13" s="52"/>
      <c r="IK13" s="52"/>
      <c r="IL13" s="52"/>
      <c r="IM13" s="52"/>
      <c r="IN13" s="52"/>
      <c r="IO13" s="52"/>
      <c r="IP13" s="52"/>
      <c r="IQ13" s="94"/>
      <c r="IR13" s="52"/>
      <c r="IS13" s="52"/>
      <c r="IT13" s="52"/>
      <c r="IU13" s="52"/>
      <c r="IV13" s="52"/>
      <c r="IW13" s="52"/>
      <c r="IX13" s="52"/>
      <c r="IY13" s="52"/>
      <c r="IZ13" s="52"/>
      <c r="JA13" s="52"/>
      <c r="JB13" s="52"/>
      <c r="JC13" s="52"/>
      <c r="JD13" s="52"/>
      <c r="JE13" s="52"/>
      <c r="JF13" s="52"/>
      <c r="JG13" s="52"/>
      <c r="JH13" s="52"/>
      <c r="JI13" s="52"/>
      <c r="JJ13" s="52"/>
      <c r="JK13" s="52"/>
      <c r="JL13" s="52"/>
      <c r="JM13" s="52"/>
      <c r="JN13" s="52"/>
      <c r="JO13" s="52"/>
      <c r="JP13" s="52"/>
      <c r="JQ13" s="52"/>
      <c r="JR13" s="52"/>
      <c r="JS13" s="52"/>
      <c r="JT13" s="52"/>
      <c r="JU13" s="94"/>
      <c r="JV13" s="52"/>
      <c r="JW13" s="52"/>
      <c r="JX13" s="52"/>
      <c r="JY13" s="52"/>
      <c r="JZ13" s="52"/>
      <c r="KA13" s="52"/>
      <c r="KB13" s="52"/>
      <c r="KC13" s="52"/>
      <c r="KD13" s="52"/>
      <c r="KE13" s="52"/>
      <c r="KF13" s="52"/>
      <c r="KG13" s="52"/>
      <c r="KH13" s="52"/>
      <c r="KI13" s="52"/>
      <c r="KJ13" s="52"/>
      <c r="KK13" s="52"/>
      <c r="KL13" s="52"/>
      <c r="KM13" s="52"/>
      <c r="KN13" s="52"/>
      <c r="KO13" s="52"/>
      <c r="KP13" s="52"/>
      <c r="KQ13" s="52"/>
      <c r="KR13" s="52"/>
      <c r="KS13" s="52"/>
      <c r="KT13" s="52"/>
      <c r="KU13" s="52"/>
      <c r="KV13" s="52"/>
      <c r="KW13" s="52"/>
      <c r="KX13" s="52"/>
      <c r="KY13" s="52"/>
      <c r="KZ13" s="94"/>
      <c r="LA13" s="52"/>
      <c r="LB13" s="52"/>
      <c r="LC13" s="52"/>
      <c r="LD13" s="52"/>
      <c r="LE13" s="52"/>
      <c r="LF13" s="52"/>
      <c r="LG13" s="52"/>
      <c r="LH13" s="52"/>
      <c r="LI13" s="52"/>
      <c r="LJ13" s="52"/>
      <c r="LK13" s="52"/>
      <c r="LL13" s="52"/>
      <c r="LM13" s="52"/>
      <c r="LN13" s="52"/>
      <c r="LO13" s="52"/>
      <c r="LP13" s="52"/>
      <c r="LQ13" s="52"/>
      <c r="LR13" s="52"/>
      <c r="LS13" s="52"/>
      <c r="LT13" s="52"/>
      <c r="LU13" s="52"/>
      <c r="LV13" s="52"/>
      <c r="LW13" s="52"/>
      <c r="LX13" s="52"/>
      <c r="LY13" s="52"/>
      <c r="LZ13" s="52"/>
      <c r="MA13" s="52"/>
      <c r="MB13" s="52"/>
      <c r="MC13" s="52"/>
      <c r="MD13" s="94"/>
      <c r="ME13" s="52"/>
      <c r="MF13" s="52"/>
      <c r="MG13" s="52"/>
      <c r="MH13" s="52"/>
      <c r="MI13" s="52"/>
      <c r="MJ13" s="52"/>
      <c r="MK13" s="52"/>
      <c r="ML13" s="52"/>
      <c r="MM13" s="52"/>
      <c r="MN13" s="52"/>
      <c r="MO13" s="52"/>
      <c r="MP13" s="52"/>
      <c r="MQ13" s="52"/>
      <c r="MR13" s="52"/>
      <c r="MS13" s="52"/>
      <c r="MT13" s="52"/>
      <c r="MU13" s="52"/>
      <c r="MV13" s="52"/>
      <c r="MW13" s="52"/>
      <c r="MX13" s="52"/>
      <c r="MY13" s="52"/>
      <c r="MZ13" s="52"/>
      <c r="NA13" s="52"/>
      <c r="NB13" s="52"/>
      <c r="NC13" s="52"/>
      <c r="ND13" s="52"/>
      <c r="NE13" s="52"/>
      <c r="NF13" s="52"/>
      <c r="NG13" s="52"/>
      <c r="NH13" s="52"/>
      <c r="NI13" s="94"/>
      <c r="NJ13" s="52"/>
      <c r="NK13" s="52"/>
      <c r="NL13" s="52"/>
      <c r="NM13" s="52"/>
      <c r="NN13" s="52"/>
      <c r="NO13" s="52"/>
    </row>
    <row r="14" spans="1:379" s="44" customFormat="1" ht="12" customHeight="1">
      <c r="A14" s="45">
        <v>1.1000000000000001</v>
      </c>
      <c r="B14" s="46" t="s">
        <v>164</v>
      </c>
      <c r="C14" s="53"/>
      <c r="D14" s="116"/>
      <c r="E14" s="48"/>
      <c r="F14" s="49"/>
      <c r="G14" s="50">
        <f t="shared" ref="G14:G50" si="25">SUM(I14:NO14)</f>
        <v>0</v>
      </c>
      <c r="H14" s="51">
        <f t="shared" si="24"/>
        <v>0</v>
      </c>
      <c r="I14" s="94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94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94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94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52"/>
      <c r="DW14" s="52"/>
      <c r="DX14" s="94"/>
      <c r="DY14" s="52"/>
      <c r="DZ14" s="52"/>
      <c r="EA14" s="52"/>
      <c r="EB14" s="52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  <c r="EU14" s="52"/>
      <c r="EV14" s="52"/>
      <c r="EW14" s="52"/>
      <c r="EX14" s="52"/>
      <c r="EY14" s="52"/>
      <c r="EZ14" s="52"/>
      <c r="FA14" s="52"/>
      <c r="FB14" s="52"/>
      <c r="FC14" s="94"/>
      <c r="FD14" s="52"/>
      <c r="FE14" s="52"/>
      <c r="FF14" s="52"/>
      <c r="FG14" s="52"/>
      <c r="FH14" s="52"/>
      <c r="FI14" s="52"/>
      <c r="FJ14" s="52"/>
      <c r="FK14" s="52"/>
      <c r="FL14" s="52"/>
      <c r="FM14" s="52"/>
      <c r="FN14" s="52"/>
      <c r="FO14" s="52"/>
      <c r="FP14" s="52"/>
      <c r="FQ14" s="52"/>
      <c r="FR14" s="52"/>
      <c r="FS14" s="52"/>
      <c r="FT14" s="52"/>
      <c r="FU14" s="52"/>
      <c r="FV14" s="52"/>
      <c r="FW14" s="52"/>
      <c r="FX14" s="52"/>
      <c r="FY14" s="52"/>
      <c r="FZ14" s="52"/>
      <c r="GA14" s="52"/>
      <c r="GB14" s="52"/>
      <c r="GC14" s="52"/>
      <c r="GD14" s="52"/>
      <c r="GE14" s="52"/>
      <c r="GF14" s="52"/>
      <c r="GG14" s="94"/>
      <c r="GH14" s="52"/>
      <c r="GI14" s="52"/>
      <c r="GJ14" s="52"/>
      <c r="GK14" s="52"/>
      <c r="GL14" s="52"/>
      <c r="GM14" s="52"/>
      <c r="GN14" s="52"/>
      <c r="GO14" s="52"/>
      <c r="GP14" s="52"/>
      <c r="GQ14" s="52"/>
      <c r="GR14" s="52"/>
      <c r="GS14" s="52"/>
      <c r="GT14" s="52"/>
      <c r="GU14" s="52"/>
      <c r="GV14" s="52"/>
      <c r="GW14" s="52"/>
      <c r="GX14" s="52"/>
      <c r="GY14" s="52"/>
      <c r="GZ14" s="52"/>
      <c r="HA14" s="52"/>
      <c r="HB14" s="52"/>
      <c r="HC14" s="52"/>
      <c r="HD14" s="52"/>
      <c r="HE14" s="52"/>
      <c r="HF14" s="52"/>
      <c r="HG14" s="52"/>
      <c r="HH14" s="52"/>
      <c r="HI14" s="52"/>
      <c r="HJ14" s="52"/>
      <c r="HK14" s="52"/>
      <c r="HL14" s="94"/>
      <c r="HM14" s="52"/>
      <c r="HN14" s="52"/>
      <c r="HO14" s="52"/>
      <c r="HP14" s="52"/>
      <c r="HQ14" s="52"/>
      <c r="HR14" s="52"/>
      <c r="HS14" s="52"/>
      <c r="HT14" s="52"/>
      <c r="HU14" s="52"/>
      <c r="HV14" s="52"/>
      <c r="HW14" s="52"/>
      <c r="HX14" s="52"/>
      <c r="HY14" s="52"/>
      <c r="HZ14" s="52"/>
      <c r="IA14" s="52"/>
      <c r="IB14" s="52"/>
      <c r="IC14" s="52"/>
      <c r="ID14" s="52"/>
      <c r="IE14" s="52"/>
      <c r="IF14" s="52"/>
      <c r="IG14" s="52"/>
      <c r="IH14" s="52"/>
      <c r="II14" s="52"/>
      <c r="IJ14" s="52"/>
      <c r="IK14" s="52"/>
      <c r="IL14" s="52"/>
      <c r="IM14" s="52"/>
      <c r="IN14" s="52"/>
      <c r="IO14" s="52"/>
      <c r="IP14" s="52"/>
      <c r="IQ14" s="94"/>
      <c r="IR14" s="52"/>
      <c r="IS14" s="52"/>
      <c r="IT14" s="52"/>
      <c r="IU14" s="52"/>
      <c r="IV14" s="52"/>
      <c r="IW14" s="52"/>
      <c r="IX14" s="52"/>
      <c r="IY14" s="52"/>
      <c r="IZ14" s="52"/>
      <c r="JA14" s="52"/>
      <c r="JB14" s="52"/>
      <c r="JC14" s="52"/>
      <c r="JD14" s="52"/>
      <c r="JE14" s="52"/>
      <c r="JF14" s="52"/>
      <c r="JG14" s="52"/>
      <c r="JH14" s="52"/>
      <c r="JI14" s="52"/>
      <c r="JJ14" s="52"/>
      <c r="JK14" s="52"/>
      <c r="JL14" s="52"/>
      <c r="JM14" s="52"/>
      <c r="JN14" s="52"/>
      <c r="JO14" s="52"/>
      <c r="JP14" s="52"/>
      <c r="JQ14" s="52"/>
      <c r="JR14" s="52"/>
      <c r="JS14" s="52"/>
      <c r="JT14" s="52"/>
      <c r="JU14" s="94"/>
      <c r="JV14" s="52"/>
      <c r="JW14" s="52"/>
      <c r="JX14" s="52"/>
      <c r="JY14" s="52"/>
      <c r="JZ14" s="52"/>
      <c r="KA14" s="52"/>
      <c r="KB14" s="52"/>
      <c r="KC14" s="52"/>
      <c r="KD14" s="52"/>
      <c r="KE14" s="52"/>
      <c r="KF14" s="52"/>
      <c r="KG14" s="52"/>
      <c r="KH14" s="52"/>
      <c r="KI14" s="52"/>
      <c r="KJ14" s="52"/>
      <c r="KK14" s="52"/>
      <c r="KL14" s="52"/>
      <c r="KM14" s="52"/>
      <c r="KN14" s="52"/>
      <c r="KO14" s="52"/>
      <c r="KP14" s="52"/>
      <c r="KQ14" s="52"/>
      <c r="KR14" s="52"/>
      <c r="KS14" s="52"/>
      <c r="KT14" s="52"/>
      <c r="KU14" s="52"/>
      <c r="KV14" s="52"/>
      <c r="KW14" s="52"/>
      <c r="KX14" s="52"/>
      <c r="KY14" s="52"/>
      <c r="KZ14" s="94"/>
      <c r="LA14" s="52"/>
      <c r="LB14" s="52"/>
      <c r="LC14" s="52"/>
      <c r="LD14" s="52"/>
      <c r="LE14" s="52"/>
      <c r="LF14" s="52"/>
      <c r="LG14" s="52"/>
      <c r="LH14" s="52"/>
      <c r="LI14" s="52"/>
      <c r="LJ14" s="52"/>
      <c r="LK14" s="52"/>
      <c r="LL14" s="52"/>
      <c r="LM14" s="52"/>
      <c r="LN14" s="52"/>
      <c r="LO14" s="52"/>
      <c r="LP14" s="52"/>
      <c r="LQ14" s="52"/>
      <c r="LR14" s="52"/>
      <c r="LS14" s="52"/>
      <c r="LT14" s="52"/>
      <c r="LU14" s="52"/>
      <c r="LV14" s="52"/>
      <c r="LW14" s="52"/>
      <c r="LX14" s="52"/>
      <c r="LY14" s="52"/>
      <c r="LZ14" s="52"/>
      <c r="MA14" s="52"/>
      <c r="MB14" s="52"/>
      <c r="MC14" s="52"/>
      <c r="MD14" s="94"/>
      <c r="ME14" s="52"/>
      <c r="MF14" s="52"/>
      <c r="MG14" s="52"/>
      <c r="MH14" s="52"/>
      <c r="MI14" s="52"/>
      <c r="MJ14" s="52"/>
      <c r="MK14" s="52"/>
      <c r="ML14" s="52"/>
      <c r="MM14" s="52"/>
      <c r="MN14" s="52"/>
      <c r="MO14" s="52"/>
      <c r="MP14" s="52"/>
      <c r="MQ14" s="52"/>
      <c r="MR14" s="52"/>
      <c r="MS14" s="52"/>
      <c r="MT14" s="52"/>
      <c r="MU14" s="52"/>
      <c r="MV14" s="52"/>
      <c r="MW14" s="52"/>
      <c r="MX14" s="52"/>
      <c r="MY14" s="52"/>
      <c r="MZ14" s="52"/>
      <c r="NA14" s="52"/>
      <c r="NB14" s="52"/>
      <c r="NC14" s="52"/>
      <c r="ND14" s="52"/>
      <c r="NE14" s="52"/>
      <c r="NF14" s="52"/>
      <c r="NG14" s="52"/>
      <c r="NH14" s="52"/>
      <c r="NI14" s="94"/>
      <c r="NJ14" s="52"/>
      <c r="NK14" s="52"/>
      <c r="NL14" s="52"/>
      <c r="NM14" s="52"/>
      <c r="NN14" s="52"/>
      <c r="NO14" s="52"/>
    </row>
    <row r="15" spans="1:379" s="44" customFormat="1" ht="12" customHeight="1">
      <c r="A15" s="54">
        <v>2</v>
      </c>
      <c r="B15" s="55" t="s">
        <v>26</v>
      </c>
      <c r="C15" s="56"/>
      <c r="D15" s="117"/>
      <c r="E15" s="57"/>
      <c r="F15" s="58"/>
      <c r="G15" s="59">
        <f>SUM(G16:G23)</f>
        <v>0</v>
      </c>
      <c r="H15" s="51">
        <f t="shared" si="24"/>
        <v>0</v>
      </c>
      <c r="I15" s="94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94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94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94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  <c r="DQ15" s="52"/>
      <c r="DR15" s="52"/>
      <c r="DS15" s="52"/>
      <c r="DT15" s="52"/>
      <c r="DU15" s="52"/>
      <c r="DV15" s="52"/>
      <c r="DW15" s="52"/>
      <c r="DX15" s="94"/>
      <c r="DY15" s="52"/>
      <c r="DZ15" s="52"/>
      <c r="EA15" s="52"/>
      <c r="EB15" s="52"/>
      <c r="EC15" s="52"/>
      <c r="ED15" s="52"/>
      <c r="EE15" s="52"/>
      <c r="EF15" s="52"/>
      <c r="EG15" s="52"/>
      <c r="EH15" s="52"/>
      <c r="EI15" s="52"/>
      <c r="EJ15" s="52"/>
      <c r="EK15" s="52"/>
      <c r="EL15" s="52"/>
      <c r="EM15" s="52"/>
      <c r="EN15" s="52"/>
      <c r="EO15" s="52"/>
      <c r="EP15" s="52"/>
      <c r="EQ15" s="52"/>
      <c r="ER15" s="52"/>
      <c r="ES15" s="52"/>
      <c r="ET15" s="52"/>
      <c r="EU15" s="52"/>
      <c r="EV15" s="52"/>
      <c r="EW15" s="52"/>
      <c r="EX15" s="52"/>
      <c r="EY15" s="52"/>
      <c r="EZ15" s="52"/>
      <c r="FA15" s="52"/>
      <c r="FB15" s="52"/>
      <c r="FC15" s="94"/>
      <c r="FD15" s="52"/>
      <c r="FE15" s="52"/>
      <c r="FF15" s="52"/>
      <c r="FG15" s="52"/>
      <c r="FH15" s="52"/>
      <c r="FI15" s="52"/>
      <c r="FJ15" s="52"/>
      <c r="FK15" s="52"/>
      <c r="FL15" s="52"/>
      <c r="FM15" s="52"/>
      <c r="FN15" s="52"/>
      <c r="FO15" s="52"/>
      <c r="FP15" s="52"/>
      <c r="FQ15" s="52"/>
      <c r="FR15" s="52"/>
      <c r="FS15" s="52"/>
      <c r="FT15" s="52"/>
      <c r="FU15" s="52"/>
      <c r="FV15" s="52"/>
      <c r="FW15" s="52"/>
      <c r="FX15" s="52"/>
      <c r="FY15" s="52"/>
      <c r="FZ15" s="52"/>
      <c r="GA15" s="52"/>
      <c r="GB15" s="52"/>
      <c r="GC15" s="52"/>
      <c r="GD15" s="52"/>
      <c r="GE15" s="52"/>
      <c r="GF15" s="52"/>
      <c r="GG15" s="94"/>
      <c r="GH15" s="52"/>
      <c r="GI15" s="52"/>
      <c r="GJ15" s="52"/>
      <c r="GK15" s="52"/>
      <c r="GL15" s="52"/>
      <c r="GM15" s="52"/>
      <c r="GN15" s="52"/>
      <c r="GO15" s="52"/>
      <c r="GP15" s="52"/>
      <c r="GQ15" s="52"/>
      <c r="GR15" s="52"/>
      <c r="GS15" s="52"/>
      <c r="GT15" s="52"/>
      <c r="GU15" s="52"/>
      <c r="GV15" s="52"/>
      <c r="GW15" s="52"/>
      <c r="GX15" s="52"/>
      <c r="GY15" s="52"/>
      <c r="GZ15" s="52"/>
      <c r="HA15" s="52"/>
      <c r="HB15" s="52"/>
      <c r="HC15" s="52"/>
      <c r="HD15" s="52"/>
      <c r="HE15" s="52"/>
      <c r="HF15" s="52"/>
      <c r="HG15" s="52"/>
      <c r="HH15" s="52"/>
      <c r="HI15" s="52"/>
      <c r="HJ15" s="52"/>
      <c r="HK15" s="52"/>
      <c r="HL15" s="94"/>
      <c r="HM15" s="52"/>
      <c r="HN15" s="52"/>
      <c r="HO15" s="52"/>
      <c r="HP15" s="52"/>
      <c r="HQ15" s="52"/>
      <c r="HR15" s="52"/>
      <c r="HS15" s="52"/>
      <c r="HT15" s="52"/>
      <c r="HU15" s="52"/>
      <c r="HV15" s="52"/>
      <c r="HW15" s="52"/>
      <c r="HX15" s="52"/>
      <c r="HY15" s="52"/>
      <c r="HZ15" s="52"/>
      <c r="IA15" s="52"/>
      <c r="IB15" s="52"/>
      <c r="IC15" s="52"/>
      <c r="ID15" s="52"/>
      <c r="IE15" s="52"/>
      <c r="IF15" s="52"/>
      <c r="IG15" s="52"/>
      <c r="IH15" s="52"/>
      <c r="II15" s="52"/>
      <c r="IJ15" s="52"/>
      <c r="IK15" s="52"/>
      <c r="IL15" s="52"/>
      <c r="IM15" s="52"/>
      <c r="IN15" s="52"/>
      <c r="IO15" s="52"/>
      <c r="IP15" s="52"/>
      <c r="IQ15" s="94"/>
      <c r="IR15" s="52"/>
      <c r="IS15" s="52"/>
      <c r="IT15" s="52"/>
      <c r="IU15" s="52"/>
      <c r="IV15" s="52"/>
      <c r="IW15" s="52"/>
      <c r="IX15" s="52"/>
      <c r="IY15" s="52"/>
      <c r="IZ15" s="52"/>
      <c r="JA15" s="52"/>
      <c r="JB15" s="52"/>
      <c r="JC15" s="52"/>
      <c r="JD15" s="52"/>
      <c r="JE15" s="52"/>
      <c r="JF15" s="52"/>
      <c r="JG15" s="52"/>
      <c r="JH15" s="52"/>
      <c r="JI15" s="52"/>
      <c r="JJ15" s="52"/>
      <c r="JK15" s="52"/>
      <c r="JL15" s="52"/>
      <c r="JM15" s="52"/>
      <c r="JN15" s="52"/>
      <c r="JO15" s="52"/>
      <c r="JP15" s="52"/>
      <c r="JQ15" s="52"/>
      <c r="JR15" s="52"/>
      <c r="JS15" s="52"/>
      <c r="JT15" s="52"/>
      <c r="JU15" s="94"/>
      <c r="JV15" s="52"/>
      <c r="JW15" s="52"/>
      <c r="JX15" s="52"/>
      <c r="JY15" s="52"/>
      <c r="JZ15" s="52"/>
      <c r="KA15" s="52"/>
      <c r="KB15" s="52"/>
      <c r="KC15" s="52"/>
      <c r="KD15" s="52"/>
      <c r="KE15" s="52"/>
      <c r="KF15" s="52"/>
      <c r="KG15" s="52"/>
      <c r="KH15" s="52"/>
      <c r="KI15" s="52"/>
      <c r="KJ15" s="52"/>
      <c r="KK15" s="52"/>
      <c r="KL15" s="52"/>
      <c r="KM15" s="52"/>
      <c r="KN15" s="52"/>
      <c r="KO15" s="52"/>
      <c r="KP15" s="52"/>
      <c r="KQ15" s="52"/>
      <c r="KR15" s="52"/>
      <c r="KS15" s="52"/>
      <c r="KT15" s="52"/>
      <c r="KU15" s="52"/>
      <c r="KV15" s="52"/>
      <c r="KW15" s="52"/>
      <c r="KX15" s="52"/>
      <c r="KY15" s="52"/>
      <c r="KZ15" s="94"/>
      <c r="LA15" s="52"/>
      <c r="LB15" s="52"/>
      <c r="LC15" s="52"/>
      <c r="LD15" s="52"/>
      <c r="LE15" s="52"/>
      <c r="LF15" s="52"/>
      <c r="LG15" s="52"/>
      <c r="LH15" s="52"/>
      <c r="LI15" s="52"/>
      <c r="LJ15" s="52"/>
      <c r="LK15" s="52"/>
      <c r="LL15" s="52"/>
      <c r="LM15" s="52"/>
      <c r="LN15" s="52"/>
      <c r="LO15" s="52"/>
      <c r="LP15" s="52"/>
      <c r="LQ15" s="52"/>
      <c r="LR15" s="52"/>
      <c r="LS15" s="52"/>
      <c r="LT15" s="52"/>
      <c r="LU15" s="52"/>
      <c r="LV15" s="52"/>
      <c r="LW15" s="52"/>
      <c r="LX15" s="52"/>
      <c r="LY15" s="52"/>
      <c r="LZ15" s="52"/>
      <c r="MA15" s="52"/>
      <c r="MB15" s="52"/>
      <c r="MC15" s="52"/>
      <c r="MD15" s="94"/>
      <c r="ME15" s="52"/>
      <c r="MF15" s="52"/>
      <c r="MG15" s="52"/>
      <c r="MH15" s="52"/>
      <c r="MI15" s="52"/>
      <c r="MJ15" s="52"/>
      <c r="MK15" s="52"/>
      <c r="ML15" s="52"/>
      <c r="MM15" s="52"/>
      <c r="MN15" s="52"/>
      <c r="MO15" s="52"/>
      <c r="MP15" s="52"/>
      <c r="MQ15" s="52"/>
      <c r="MR15" s="52"/>
      <c r="MS15" s="52"/>
      <c r="MT15" s="52"/>
      <c r="MU15" s="52"/>
      <c r="MV15" s="52"/>
      <c r="MW15" s="52"/>
      <c r="MX15" s="52"/>
      <c r="MY15" s="52"/>
      <c r="MZ15" s="52"/>
      <c r="NA15" s="52"/>
      <c r="NB15" s="52"/>
      <c r="NC15" s="52"/>
      <c r="ND15" s="52"/>
      <c r="NE15" s="52"/>
      <c r="NF15" s="52"/>
      <c r="NG15" s="52"/>
      <c r="NH15" s="52"/>
      <c r="NI15" s="94"/>
      <c r="NJ15" s="52"/>
      <c r="NK15" s="52"/>
      <c r="NL15" s="52"/>
      <c r="NM15" s="52"/>
      <c r="NN15" s="52"/>
      <c r="NO15" s="52"/>
    </row>
    <row r="16" spans="1:379" s="44" customFormat="1" ht="12" customHeight="1">
      <c r="A16" s="45"/>
      <c r="B16" s="110" t="s">
        <v>27</v>
      </c>
      <c r="C16" s="118"/>
      <c r="D16" s="119"/>
      <c r="E16" s="120"/>
      <c r="F16" s="121"/>
      <c r="G16" s="122"/>
      <c r="H16" s="51">
        <f t="shared" si="24"/>
        <v>0</v>
      </c>
      <c r="I16" s="94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94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94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94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  <c r="DQ16" s="52"/>
      <c r="DR16" s="52"/>
      <c r="DS16" s="52"/>
      <c r="DT16" s="52"/>
      <c r="DU16" s="52"/>
      <c r="DV16" s="52"/>
      <c r="DW16" s="52"/>
      <c r="DX16" s="94"/>
      <c r="DY16" s="52"/>
      <c r="DZ16" s="52"/>
      <c r="EA16" s="52"/>
      <c r="EB16" s="52"/>
      <c r="EC16" s="52"/>
      <c r="ED16" s="52"/>
      <c r="EE16" s="52"/>
      <c r="EF16" s="52"/>
      <c r="EG16" s="52"/>
      <c r="EH16" s="52"/>
      <c r="EI16" s="52"/>
      <c r="EJ16" s="52"/>
      <c r="EK16" s="52"/>
      <c r="EL16" s="52"/>
      <c r="EM16" s="52"/>
      <c r="EN16" s="52"/>
      <c r="EO16" s="52"/>
      <c r="EP16" s="52"/>
      <c r="EQ16" s="52"/>
      <c r="ER16" s="52"/>
      <c r="ES16" s="52"/>
      <c r="ET16" s="52"/>
      <c r="EU16" s="52"/>
      <c r="EV16" s="52"/>
      <c r="EW16" s="52"/>
      <c r="EX16" s="52"/>
      <c r="EY16" s="52"/>
      <c r="EZ16" s="52"/>
      <c r="FA16" s="52"/>
      <c r="FB16" s="52"/>
      <c r="FC16" s="94"/>
      <c r="FD16" s="52"/>
      <c r="FE16" s="52"/>
      <c r="FF16" s="52"/>
      <c r="FG16" s="52"/>
      <c r="FH16" s="52"/>
      <c r="FI16" s="52"/>
      <c r="FJ16" s="52"/>
      <c r="FK16" s="52"/>
      <c r="FL16" s="52"/>
      <c r="FM16" s="52"/>
      <c r="FN16" s="52"/>
      <c r="FO16" s="52"/>
      <c r="FP16" s="52"/>
      <c r="FQ16" s="52"/>
      <c r="FR16" s="52"/>
      <c r="FS16" s="52"/>
      <c r="FT16" s="52"/>
      <c r="FU16" s="52"/>
      <c r="FV16" s="52"/>
      <c r="FW16" s="52"/>
      <c r="FX16" s="52"/>
      <c r="FY16" s="52"/>
      <c r="FZ16" s="52"/>
      <c r="GA16" s="52"/>
      <c r="GB16" s="52"/>
      <c r="GC16" s="52"/>
      <c r="GD16" s="52"/>
      <c r="GE16" s="52"/>
      <c r="GF16" s="52"/>
      <c r="GG16" s="94"/>
      <c r="GH16" s="52"/>
      <c r="GI16" s="52"/>
      <c r="GJ16" s="52"/>
      <c r="GK16" s="52"/>
      <c r="GL16" s="52"/>
      <c r="GM16" s="52"/>
      <c r="GN16" s="52"/>
      <c r="GO16" s="52"/>
      <c r="GP16" s="52"/>
      <c r="GQ16" s="52"/>
      <c r="GR16" s="52"/>
      <c r="GS16" s="52"/>
      <c r="GT16" s="52"/>
      <c r="GU16" s="52"/>
      <c r="GV16" s="52"/>
      <c r="GW16" s="52"/>
      <c r="GX16" s="52"/>
      <c r="GY16" s="52"/>
      <c r="GZ16" s="52"/>
      <c r="HA16" s="52"/>
      <c r="HB16" s="52"/>
      <c r="HC16" s="52"/>
      <c r="HD16" s="52"/>
      <c r="HE16" s="52"/>
      <c r="HF16" s="52"/>
      <c r="HG16" s="52"/>
      <c r="HH16" s="52"/>
      <c r="HI16" s="52"/>
      <c r="HJ16" s="52"/>
      <c r="HK16" s="52"/>
      <c r="HL16" s="94"/>
      <c r="HM16" s="52"/>
      <c r="HN16" s="52"/>
      <c r="HO16" s="52"/>
      <c r="HP16" s="52"/>
      <c r="HQ16" s="52"/>
      <c r="HR16" s="52"/>
      <c r="HS16" s="52"/>
      <c r="HT16" s="52"/>
      <c r="HU16" s="52"/>
      <c r="HV16" s="52"/>
      <c r="HW16" s="52"/>
      <c r="HX16" s="52"/>
      <c r="HY16" s="52"/>
      <c r="HZ16" s="52"/>
      <c r="IA16" s="52"/>
      <c r="IB16" s="52"/>
      <c r="IC16" s="52"/>
      <c r="ID16" s="52"/>
      <c r="IE16" s="52"/>
      <c r="IF16" s="52"/>
      <c r="IG16" s="52"/>
      <c r="IH16" s="52"/>
      <c r="II16" s="52"/>
      <c r="IJ16" s="52"/>
      <c r="IK16" s="52"/>
      <c r="IL16" s="52"/>
      <c r="IM16" s="52"/>
      <c r="IN16" s="52"/>
      <c r="IO16" s="52"/>
      <c r="IP16" s="52"/>
      <c r="IQ16" s="94"/>
      <c r="IR16" s="52"/>
      <c r="IS16" s="52"/>
      <c r="IT16" s="52"/>
      <c r="IU16" s="52"/>
      <c r="IV16" s="52"/>
      <c r="IW16" s="52"/>
      <c r="IX16" s="52"/>
      <c r="IY16" s="52"/>
      <c r="IZ16" s="52"/>
      <c r="JA16" s="52"/>
      <c r="JB16" s="52"/>
      <c r="JC16" s="52"/>
      <c r="JD16" s="52"/>
      <c r="JE16" s="52"/>
      <c r="JF16" s="52"/>
      <c r="JG16" s="52"/>
      <c r="JH16" s="52"/>
      <c r="JI16" s="52"/>
      <c r="JJ16" s="52"/>
      <c r="JK16" s="52"/>
      <c r="JL16" s="52"/>
      <c r="JM16" s="52"/>
      <c r="JN16" s="52"/>
      <c r="JO16" s="52"/>
      <c r="JP16" s="52"/>
      <c r="JQ16" s="52"/>
      <c r="JR16" s="52"/>
      <c r="JS16" s="52"/>
      <c r="JT16" s="52"/>
      <c r="JU16" s="94"/>
      <c r="JV16" s="52"/>
      <c r="JW16" s="52"/>
      <c r="JX16" s="52"/>
      <c r="JY16" s="52"/>
      <c r="JZ16" s="52"/>
      <c r="KA16" s="52"/>
      <c r="KB16" s="52"/>
      <c r="KC16" s="52"/>
      <c r="KD16" s="52"/>
      <c r="KE16" s="52"/>
      <c r="KF16" s="52"/>
      <c r="KG16" s="52"/>
      <c r="KH16" s="52"/>
      <c r="KI16" s="52"/>
      <c r="KJ16" s="52"/>
      <c r="KK16" s="52"/>
      <c r="KL16" s="52"/>
      <c r="KM16" s="52"/>
      <c r="KN16" s="52"/>
      <c r="KO16" s="52"/>
      <c r="KP16" s="52"/>
      <c r="KQ16" s="52"/>
      <c r="KR16" s="52"/>
      <c r="KS16" s="52"/>
      <c r="KT16" s="52"/>
      <c r="KU16" s="52"/>
      <c r="KV16" s="52"/>
      <c r="KW16" s="52"/>
      <c r="KX16" s="52"/>
      <c r="KY16" s="52"/>
      <c r="KZ16" s="94"/>
      <c r="LA16" s="52"/>
      <c r="LB16" s="52"/>
      <c r="LC16" s="52"/>
      <c r="LD16" s="52"/>
      <c r="LE16" s="52"/>
      <c r="LF16" s="52"/>
      <c r="LG16" s="52"/>
      <c r="LH16" s="52"/>
      <c r="LI16" s="52"/>
      <c r="LJ16" s="52"/>
      <c r="LK16" s="52"/>
      <c r="LL16" s="52"/>
      <c r="LM16" s="52"/>
      <c r="LN16" s="52"/>
      <c r="LO16" s="52"/>
      <c r="LP16" s="52"/>
      <c r="LQ16" s="52"/>
      <c r="LR16" s="52"/>
      <c r="LS16" s="52"/>
      <c r="LT16" s="52"/>
      <c r="LU16" s="52"/>
      <c r="LV16" s="52"/>
      <c r="LW16" s="52"/>
      <c r="LX16" s="52"/>
      <c r="LY16" s="52"/>
      <c r="LZ16" s="52"/>
      <c r="MA16" s="52"/>
      <c r="MB16" s="52"/>
      <c r="MC16" s="52"/>
      <c r="MD16" s="94"/>
      <c r="ME16" s="52"/>
      <c r="MF16" s="52"/>
      <c r="MG16" s="52"/>
      <c r="MH16" s="52"/>
      <c r="MI16" s="52"/>
      <c r="MJ16" s="52"/>
      <c r="MK16" s="52"/>
      <c r="ML16" s="52"/>
      <c r="MM16" s="52"/>
      <c r="MN16" s="52"/>
      <c r="MO16" s="52"/>
      <c r="MP16" s="52"/>
      <c r="MQ16" s="52"/>
      <c r="MR16" s="52"/>
      <c r="MS16" s="52"/>
      <c r="MT16" s="52"/>
      <c r="MU16" s="52"/>
      <c r="MV16" s="52"/>
      <c r="MW16" s="52"/>
      <c r="MX16" s="52"/>
      <c r="MY16" s="52"/>
      <c r="MZ16" s="52"/>
      <c r="NA16" s="52"/>
      <c r="NB16" s="52"/>
      <c r="NC16" s="52"/>
      <c r="ND16" s="52"/>
      <c r="NE16" s="52"/>
      <c r="NF16" s="52"/>
      <c r="NG16" s="52"/>
      <c r="NH16" s="52"/>
      <c r="NI16" s="94"/>
      <c r="NJ16" s="52"/>
      <c r="NK16" s="52"/>
      <c r="NL16" s="52"/>
      <c r="NM16" s="52"/>
      <c r="NN16" s="52"/>
      <c r="NO16" s="52"/>
    </row>
    <row r="17" spans="1:379" s="44" customFormat="1" ht="12" customHeight="1">
      <c r="A17" s="45" t="s">
        <v>28</v>
      </c>
      <c r="B17" s="46" t="s">
        <v>29</v>
      </c>
      <c r="C17" s="53"/>
      <c r="D17" s="116"/>
      <c r="E17" s="48"/>
      <c r="F17" s="49"/>
      <c r="G17" s="50">
        <f t="shared" si="25"/>
        <v>0</v>
      </c>
      <c r="H17" s="51">
        <f t="shared" si="24"/>
        <v>0</v>
      </c>
      <c r="I17" s="94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94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94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94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  <c r="DS17" s="52"/>
      <c r="DT17" s="52"/>
      <c r="DU17" s="52"/>
      <c r="DV17" s="52"/>
      <c r="DW17" s="52"/>
      <c r="DX17" s="94"/>
      <c r="DY17" s="52"/>
      <c r="DZ17" s="52"/>
      <c r="EA17" s="52"/>
      <c r="EB17" s="52"/>
      <c r="EC17" s="52"/>
      <c r="ED17" s="52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  <c r="ER17" s="52"/>
      <c r="ES17" s="52"/>
      <c r="ET17" s="52"/>
      <c r="EU17" s="52"/>
      <c r="EV17" s="52"/>
      <c r="EW17" s="52"/>
      <c r="EX17" s="52"/>
      <c r="EY17" s="52"/>
      <c r="EZ17" s="52"/>
      <c r="FA17" s="52"/>
      <c r="FB17" s="52"/>
      <c r="FC17" s="94"/>
      <c r="FD17" s="52"/>
      <c r="FE17" s="52"/>
      <c r="FF17" s="52"/>
      <c r="FG17" s="52"/>
      <c r="FH17" s="52"/>
      <c r="FI17" s="52"/>
      <c r="FJ17" s="52"/>
      <c r="FK17" s="52"/>
      <c r="FL17" s="52"/>
      <c r="FM17" s="52"/>
      <c r="FN17" s="52"/>
      <c r="FO17" s="52"/>
      <c r="FP17" s="52"/>
      <c r="FQ17" s="52"/>
      <c r="FR17" s="52"/>
      <c r="FS17" s="52"/>
      <c r="FT17" s="52"/>
      <c r="FU17" s="52"/>
      <c r="FV17" s="52"/>
      <c r="FW17" s="52"/>
      <c r="FX17" s="52"/>
      <c r="FY17" s="52"/>
      <c r="FZ17" s="52"/>
      <c r="GA17" s="52"/>
      <c r="GB17" s="52"/>
      <c r="GC17" s="52"/>
      <c r="GD17" s="52"/>
      <c r="GE17" s="52"/>
      <c r="GF17" s="52"/>
      <c r="GG17" s="94"/>
      <c r="GH17" s="52"/>
      <c r="GI17" s="52"/>
      <c r="GJ17" s="52"/>
      <c r="GK17" s="52"/>
      <c r="GL17" s="52"/>
      <c r="GM17" s="52"/>
      <c r="GN17" s="52"/>
      <c r="GO17" s="52"/>
      <c r="GP17" s="52"/>
      <c r="GQ17" s="52"/>
      <c r="GR17" s="52"/>
      <c r="GS17" s="52"/>
      <c r="GT17" s="52"/>
      <c r="GU17" s="52"/>
      <c r="GV17" s="52"/>
      <c r="GW17" s="52"/>
      <c r="GX17" s="52"/>
      <c r="GY17" s="52"/>
      <c r="GZ17" s="52"/>
      <c r="HA17" s="52"/>
      <c r="HB17" s="52"/>
      <c r="HC17" s="52"/>
      <c r="HD17" s="52"/>
      <c r="HE17" s="52"/>
      <c r="HF17" s="52"/>
      <c r="HG17" s="52"/>
      <c r="HH17" s="52"/>
      <c r="HI17" s="52"/>
      <c r="HJ17" s="52"/>
      <c r="HK17" s="52"/>
      <c r="HL17" s="94"/>
      <c r="HM17" s="52"/>
      <c r="HN17" s="52"/>
      <c r="HO17" s="52"/>
      <c r="HP17" s="52"/>
      <c r="HQ17" s="52"/>
      <c r="HR17" s="52"/>
      <c r="HS17" s="52"/>
      <c r="HT17" s="52"/>
      <c r="HU17" s="52"/>
      <c r="HV17" s="52"/>
      <c r="HW17" s="52"/>
      <c r="HX17" s="52"/>
      <c r="HY17" s="52"/>
      <c r="HZ17" s="52"/>
      <c r="IA17" s="52"/>
      <c r="IB17" s="52"/>
      <c r="IC17" s="52"/>
      <c r="ID17" s="52"/>
      <c r="IE17" s="52"/>
      <c r="IF17" s="52"/>
      <c r="IG17" s="52"/>
      <c r="IH17" s="52"/>
      <c r="II17" s="52"/>
      <c r="IJ17" s="52"/>
      <c r="IK17" s="52"/>
      <c r="IL17" s="52"/>
      <c r="IM17" s="52"/>
      <c r="IN17" s="52"/>
      <c r="IO17" s="52"/>
      <c r="IP17" s="52"/>
      <c r="IQ17" s="94"/>
      <c r="IR17" s="52"/>
      <c r="IS17" s="52"/>
      <c r="IT17" s="52"/>
      <c r="IU17" s="52"/>
      <c r="IV17" s="52"/>
      <c r="IW17" s="52"/>
      <c r="IX17" s="52"/>
      <c r="IY17" s="52"/>
      <c r="IZ17" s="52"/>
      <c r="JA17" s="52"/>
      <c r="JB17" s="52"/>
      <c r="JC17" s="52"/>
      <c r="JD17" s="52"/>
      <c r="JE17" s="52"/>
      <c r="JF17" s="52"/>
      <c r="JG17" s="52"/>
      <c r="JH17" s="52"/>
      <c r="JI17" s="52"/>
      <c r="JJ17" s="52"/>
      <c r="JK17" s="52"/>
      <c r="JL17" s="52"/>
      <c r="JM17" s="52"/>
      <c r="JN17" s="52"/>
      <c r="JO17" s="52"/>
      <c r="JP17" s="52"/>
      <c r="JQ17" s="52"/>
      <c r="JR17" s="52"/>
      <c r="JS17" s="52"/>
      <c r="JT17" s="52"/>
      <c r="JU17" s="94"/>
      <c r="JV17" s="52"/>
      <c r="JW17" s="52"/>
      <c r="JX17" s="52"/>
      <c r="JY17" s="52"/>
      <c r="JZ17" s="52"/>
      <c r="KA17" s="52"/>
      <c r="KB17" s="52"/>
      <c r="KC17" s="52"/>
      <c r="KD17" s="52"/>
      <c r="KE17" s="52"/>
      <c r="KF17" s="52"/>
      <c r="KG17" s="52"/>
      <c r="KH17" s="52"/>
      <c r="KI17" s="52"/>
      <c r="KJ17" s="52"/>
      <c r="KK17" s="52"/>
      <c r="KL17" s="52"/>
      <c r="KM17" s="52"/>
      <c r="KN17" s="52"/>
      <c r="KO17" s="52"/>
      <c r="KP17" s="52"/>
      <c r="KQ17" s="52"/>
      <c r="KR17" s="52"/>
      <c r="KS17" s="52"/>
      <c r="KT17" s="52"/>
      <c r="KU17" s="52"/>
      <c r="KV17" s="52"/>
      <c r="KW17" s="52"/>
      <c r="KX17" s="52"/>
      <c r="KY17" s="52"/>
      <c r="KZ17" s="94"/>
      <c r="LA17" s="52"/>
      <c r="LB17" s="52"/>
      <c r="LC17" s="52"/>
      <c r="LD17" s="52"/>
      <c r="LE17" s="52"/>
      <c r="LF17" s="52"/>
      <c r="LG17" s="52"/>
      <c r="LH17" s="52"/>
      <c r="LI17" s="52"/>
      <c r="LJ17" s="52"/>
      <c r="LK17" s="52"/>
      <c r="LL17" s="52"/>
      <c r="LM17" s="52"/>
      <c r="LN17" s="52"/>
      <c r="LO17" s="52"/>
      <c r="LP17" s="52"/>
      <c r="LQ17" s="52"/>
      <c r="LR17" s="52"/>
      <c r="LS17" s="52"/>
      <c r="LT17" s="52"/>
      <c r="LU17" s="52"/>
      <c r="LV17" s="52"/>
      <c r="LW17" s="52"/>
      <c r="LX17" s="52"/>
      <c r="LY17" s="52"/>
      <c r="LZ17" s="52"/>
      <c r="MA17" s="52"/>
      <c r="MB17" s="52"/>
      <c r="MC17" s="52"/>
      <c r="MD17" s="94"/>
      <c r="ME17" s="52"/>
      <c r="MF17" s="52"/>
      <c r="MG17" s="52"/>
      <c r="MH17" s="52"/>
      <c r="MI17" s="52"/>
      <c r="MJ17" s="52"/>
      <c r="MK17" s="52"/>
      <c r="ML17" s="52"/>
      <c r="MM17" s="52"/>
      <c r="MN17" s="52"/>
      <c r="MO17" s="52"/>
      <c r="MP17" s="52"/>
      <c r="MQ17" s="52"/>
      <c r="MR17" s="52"/>
      <c r="MS17" s="52"/>
      <c r="MT17" s="52"/>
      <c r="MU17" s="52"/>
      <c r="MV17" s="52"/>
      <c r="MW17" s="52"/>
      <c r="MX17" s="52"/>
      <c r="MY17" s="52"/>
      <c r="MZ17" s="52"/>
      <c r="NA17" s="52"/>
      <c r="NB17" s="52"/>
      <c r="NC17" s="52"/>
      <c r="ND17" s="52"/>
      <c r="NE17" s="52"/>
      <c r="NF17" s="52"/>
      <c r="NG17" s="52"/>
      <c r="NH17" s="52"/>
      <c r="NI17" s="94"/>
      <c r="NJ17" s="52"/>
      <c r="NK17" s="52"/>
      <c r="NL17" s="52"/>
      <c r="NM17" s="52"/>
      <c r="NN17" s="52"/>
      <c r="NO17" s="52"/>
    </row>
    <row r="18" spans="1:379" s="44" customFormat="1" ht="12" customHeight="1">
      <c r="A18" s="45" t="s">
        <v>30</v>
      </c>
      <c r="B18" s="46" t="s">
        <v>31</v>
      </c>
      <c r="C18" s="53"/>
      <c r="D18" s="116"/>
      <c r="E18" s="48"/>
      <c r="F18" s="49"/>
      <c r="G18" s="50">
        <f t="shared" si="25"/>
        <v>0</v>
      </c>
      <c r="H18" s="51">
        <f t="shared" si="24"/>
        <v>0</v>
      </c>
      <c r="I18" s="94"/>
      <c r="J18" s="52"/>
      <c r="K18" s="70"/>
      <c r="L18" s="52"/>
      <c r="M18" s="52"/>
      <c r="N18" s="52"/>
      <c r="O18" s="52"/>
      <c r="P18" s="52"/>
      <c r="Q18" s="70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94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94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94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  <c r="DS18" s="52"/>
      <c r="DT18" s="52"/>
      <c r="DU18" s="52"/>
      <c r="DV18" s="52"/>
      <c r="DW18" s="52"/>
      <c r="DX18" s="94"/>
      <c r="DY18" s="52"/>
      <c r="DZ18" s="52"/>
      <c r="EA18" s="52"/>
      <c r="EB18" s="52"/>
      <c r="EC18" s="52"/>
      <c r="ED18" s="52"/>
      <c r="EE18" s="52"/>
      <c r="EF18" s="52"/>
      <c r="EG18" s="52"/>
      <c r="EH18" s="52"/>
      <c r="EI18" s="52"/>
      <c r="EJ18" s="52"/>
      <c r="EK18" s="52"/>
      <c r="EL18" s="52"/>
      <c r="EM18" s="52"/>
      <c r="EN18" s="52"/>
      <c r="EO18" s="52"/>
      <c r="EP18" s="52"/>
      <c r="EQ18" s="52"/>
      <c r="ER18" s="52"/>
      <c r="ES18" s="52"/>
      <c r="ET18" s="52"/>
      <c r="EU18" s="52"/>
      <c r="EV18" s="52"/>
      <c r="EW18" s="52"/>
      <c r="EX18" s="52"/>
      <c r="EY18" s="52"/>
      <c r="EZ18" s="52"/>
      <c r="FA18" s="52"/>
      <c r="FB18" s="52"/>
      <c r="FC18" s="94"/>
      <c r="FD18" s="52"/>
      <c r="FE18" s="52"/>
      <c r="FF18" s="52"/>
      <c r="FG18" s="52"/>
      <c r="FH18" s="52"/>
      <c r="FI18" s="52"/>
      <c r="FJ18" s="52"/>
      <c r="FK18" s="52"/>
      <c r="FL18" s="52"/>
      <c r="FM18" s="52"/>
      <c r="FN18" s="52"/>
      <c r="FO18" s="52"/>
      <c r="FP18" s="52"/>
      <c r="FQ18" s="52"/>
      <c r="FR18" s="52"/>
      <c r="FS18" s="52"/>
      <c r="FT18" s="52"/>
      <c r="FU18" s="52"/>
      <c r="FV18" s="52"/>
      <c r="FW18" s="52"/>
      <c r="FX18" s="52"/>
      <c r="FY18" s="52"/>
      <c r="FZ18" s="52"/>
      <c r="GA18" s="52"/>
      <c r="GB18" s="52"/>
      <c r="GC18" s="52"/>
      <c r="GD18" s="52"/>
      <c r="GE18" s="52"/>
      <c r="GF18" s="52"/>
      <c r="GG18" s="94"/>
      <c r="GH18" s="52"/>
      <c r="GI18" s="52"/>
      <c r="GJ18" s="52"/>
      <c r="GK18" s="52"/>
      <c r="GL18" s="52"/>
      <c r="GM18" s="52"/>
      <c r="GN18" s="52"/>
      <c r="GO18" s="52"/>
      <c r="GP18" s="52"/>
      <c r="GQ18" s="52"/>
      <c r="GR18" s="52"/>
      <c r="GS18" s="52"/>
      <c r="GT18" s="52"/>
      <c r="GU18" s="52"/>
      <c r="GV18" s="52"/>
      <c r="GW18" s="52"/>
      <c r="GX18" s="52"/>
      <c r="GY18" s="52"/>
      <c r="GZ18" s="52"/>
      <c r="HA18" s="52"/>
      <c r="HB18" s="52"/>
      <c r="HC18" s="52"/>
      <c r="HD18" s="52"/>
      <c r="HE18" s="52"/>
      <c r="HF18" s="52"/>
      <c r="HG18" s="52"/>
      <c r="HH18" s="52"/>
      <c r="HI18" s="52"/>
      <c r="HJ18" s="52"/>
      <c r="HK18" s="52"/>
      <c r="HL18" s="94"/>
      <c r="HM18" s="52"/>
      <c r="HN18" s="52"/>
      <c r="HO18" s="52"/>
      <c r="HP18" s="52"/>
      <c r="HQ18" s="52"/>
      <c r="HR18" s="52"/>
      <c r="HS18" s="52"/>
      <c r="HT18" s="52"/>
      <c r="HU18" s="52"/>
      <c r="HV18" s="52"/>
      <c r="HW18" s="52"/>
      <c r="HX18" s="52"/>
      <c r="HY18" s="52"/>
      <c r="HZ18" s="52"/>
      <c r="IA18" s="52"/>
      <c r="IB18" s="52"/>
      <c r="IC18" s="52"/>
      <c r="ID18" s="52"/>
      <c r="IE18" s="52"/>
      <c r="IF18" s="52"/>
      <c r="IG18" s="52"/>
      <c r="IH18" s="52"/>
      <c r="II18" s="52"/>
      <c r="IJ18" s="52"/>
      <c r="IK18" s="52"/>
      <c r="IL18" s="52"/>
      <c r="IM18" s="52"/>
      <c r="IN18" s="52"/>
      <c r="IO18" s="52"/>
      <c r="IP18" s="52"/>
      <c r="IQ18" s="94"/>
      <c r="IR18" s="52"/>
      <c r="IS18" s="52"/>
      <c r="IT18" s="52"/>
      <c r="IU18" s="52"/>
      <c r="IV18" s="52"/>
      <c r="IW18" s="52"/>
      <c r="IX18" s="52"/>
      <c r="IY18" s="52"/>
      <c r="IZ18" s="52"/>
      <c r="JA18" s="52"/>
      <c r="JB18" s="52"/>
      <c r="JC18" s="52"/>
      <c r="JD18" s="52"/>
      <c r="JE18" s="52"/>
      <c r="JF18" s="52"/>
      <c r="JG18" s="52"/>
      <c r="JH18" s="52"/>
      <c r="JI18" s="52"/>
      <c r="JJ18" s="52"/>
      <c r="JK18" s="52"/>
      <c r="JL18" s="52"/>
      <c r="JM18" s="52"/>
      <c r="JN18" s="52"/>
      <c r="JO18" s="52"/>
      <c r="JP18" s="52"/>
      <c r="JQ18" s="52"/>
      <c r="JR18" s="52"/>
      <c r="JS18" s="52"/>
      <c r="JT18" s="52"/>
      <c r="JU18" s="94"/>
      <c r="JV18" s="52"/>
      <c r="JW18" s="52"/>
      <c r="JX18" s="52"/>
      <c r="JY18" s="52"/>
      <c r="JZ18" s="52"/>
      <c r="KA18" s="52"/>
      <c r="KB18" s="52"/>
      <c r="KC18" s="52"/>
      <c r="KD18" s="52"/>
      <c r="KE18" s="52"/>
      <c r="KF18" s="52"/>
      <c r="KG18" s="52"/>
      <c r="KH18" s="52"/>
      <c r="KI18" s="52"/>
      <c r="KJ18" s="52"/>
      <c r="KK18" s="52"/>
      <c r="KL18" s="52"/>
      <c r="KM18" s="52"/>
      <c r="KN18" s="52"/>
      <c r="KO18" s="52"/>
      <c r="KP18" s="52"/>
      <c r="KQ18" s="52"/>
      <c r="KR18" s="52"/>
      <c r="KS18" s="52"/>
      <c r="KT18" s="52"/>
      <c r="KU18" s="52"/>
      <c r="KV18" s="52"/>
      <c r="KW18" s="52"/>
      <c r="KX18" s="52"/>
      <c r="KY18" s="52"/>
      <c r="KZ18" s="94"/>
      <c r="LA18" s="52"/>
      <c r="LB18" s="52"/>
      <c r="LC18" s="52"/>
      <c r="LD18" s="52"/>
      <c r="LE18" s="52"/>
      <c r="LF18" s="52"/>
      <c r="LG18" s="52"/>
      <c r="LH18" s="52"/>
      <c r="LI18" s="52"/>
      <c r="LJ18" s="52"/>
      <c r="LK18" s="52"/>
      <c r="LL18" s="52"/>
      <c r="LM18" s="52"/>
      <c r="LN18" s="52"/>
      <c r="LO18" s="52"/>
      <c r="LP18" s="52"/>
      <c r="LQ18" s="52"/>
      <c r="LR18" s="52"/>
      <c r="LS18" s="52"/>
      <c r="LT18" s="52"/>
      <c r="LU18" s="52"/>
      <c r="LV18" s="52"/>
      <c r="LW18" s="52"/>
      <c r="LX18" s="52"/>
      <c r="LY18" s="52"/>
      <c r="LZ18" s="52"/>
      <c r="MA18" s="52"/>
      <c r="MB18" s="52"/>
      <c r="MC18" s="52"/>
      <c r="MD18" s="94"/>
      <c r="ME18" s="52"/>
      <c r="MF18" s="52"/>
      <c r="MG18" s="52"/>
      <c r="MH18" s="52"/>
      <c r="MI18" s="52"/>
      <c r="MJ18" s="52"/>
      <c r="MK18" s="52"/>
      <c r="ML18" s="52"/>
      <c r="MM18" s="52"/>
      <c r="MN18" s="52"/>
      <c r="MO18" s="52"/>
      <c r="MP18" s="52"/>
      <c r="MQ18" s="52"/>
      <c r="MR18" s="52"/>
      <c r="MS18" s="52"/>
      <c r="MT18" s="52"/>
      <c r="MU18" s="52"/>
      <c r="MV18" s="52"/>
      <c r="MW18" s="52"/>
      <c r="MX18" s="52"/>
      <c r="MY18" s="52"/>
      <c r="MZ18" s="52"/>
      <c r="NA18" s="52"/>
      <c r="NB18" s="52"/>
      <c r="NC18" s="52"/>
      <c r="ND18" s="52"/>
      <c r="NE18" s="52"/>
      <c r="NF18" s="52"/>
      <c r="NG18" s="52"/>
      <c r="NH18" s="52"/>
      <c r="NI18" s="94"/>
      <c r="NJ18" s="52"/>
      <c r="NK18" s="52"/>
      <c r="NL18" s="52"/>
      <c r="NM18" s="52"/>
      <c r="NN18" s="52"/>
      <c r="NO18" s="52"/>
    </row>
    <row r="19" spans="1:379" s="44" customFormat="1" ht="12" customHeight="1">
      <c r="A19" s="45"/>
      <c r="B19" s="110" t="s">
        <v>32</v>
      </c>
      <c r="C19" s="118"/>
      <c r="D19" s="119"/>
      <c r="E19" s="123"/>
      <c r="F19" s="121"/>
      <c r="G19" s="122"/>
      <c r="H19" s="51">
        <f t="shared" si="24"/>
        <v>0</v>
      </c>
      <c r="I19" s="94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94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94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94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  <c r="DS19" s="52"/>
      <c r="DT19" s="52"/>
      <c r="DU19" s="52"/>
      <c r="DV19" s="52"/>
      <c r="DW19" s="52"/>
      <c r="DX19" s="94"/>
      <c r="DY19" s="52"/>
      <c r="DZ19" s="52"/>
      <c r="EA19" s="52"/>
      <c r="EB19" s="52"/>
      <c r="EC19" s="52"/>
      <c r="ED19" s="52"/>
      <c r="EE19" s="52"/>
      <c r="EF19" s="52"/>
      <c r="EG19" s="52"/>
      <c r="EH19" s="52"/>
      <c r="EI19" s="52"/>
      <c r="EJ19" s="52"/>
      <c r="EK19" s="52"/>
      <c r="EL19" s="52"/>
      <c r="EM19" s="52"/>
      <c r="EN19" s="52"/>
      <c r="EO19" s="52"/>
      <c r="EP19" s="52"/>
      <c r="EQ19" s="52"/>
      <c r="ER19" s="52"/>
      <c r="ES19" s="52"/>
      <c r="ET19" s="52"/>
      <c r="EU19" s="52"/>
      <c r="EV19" s="52"/>
      <c r="EW19" s="52"/>
      <c r="EX19" s="52"/>
      <c r="EY19" s="52"/>
      <c r="EZ19" s="52"/>
      <c r="FA19" s="52"/>
      <c r="FB19" s="52"/>
      <c r="FC19" s="94"/>
      <c r="FD19" s="52"/>
      <c r="FE19" s="52"/>
      <c r="FF19" s="52"/>
      <c r="FG19" s="52"/>
      <c r="FH19" s="52"/>
      <c r="FI19" s="52"/>
      <c r="FJ19" s="52"/>
      <c r="FK19" s="52"/>
      <c r="FL19" s="52"/>
      <c r="FM19" s="52"/>
      <c r="FN19" s="52"/>
      <c r="FO19" s="52"/>
      <c r="FP19" s="52"/>
      <c r="FQ19" s="52"/>
      <c r="FR19" s="52"/>
      <c r="FS19" s="52"/>
      <c r="FT19" s="52"/>
      <c r="FU19" s="52"/>
      <c r="FV19" s="52"/>
      <c r="FW19" s="52"/>
      <c r="FX19" s="52"/>
      <c r="FY19" s="52"/>
      <c r="FZ19" s="52"/>
      <c r="GA19" s="52"/>
      <c r="GB19" s="52"/>
      <c r="GC19" s="52"/>
      <c r="GD19" s="52"/>
      <c r="GE19" s="52"/>
      <c r="GF19" s="52"/>
      <c r="GG19" s="94"/>
      <c r="GH19" s="52"/>
      <c r="GI19" s="52"/>
      <c r="GJ19" s="52"/>
      <c r="GK19" s="52"/>
      <c r="GL19" s="52"/>
      <c r="GM19" s="52"/>
      <c r="GN19" s="52"/>
      <c r="GO19" s="52"/>
      <c r="GP19" s="52"/>
      <c r="GQ19" s="52"/>
      <c r="GR19" s="52"/>
      <c r="GS19" s="52"/>
      <c r="GT19" s="52"/>
      <c r="GU19" s="52"/>
      <c r="GV19" s="52"/>
      <c r="GW19" s="52"/>
      <c r="GX19" s="52"/>
      <c r="GY19" s="52"/>
      <c r="GZ19" s="52"/>
      <c r="HA19" s="52"/>
      <c r="HB19" s="52"/>
      <c r="HC19" s="52"/>
      <c r="HD19" s="52"/>
      <c r="HE19" s="52"/>
      <c r="HF19" s="52"/>
      <c r="HG19" s="52"/>
      <c r="HH19" s="52"/>
      <c r="HI19" s="52"/>
      <c r="HJ19" s="52"/>
      <c r="HK19" s="52"/>
      <c r="HL19" s="94"/>
      <c r="HM19" s="52"/>
      <c r="HN19" s="52"/>
      <c r="HO19" s="52"/>
      <c r="HP19" s="52"/>
      <c r="HQ19" s="52"/>
      <c r="HR19" s="52"/>
      <c r="HS19" s="52"/>
      <c r="HT19" s="52"/>
      <c r="HU19" s="52"/>
      <c r="HV19" s="52"/>
      <c r="HW19" s="52"/>
      <c r="HX19" s="52"/>
      <c r="HY19" s="52"/>
      <c r="HZ19" s="52"/>
      <c r="IA19" s="52"/>
      <c r="IB19" s="52"/>
      <c r="IC19" s="52"/>
      <c r="ID19" s="52"/>
      <c r="IE19" s="52"/>
      <c r="IF19" s="52"/>
      <c r="IG19" s="52"/>
      <c r="IH19" s="52"/>
      <c r="II19" s="52"/>
      <c r="IJ19" s="52"/>
      <c r="IK19" s="52"/>
      <c r="IL19" s="52"/>
      <c r="IM19" s="52"/>
      <c r="IN19" s="52"/>
      <c r="IO19" s="52"/>
      <c r="IP19" s="52"/>
      <c r="IQ19" s="94"/>
      <c r="IR19" s="52"/>
      <c r="IS19" s="52"/>
      <c r="IT19" s="52"/>
      <c r="IU19" s="52"/>
      <c r="IV19" s="52"/>
      <c r="IW19" s="52"/>
      <c r="IX19" s="52"/>
      <c r="IY19" s="52"/>
      <c r="IZ19" s="52"/>
      <c r="JA19" s="52"/>
      <c r="JB19" s="52"/>
      <c r="JC19" s="52"/>
      <c r="JD19" s="52"/>
      <c r="JE19" s="52"/>
      <c r="JF19" s="52"/>
      <c r="JG19" s="52"/>
      <c r="JH19" s="52"/>
      <c r="JI19" s="52"/>
      <c r="JJ19" s="52"/>
      <c r="JK19" s="52"/>
      <c r="JL19" s="52"/>
      <c r="JM19" s="52"/>
      <c r="JN19" s="52"/>
      <c r="JO19" s="52"/>
      <c r="JP19" s="52"/>
      <c r="JQ19" s="52"/>
      <c r="JR19" s="52"/>
      <c r="JS19" s="52"/>
      <c r="JT19" s="52"/>
      <c r="JU19" s="94"/>
      <c r="JV19" s="52"/>
      <c r="JW19" s="52"/>
      <c r="JX19" s="52"/>
      <c r="JY19" s="52"/>
      <c r="JZ19" s="52"/>
      <c r="KA19" s="52"/>
      <c r="KB19" s="52"/>
      <c r="KC19" s="52"/>
      <c r="KD19" s="52"/>
      <c r="KE19" s="52"/>
      <c r="KF19" s="52"/>
      <c r="KG19" s="52"/>
      <c r="KH19" s="52"/>
      <c r="KI19" s="52"/>
      <c r="KJ19" s="52"/>
      <c r="KK19" s="52"/>
      <c r="KL19" s="52"/>
      <c r="KM19" s="52"/>
      <c r="KN19" s="52"/>
      <c r="KO19" s="52"/>
      <c r="KP19" s="52"/>
      <c r="KQ19" s="52"/>
      <c r="KR19" s="52"/>
      <c r="KS19" s="52"/>
      <c r="KT19" s="52"/>
      <c r="KU19" s="52"/>
      <c r="KV19" s="52"/>
      <c r="KW19" s="52"/>
      <c r="KX19" s="52"/>
      <c r="KY19" s="52"/>
      <c r="KZ19" s="94"/>
      <c r="LA19" s="52"/>
      <c r="LB19" s="52"/>
      <c r="LC19" s="52"/>
      <c r="LD19" s="52"/>
      <c r="LE19" s="52"/>
      <c r="LF19" s="52"/>
      <c r="LG19" s="52"/>
      <c r="LH19" s="52"/>
      <c r="LI19" s="52"/>
      <c r="LJ19" s="52"/>
      <c r="LK19" s="52"/>
      <c r="LL19" s="52"/>
      <c r="LM19" s="52"/>
      <c r="LN19" s="52"/>
      <c r="LO19" s="52"/>
      <c r="LP19" s="52"/>
      <c r="LQ19" s="52"/>
      <c r="LR19" s="52"/>
      <c r="LS19" s="52"/>
      <c r="LT19" s="52"/>
      <c r="LU19" s="52"/>
      <c r="LV19" s="52"/>
      <c r="LW19" s="52"/>
      <c r="LX19" s="52"/>
      <c r="LY19" s="52"/>
      <c r="LZ19" s="52"/>
      <c r="MA19" s="52"/>
      <c r="MB19" s="52"/>
      <c r="MC19" s="52"/>
      <c r="MD19" s="94"/>
      <c r="ME19" s="52"/>
      <c r="MF19" s="52"/>
      <c r="MG19" s="52"/>
      <c r="MH19" s="52"/>
      <c r="MI19" s="52"/>
      <c r="MJ19" s="52"/>
      <c r="MK19" s="52"/>
      <c r="ML19" s="52"/>
      <c r="MM19" s="52"/>
      <c r="MN19" s="52"/>
      <c r="MO19" s="52"/>
      <c r="MP19" s="52"/>
      <c r="MQ19" s="52"/>
      <c r="MR19" s="52"/>
      <c r="MS19" s="52"/>
      <c r="MT19" s="52"/>
      <c r="MU19" s="52"/>
      <c r="MV19" s="52"/>
      <c r="MW19" s="52"/>
      <c r="MX19" s="52"/>
      <c r="MY19" s="52"/>
      <c r="MZ19" s="52"/>
      <c r="NA19" s="52"/>
      <c r="NB19" s="52"/>
      <c r="NC19" s="52"/>
      <c r="ND19" s="52"/>
      <c r="NE19" s="52"/>
      <c r="NF19" s="52"/>
      <c r="NG19" s="52"/>
      <c r="NH19" s="52"/>
      <c r="NI19" s="94"/>
      <c r="NJ19" s="52"/>
      <c r="NK19" s="52"/>
      <c r="NL19" s="52"/>
      <c r="NM19" s="52"/>
      <c r="NN19" s="52"/>
      <c r="NO19" s="52"/>
    </row>
    <row r="20" spans="1:379" s="44" customFormat="1" ht="12" customHeight="1">
      <c r="A20" s="45" t="s">
        <v>33</v>
      </c>
      <c r="B20" s="46" t="s">
        <v>34</v>
      </c>
      <c r="C20" s="53"/>
      <c r="D20" s="116"/>
      <c r="E20" s="48"/>
      <c r="F20" s="49"/>
      <c r="G20" s="50">
        <f t="shared" si="25"/>
        <v>0</v>
      </c>
      <c r="H20" s="51">
        <f t="shared" si="24"/>
        <v>0</v>
      </c>
      <c r="I20" s="94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94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94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94"/>
      <c r="CU20" s="52"/>
      <c r="CV20" s="52"/>
      <c r="CW20" s="52"/>
      <c r="CX20" s="52"/>
      <c r="CY20" s="52"/>
      <c r="CZ20" s="52"/>
      <c r="DA20" s="52"/>
      <c r="DB20" s="52"/>
      <c r="DC20" s="52"/>
      <c r="DD20" s="52"/>
      <c r="DE20" s="52"/>
      <c r="DF20" s="52"/>
      <c r="DG20" s="52"/>
      <c r="DH20" s="52"/>
      <c r="DI20" s="52"/>
      <c r="DJ20" s="52"/>
      <c r="DK20" s="52"/>
      <c r="DL20" s="52"/>
      <c r="DM20" s="52"/>
      <c r="DN20" s="52"/>
      <c r="DO20" s="52"/>
      <c r="DP20" s="52"/>
      <c r="DQ20" s="52"/>
      <c r="DR20" s="52"/>
      <c r="DS20" s="52"/>
      <c r="DT20" s="52"/>
      <c r="DU20" s="52"/>
      <c r="DV20" s="52"/>
      <c r="DW20" s="52"/>
      <c r="DX20" s="94"/>
      <c r="DY20" s="52"/>
      <c r="DZ20" s="52"/>
      <c r="EA20" s="52"/>
      <c r="EB20" s="52"/>
      <c r="EC20" s="52"/>
      <c r="ED20" s="52"/>
      <c r="EE20" s="52"/>
      <c r="EF20" s="52"/>
      <c r="EG20" s="52"/>
      <c r="EH20" s="52"/>
      <c r="EI20" s="52"/>
      <c r="EJ20" s="52"/>
      <c r="EK20" s="52"/>
      <c r="EL20" s="52"/>
      <c r="EM20" s="52"/>
      <c r="EN20" s="52"/>
      <c r="EO20" s="52"/>
      <c r="EP20" s="52"/>
      <c r="EQ20" s="52"/>
      <c r="ER20" s="52"/>
      <c r="ES20" s="52"/>
      <c r="ET20" s="52"/>
      <c r="EU20" s="52"/>
      <c r="EV20" s="52"/>
      <c r="EW20" s="52"/>
      <c r="EX20" s="52"/>
      <c r="EY20" s="52"/>
      <c r="EZ20" s="52"/>
      <c r="FA20" s="52"/>
      <c r="FB20" s="52"/>
      <c r="FC20" s="94"/>
      <c r="FD20" s="52"/>
      <c r="FE20" s="52"/>
      <c r="FF20" s="52"/>
      <c r="FG20" s="52"/>
      <c r="FH20" s="52"/>
      <c r="FI20" s="52"/>
      <c r="FJ20" s="52"/>
      <c r="FK20" s="52"/>
      <c r="FL20" s="52"/>
      <c r="FM20" s="52"/>
      <c r="FN20" s="52"/>
      <c r="FO20" s="52"/>
      <c r="FP20" s="52"/>
      <c r="FQ20" s="52"/>
      <c r="FR20" s="52"/>
      <c r="FS20" s="52"/>
      <c r="FT20" s="52"/>
      <c r="FU20" s="52"/>
      <c r="FV20" s="52"/>
      <c r="FW20" s="52"/>
      <c r="FX20" s="52"/>
      <c r="FY20" s="52"/>
      <c r="FZ20" s="52"/>
      <c r="GA20" s="52"/>
      <c r="GB20" s="52"/>
      <c r="GC20" s="52"/>
      <c r="GD20" s="52"/>
      <c r="GE20" s="52"/>
      <c r="GF20" s="52"/>
      <c r="GG20" s="94"/>
      <c r="GH20" s="52"/>
      <c r="GI20" s="52"/>
      <c r="GJ20" s="52"/>
      <c r="GK20" s="52"/>
      <c r="GL20" s="52"/>
      <c r="GM20" s="52"/>
      <c r="GN20" s="52"/>
      <c r="GO20" s="52"/>
      <c r="GP20" s="52"/>
      <c r="GQ20" s="52"/>
      <c r="GR20" s="52"/>
      <c r="GS20" s="52"/>
      <c r="GT20" s="52"/>
      <c r="GU20" s="52"/>
      <c r="GV20" s="52"/>
      <c r="GW20" s="52"/>
      <c r="GX20" s="52"/>
      <c r="GY20" s="52"/>
      <c r="GZ20" s="52"/>
      <c r="HA20" s="52"/>
      <c r="HB20" s="52"/>
      <c r="HC20" s="52"/>
      <c r="HD20" s="52"/>
      <c r="HE20" s="52"/>
      <c r="HF20" s="52"/>
      <c r="HG20" s="52"/>
      <c r="HH20" s="52"/>
      <c r="HI20" s="52"/>
      <c r="HJ20" s="52"/>
      <c r="HK20" s="52"/>
      <c r="HL20" s="94"/>
      <c r="HM20" s="52"/>
      <c r="HN20" s="52"/>
      <c r="HO20" s="52"/>
      <c r="HP20" s="52"/>
      <c r="HQ20" s="52"/>
      <c r="HR20" s="52"/>
      <c r="HS20" s="52"/>
      <c r="HT20" s="52"/>
      <c r="HU20" s="52"/>
      <c r="HV20" s="52"/>
      <c r="HW20" s="52"/>
      <c r="HX20" s="52"/>
      <c r="HY20" s="52"/>
      <c r="HZ20" s="52"/>
      <c r="IA20" s="52"/>
      <c r="IB20" s="52"/>
      <c r="IC20" s="52"/>
      <c r="ID20" s="52"/>
      <c r="IE20" s="52"/>
      <c r="IF20" s="52"/>
      <c r="IG20" s="52"/>
      <c r="IH20" s="52"/>
      <c r="II20" s="52"/>
      <c r="IJ20" s="52"/>
      <c r="IK20" s="52"/>
      <c r="IL20" s="52"/>
      <c r="IM20" s="52"/>
      <c r="IN20" s="52"/>
      <c r="IO20" s="52"/>
      <c r="IP20" s="52"/>
      <c r="IQ20" s="94"/>
      <c r="IR20" s="52"/>
      <c r="IS20" s="52"/>
      <c r="IT20" s="52"/>
      <c r="IU20" s="52"/>
      <c r="IV20" s="52"/>
      <c r="IW20" s="52"/>
      <c r="IX20" s="52"/>
      <c r="IY20" s="52"/>
      <c r="IZ20" s="52"/>
      <c r="JA20" s="52"/>
      <c r="JB20" s="52"/>
      <c r="JC20" s="52"/>
      <c r="JD20" s="52"/>
      <c r="JE20" s="52"/>
      <c r="JF20" s="52"/>
      <c r="JG20" s="52"/>
      <c r="JH20" s="52"/>
      <c r="JI20" s="52"/>
      <c r="JJ20" s="52"/>
      <c r="JK20" s="52"/>
      <c r="JL20" s="52"/>
      <c r="JM20" s="52"/>
      <c r="JN20" s="52"/>
      <c r="JO20" s="52"/>
      <c r="JP20" s="52"/>
      <c r="JQ20" s="52"/>
      <c r="JR20" s="52"/>
      <c r="JS20" s="52"/>
      <c r="JT20" s="52"/>
      <c r="JU20" s="94"/>
      <c r="JV20" s="52"/>
      <c r="JW20" s="52"/>
      <c r="JX20" s="52"/>
      <c r="JY20" s="52"/>
      <c r="JZ20" s="52"/>
      <c r="KA20" s="52"/>
      <c r="KB20" s="52"/>
      <c r="KC20" s="52"/>
      <c r="KD20" s="52"/>
      <c r="KE20" s="52"/>
      <c r="KF20" s="52"/>
      <c r="KG20" s="52"/>
      <c r="KH20" s="52"/>
      <c r="KI20" s="52"/>
      <c r="KJ20" s="52"/>
      <c r="KK20" s="52"/>
      <c r="KL20" s="52"/>
      <c r="KM20" s="52"/>
      <c r="KN20" s="52"/>
      <c r="KO20" s="52"/>
      <c r="KP20" s="52"/>
      <c r="KQ20" s="52"/>
      <c r="KR20" s="52"/>
      <c r="KS20" s="52"/>
      <c r="KT20" s="52"/>
      <c r="KU20" s="52"/>
      <c r="KV20" s="52"/>
      <c r="KW20" s="52"/>
      <c r="KX20" s="52"/>
      <c r="KY20" s="52"/>
      <c r="KZ20" s="94"/>
      <c r="LA20" s="52"/>
      <c r="LB20" s="52"/>
      <c r="LC20" s="52"/>
      <c r="LD20" s="52"/>
      <c r="LE20" s="52"/>
      <c r="LF20" s="52"/>
      <c r="LG20" s="52"/>
      <c r="LH20" s="52"/>
      <c r="LI20" s="52"/>
      <c r="LJ20" s="52"/>
      <c r="LK20" s="52"/>
      <c r="LL20" s="52"/>
      <c r="LM20" s="52"/>
      <c r="LN20" s="52"/>
      <c r="LO20" s="52"/>
      <c r="LP20" s="52"/>
      <c r="LQ20" s="52"/>
      <c r="LR20" s="52"/>
      <c r="LS20" s="52"/>
      <c r="LT20" s="52"/>
      <c r="LU20" s="52"/>
      <c r="LV20" s="52"/>
      <c r="LW20" s="52"/>
      <c r="LX20" s="52"/>
      <c r="LY20" s="52"/>
      <c r="LZ20" s="52"/>
      <c r="MA20" s="52"/>
      <c r="MB20" s="52"/>
      <c r="MC20" s="52"/>
      <c r="MD20" s="94"/>
      <c r="ME20" s="52"/>
      <c r="MF20" s="52"/>
      <c r="MG20" s="52"/>
      <c r="MH20" s="52"/>
      <c r="MI20" s="52"/>
      <c r="MJ20" s="52"/>
      <c r="MK20" s="52"/>
      <c r="ML20" s="52"/>
      <c r="MM20" s="52"/>
      <c r="MN20" s="52"/>
      <c r="MO20" s="52"/>
      <c r="MP20" s="52"/>
      <c r="MQ20" s="52"/>
      <c r="MR20" s="52"/>
      <c r="MS20" s="52"/>
      <c r="MT20" s="52"/>
      <c r="MU20" s="52"/>
      <c r="MV20" s="52"/>
      <c r="MW20" s="52"/>
      <c r="MX20" s="52"/>
      <c r="MY20" s="52"/>
      <c r="MZ20" s="52"/>
      <c r="NA20" s="52"/>
      <c r="NB20" s="52"/>
      <c r="NC20" s="52"/>
      <c r="ND20" s="52"/>
      <c r="NE20" s="52"/>
      <c r="NF20" s="52"/>
      <c r="NG20" s="52"/>
      <c r="NH20" s="52"/>
      <c r="NI20" s="94"/>
      <c r="NJ20" s="52"/>
      <c r="NK20" s="52"/>
      <c r="NL20" s="52"/>
      <c r="NM20" s="52"/>
      <c r="NN20" s="52"/>
      <c r="NO20" s="52"/>
    </row>
    <row r="21" spans="1:379" s="44" customFormat="1" ht="12" customHeight="1">
      <c r="A21" s="45" t="s">
        <v>35</v>
      </c>
      <c r="B21" s="60" t="s">
        <v>36</v>
      </c>
      <c r="C21" s="53"/>
      <c r="D21" s="116"/>
      <c r="E21" s="48"/>
      <c r="F21" s="49"/>
      <c r="G21" s="50">
        <f t="shared" si="25"/>
        <v>0</v>
      </c>
      <c r="H21" s="51">
        <f t="shared" si="24"/>
        <v>0</v>
      </c>
      <c r="I21" s="94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94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94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94"/>
      <c r="CU21" s="52"/>
      <c r="CV21" s="52"/>
      <c r="CW21" s="52"/>
      <c r="CX21" s="52"/>
      <c r="CY21" s="52"/>
      <c r="CZ21" s="52"/>
      <c r="DA21" s="52"/>
      <c r="DB21" s="52"/>
      <c r="DC21" s="52"/>
      <c r="DD21" s="52"/>
      <c r="DE21" s="52"/>
      <c r="DF21" s="52"/>
      <c r="DG21" s="52"/>
      <c r="DH21" s="52"/>
      <c r="DI21" s="52"/>
      <c r="DJ21" s="52"/>
      <c r="DK21" s="52"/>
      <c r="DL21" s="52"/>
      <c r="DM21" s="52"/>
      <c r="DN21" s="52"/>
      <c r="DO21" s="52"/>
      <c r="DP21" s="52"/>
      <c r="DQ21" s="52"/>
      <c r="DR21" s="52"/>
      <c r="DS21" s="52"/>
      <c r="DT21" s="52"/>
      <c r="DU21" s="52"/>
      <c r="DV21" s="52"/>
      <c r="DW21" s="52"/>
      <c r="DX21" s="94"/>
      <c r="DY21" s="52"/>
      <c r="DZ21" s="52"/>
      <c r="EA21" s="52"/>
      <c r="EB21" s="52"/>
      <c r="EC21" s="52"/>
      <c r="ED21" s="52"/>
      <c r="EE21" s="52"/>
      <c r="EF21" s="52"/>
      <c r="EG21" s="52"/>
      <c r="EH21" s="52"/>
      <c r="EI21" s="52"/>
      <c r="EJ21" s="52"/>
      <c r="EK21" s="52"/>
      <c r="EL21" s="52"/>
      <c r="EM21" s="52"/>
      <c r="EN21" s="52"/>
      <c r="EO21" s="52"/>
      <c r="EP21" s="52"/>
      <c r="EQ21" s="52"/>
      <c r="ER21" s="52"/>
      <c r="ES21" s="52"/>
      <c r="ET21" s="52"/>
      <c r="EU21" s="52"/>
      <c r="EV21" s="52"/>
      <c r="EW21" s="52"/>
      <c r="EX21" s="52"/>
      <c r="EY21" s="52"/>
      <c r="EZ21" s="52"/>
      <c r="FA21" s="52"/>
      <c r="FB21" s="52"/>
      <c r="FC21" s="94"/>
      <c r="FD21" s="52"/>
      <c r="FE21" s="52"/>
      <c r="FF21" s="52"/>
      <c r="FG21" s="52"/>
      <c r="FH21" s="52"/>
      <c r="FI21" s="52"/>
      <c r="FJ21" s="52"/>
      <c r="FK21" s="52"/>
      <c r="FL21" s="52"/>
      <c r="FM21" s="52"/>
      <c r="FN21" s="52"/>
      <c r="FO21" s="52"/>
      <c r="FP21" s="52"/>
      <c r="FQ21" s="52"/>
      <c r="FR21" s="52"/>
      <c r="FS21" s="52"/>
      <c r="FT21" s="52"/>
      <c r="FU21" s="52"/>
      <c r="FV21" s="52"/>
      <c r="FW21" s="52"/>
      <c r="FX21" s="52"/>
      <c r="FY21" s="52"/>
      <c r="FZ21" s="52"/>
      <c r="GA21" s="52"/>
      <c r="GB21" s="52"/>
      <c r="GC21" s="52"/>
      <c r="GD21" s="52"/>
      <c r="GE21" s="52"/>
      <c r="GF21" s="52"/>
      <c r="GG21" s="94"/>
      <c r="GH21" s="52"/>
      <c r="GI21" s="52"/>
      <c r="GJ21" s="52"/>
      <c r="GK21" s="52"/>
      <c r="GL21" s="52"/>
      <c r="GM21" s="52"/>
      <c r="GN21" s="52"/>
      <c r="GO21" s="52"/>
      <c r="GP21" s="52"/>
      <c r="GQ21" s="52"/>
      <c r="GR21" s="52"/>
      <c r="GS21" s="52"/>
      <c r="GT21" s="52"/>
      <c r="GU21" s="52"/>
      <c r="GV21" s="52"/>
      <c r="GW21" s="52"/>
      <c r="GX21" s="52"/>
      <c r="GY21" s="52"/>
      <c r="GZ21" s="52"/>
      <c r="HA21" s="52"/>
      <c r="HB21" s="52"/>
      <c r="HC21" s="52"/>
      <c r="HD21" s="52"/>
      <c r="HE21" s="52"/>
      <c r="HF21" s="52"/>
      <c r="HG21" s="52"/>
      <c r="HH21" s="52"/>
      <c r="HI21" s="52"/>
      <c r="HJ21" s="52"/>
      <c r="HK21" s="52"/>
      <c r="HL21" s="94"/>
      <c r="HM21" s="52"/>
      <c r="HN21" s="52"/>
      <c r="HO21" s="52"/>
      <c r="HP21" s="52"/>
      <c r="HQ21" s="52"/>
      <c r="HR21" s="52"/>
      <c r="HS21" s="52"/>
      <c r="HT21" s="52"/>
      <c r="HU21" s="52"/>
      <c r="HV21" s="52"/>
      <c r="HW21" s="52"/>
      <c r="HX21" s="52"/>
      <c r="HY21" s="52"/>
      <c r="HZ21" s="52"/>
      <c r="IA21" s="52"/>
      <c r="IB21" s="52"/>
      <c r="IC21" s="52"/>
      <c r="ID21" s="52"/>
      <c r="IE21" s="52"/>
      <c r="IF21" s="52"/>
      <c r="IG21" s="52"/>
      <c r="IH21" s="52"/>
      <c r="II21" s="52"/>
      <c r="IJ21" s="52"/>
      <c r="IK21" s="52"/>
      <c r="IL21" s="52"/>
      <c r="IM21" s="52"/>
      <c r="IN21" s="52"/>
      <c r="IO21" s="52"/>
      <c r="IP21" s="52"/>
      <c r="IQ21" s="94"/>
      <c r="IR21" s="52"/>
      <c r="IS21" s="52"/>
      <c r="IT21" s="52"/>
      <c r="IU21" s="52"/>
      <c r="IV21" s="52"/>
      <c r="IW21" s="52"/>
      <c r="IX21" s="52"/>
      <c r="IY21" s="52"/>
      <c r="IZ21" s="52"/>
      <c r="JA21" s="52"/>
      <c r="JB21" s="52"/>
      <c r="JC21" s="52"/>
      <c r="JD21" s="52"/>
      <c r="JE21" s="52"/>
      <c r="JF21" s="52"/>
      <c r="JG21" s="52"/>
      <c r="JH21" s="52"/>
      <c r="JI21" s="52"/>
      <c r="JJ21" s="52"/>
      <c r="JK21" s="52"/>
      <c r="JL21" s="52"/>
      <c r="JM21" s="52"/>
      <c r="JN21" s="52"/>
      <c r="JO21" s="52"/>
      <c r="JP21" s="52"/>
      <c r="JQ21" s="52"/>
      <c r="JR21" s="52"/>
      <c r="JS21" s="52"/>
      <c r="JT21" s="52"/>
      <c r="JU21" s="94"/>
      <c r="JV21" s="52"/>
      <c r="JW21" s="52"/>
      <c r="JX21" s="52"/>
      <c r="JY21" s="52"/>
      <c r="JZ21" s="52"/>
      <c r="KA21" s="52"/>
      <c r="KB21" s="52"/>
      <c r="KC21" s="52"/>
      <c r="KD21" s="52"/>
      <c r="KE21" s="52"/>
      <c r="KF21" s="52"/>
      <c r="KG21" s="52"/>
      <c r="KH21" s="52"/>
      <c r="KI21" s="52"/>
      <c r="KJ21" s="52"/>
      <c r="KK21" s="52"/>
      <c r="KL21" s="52"/>
      <c r="KM21" s="52"/>
      <c r="KN21" s="52"/>
      <c r="KO21" s="52"/>
      <c r="KP21" s="52"/>
      <c r="KQ21" s="52"/>
      <c r="KR21" s="52"/>
      <c r="KS21" s="52"/>
      <c r="KT21" s="52"/>
      <c r="KU21" s="52"/>
      <c r="KV21" s="52"/>
      <c r="KW21" s="52"/>
      <c r="KX21" s="52"/>
      <c r="KY21" s="52"/>
      <c r="KZ21" s="94"/>
      <c r="LA21" s="52"/>
      <c r="LB21" s="52"/>
      <c r="LC21" s="52"/>
      <c r="LD21" s="52"/>
      <c r="LE21" s="52"/>
      <c r="LF21" s="52"/>
      <c r="LG21" s="52"/>
      <c r="LH21" s="52"/>
      <c r="LI21" s="52"/>
      <c r="LJ21" s="52"/>
      <c r="LK21" s="52"/>
      <c r="LL21" s="52"/>
      <c r="LM21" s="52"/>
      <c r="LN21" s="52"/>
      <c r="LO21" s="52"/>
      <c r="LP21" s="52"/>
      <c r="LQ21" s="52"/>
      <c r="LR21" s="52"/>
      <c r="LS21" s="52"/>
      <c r="LT21" s="52"/>
      <c r="LU21" s="52"/>
      <c r="LV21" s="52"/>
      <c r="LW21" s="52"/>
      <c r="LX21" s="52"/>
      <c r="LY21" s="52"/>
      <c r="LZ21" s="52"/>
      <c r="MA21" s="52"/>
      <c r="MB21" s="52"/>
      <c r="MC21" s="52"/>
      <c r="MD21" s="94"/>
      <c r="ME21" s="52"/>
      <c r="MF21" s="52"/>
      <c r="MG21" s="52"/>
      <c r="MH21" s="52"/>
      <c r="MI21" s="52"/>
      <c r="MJ21" s="52"/>
      <c r="MK21" s="52"/>
      <c r="ML21" s="52"/>
      <c r="MM21" s="52"/>
      <c r="MN21" s="52"/>
      <c r="MO21" s="52"/>
      <c r="MP21" s="52"/>
      <c r="MQ21" s="52"/>
      <c r="MR21" s="52"/>
      <c r="MS21" s="52"/>
      <c r="MT21" s="52"/>
      <c r="MU21" s="52"/>
      <c r="MV21" s="52"/>
      <c r="MW21" s="52"/>
      <c r="MX21" s="52"/>
      <c r="MY21" s="52"/>
      <c r="MZ21" s="52"/>
      <c r="NA21" s="52"/>
      <c r="NB21" s="52"/>
      <c r="NC21" s="52"/>
      <c r="ND21" s="52"/>
      <c r="NE21" s="52"/>
      <c r="NF21" s="52"/>
      <c r="NG21" s="52"/>
      <c r="NH21" s="52"/>
      <c r="NI21" s="94"/>
      <c r="NJ21" s="52"/>
      <c r="NK21" s="52"/>
      <c r="NL21" s="52"/>
      <c r="NM21" s="52"/>
      <c r="NN21" s="52"/>
      <c r="NO21" s="52"/>
    </row>
    <row r="22" spans="1:379" s="44" customFormat="1" ht="12" customHeight="1">
      <c r="A22" s="45"/>
      <c r="B22" s="110" t="s">
        <v>37</v>
      </c>
      <c r="C22" s="118"/>
      <c r="D22" s="119"/>
      <c r="E22" s="120"/>
      <c r="F22" s="121"/>
      <c r="G22" s="122"/>
      <c r="H22" s="51">
        <f t="shared" si="24"/>
        <v>0</v>
      </c>
      <c r="I22" s="94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94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94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94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52"/>
      <c r="DW22" s="52"/>
      <c r="DX22" s="94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52"/>
      <c r="FB22" s="52"/>
      <c r="FC22" s="94"/>
      <c r="FD22" s="52"/>
      <c r="FE22" s="52"/>
      <c r="FF22" s="52"/>
      <c r="FG22" s="52"/>
      <c r="FH22" s="52"/>
      <c r="FI22" s="52"/>
      <c r="FJ22" s="52"/>
      <c r="FK22" s="52"/>
      <c r="FL22" s="52"/>
      <c r="FM22" s="52"/>
      <c r="FN22" s="52"/>
      <c r="FO22" s="52"/>
      <c r="FP22" s="52"/>
      <c r="FQ22" s="52"/>
      <c r="FR22" s="52"/>
      <c r="FS22" s="52"/>
      <c r="FT22" s="52"/>
      <c r="FU22" s="52"/>
      <c r="FV22" s="52"/>
      <c r="FW22" s="52"/>
      <c r="FX22" s="52"/>
      <c r="FY22" s="52"/>
      <c r="FZ22" s="52"/>
      <c r="GA22" s="52"/>
      <c r="GB22" s="52"/>
      <c r="GC22" s="52"/>
      <c r="GD22" s="52"/>
      <c r="GE22" s="52"/>
      <c r="GF22" s="52"/>
      <c r="GG22" s="94"/>
      <c r="GH22" s="52"/>
      <c r="GI22" s="52"/>
      <c r="GJ22" s="52"/>
      <c r="GK22" s="52"/>
      <c r="GL22" s="52"/>
      <c r="GM22" s="52"/>
      <c r="GN22" s="52"/>
      <c r="GO22" s="52"/>
      <c r="GP22" s="52"/>
      <c r="GQ22" s="52"/>
      <c r="GR22" s="52"/>
      <c r="GS22" s="52"/>
      <c r="GT22" s="52"/>
      <c r="GU22" s="52"/>
      <c r="GV22" s="52"/>
      <c r="GW22" s="52"/>
      <c r="GX22" s="52"/>
      <c r="GY22" s="52"/>
      <c r="GZ22" s="52"/>
      <c r="HA22" s="52"/>
      <c r="HB22" s="52"/>
      <c r="HC22" s="52"/>
      <c r="HD22" s="52"/>
      <c r="HE22" s="52"/>
      <c r="HF22" s="52"/>
      <c r="HG22" s="52"/>
      <c r="HH22" s="52"/>
      <c r="HI22" s="52"/>
      <c r="HJ22" s="52"/>
      <c r="HK22" s="52"/>
      <c r="HL22" s="94"/>
      <c r="HM22" s="52"/>
      <c r="HN22" s="52"/>
      <c r="HO22" s="52"/>
      <c r="HP22" s="52"/>
      <c r="HQ22" s="52"/>
      <c r="HR22" s="52"/>
      <c r="HS22" s="52"/>
      <c r="HT22" s="52"/>
      <c r="HU22" s="52"/>
      <c r="HV22" s="52"/>
      <c r="HW22" s="52"/>
      <c r="HX22" s="52"/>
      <c r="HY22" s="52"/>
      <c r="HZ22" s="52"/>
      <c r="IA22" s="52"/>
      <c r="IB22" s="52"/>
      <c r="IC22" s="52"/>
      <c r="ID22" s="52"/>
      <c r="IE22" s="52"/>
      <c r="IF22" s="52"/>
      <c r="IG22" s="52"/>
      <c r="IH22" s="52"/>
      <c r="II22" s="52"/>
      <c r="IJ22" s="52"/>
      <c r="IK22" s="52"/>
      <c r="IL22" s="52"/>
      <c r="IM22" s="52"/>
      <c r="IN22" s="52"/>
      <c r="IO22" s="52"/>
      <c r="IP22" s="52"/>
      <c r="IQ22" s="94"/>
      <c r="IR22" s="52"/>
      <c r="IS22" s="52"/>
      <c r="IT22" s="52"/>
      <c r="IU22" s="52"/>
      <c r="IV22" s="52"/>
      <c r="IW22" s="52"/>
      <c r="IX22" s="52"/>
      <c r="IY22" s="52"/>
      <c r="IZ22" s="52"/>
      <c r="JA22" s="52"/>
      <c r="JB22" s="52"/>
      <c r="JC22" s="52"/>
      <c r="JD22" s="52"/>
      <c r="JE22" s="52"/>
      <c r="JF22" s="52"/>
      <c r="JG22" s="52"/>
      <c r="JH22" s="52"/>
      <c r="JI22" s="52"/>
      <c r="JJ22" s="52"/>
      <c r="JK22" s="52"/>
      <c r="JL22" s="52"/>
      <c r="JM22" s="52"/>
      <c r="JN22" s="52"/>
      <c r="JO22" s="52"/>
      <c r="JP22" s="52"/>
      <c r="JQ22" s="52"/>
      <c r="JR22" s="52"/>
      <c r="JS22" s="52"/>
      <c r="JT22" s="52"/>
      <c r="JU22" s="94"/>
      <c r="JV22" s="52"/>
      <c r="JW22" s="52"/>
      <c r="JX22" s="52"/>
      <c r="JY22" s="52"/>
      <c r="JZ22" s="52"/>
      <c r="KA22" s="52"/>
      <c r="KB22" s="52"/>
      <c r="KC22" s="52"/>
      <c r="KD22" s="52"/>
      <c r="KE22" s="52"/>
      <c r="KF22" s="52"/>
      <c r="KG22" s="52"/>
      <c r="KH22" s="52"/>
      <c r="KI22" s="52"/>
      <c r="KJ22" s="52"/>
      <c r="KK22" s="52"/>
      <c r="KL22" s="52"/>
      <c r="KM22" s="52"/>
      <c r="KN22" s="52"/>
      <c r="KO22" s="52"/>
      <c r="KP22" s="52"/>
      <c r="KQ22" s="52"/>
      <c r="KR22" s="52"/>
      <c r="KS22" s="52"/>
      <c r="KT22" s="52"/>
      <c r="KU22" s="52"/>
      <c r="KV22" s="52"/>
      <c r="KW22" s="52"/>
      <c r="KX22" s="52"/>
      <c r="KY22" s="52"/>
      <c r="KZ22" s="94"/>
      <c r="LA22" s="52"/>
      <c r="LB22" s="52"/>
      <c r="LC22" s="52"/>
      <c r="LD22" s="52"/>
      <c r="LE22" s="52"/>
      <c r="LF22" s="52"/>
      <c r="LG22" s="52"/>
      <c r="LH22" s="52"/>
      <c r="LI22" s="52"/>
      <c r="LJ22" s="52"/>
      <c r="LK22" s="52"/>
      <c r="LL22" s="52"/>
      <c r="LM22" s="52"/>
      <c r="LN22" s="52"/>
      <c r="LO22" s="52"/>
      <c r="LP22" s="52"/>
      <c r="LQ22" s="52"/>
      <c r="LR22" s="52"/>
      <c r="LS22" s="52"/>
      <c r="LT22" s="52"/>
      <c r="LU22" s="52"/>
      <c r="LV22" s="52"/>
      <c r="LW22" s="52"/>
      <c r="LX22" s="52"/>
      <c r="LY22" s="52"/>
      <c r="LZ22" s="52"/>
      <c r="MA22" s="52"/>
      <c r="MB22" s="52"/>
      <c r="MC22" s="52"/>
      <c r="MD22" s="94"/>
      <c r="ME22" s="52"/>
      <c r="MF22" s="52"/>
      <c r="MG22" s="52"/>
      <c r="MH22" s="52"/>
      <c r="MI22" s="52"/>
      <c r="MJ22" s="52"/>
      <c r="MK22" s="52"/>
      <c r="ML22" s="52"/>
      <c r="MM22" s="52"/>
      <c r="MN22" s="52"/>
      <c r="MO22" s="52"/>
      <c r="MP22" s="52"/>
      <c r="MQ22" s="52"/>
      <c r="MR22" s="52"/>
      <c r="MS22" s="52"/>
      <c r="MT22" s="52"/>
      <c r="MU22" s="52"/>
      <c r="MV22" s="52"/>
      <c r="MW22" s="52"/>
      <c r="MX22" s="52"/>
      <c r="MY22" s="52"/>
      <c r="MZ22" s="52"/>
      <c r="NA22" s="52"/>
      <c r="NB22" s="52"/>
      <c r="NC22" s="52"/>
      <c r="ND22" s="52"/>
      <c r="NE22" s="52"/>
      <c r="NF22" s="52"/>
      <c r="NG22" s="52"/>
      <c r="NH22" s="52"/>
      <c r="NI22" s="94"/>
      <c r="NJ22" s="52"/>
      <c r="NK22" s="52"/>
      <c r="NL22" s="52"/>
      <c r="NM22" s="52"/>
      <c r="NN22" s="52"/>
      <c r="NO22" s="52"/>
    </row>
    <row r="23" spans="1:379" s="44" customFormat="1" ht="12" customHeight="1">
      <c r="A23" s="45" t="s">
        <v>38</v>
      </c>
      <c r="B23" s="46" t="s">
        <v>39</v>
      </c>
      <c r="C23" s="67"/>
      <c r="D23" s="116"/>
      <c r="E23" s="48"/>
      <c r="F23" s="49"/>
      <c r="G23" s="50">
        <f t="shared" si="25"/>
        <v>0</v>
      </c>
      <c r="H23" s="51">
        <f t="shared" si="24"/>
        <v>0</v>
      </c>
      <c r="I23" s="94"/>
      <c r="J23" s="52"/>
      <c r="K23" s="70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94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94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94"/>
      <c r="CU23" s="52"/>
      <c r="CV23" s="52"/>
      <c r="CW23" s="52"/>
      <c r="CX23" s="52"/>
      <c r="CY23" s="52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2"/>
      <c r="DP23" s="52"/>
      <c r="DQ23" s="52"/>
      <c r="DR23" s="52"/>
      <c r="DS23" s="52"/>
      <c r="DT23" s="52"/>
      <c r="DU23" s="52"/>
      <c r="DV23" s="52"/>
      <c r="DW23" s="52"/>
      <c r="DX23" s="94"/>
      <c r="DY23" s="52"/>
      <c r="DZ23" s="52"/>
      <c r="EA23" s="52"/>
      <c r="EB23" s="52"/>
      <c r="EC23" s="52"/>
      <c r="ED23" s="52"/>
      <c r="EE23" s="52"/>
      <c r="EF23" s="52"/>
      <c r="EG23" s="52"/>
      <c r="EH23" s="52"/>
      <c r="EI23" s="52"/>
      <c r="EJ23" s="52"/>
      <c r="EK23" s="52"/>
      <c r="EL23" s="52"/>
      <c r="EM23" s="52"/>
      <c r="EN23" s="52"/>
      <c r="EO23" s="52"/>
      <c r="EP23" s="52"/>
      <c r="EQ23" s="52"/>
      <c r="ER23" s="52"/>
      <c r="ES23" s="52"/>
      <c r="ET23" s="52"/>
      <c r="EU23" s="52"/>
      <c r="EV23" s="52"/>
      <c r="EW23" s="52"/>
      <c r="EX23" s="52"/>
      <c r="EY23" s="52"/>
      <c r="EZ23" s="52"/>
      <c r="FA23" s="52"/>
      <c r="FB23" s="52"/>
      <c r="FC23" s="94"/>
      <c r="FD23" s="52"/>
      <c r="FE23" s="52"/>
      <c r="FF23" s="52"/>
      <c r="FG23" s="52"/>
      <c r="FH23" s="52"/>
      <c r="FI23" s="52"/>
      <c r="FJ23" s="52"/>
      <c r="FK23" s="52"/>
      <c r="FL23" s="52"/>
      <c r="FM23" s="52"/>
      <c r="FN23" s="52"/>
      <c r="FO23" s="52"/>
      <c r="FP23" s="52"/>
      <c r="FQ23" s="52"/>
      <c r="FR23" s="52"/>
      <c r="FS23" s="52"/>
      <c r="FT23" s="52"/>
      <c r="FU23" s="52"/>
      <c r="FV23" s="52"/>
      <c r="FW23" s="52"/>
      <c r="FX23" s="52"/>
      <c r="FY23" s="52"/>
      <c r="FZ23" s="52"/>
      <c r="GA23" s="52"/>
      <c r="GB23" s="52"/>
      <c r="GC23" s="52"/>
      <c r="GD23" s="52"/>
      <c r="GE23" s="52"/>
      <c r="GF23" s="52"/>
      <c r="GG23" s="94"/>
      <c r="GH23" s="52"/>
      <c r="GI23" s="52"/>
      <c r="GJ23" s="52"/>
      <c r="GK23" s="52"/>
      <c r="GL23" s="52"/>
      <c r="GM23" s="52"/>
      <c r="GN23" s="52"/>
      <c r="GO23" s="52"/>
      <c r="GP23" s="52"/>
      <c r="GQ23" s="52"/>
      <c r="GR23" s="52"/>
      <c r="GS23" s="52"/>
      <c r="GT23" s="52"/>
      <c r="GU23" s="52"/>
      <c r="GV23" s="52"/>
      <c r="GW23" s="52"/>
      <c r="GX23" s="52"/>
      <c r="GY23" s="52"/>
      <c r="GZ23" s="52"/>
      <c r="HA23" s="52"/>
      <c r="HB23" s="52"/>
      <c r="HC23" s="52"/>
      <c r="HD23" s="52"/>
      <c r="HE23" s="52"/>
      <c r="HF23" s="52"/>
      <c r="HG23" s="52"/>
      <c r="HH23" s="52"/>
      <c r="HI23" s="52"/>
      <c r="HJ23" s="52"/>
      <c r="HK23" s="52"/>
      <c r="HL23" s="94"/>
      <c r="HM23" s="52"/>
      <c r="HN23" s="52"/>
      <c r="HO23" s="52"/>
      <c r="HP23" s="52"/>
      <c r="HQ23" s="52"/>
      <c r="HR23" s="52"/>
      <c r="HS23" s="52"/>
      <c r="HT23" s="52"/>
      <c r="HU23" s="52"/>
      <c r="HV23" s="52"/>
      <c r="HW23" s="52"/>
      <c r="HX23" s="52"/>
      <c r="HY23" s="52"/>
      <c r="HZ23" s="52"/>
      <c r="IA23" s="52"/>
      <c r="IB23" s="52"/>
      <c r="IC23" s="52"/>
      <c r="ID23" s="52"/>
      <c r="IE23" s="52"/>
      <c r="IF23" s="52"/>
      <c r="IG23" s="52"/>
      <c r="IH23" s="52"/>
      <c r="II23" s="52"/>
      <c r="IJ23" s="52"/>
      <c r="IK23" s="52"/>
      <c r="IL23" s="52"/>
      <c r="IM23" s="52"/>
      <c r="IN23" s="52"/>
      <c r="IO23" s="52"/>
      <c r="IP23" s="52"/>
      <c r="IQ23" s="94"/>
      <c r="IR23" s="52"/>
      <c r="IS23" s="52"/>
      <c r="IT23" s="52"/>
      <c r="IU23" s="52"/>
      <c r="IV23" s="52"/>
      <c r="IW23" s="52"/>
      <c r="IX23" s="52"/>
      <c r="IY23" s="52"/>
      <c r="IZ23" s="52"/>
      <c r="JA23" s="52"/>
      <c r="JB23" s="52"/>
      <c r="JC23" s="52"/>
      <c r="JD23" s="52"/>
      <c r="JE23" s="52"/>
      <c r="JF23" s="52"/>
      <c r="JG23" s="52"/>
      <c r="JH23" s="52"/>
      <c r="JI23" s="52"/>
      <c r="JJ23" s="52"/>
      <c r="JK23" s="52"/>
      <c r="JL23" s="52"/>
      <c r="JM23" s="52"/>
      <c r="JN23" s="52"/>
      <c r="JO23" s="52"/>
      <c r="JP23" s="52"/>
      <c r="JQ23" s="52"/>
      <c r="JR23" s="52"/>
      <c r="JS23" s="52"/>
      <c r="JT23" s="52"/>
      <c r="JU23" s="94"/>
      <c r="JV23" s="52"/>
      <c r="JW23" s="52"/>
      <c r="JX23" s="52"/>
      <c r="JY23" s="52"/>
      <c r="JZ23" s="52"/>
      <c r="KA23" s="52"/>
      <c r="KB23" s="52"/>
      <c r="KC23" s="52"/>
      <c r="KD23" s="52"/>
      <c r="KE23" s="52"/>
      <c r="KF23" s="52"/>
      <c r="KG23" s="52"/>
      <c r="KH23" s="52"/>
      <c r="KI23" s="52"/>
      <c r="KJ23" s="52"/>
      <c r="KK23" s="52"/>
      <c r="KL23" s="52"/>
      <c r="KM23" s="52"/>
      <c r="KN23" s="52"/>
      <c r="KO23" s="52"/>
      <c r="KP23" s="52"/>
      <c r="KQ23" s="52"/>
      <c r="KR23" s="52"/>
      <c r="KS23" s="52"/>
      <c r="KT23" s="52"/>
      <c r="KU23" s="52"/>
      <c r="KV23" s="52"/>
      <c r="KW23" s="52"/>
      <c r="KX23" s="52"/>
      <c r="KY23" s="52"/>
      <c r="KZ23" s="94"/>
      <c r="LA23" s="52"/>
      <c r="LB23" s="52"/>
      <c r="LC23" s="52"/>
      <c r="LD23" s="52"/>
      <c r="LE23" s="52"/>
      <c r="LF23" s="52"/>
      <c r="LG23" s="52"/>
      <c r="LH23" s="52"/>
      <c r="LI23" s="52"/>
      <c r="LJ23" s="52"/>
      <c r="LK23" s="52"/>
      <c r="LL23" s="52"/>
      <c r="LM23" s="52"/>
      <c r="LN23" s="52"/>
      <c r="LO23" s="52"/>
      <c r="LP23" s="52"/>
      <c r="LQ23" s="52"/>
      <c r="LR23" s="52"/>
      <c r="LS23" s="52"/>
      <c r="LT23" s="52"/>
      <c r="LU23" s="52"/>
      <c r="LV23" s="52"/>
      <c r="LW23" s="52"/>
      <c r="LX23" s="52"/>
      <c r="LY23" s="52"/>
      <c r="LZ23" s="52"/>
      <c r="MA23" s="52"/>
      <c r="MB23" s="52"/>
      <c r="MC23" s="52"/>
      <c r="MD23" s="94"/>
      <c r="ME23" s="52"/>
      <c r="MF23" s="52"/>
      <c r="MG23" s="52"/>
      <c r="MH23" s="52"/>
      <c r="MI23" s="52"/>
      <c r="MJ23" s="52"/>
      <c r="MK23" s="52"/>
      <c r="ML23" s="52"/>
      <c r="MM23" s="52"/>
      <c r="MN23" s="52"/>
      <c r="MO23" s="52"/>
      <c r="MP23" s="52"/>
      <c r="MQ23" s="52"/>
      <c r="MR23" s="52"/>
      <c r="MS23" s="52"/>
      <c r="MT23" s="52"/>
      <c r="MU23" s="52"/>
      <c r="MV23" s="52"/>
      <c r="MW23" s="52"/>
      <c r="MX23" s="52"/>
      <c r="MY23" s="52"/>
      <c r="MZ23" s="52"/>
      <c r="NA23" s="52"/>
      <c r="NB23" s="52"/>
      <c r="NC23" s="52"/>
      <c r="ND23" s="52"/>
      <c r="NE23" s="52"/>
      <c r="NF23" s="52"/>
      <c r="NG23" s="52"/>
      <c r="NH23" s="52"/>
      <c r="NI23" s="94"/>
      <c r="NJ23" s="52"/>
      <c r="NK23" s="52"/>
      <c r="NL23" s="52"/>
      <c r="NM23" s="52"/>
      <c r="NN23" s="52"/>
      <c r="NO23" s="52"/>
    </row>
    <row r="24" spans="1:379" s="63" customFormat="1" ht="12" customHeight="1">
      <c r="A24" s="54">
        <v>3</v>
      </c>
      <c r="B24" s="55" t="s">
        <v>43</v>
      </c>
      <c r="C24" s="56"/>
      <c r="D24" s="117"/>
      <c r="E24" s="57"/>
      <c r="F24" s="58"/>
      <c r="G24" s="59">
        <f>SUM(G25:G29)</f>
        <v>0</v>
      </c>
      <c r="H24" s="62">
        <f t="shared" si="24"/>
        <v>0</v>
      </c>
      <c r="I24" s="94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94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94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52"/>
      <c r="CS24" s="52"/>
      <c r="CT24" s="94"/>
      <c r="CU24" s="52"/>
      <c r="CV24" s="52"/>
      <c r="CW24" s="52"/>
      <c r="CX24" s="52"/>
      <c r="CY24" s="52"/>
      <c r="CZ24" s="52"/>
      <c r="DA24" s="52"/>
      <c r="DB24" s="52"/>
      <c r="DC24" s="52"/>
      <c r="DD24" s="52"/>
      <c r="DE24" s="52"/>
      <c r="DF24" s="52"/>
      <c r="DG24" s="52"/>
      <c r="DH24" s="52"/>
      <c r="DI24" s="52"/>
      <c r="DJ24" s="52"/>
      <c r="DK24" s="52"/>
      <c r="DL24" s="52"/>
      <c r="DM24" s="52"/>
      <c r="DN24" s="52"/>
      <c r="DO24" s="52"/>
      <c r="DP24" s="52"/>
      <c r="DQ24" s="52"/>
      <c r="DR24" s="52"/>
      <c r="DS24" s="52"/>
      <c r="DT24" s="52"/>
      <c r="DU24" s="52"/>
      <c r="DV24" s="52"/>
      <c r="DW24" s="52"/>
      <c r="DX24" s="94"/>
      <c r="DY24" s="52"/>
      <c r="DZ24" s="52"/>
      <c r="EA24" s="52"/>
      <c r="EB24" s="52"/>
      <c r="EC24" s="52"/>
      <c r="ED24" s="52"/>
      <c r="EE24" s="52"/>
      <c r="EF24" s="52"/>
      <c r="EG24" s="52"/>
      <c r="EH24" s="52"/>
      <c r="EI24" s="52"/>
      <c r="EJ24" s="52"/>
      <c r="EK24" s="52"/>
      <c r="EL24" s="52"/>
      <c r="EM24" s="52"/>
      <c r="EN24" s="52"/>
      <c r="EO24" s="52"/>
      <c r="EP24" s="52"/>
      <c r="EQ24" s="52"/>
      <c r="ER24" s="52"/>
      <c r="ES24" s="52"/>
      <c r="ET24" s="52"/>
      <c r="EU24" s="52"/>
      <c r="EV24" s="52"/>
      <c r="EW24" s="52"/>
      <c r="EX24" s="52"/>
      <c r="EY24" s="52"/>
      <c r="EZ24" s="52"/>
      <c r="FA24" s="52"/>
      <c r="FB24" s="52"/>
      <c r="FC24" s="94"/>
      <c r="FD24" s="52"/>
      <c r="FE24" s="52"/>
      <c r="FF24" s="52"/>
      <c r="FG24" s="52"/>
      <c r="FH24" s="52"/>
      <c r="FI24" s="52"/>
      <c r="FJ24" s="52"/>
      <c r="FK24" s="52"/>
      <c r="FL24" s="52"/>
      <c r="FM24" s="52"/>
      <c r="FN24" s="52"/>
      <c r="FO24" s="52"/>
      <c r="FP24" s="52"/>
      <c r="FQ24" s="52"/>
      <c r="FR24" s="52"/>
      <c r="FS24" s="52"/>
      <c r="FT24" s="52"/>
      <c r="FU24" s="52"/>
      <c r="FV24" s="52"/>
      <c r="FW24" s="52"/>
      <c r="FX24" s="52"/>
      <c r="FY24" s="52"/>
      <c r="FZ24" s="52"/>
      <c r="GA24" s="52"/>
      <c r="GB24" s="52"/>
      <c r="GC24" s="52"/>
      <c r="GD24" s="52"/>
      <c r="GE24" s="52"/>
      <c r="GF24" s="52"/>
      <c r="GG24" s="94"/>
      <c r="GH24" s="52"/>
      <c r="GI24" s="52"/>
      <c r="GJ24" s="52"/>
      <c r="GK24" s="52"/>
      <c r="GL24" s="52"/>
      <c r="GM24" s="52"/>
      <c r="GN24" s="52"/>
      <c r="GO24" s="52"/>
      <c r="GP24" s="52"/>
      <c r="GQ24" s="52"/>
      <c r="GR24" s="52"/>
      <c r="GS24" s="52"/>
      <c r="GT24" s="52"/>
      <c r="GU24" s="52"/>
      <c r="GV24" s="52"/>
      <c r="GW24" s="52"/>
      <c r="GX24" s="52"/>
      <c r="GY24" s="52"/>
      <c r="GZ24" s="52"/>
      <c r="HA24" s="52"/>
      <c r="HB24" s="52"/>
      <c r="HC24" s="52"/>
      <c r="HD24" s="52"/>
      <c r="HE24" s="52"/>
      <c r="HF24" s="52"/>
      <c r="HG24" s="52"/>
      <c r="HH24" s="52"/>
      <c r="HI24" s="52"/>
      <c r="HJ24" s="52"/>
      <c r="HK24" s="52"/>
      <c r="HL24" s="94"/>
      <c r="HM24" s="52"/>
      <c r="HN24" s="52"/>
      <c r="HO24" s="52"/>
      <c r="HP24" s="52"/>
      <c r="HQ24" s="52"/>
      <c r="HR24" s="52"/>
      <c r="HS24" s="52"/>
      <c r="HT24" s="52"/>
      <c r="HU24" s="52"/>
      <c r="HV24" s="52"/>
      <c r="HW24" s="52"/>
      <c r="HX24" s="52"/>
      <c r="HY24" s="52"/>
      <c r="HZ24" s="52"/>
      <c r="IA24" s="52"/>
      <c r="IB24" s="52"/>
      <c r="IC24" s="52"/>
      <c r="ID24" s="52"/>
      <c r="IE24" s="52"/>
      <c r="IF24" s="52"/>
      <c r="IG24" s="52"/>
      <c r="IH24" s="52"/>
      <c r="II24" s="52"/>
      <c r="IJ24" s="52"/>
      <c r="IK24" s="52"/>
      <c r="IL24" s="52"/>
      <c r="IM24" s="52"/>
      <c r="IN24" s="52"/>
      <c r="IO24" s="52"/>
      <c r="IP24" s="52"/>
      <c r="IQ24" s="94"/>
      <c r="IR24" s="52"/>
      <c r="IS24" s="52"/>
      <c r="IT24" s="52"/>
      <c r="IU24" s="52"/>
      <c r="IV24" s="52"/>
      <c r="IW24" s="52"/>
      <c r="IX24" s="52"/>
      <c r="IY24" s="52"/>
      <c r="IZ24" s="52"/>
      <c r="JA24" s="52"/>
      <c r="JB24" s="52"/>
      <c r="JC24" s="52"/>
      <c r="JD24" s="52"/>
      <c r="JE24" s="52"/>
      <c r="JF24" s="52"/>
      <c r="JG24" s="52"/>
      <c r="JH24" s="52"/>
      <c r="JI24" s="52"/>
      <c r="JJ24" s="52"/>
      <c r="JK24" s="52"/>
      <c r="JL24" s="52"/>
      <c r="JM24" s="52"/>
      <c r="JN24" s="52"/>
      <c r="JO24" s="52"/>
      <c r="JP24" s="52"/>
      <c r="JQ24" s="52"/>
      <c r="JR24" s="52"/>
      <c r="JS24" s="52"/>
      <c r="JT24" s="52"/>
      <c r="JU24" s="94"/>
      <c r="JV24" s="52"/>
      <c r="JW24" s="52"/>
      <c r="JX24" s="52"/>
      <c r="JY24" s="52"/>
      <c r="JZ24" s="52"/>
      <c r="KA24" s="52"/>
      <c r="KB24" s="52"/>
      <c r="KC24" s="52"/>
      <c r="KD24" s="52"/>
      <c r="KE24" s="52"/>
      <c r="KF24" s="52"/>
      <c r="KG24" s="52"/>
      <c r="KH24" s="52"/>
      <c r="KI24" s="52"/>
      <c r="KJ24" s="52"/>
      <c r="KK24" s="52"/>
      <c r="KL24" s="52"/>
      <c r="KM24" s="52"/>
      <c r="KN24" s="52"/>
      <c r="KO24" s="52"/>
      <c r="KP24" s="52"/>
      <c r="KQ24" s="52"/>
      <c r="KR24" s="52"/>
      <c r="KS24" s="52"/>
      <c r="KT24" s="52"/>
      <c r="KU24" s="52"/>
      <c r="KV24" s="52"/>
      <c r="KW24" s="52"/>
      <c r="KX24" s="52"/>
      <c r="KY24" s="52"/>
      <c r="KZ24" s="94"/>
      <c r="LA24" s="52"/>
      <c r="LB24" s="52"/>
      <c r="LC24" s="52"/>
      <c r="LD24" s="52"/>
      <c r="LE24" s="52"/>
      <c r="LF24" s="52"/>
      <c r="LG24" s="52"/>
      <c r="LH24" s="52"/>
      <c r="LI24" s="52"/>
      <c r="LJ24" s="52"/>
      <c r="LK24" s="52"/>
      <c r="LL24" s="52"/>
      <c r="LM24" s="52"/>
      <c r="LN24" s="52"/>
      <c r="LO24" s="52"/>
      <c r="LP24" s="52"/>
      <c r="LQ24" s="52"/>
      <c r="LR24" s="52"/>
      <c r="LS24" s="52"/>
      <c r="LT24" s="52"/>
      <c r="LU24" s="52"/>
      <c r="LV24" s="52"/>
      <c r="LW24" s="52"/>
      <c r="LX24" s="52"/>
      <c r="LY24" s="52"/>
      <c r="LZ24" s="52"/>
      <c r="MA24" s="52"/>
      <c r="MB24" s="52"/>
      <c r="MC24" s="52"/>
      <c r="MD24" s="94"/>
      <c r="ME24" s="52"/>
      <c r="MF24" s="52"/>
      <c r="MG24" s="52"/>
      <c r="MH24" s="52"/>
      <c r="MI24" s="52"/>
      <c r="MJ24" s="52"/>
      <c r="MK24" s="52"/>
      <c r="ML24" s="52"/>
      <c r="MM24" s="52"/>
      <c r="MN24" s="52"/>
      <c r="MO24" s="52"/>
      <c r="MP24" s="52"/>
      <c r="MQ24" s="52"/>
      <c r="MR24" s="52"/>
      <c r="MS24" s="52"/>
      <c r="MT24" s="52"/>
      <c r="MU24" s="52"/>
      <c r="MV24" s="52"/>
      <c r="MW24" s="52"/>
      <c r="MX24" s="52"/>
      <c r="MY24" s="52"/>
      <c r="MZ24" s="52"/>
      <c r="NA24" s="52"/>
      <c r="NB24" s="52"/>
      <c r="NC24" s="52"/>
      <c r="ND24" s="52"/>
      <c r="NE24" s="52"/>
      <c r="NF24" s="52"/>
      <c r="NG24" s="52"/>
      <c r="NH24" s="52"/>
      <c r="NI24" s="94"/>
      <c r="NJ24" s="52"/>
      <c r="NK24" s="52"/>
      <c r="NL24" s="52"/>
      <c r="NM24" s="52"/>
      <c r="NN24" s="52"/>
      <c r="NO24" s="52"/>
    </row>
    <row r="25" spans="1:379" s="44" customFormat="1" ht="12" customHeight="1">
      <c r="A25" s="45" t="s">
        <v>44</v>
      </c>
      <c r="B25" s="46" t="s">
        <v>46</v>
      </c>
      <c r="C25" s="53"/>
      <c r="D25" s="116"/>
      <c r="E25" s="48"/>
      <c r="F25" s="49"/>
      <c r="G25" s="50">
        <f t="shared" si="25"/>
        <v>0</v>
      </c>
      <c r="H25" s="51">
        <f t="shared" si="24"/>
        <v>0</v>
      </c>
      <c r="I25" s="94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94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94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52"/>
      <c r="CS25" s="52"/>
      <c r="CT25" s="94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  <c r="DQ25" s="52"/>
      <c r="DR25" s="52"/>
      <c r="DS25" s="52"/>
      <c r="DT25" s="52"/>
      <c r="DU25" s="52"/>
      <c r="DV25" s="52"/>
      <c r="DW25" s="52"/>
      <c r="DX25" s="94"/>
      <c r="DY25" s="52"/>
      <c r="DZ25" s="52"/>
      <c r="EA25" s="52"/>
      <c r="EB25" s="52"/>
      <c r="EC25" s="52"/>
      <c r="ED25" s="52"/>
      <c r="EE25" s="52"/>
      <c r="EF25" s="52"/>
      <c r="EG25" s="52"/>
      <c r="EH25" s="52"/>
      <c r="EI25" s="52"/>
      <c r="EJ25" s="52"/>
      <c r="EK25" s="52"/>
      <c r="EL25" s="52"/>
      <c r="EM25" s="52"/>
      <c r="EN25" s="52"/>
      <c r="EO25" s="52"/>
      <c r="EP25" s="52"/>
      <c r="EQ25" s="52"/>
      <c r="ER25" s="52"/>
      <c r="ES25" s="52"/>
      <c r="ET25" s="52"/>
      <c r="EU25" s="52"/>
      <c r="EV25" s="52"/>
      <c r="EW25" s="52"/>
      <c r="EX25" s="52"/>
      <c r="EY25" s="52"/>
      <c r="EZ25" s="52"/>
      <c r="FA25" s="52"/>
      <c r="FB25" s="52"/>
      <c r="FC25" s="94"/>
      <c r="FD25" s="52"/>
      <c r="FE25" s="52"/>
      <c r="FF25" s="52"/>
      <c r="FG25" s="52"/>
      <c r="FH25" s="52"/>
      <c r="FI25" s="52"/>
      <c r="FJ25" s="52"/>
      <c r="FK25" s="52"/>
      <c r="FL25" s="52"/>
      <c r="FM25" s="52"/>
      <c r="FN25" s="52"/>
      <c r="FO25" s="52"/>
      <c r="FP25" s="52"/>
      <c r="FQ25" s="52"/>
      <c r="FR25" s="52"/>
      <c r="FS25" s="52"/>
      <c r="FT25" s="52"/>
      <c r="FU25" s="52"/>
      <c r="FV25" s="52"/>
      <c r="FW25" s="52"/>
      <c r="FX25" s="52"/>
      <c r="FY25" s="52"/>
      <c r="FZ25" s="52"/>
      <c r="GA25" s="52"/>
      <c r="GB25" s="52"/>
      <c r="GC25" s="52"/>
      <c r="GD25" s="52"/>
      <c r="GE25" s="52"/>
      <c r="GF25" s="52"/>
      <c r="GG25" s="94"/>
      <c r="GH25" s="52"/>
      <c r="GI25" s="52"/>
      <c r="GJ25" s="52"/>
      <c r="GK25" s="52"/>
      <c r="GL25" s="52"/>
      <c r="GM25" s="52"/>
      <c r="GN25" s="52"/>
      <c r="GO25" s="52"/>
      <c r="GP25" s="52"/>
      <c r="GQ25" s="52"/>
      <c r="GR25" s="52"/>
      <c r="GS25" s="52"/>
      <c r="GT25" s="52"/>
      <c r="GU25" s="52"/>
      <c r="GV25" s="52"/>
      <c r="GW25" s="52"/>
      <c r="GX25" s="52"/>
      <c r="GY25" s="52"/>
      <c r="GZ25" s="52"/>
      <c r="HA25" s="52"/>
      <c r="HB25" s="52"/>
      <c r="HC25" s="52"/>
      <c r="HD25" s="52"/>
      <c r="HE25" s="52"/>
      <c r="HF25" s="52"/>
      <c r="HG25" s="52"/>
      <c r="HH25" s="52"/>
      <c r="HI25" s="52"/>
      <c r="HJ25" s="52"/>
      <c r="HK25" s="52"/>
      <c r="HL25" s="94"/>
      <c r="HM25" s="52"/>
      <c r="HN25" s="52"/>
      <c r="HO25" s="52"/>
      <c r="HP25" s="52"/>
      <c r="HQ25" s="52"/>
      <c r="HR25" s="52"/>
      <c r="HS25" s="52"/>
      <c r="HT25" s="52"/>
      <c r="HU25" s="52"/>
      <c r="HV25" s="52"/>
      <c r="HW25" s="52"/>
      <c r="HX25" s="52"/>
      <c r="HY25" s="52"/>
      <c r="HZ25" s="52"/>
      <c r="IA25" s="52"/>
      <c r="IB25" s="52"/>
      <c r="IC25" s="52"/>
      <c r="ID25" s="52"/>
      <c r="IE25" s="52"/>
      <c r="IF25" s="52"/>
      <c r="IG25" s="52"/>
      <c r="IH25" s="52"/>
      <c r="II25" s="52"/>
      <c r="IJ25" s="52"/>
      <c r="IK25" s="52"/>
      <c r="IL25" s="52"/>
      <c r="IM25" s="52"/>
      <c r="IN25" s="52"/>
      <c r="IO25" s="52"/>
      <c r="IP25" s="52"/>
      <c r="IQ25" s="94"/>
      <c r="IR25" s="52"/>
      <c r="IS25" s="52"/>
      <c r="IT25" s="52"/>
      <c r="IU25" s="52"/>
      <c r="IV25" s="52"/>
      <c r="IW25" s="52"/>
      <c r="IX25" s="52"/>
      <c r="IY25" s="52"/>
      <c r="IZ25" s="52"/>
      <c r="JA25" s="52"/>
      <c r="JB25" s="52"/>
      <c r="JC25" s="52"/>
      <c r="JD25" s="52"/>
      <c r="JE25" s="52"/>
      <c r="JF25" s="52"/>
      <c r="JG25" s="52"/>
      <c r="JH25" s="52"/>
      <c r="JI25" s="52"/>
      <c r="JJ25" s="52"/>
      <c r="JK25" s="52"/>
      <c r="JL25" s="52"/>
      <c r="JM25" s="52"/>
      <c r="JN25" s="52"/>
      <c r="JO25" s="52"/>
      <c r="JP25" s="52"/>
      <c r="JQ25" s="52"/>
      <c r="JR25" s="52"/>
      <c r="JS25" s="52"/>
      <c r="JT25" s="52"/>
      <c r="JU25" s="94"/>
      <c r="JV25" s="52"/>
      <c r="JW25" s="52"/>
      <c r="JX25" s="52"/>
      <c r="JY25" s="52"/>
      <c r="JZ25" s="52"/>
      <c r="KA25" s="52"/>
      <c r="KB25" s="52"/>
      <c r="KC25" s="52"/>
      <c r="KD25" s="52"/>
      <c r="KE25" s="52"/>
      <c r="KF25" s="52"/>
      <c r="KG25" s="52"/>
      <c r="KH25" s="52"/>
      <c r="KI25" s="52"/>
      <c r="KJ25" s="52"/>
      <c r="KK25" s="52"/>
      <c r="KL25" s="52"/>
      <c r="KM25" s="52"/>
      <c r="KN25" s="52"/>
      <c r="KO25" s="52"/>
      <c r="KP25" s="52"/>
      <c r="KQ25" s="52"/>
      <c r="KR25" s="52"/>
      <c r="KS25" s="52"/>
      <c r="KT25" s="52"/>
      <c r="KU25" s="52"/>
      <c r="KV25" s="52"/>
      <c r="KW25" s="52"/>
      <c r="KX25" s="52"/>
      <c r="KY25" s="52"/>
      <c r="KZ25" s="94"/>
      <c r="LA25" s="52"/>
      <c r="LB25" s="52"/>
      <c r="LC25" s="52"/>
      <c r="LD25" s="52"/>
      <c r="LE25" s="52"/>
      <c r="LF25" s="52"/>
      <c r="LG25" s="52"/>
      <c r="LH25" s="52"/>
      <c r="LI25" s="52"/>
      <c r="LJ25" s="52"/>
      <c r="LK25" s="52"/>
      <c r="LL25" s="52"/>
      <c r="LM25" s="52"/>
      <c r="LN25" s="52"/>
      <c r="LO25" s="52"/>
      <c r="LP25" s="52"/>
      <c r="LQ25" s="52"/>
      <c r="LR25" s="52"/>
      <c r="LS25" s="52"/>
      <c r="LT25" s="52"/>
      <c r="LU25" s="52"/>
      <c r="LV25" s="52"/>
      <c r="LW25" s="52"/>
      <c r="LX25" s="52"/>
      <c r="LY25" s="52"/>
      <c r="LZ25" s="52"/>
      <c r="MA25" s="52"/>
      <c r="MB25" s="52"/>
      <c r="MC25" s="52"/>
      <c r="MD25" s="94"/>
      <c r="ME25" s="52"/>
      <c r="MF25" s="52"/>
      <c r="MG25" s="52"/>
      <c r="MH25" s="52"/>
      <c r="MI25" s="52"/>
      <c r="MJ25" s="52"/>
      <c r="MK25" s="52"/>
      <c r="ML25" s="52"/>
      <c r="MM25" s="52"/>
      <c r="MN25" s="52"/>
      <c r="MO25" s="52"/>
      <c r="MP25" s="52"/>
      <c r="MQ25" s="52"/>
      <c r="MR25" s="52"/>
      <c r="MS25" s="52"/>
      <c r="MT25" s="52"/>
      <c r="MU25" s="52"/>
      <c r="MV25" s="52"/>
      <c r="MW25" s="52"/>
      <c r="MX25" s="52"/>
      <c r="MY25" s="52"/>
      <c r="MZ25" s="52"/>
      <c r="NA25" s="52"/>
      <c r="NB25" s="52"/>
      <c r="NC25" s="52"/>
      <c r="ND25" s="52"/>
      <c r="NE25" s="52"/>
      <c r="NF25" s="52"/>
      <c r="NG25" s="52"/>
      <c r="NH25" s="52"/>
      <c r="NI25" s="94"/>
      <c r="NJ25" s="52"/>
      <c r="NK25" s="52"/>
      <c r="NL25" s="52"/>
      <c r="NM25" s="52"/>
      <c r="NN25" s="52"/>
      <c r="NO25" s="52"/>
    </row>
    <row r="26" spans="1:379" s="44" customFormat="1" ht="12" customHeight="1">
      <c r="A26" s="45" t="s">
        <v>45</v>
      </c>
      <c r="B26" s="46" t="s">
        <v>152</v>
      </c>
      <c r="C26" s="53"/>
      <c r="D26" s="116"/>
      <c r="E26" s="48"/>
      <c r="F26" s="49"/>
      <c r="G26" s="50">
        <f t="shared" si="25"/>
        <v>0</v>
      </c>
      <c r="H26" s="51">
        <f t="shared" si="24"/>
        <v>0</v>
      </c>
      <c r="I26" s="94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94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94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94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94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94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94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94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94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94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94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94"/>
      <c r="ME26" s="52"/>
      <c r="MF26" s="52"/>
      <c r="MG26" s="52"/>
      <c r="MH26" s="52"/>
      <c r="MI26" s="52"/>
      <c r="MJ26" s="52"/>
      <c r="MK26" s="52"/>
      <c r="ML26" s="52"/>
      <c r="MM26" s="52"/>
      <c r="MN26" s="52"/>
      <c r="MO26" s="52"/>
      <c r="MP26" s="52"/>
      <c r="MQ26" s="52"/>
      <c r="MR26" s="52"/>
      <c r="MS26" s="52"/>
      <c r="MT26" s="52"/>
      <c r="MU26" s="52"/>
      <c r="MV26" s="52"/>
      <c r="MW26" s="52"/>
      <c r="MX26" s="52"/>
      <c r="MY26" s="52"/>
      <c r="MZ26" s="52"/>
      <c r="NA26" s="52"/>
      <c r="NB26" s="52"/>
      <c r="NC26" s="52"/>
      <c r="ND26" s="52"/>
      <c r="NE26" s="52"/>
      <c r="NF26" s="52"/>
      <c r="NG26" s="52"/>
      <c r="NH26" s="52"/>
      <c r="NI26" s="94"/>
      <c r="NJ26" s="52"/>
      <c r="NK26" s="52"/>
      <c r="NL26" s="52"/>
      <c r="NM26" s="52"/>
      <c r="NN26" s="52"/>
      <c r="NO26" s="52"/>
    </row>
    <row r="27" spans="1:379" s="44" customFormat="1" ht="12" customHeight="1">
      <c r="A27" s="45" t="s">
        <v>47</v>
      </c>
      <c r="B27" s="46" t="s">
        <v>49</v>
      </c>
      <c r="C27" s="53"/>
      <c r="D27" s="116"/>
      <c r="E27" s="48"/>
      <c r="F27" s="49"/>
      <c r="G27" s="50">
        <f t="shared" si="25"/>
        <v>0</v>
      </c>
      <c r="H27" s="51">
        <f t="shared" si="24"/>
        <v>0</v>
      </c>
      <c r="I27" s="94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94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94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94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94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94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94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94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94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94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94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94"/>
      <c r="ME27" s="52"/>
      <c r="MF27" s="52"/>
      <c r="MG27" s="52"/>
      <c r="MH27" s="52"/>
      <c r="MI27" s="52"/>
      <c r="MJ27" s="52"/>
      <c r="MK27" s="52"/>
      <c r="ML27" s="52"/>
      <c r="MM27" s="52"/>
      <c r="MN27" s="52"/>
      <c r="MO27" s="52"/>
      <c r="MP27" s="52"/>
      <c r="MQ27" s="52"/>
      <c r="MR27" s="52"/>
      <c r="MS27" s="52"/>
      <c r="MT27" s="52"/>
      <c r="MU27" s="52"/>
      <c r="MV27" s="52"/>
      <c r="MW27" s="52"/>
      <c r="MX27" s="52"/>
      <c r="MY27" s="52"/>
      <c r="MZ27" s="52"/>
      <c r="NA27" s="52"/>
      <c r="NB27" s="52"/>
      <c r="NC27" s="52"/>
      <c r="ND27" s="52"/>
      <c r="NE27" s="52"/>
      <c r="NF27" s="52"/>
      <c r="NG27" s="52"/>
      <c r="NH27" s="52"/>
      <c r="NI27" s="94"/>
      <c r="NJ27" s="52"/>
      <c r="NK27" s="52"/>
      <c r="NL27" s="52"/>
      <c r="NM27" s="52"/>
      <c r="NN27" s="52"/>
      <c r="NO27" s="52"/>
    </row>
    <row r="28" spans="1:379" s="44" customFormat="1" ht="12" customHeight="1">
      <c r="A28" s="45" t="s">
        <v>48</v>
      </c>
      <c r="B28" s="46" t="s">
        <v>50</v>
      </c>
      <c r="C28" s="53"/>
      <c r="D28" s="116"/>
      <c r="E28" s="48"/>
      <c r="F28" s="49"/>
      <c r="G28" s="50">
        <f t="shared" si="25"/>
        <v>0</v>
      </c>
      <c r="H28" s="51">
        <f t="shared" si="24"/>
        <v>0</v>
      </c>
      <c r="I28" s="94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94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94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94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94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94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94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94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94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94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94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94"/>
      <c r="ME28" s="52"/>
      <c r="MF28" s="52"/>
      <c r="MG28" s="52"/>
      <c r="MH28" s="52"/>
      <c r="MI28" s="52"/>
      <c r="MJ28" s="52"/>
      <c r="MK28" s="52"/>
      <c r="ML28" s="52"/>
      <c r="MM28" s="52"/>
      <c r="MN28" s="52"/>
      <c r="MO28" s="52"/>
      <c r="MP28" s="52"/>
      <c r="MQ28" s="52"/>
      <c r="MR28" s="52"/>
      <c r="MS28" s="52"/>
      <c r="MT28" s="52"/>
      <c r="MU28" s="52"/>
      <c r="MV28" s="52"/>
      <c r="MW28" s="52"/>
      <c r="MX28" s="52"/>
      <c r="MY28" s="52"/>
      <c r="MZ28" s="52"/>
      <c r="NA28" s="52"/>
      <c r="NB28" s="52"/>
      <c r="NC28" s="52"/>
      <c r="ND28" s="52"/>
      <c r="NE28" s="52"/>
      <c r="NF28" s="52"/>
      <c r="NG28" s="52"/>
      <c r="NH28" s="52"/>
      <c r="NI28" s="94"/>
      <c r="NJ28" s="52"/>
      <c r="NK28" s="52"/>
      <c r="NL28" s="52"/>
      <c r="NM28" s="52"/>
      <c r="NN28" s="52"/>
      <c r="NO28" s="52"/>
    </row>
    <row r="29" spans="1:379" s="44" customFormat="1" ht="12" customHeight="1">
      <c r="A29" s="45">
        <v>3.5</v>
      </c>
      <c r="B29" s="46" t="s">
        <v>52</v>
      </c>
      <c r="C29" s="53"/>
      <c r="D29" s="116"/>
      <c r="E29" s="48"/>
      <c r="F29" s="49"/>
      <c r="G29" s="50">
        <f t="shared" si="25"/>
        <v>0</v>
      </c>
      <c r="H29" s="51">
        <f t="shared" si="24"/>
        <v>0</v>
      </c>
      <c r="I29" s="94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94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94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94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94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94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94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94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94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94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94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94"/>
      <c r="ME29" s="52"/>
      <c r="MF29" s="52"/>
      <c r="MG29" s="52"/>
      <c r="MH29" s="52"/>
      <c r="MI29" s="52"/>
      <c r="MJ29" s="52"/>
      <c r="MK29" s="52"/>
      <c r="ML29" s="52"/>
      <c r="MM29" s="52"/>
      <c r="MN29" s="52"/>
      <c r="MO29" s="52"/>
      <c r="MP29" s="52"/>
      <c r="MQ29" s="52"/>
      <c r="MR29" s="52"/>
      <c r="MS29" s="52"/>
      <c r="MT29" s="52"/>
      <c r="MU29" s="52"/>
      <c r="MV29" s="52"/>
      <c r="MW29" s="52"/>
      <c r="MX29" s="52"/>
      <c r="MY29" s="52"/>
      <c r="MZ29" s="52"/>
      <c r="NA29" s="52"/>
      <c r="NB29" s="52"/>
      <c r="NC29" s="52"/>
      <c r="ND29" s="52"/>
      <c r="NE29" s="52"/>
      <c r="NF29" s="52"/>
      <c r="NG29" s="52"/>
      <c r="NH29" s="52"/>
      <c r="NI29" s="94"/>
      <c r="NJ29" s="52"/>
      <c r="NK29" s="52"/>
      <c r="NL29" s="52"/>
      <c r="NM29" s="52"/>
      <c r="NN29" s="52"/>
      <c r="NO29" s="52"/>
    </row>
    <row r="30" spans="1:379" s="44" customFormat="1" ht="12" customHeight="1">
      <c r="A30" s="54">
        <v>4</v>
      </c>
      <c r="B30" s="55" t="s">
        <v>53</v>
      </c>
      <c r="C30" s="56"/>
      <c r="D30" s="117"/>
      <c r="E30" s="57"/>
      <c r="F30" s="58"/>
      <c r="G30" s="59">
        <f>SUM(G31:G33)</f>
        <v>0</v>
      </c>
      <c r="H30" s="51">
        <f t="shared" si="24"/>
        <v>0</v>
      </c>
      <c r="I30" s="94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94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94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94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94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94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94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94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94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94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94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94"/>
      <c r="ME30" s="52"/>
      <c r="MF30" s="52"/>
      <c r="MG30" s="52"/>
      <c r="MH30" s="52"/>
      <c r="MI30" s="52"/>
      <c r="MJ30" s="52"/>
      <c r="MK30" s="52"/>
      <c r="ML30" s="52"/>
      <c r="MM30" s="52"/>
      <c r="MN30" s="52"/>
      <c r="MO30" s="52"/>
      <c r="MP30" s="52"/>
      <c r="MQ30" s="52"/>
      <c r="MR30" s="52"/>
      <c r="MS30" s="52"/>
      <c r="MT30" s="52"/>
      <c r="MU30" s="52"/>
      <c r="MV30" s="52"/>
      <c r="MW30" s="52"/>
      <c r="MX30" s="52"/>
      <c r="MY30" s="52"/>
      <c r="MZ30" s="52"/>
      <c r="NA30" s="52"/>
      <c r="NB30" s="52"/>
      <c r="NC30" s="52"/>
      <c r="ND30" s="52"/>
      <c r="NE30" s="52"/>
      <c r="NF30" s="52"/>
      <c r="NG30" s="52"/>
      <c r="NH30" s="52"/>
      <c r="NI30" s="94"/>
      <c r="NJ30" s="52"/>
      <c r="NK30" s="52"/>
      <c r="NL30" s="52"/>
      <c r="NM30" s="52"/>
      <c r="NN30" s="52"/>
      <c r="NO30" s="52"/>
    </row>
    <row r="31" spans="1:379" s="44" customFormat="1" ht="12" customHeight="1">
      <c r="A31" s="45" t="s">
        <v>54</v>
      </c>
      <c r="B31" s="46" t="s">
        <v>55</v>
      </c>
      <c r="C31" s="53"/>
      <c r="D31" s="116"/>
      <c r="E31" s="48"/>
      <c r="F31" s="49"/>
      <c r="G31" s="50">
        <f t="shared" si="25"/>
        <v>0</v>
      </c>
      <c r="H31" s="51">
        <f t="shared" si="24"/>
        <v>0</v>
      </c>
      <c r="I31" s="94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94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94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94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94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94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94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94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94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94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94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94"/>
      <c r="ME31" s="52"/>
      <c r="MF31" s="52"/>
      <c r="MG31" s="52"/>
      <c r="MH31" s="52"/>
      <c r="MI31" s="52"/>
      <c r="MJ31" s="52"/>
      <c r="MK31" s="52"/>
      <c r="ML31" s="52"/>
      <c r="MM31" s="52"/>
      <c r="MN31" s="52"/>
      <c r="MO31" s="52"/>
      <c r="MP31" s="52"/>
      <c r="MQ31" s="52"/>
      <c r="MR31" s="52"/>
      <c r="MS31" s="52"/>
      <c r="MT31" s="52"/>
      <c r="MU31" s="52"/>
      <c r="MV31" s="52"/>
      <c r="MW31" s="52"/>
      <c r="MX31" s="52"/>
      <c r="MY31" s="52"/>
      <c r="MZ31" s="52"/>
      <c r="NA31" s="52"/>
      <c r="NB31" s="52"/>
      <c r="NC31" s="52"/>
      <c r="ND31" s="52"/>
      <c r="NE31" s="52"/>
      <c r="NF31" s="52"/>
      <c r="NG31" s="52"/>
      <c r="NH31" s="52"/>
      <c r="NI31" s="94"/>
      <c r="NJ31" s="52"/>
      <c r="NK31" s="52"/>
      <c r="NL31" s="52"/>
      <c r="NM31" s="52"/>
      <c r="NN31" s="52"/>
      <c r="NO31" s="52"/>
    </row>
    <row r="32" spans="1:379" s="44" customFormat="1" ht="12" customHeight="1">
      <c r="A32" s="45" t="s">
        <v>56</v>
      </c>
      <c r="B32" s="46" t="s">
        <v>150</v>
      </c>
      <c r="C32" s="53"/>
      <c r="D32" s="116"/>
      <c r="E32" s="48"/>
      <c r="F32" s="49"/>
      <c r="G32" s="50">
        <f t="shared" si="25"/>
        <v>0</v>
      </c>
      <c r="H32" s="51">
        <f t="shared" si="24"/>
        <v>0</v>
      </c>
      <c r="I32" s="94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94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94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94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  <c r="DS32" s="52"/>
      <c r="DT32" s="52"/>
      <c r="DU32" s="52"/>
      <c r="DV32" s="52"/>
      <c r="DW32" s="52"/>
      <c r="DX32" s="94"/>
      <c r="DY32" s="52"/>
      <c r="DZ32" s="52"/>
      <c r="EA32" s="52"/>
      <c r="EB32" s="52"/>
      <c r="EC32" s="52"/>
      <c r="ED32" s="52"/>
      <c r="EE32" s="52"/>
      <c r="EF32" s="52"/>
      <c r="EG32" s="52"/>
      <c r="EH32" s="52"/>
      <c r="EI32" s="52"/>
      <c r="EJ32" s="52"/>
      <c r="EK32" s="52"/>
      <c r="EL32" s="52"/>
      <c r="EM32" s="52"/>
      <c r="EN32" s="52"/>
      <c r="EO32" s="52"/>
      <c r="EP32" s="52"/>
      <c r="EQ32" s="52"/>
      <c r="ER32" s="52"/>
      <c r="ES32" s="52"/>
      <c r="ET32" s="52"/>
      <c r="EU32" s="52"/>
      <c r="EV32" s="52"/>
      <c r="EW32" s="52"/>
      <c r="EX32" s="52"/>
      <c r="EY32" s="52"/>
      <c r="EZ32" s="52"/>
      <c r="FA32" s="52"/>
      <c r="FB32" s="52"/>
      <c r="FC32" s="94"/>
      <c r="FD32" s="52"/>
      <c r="FE32" s="52"/>
      <c r="FF32" s="52"/>
      <c r="FG32" s="52"/>
      <c r="FH32" s="52"/>
      <c r="FI32" s="52"/>
      <c r="FJ32" s="52"/>
      <c r="FK32" s="52"/>
      <c r="FL32" s="52"/>
      <c r="FM32" s="52"/>
      <c r="FN32" s="52"/>
      <c r="FO32" s="52"/>
      <c r="FP32" s="52"/>
      <c r="FQ32" s="52"/>
      <c r="FR32" s="52"/>
      <c r="FS32" s="52"/>
      <c r="FT32" s="52"/>
      <c r="FU32" s="52"/>
      <c r="FV32" s="52"/>
      <c r="FW32" s="52"/>
      <c r="FX32" s="52"/>
      <c r="FY32" s="52"/>
      <c r="FZ32" s="52"/>
      <c r="GA32" s="52"/>
      <c r="GB32" s="52"/>
      <c r="GC32" s="52"/>
      <c r="GD32" s="52"/>
      <c r="GE32" s="52"/>
      <c r="GF32" s="52"/>
      <c r="GG32" s="94"/>
      <c r="GH32" s="52"/>
      <c r="GI32" s="52"/>
      <c r="GJ32" s="52"/>
      <c r="GK32" s="52"/>
      <c r="GL32" s="52"/>
      <c r="GM32" s="52"/>
      <c r="GN32" s="52"/>
      <c r="GO32" s="52"/>
      <c r="GP32" s="52"/>
      <c r="GQ32" s="52"/>
      <c r="GR32" s="52"/>
      <c r="GS32" s="52"/>
      <c r="GT32" s="52"/>
      <c r="GU32" s="52"/>
      <c r="GV32" s="52"/>
      <c r="GW32" s="52"/>
      <c r="GX32" s="52"/>
      <c r="GY32" s="52"/>
      <c r="GZ32" s="52"/>
      <c r="HA32" s="52"/>
      <c r="HB32" s="52"/>
      <c r="HC32" s="52"/>
      <c r="HD32" s="52"/>
      <c r="HE32" s="52"/>
      <c r="HF32" s="52"/>
      <c r="HG32" s="52"/>
      <c r="HH32" s="52"/>
      <c r="HI32" s="52"/>
      <c r="HJ32" s="52"/>
      <c r="HK32" s="52"/>
      <c r="HL32" s="94"/>
      <c r="HM32" s="52"/>
      <c r="HN32" s="52"/>
      <c r="HO32" s="52"/>
      <c r="HP32" s="52"/>
      <c r="HQ32" s="52"/>
      <c r="HR32" s="52"/>
      <c r="HS32" s="52"/>
      <c r="HT32" s="52"/>
      <c r="HU32" s="52"/>
      <c r="HV32" s="52"/>
      <c r="HW32" s="52"/>
      <c r="HX32" s="52"/>
      <c r="HY32" s="52"/>
      <c r="HZ32" s="52"/>
      <c r="IA32" s="52"/>
      <c r="IB32" s="52"/>
      <c r="IC32" s="52"/>
      <c r="ID32" s="52"/>
      <c r="IE32" s="52"/>
      <c r="IF32" s="52"/>
      <c r="IG32" s="52"/>
      <c r="IH32" s="52"/>
      <c r="II32" s="52"/>
      <c r="IJ32" s="52"/>
      <c r="IK32" s="52"/>
      <c r="IL32" s="52"/>
      <c r="IM32" s="52"/>
      <c r="IN32" s="52"/>
      <c r="IO32" s="52"/>
      <c r="IP32" s="52"/>
      <c r="IQ32" s="94"/>
      <c r="IR32" s="52"/>
      <c r="IS32" s="52"/>
      <c r="IT32" s="52"/>
      <c r="IU32" s="52"/>
      <c r="IV32" s="52"/>
      <c r="IW32" s="52"/>
      <c r="IX32" s="52"/>
      <c r="IY32" s="52"/>
      <c r="IZ32" s="52"/>
      <c r="JA32" s="52"/>
      <c r="JB32" s="52"/>
      <c r="JC32" s="52"/>
      <c r="JD32" s="52"/>
      <c r="JE32" s="52"/>
      <c r="JF32" s="52"/>
      <c r="JG32" s="52"/>
      <c r="JH32" s="52"/>
      <c r="JI32" s="52"/>
      <c r="JJ32" s="52"/>
      <c r="JK32" s="52"/>
      <c r="JL32" s="52"/>
      <c r="JM32" s="52"/>
      <c r="JN32" s="52"/>
      <c r="JO32" s="52"/>
      <c r="JP32" s="52"/>
      <c r="JQ32" s="52"/>
      <c r="JR32" s="52"/>
      <c r="JS32" s="52"/>
      <c r="JT32" s="52"/>
      <c r="JU32" s="94"/>
      <c r="JV32" s="52"/>
      <c r="JW32" s="52"/>
      <c r="JX32" s="52"/>
      <c r="JY32" s="52"/>
      <c r="JZ32" s="52"/>
      <c r="KA32" s="52"/>
      <c r="KB32" s="52"/>
      <c r="KC32" s="52"/>
      <c r="KD32" s="52"/>
      <c r="KE32" s="52"/>
      <c r="KF32" s="52"/>
      <c r="KG32" s="52"/>
      <c r="KH32" s="52"/>
      <c r="KI32" s="52"/>
      <c r="KJ32" s="52"/>
      <c r="KK32" s="52"/>
      <c r="KL32" s="52"/>
      <c r="KM32" s="52"/>
      <c r="KN32" s="52"/>
      <c r="KO32" s="52"/>
      <c r="KP32" s="52"/>
      <c r="KQ32" s="52"/>
      <c r="KR32" s="52"/>
      <c r="KS32" s="52"/>
      <c r="KT32" s="52"/>
      <c r="KU32" s="52"/>
      <c r="KV32" s="52"/>
      <c r="KW32" s="52"/>
      <c r="KX32" s="52"/>
      <c r="KY32" s="52"/>
      <c r="KZ32" s="94"/>
      <c r="LA32" s="52"/>
      <c r="LB32" s="52"/>
      <c r="LC32" s="52"/>
      <c r="LD32" s="52"/>
      <c r="LE32" s="52"/>
      <c r="LF32" s="52"/>
      <c r="LG32" s="52"/>
      <c r="LH32" s="52"/>
      <c r="LI32" s="52"/>
      <c r="LJ32" s="52"/>
      <c r="LK32" s="52"/>
      <c r="LL32" s="52"/>
      <c r="LM32" s="52"/>
      <c r="LN32" s="52"/>
      <c r="LO32" s="52"/>
      <c r="LP32" s="52"/>
      <c r="LQ32" s="52"/>
      <c r="LR32" s="52"/>
      <c r="LS32" s="52"/>
      <c r="LT32" s="52"/>
      <c r="LU32" s="52"/>
      <c r="LV32" s="52"/>
      <c r="LW32" s="52"/>
      <c r="LX32" s="52"/>
      <c r="LY32" s="52"/>
      <c r="LZ32" s="52"/>
      <c r="MA32" s="52"/>
      <c r="MB32" s="52"/>
      <c r="MC32" s="52"/>
      <c r="MD32" s="94"/>
      <c r="ME32" s="52"/>
      <c r="MF32" s="52"/>
      <c r="MG32" s="52"/>
      <c r="MH32" s="52"/>
      <c r="MI32" s="52"/>
      <c r="MJ32" s="52"/>
      <c r="MK32" s="52"/>
      <c r="ML32" s="52"/>
      <c r="MM32" s="52"/>
      <c r="MN32" s="52"/>
      <c r="MO32" s="52"/>
      <c r="MP32" s="52"/>
      <c r="MQ32" s="52"/>
      <c r="MR32" s="52"/>
      <c r="MS32" s="52"/>
      <c r="MT32" s="52"/>
      <c r="MU32" s="52"/>
      <c r="MV32" s="52"/>
      <c r="MW32" s="52"/>
      <c r="MX32" s="52"/>
      <c r="MY32" s="52"/>
      <c r="MZ32" s="52"/>
      <c r="NA32" s="52"/>
      <c r="NB32" s="52"/>
      <c r="NC32" s="52"/>
      <c r="ND32" s="52"/>
      <c r="NE32" s="52"/>
      <c r="NF32" s="52"/>
      <c r="NG32" s="52"/>
      <c r="NH32" s="52"/>
      <c r="NI32" s="94"/>
      <c r="NJ32" s="52"/>
      <c r="NK32" s="52"/>
      <c r="NL32" s="52"/>
      <c r="NM32" s="52"/>
      <c r="NN32" s="52"/>
      <c r="NO32" s="52"/>
    </row>
    <row r="33" spans="1:379" s="44" customFormat="1" ht="12" customHeight="1">
      <c r="A33" s="45" t="s">
        <v>57</v>
      </c>
      <c r="B33" s="46" t="s">
        <v>58</v>
      </c>
      <c r="C33" s="53"/>
      <c r="D33" s="116"/>
      <c r="E33" s="48"/>
      <c r="F33" s="49"/>
      <c r="G33" s="50">
        <f t="shared" si="25"/>
        <v>0</v>
      </c>
      <c r="H33" s="51">
        <f t="shared" si="24"/>
        <v>0</v>
      </c>
      <c r="I33" s="94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94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94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94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52"/>
      <c r="DW33" s="52"/>
      <c r="DX33" s="94"/>
      <c r="DY33" s="52"/>
      <c r="DZ33" s="52"/>
      <c r="EA33" s="52"/>
      <c r="EB33" s="52"/>
      <c r="EC33" s="52"/>
      <c r="ED33" s="52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2"/>
      <c r="EW33" s="52"/>
      <c r="EX33" s="52"/>
      <c r="EY33" s="52"/>
      <c r="EZ33" s="52"/>
      <c r="FA33" s="52"/>
      <c r="FB33" s="52"/>
      <c r="FC33" s="94"/>
      <c r="FD33" s="52"/>
      <c r="FE33" s="52"/>
      <c r="FF33" s="52"/>
      <c r="FG33" s="52"/>
      <c r="FH33" s="52"/>
      <c r="FI33" s="52"/>
      <c r="FJ33" s="52"/>
      <c r="FK33" s="52"/>
      <c r="FL33" s="52"/>
      <c r="FM33" s="52"/>
      <c r="FN33" s="52"/>
      <c r="FO33" s="52"/>
      <c r="FP33" s="52"/>
      <c r="FQ33" s="52"/>
      <c r="FR33" s="52"/>
      <c r="FS33" s="52"/>
      <c r="FT33" s="52"/>
      <c r="FU33" s="52"/>
      <c r="FV33" s="52"/>
      <c r="FW33" s="52"/>
      <c r="FX33" s="52"/>
      <c r="FY33" s="52"/>
      <c r="FZ33" s="52"/>
      <c r="GA33" s="52"/>
      <c r="GB33" s="52"/>
      <c r="GC33" s="52"/>
      <c r="GD33" s="52"/>
      <c r="GE33" s="52"/>
      <c r="GF33" s="52"/>
      <c r="GG33" s="94"/>
      <c r="GH33" s="52"/>
      <c r="GI33" s="52"/>
      <c r="GJ33" s="52"/>
      <c r="GK33" s="52"/>
      <c r="GL33" s="52"/>
      <c r="GM33" s="52"/>
      <c r="GN33" s="52"/>
      <c r="GO33" s="52"/>
      <c r="GP33" s="52"/>
      <c r="GQ33" s="52"/>
      <c r="GR33" s="52"/>
      <c r="GS33" s="52"/>
      <c r="GT33" s="52"/>
      <c r="GU33" s="52"/>
      <c r="GV33" s="52"/>
      <c r="GW33" s="52"/>
      <c r="GX33" s="52"/>
      <c r="GY33" s="52"/>
      <c r="GZ33" s="52"/>
      <c r="HA33" s="52"/>
      <c r="HB33" s="52"/>
      <c r="HC33" s="52"/>
      <c r="HD33" s="52"/>
      <c r="HE33" s="52"/>
      <c r="HF33" s="52"/>
      <c r="HG33" s="52"/>
      <c r="HH33" s="52"/>
      <c r="HI33" s="52"/>
      <c r="HJ33" s="52"/>
      <c r="HK33" s="52"/>
      <c r="HL33" s="94"/>
      <c r="HM33" s="52"/>
      <c r="HN33" s="52"/>
      <c r="HO33" s="52"/>
      <c r="HP33" s="52"/>
      <c r="HQ33" s="52"/>
      <c r="HR33" s="52"/>
      <c r="HS33" s="52"/>
      <c r="HT33" s="52"/>
      <c r="HU33" s="52"/>
      <c r="HV33" s="52"/>
      <c r="HW33" s="52"/>
      <c r="HX33" s="52"/>
      <c r="HY33" s="52"/>
      <c r="HZ33" s="52"/>
      <c r="IA33" s="52"/>
      <c r="IB33" s="52"/>
      <c r="IC33" s="52"/>
      <c r="ID33" s="52"/>
      <c r="IE33" s="52"/>
      <c r="IF33" s="52"/>
      <c r="IG33" s="52"/>
      <c r="IH33" s="52"/>
      <c r="II33" s="52"/>
      <c r="IJ33" s="52"/>
      <c r="IK33" s="52"/>
      <c r="IL33" s="52"/>
      <c r="IM33" s="52"/>
      <c r="IN33" s="52"/>
      <c r="IO33" s="52"/>
      <c r="IP33" s="52"/>
      <c r="IQ33" s="94"/>
      <c r="IR33" s="52"/>
      <c r="IS33" s="52"/>
      <c r="IT33" s="52"/>
      <c r="IU33" s="52"/>
      <c r="IV33" s="52"/>
      <c r="IW33" s="52"/>
      <c r="IX33" s="52"/>
      <c r="IY33" s="52"/>
      <c r="IZ33" s="52"/>
      <c r="JA33" s="52"/>
      <c r="JB33" s="52"/>
      <c r="JC33" s="52"/>
      <c r="JD33" s="52"/>
      <c r="JE33" s="52"/>
      <c r="JF33" s="52"/>
      <c r="JG33" s="52"/>
      <c r="JH33" s="52"/>
      <c r="JI33" s="52"/>
      <c r="JJ33" s="52"/>
      <c r="JK33" s="52"/>
      <c r="JL33" s="52"/>
      <c r="JM33" s="52"/>
      <c r="JN33" s="52"/>
      <c r="JO33" s="52"/>
      <c r="JP33" s="52"/>
      <c r="JQ33" s="52"/>
      <c r="JR33" s="52"/>
      <c r="JS33" s="52"/>
      <c r="JT33" s="52"/>
      <c r="JU33" s="94"/>
      <c r="JV33" s="52"/>
      <c r="JW33" s="52"/>
      <c r="JX33" s="52"/>
      <c r="JY33" s="52"/>
      <c r="JZ33" s="52"/>
      <c r="KA33" s="52"/>
      <c r="KB33" s="52"/>
      <c r="KC33" s="52"/>
      <c r="KD33" s="52"/>
      <c r="KE33" s="52"/>
      <c r="KF33" s="52"/>
      <c r="KG33" s="52"/>
      <c r="KH33" s="52"/>
      <c r="KI33" s="52"/>
      <c r="KJ33" s="52"/>
      <c r="KK33" s="52"/>
      <c r="KL33" s="52"/>
      <c r="KM33" s="52"/>
      <c r="KN33" s="52"/>
      <c r="KO33" s="52"/>
      <c r="KP33" s="52"/>
      <c r="KQ33" s="52"/>
      <c r="KR33" s="52"/>
      <c r="KS33" s="52"/>
      <c r="KT33" s="52"/>
      <c r="KU33" s="52"/>
      <c r="KV33" s="52"/>
      <c r="KW33" s="52"/>
      <c r="KX33" s="52"/>
      <c r="KY33" s="52"/>
      <c r="KZ33" s="94"/>
      <c r="LA33" s="52"/>
      <c r="LB33" s="52"/>
      <c r="LC33" s="52"/>
      <c r="LD33" s="52"/>
      <c r="LE33" s="52"/>
      <c r="LF33" s="52"/>
      <c r="LG33" s="52"/>
      <c r="LH33" s="52"/>
      <c r="LI33" s="52"/>
      <c r="LJ33" s="52"/>
      <c r="LK33" s="52"/>
      <c r="LL33" s="52"/>
      <c r="LM33" s="52"/>
      <c r="LN33" s="52"/>
      <c r="LO33" s="52"/>
      <c r="LP33" s="52"/>
      <c r="LQ33" s="52"/>
      <c r="LR33" s="52"/>
      <c r="LS33" s="52"/>
      <c r="LT33" s="52"/>
      <c r="LU33" s="52"/>
      <c r="LV33" s="52"/>
      <c r="LW33" s="52"/>
      <c r="LX33" s="52"/>
      <c r="LY33" s="52"/>
      <c r="LZ33" s="52"/>
      <c r="MA33" s="52"/>
      <c r="MB33" s="52"/>
      <c r="MC33" s="52"/>
      <c r="MD33" s="94"/>
      <c r="ME33" s="52"/>
      <c r="MF33" s="52"/>
      <c r="MG33" s="52"/>
      <c r="MH33" s="52"/>
      <c r="MI33" s="52"/>
      <c r="MJ33" s="52"/>
      <c r="MK33" s="52"/>
      <c r="ML33" s="52"/>
      <c r="MM33" s="52"/>
      <c r="MN33" s="52"/>
      <c r="MO33" s="52"/>
      <c r="MP33" s="52"/>
      <c r="MQ33" s="52"/>
      <c r="MR33" s="52"/>
      <c r="MS33" s="52"/>
      <c r="MT33" s="52"/>
      <c r="MU33" s="52"/>
      <c r="MV33" s="52"/>
      <c r="MW33" s="52"/>
      <c r="MX33" s="52"/>
      <c r="MY33" s="52"/>
      <c r="MZ33" s="52"/>
      <c r="NA33" s="52"/>
      <c r="NB33" s="52"/>
      <c r="NC33" s="52"/>
      <c r="ND33" s="52"/>
      <c r="NE33" s="52"/>
      <c r="NF33" s="52"/>
      <c r="NG33" s="52"/>
      <c r="NH33" s="52"/>
      <c r="NI33" s="94"/>
      <c r="NJ33" s="52"/>
      <c r="NK33" s="52"/>
      <c r="NL33" s="52"/>
      <c r="NM33" s="52"/>
      <c r="NN33" s="52"/>
      <c r="NO33" s="52"/>
    </row>
    <row r="34" spans="1:379" s="44" customFormat="1" ht="12" customHeight="1">
      <c r="A34" s="54">
        <v>5</v>
      </c>
      <c r="B34" s="55" t="s">
        <v>60</v>
      </c>
      <c r="C34" s="56"/>
      <c r="D34" s="117"/>
      <c r="E34" s="57"/>
      <c r="F34" s="58"/>
      <c r="G34" s="59">
        <f>SUM(G35:G41)</f>
        <v>0</v>
      </c>
      <c r="H34" s="51">
        <f t="shared" si="24"/>
        <v>0</v>
      </c>
      <c r="I34" s="94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94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94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94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94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94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  <c r="FP34" s="52"/>
      <c r="FQ34" s="52"/>
      <c r="FR34" s="52"/>
      <c r="FS34" s="52"/>
      <c r="FT34" s="52"/>
      <c r="FU34" s="52"/>
      <c r="FV34" s="52"/>
      <c r="FW34" s="52"/>
      <c r="FX34" s="52"/>
      <c r="FY34" s="52"/>
      <c r="FZ34" s="52"/>
      <c r="GA34" s="52"/>
      <c r="GB34" s="52"/>
      <c r="GC34" s="52"/>
      <c r="GD34" s="52"/>
      <c r="GE34" s="52"/>
      <c r="GF34" s="52"/>
      <c r="GG34" s="94"/>
      <c r="GH34" s="52"/>
      <c r="GI34" s="52"/>
      <c r="GJ34" s="52"/>
      <c r="GK34" s="52"/>
      <c r="GL34" s="52"/>
      <c r="GM34" s="52"/>
      <c r="GN34" s="52"/>
      <c r="GO34" s="52"/>
      <c r="GP34" s="52"/>
      <c r="GQ34" s="52"/>
      <c r="GR34" s="52"/>
      <c r="GS34" s="52"/>
      <c r="GT34" s="52"/>
      <c r="GU34" s="52"/>
      <c r="GV34" s="52"/>
      <c r="GW34" s="52"/>
      <c r="GX34" s="52"/>
      <c r="GY34" s="52"/>
      <c r="GZ34" s="52"/>
      <c r="HA34" s="52"/>
      <c r="HB34" s="52"/>
      <c r="HC34" s="52"/>
      <c r="HD34" s="52"/>
      <c r="HE34" s="52"/>
      <c r="HF34" s="52"/>
      <c r="HG34" s="52"/>
      <c r="HH34" s="52"/>
      <c r="HI34" s="52"/>
      <c r="HJ34" s="52"/>
      <c r="HK34" s="52"/>
      <c r="HL34" s="94"/>
      <c r="HM34" s="52"/>
      <c r="HN34" s="52"/>
      <c r="HO34" s="52"/>
      <c r="HP34" s="52"/>
      <c r="HQ34" s="52"/>
      <c r="HR34" s="52"/>
      <c r="HS34" s="52"/>
      <c r="HT34" s="52"/>
      <c r="HU34" s="52"/>
      <c r="HV34" s="52"/>
      <c r="HW34" s="52"/>
      <c r="HX34" s="52"/>
      <c r="HY34" s="52"/>
      <c r="HZ34" s="52"/>
      <c r="IA34" s="52"/>
      <c r="IB34" s="52"/>
      <c r="IC34" s="52"/>
      <c r="ID34" s="52"/>
      <c r="IE34" s="52"/>
      <c r="IF34" s="52"/>
      <c r="IG34" s="52"/>
      <c r="IH34" s="52"/>
      <c r="II34" s="52"/>
      <c r="IJ34" s="52"/>
      <c r="IK34" s="52"/>
      <c r="IL34" s="52"/>
      <c r="IM34" s="52"/>
      <c r="IN34" s="52"/>
      <c r="IO34" s="52"/>
      <c r="IP34" s="52"/>
      <c r="IQ34" s="94"/>
      <c r="IR34" s="52"/>
      <c r="IS34" s="52"/>
      <c r="IT34" s="52"/>
      <c r="IU34" s="52"/>
      <c r="IV34" s="52"/>
      <c r="IW34" s="52"/>
      <c r="IX34" s="52"/>
      <c r="IY34" s="52"/>
      <c r="IZ34" s="52"/>
      <c r="JA34" s="52"/>
      <c r="JB34" s="52"/>
      <c r="JC34" s="52"/>
      <c r="JD34" s="52"/>
      <c r="JE34" s="52"/>
      <c r="JF34" s="52"/>
      <c r="JG34" s="52"/>
      <c r="JH34" s="52"/>
      <c r="JI34" s="52"/>
      <c r="JJ34" s="52"/>
      <c r="JK34" s="52"/>
      <c r="JL34" s="52"/>
      <c r="JM34" s="52"/>
      <c r="JN34" s="52"/>
      <c r="JO34" s="52"/>
      <c r="JP34" s="52"/>
      <c r="JQ34" s="52"/>
      <c r="JR34" s="52"/>
      <c r="JS34" s="52"/>
      <c r="JT34" s="52"/>
      <c r="JU34" s="94"/>
      <c r="JV34" s="52"/>
      <c r="JW34" s="52"/>
      <c r="JX34" s="52"/>
      <c r="JY34" s="52"/>
      <c r="JZ34" s="52"/>
      <c r="KA34" s="52"/>
      <c r="KB34" s="52"/>
      <c r="KC34" s="52"/>
      <c r="KD34" s="52"/>
      <c r="KE34" s="52"/>
      <c r="KF34" s="52"/>
      <c r="KG34" s="52"/>
      <c r="KH34" s="52"/>
      <c r="KI34" s="52"/>
      <c r="KJ34" s="52"/>
      <c r="KK34" s="52"/>
      <c r="KL34" s="52"/>
      <c r="KM34" s="52"/>
      <c r="KN34" s="52"/>
      <c r="KO34" s="52"/>
      <c r="KP34" s="52"/>
      <c r="KQ34" s="52"/>
      <c r="KR34" s="52"/>
      <c r="KS34" s="52"/>
      <c r="KT34" s="52"/>
      <c r="KU34" s="52"/>
      <c r="KV34" s="52"/>
      <c r="KW34" s="52"/>
      <c r="KX34" s="52"/>
      <c r="KY34" s="52"/>
      <c r="KZ34" s="94"/>
      <c r="LA34" s="52"/>
      <c r="LB34" s="52"/>
      <c r="LC34" s="52"/>
      <c r="LD34" s="52"/>
      <c r="LE34" s="52"/>
      <c r="LF34" s="52"/>
      <c r="LG34" s="52"/>
      <c r="LH34" s="52"/>
      <c r="LI34" s="52"/>
      <c r="LJ34" s="52"/>
      <c r="LK34" s="52"/>
      <c r="LL34" s="52"/>
      <c r="LM34" s="52"/>
      <c r="LN34" s="52"/>
      <c r="LO34" s="52"/>
      <c r="LP34" s="52"/>
      <c r="LQ34" s="52"/>
      <c r="LR34" s="52"/>
      <c r="LS34" s="52"/>
      <c r="LT34" s="52"/>
      <c r="LU34" s="52"/>
      <c r="LV34" s="52"/>
      <c r="LW34" s="52"/>
      <c r="LX34" s="52"/>
      <c r="LY34" s="52"/>
      <c r="LZ34" s="52"/>
      <c r="MA34" s="52"/>
      <c r="MB34" s="52"/>
      <c r="MC34" s="52"/>
      <c r="MD34" s="94"/>
      <c r="ME34" s="52"/>
      <c r="MF34" s="52"/>
      <c r="MG34" s="52"/>
      <c r="MH34" s="52"/>
      <c r="MI34" s="52"/>
      <c r="MJ34" s="52"/>
      <c r="MK34" s="52"/>
      <c r="ML34" s="52"/>
      <c r="MM34" s="52"/>
      <c r="MN34" s="52"/>
      <c r="MO34" s="52"/>
      <c r="MP34" s="52"/>
      <c r="MQ34" s="52"/>
      <c r="MR34" s="52"/>
      <c r="MS34" s="52"/>
      <c r="MT34" s="52"/>
      <c r="MU34" s="52"/>
      <c r="MV34" s="52"/>
      <c r="MW34" s="52"/>
      <c r="MX34" s="52"/>
      <c r="MY34" s="52"/>
      <c r="MZ34" s="52"/>
      <c r="NA34" s="52"/>
      <c r="NB34" s="52"/>
      <c r="NC34" s="52"/>
      <c r="ND34" s="52"/>
      <c r="NE34" s="52"/>
      <c r="NF34" s="52"/>
      <c r="NG34" s="52"/>
      <c r="NH34" s="52"/>
      <c r="NI34" s="94"/>
      <c r="NJ34" s="52"/>
      <c r="NK34" s="52"/>
      <c r="NL34" s="52"/>
      <c r="NM34" s="52"/>
      <c r="NN34" s="52"/>
      <c r="NO34" s="52"/>
    </row>
    <row r="35" spans="1:379" s="64" customFormat="1" ht="12" customHeight="1">
      <c r="A35" s="45"/>
      <c r="B35" s="124" t="s">
        <v>61</v>
      </c>
      <c r="C35" s="118"/>
      <c r="D35" s="119"/>
      <c r="E35" s="120"/>
      <c r="F35" s="121"/>
      <c r="G35" s="125"/>
      <c r="H35" s="51">
        <f t="shared" si="24"/>
        <v>0</v>
      </c>
      <c r="I35" s="94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94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94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94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94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52"/>
      <c r="FB35" s="52"/>
      <c r="FC35" s="94"/>
      <c r="FD35" s="52"/>
      <c r="FE35" s="52"/>
      <c r="FF35" s="52"/>
      <c r="FG35" s="52"/>
      <c r="FH35" s="52"/>
      <c r="FI35" s="52"/>
      <c r="FJ35" s="52"/>
      <c r="FK35" s="52"/>
      <c r="FL35" s="52"/>
      <c r="FM35" s="52"/>
      <c r="FN35" s="52"/>
      <c r="FO35" s="52"/>
      <c r="FP35" s="52"/>
      <c r="FQ35" s="52"/>
      <c r="FR35" s="52"/>
      <c r="FS35" s="52"/>
      <c r="FT35" s="52"/>
      <c r="FU35" s="52"/>
      <c r="FV35" s="52"/>
      <c r="FW35" s="52"/>
      <c r="FX35" s="52"/>
      <c r="FY35" s="52"/>
      <c r="FZ35" s="52"/>
      <c r="GA35" s="52"/>
      <c r="GB35" s="52"/>
      <c r="GC35" s="52"/>
      <c r="GD35" s="52"/>
      <c r="GE35" s="52"/>
      <c r="GF35" s="52"/>
      <c r="GG35" s="94"/>
      <c r="GH35" s="52"/>
      <c r="GI35" s="52"/>
      <c r="GJ35" s="52"/>
      <c r="GK35" s="52"/>
      <c r="GL35" s="52"/>
      <c r="GM35" s="52"/>
      <c r="GN35" s="52"/>
      <c r="GO35" s="52"/>
      <c r="GP35" s="52"/>
      <c r="GQ35" s="52"/>
      <c r="GR35" s="52"/>
      <c r="GS35" s="52"/>
      <c r="GT35" s="52"/>
      <c r="GU35" s="52"/>
      <c r="GV35" s="52"/>
      <c r="GW35" s="52"/>
      <c r="GX35" s="52"/>
      <c r="GY35" s="52"/>
      <c r="GZ35" s="52"/>
      <c r="HA35" s="52"/>
      <c r="HB35" s="52"/>
      <c r="HC35" s="52"/>
      <c r="HD35" s="52"/>
      <c r="HE35" s="52"/>
      <c r="HF35" s="52"/>
      <c r="HG35" s="52"/>
      <c r="HH35" s="52"/>
      <c r="HI35" s="52"/>
      <c r="HJ35" s="52"/>
      <c r="HK35" s="52"/>
      <c r="HL35" s="94"/>
      <c r="HM35" s="52"/>
      <c r="HN35" s="52"/>
      <c r="HO35" s="52"/>
      <c r="HP35" s="52"/>
      <c r="HQ35" s="52"/>
      <c r="HR35" s="52"/>
      <c r="HS35" s="52"/>
      <c r="HT35" s="52"/>
      <c r="HU35" s="52"/>
      <c r="HV35" s="52"/>
      <c r="HW35" s="52"/>
      <c r="HX35" s="52"/>
      <c r="HY35" s="52"/>
      <c r="HZ35" s="52"/>
      <c r="IA35" s="52"/>
      <c r="IB35" s="52"/>
      <c r="IC35" s="52"/>
      <c r="ID35" s="52"/>
      <c r="IE35" s="52"/>
      <c r="IF35" s="52"/>
      <c r="IG35" s="52"/>
      <c r="IH35" s="52"/>
      <c r="II35" s="52"/>
      <c r="IJ35" s="52"/>
      <c r="IK35" s="52"/>
      <c r="IL35" s="52"/>
      <c r="IM35" s="52"/>
      <c r="IN35" s="52"/>
      <c r="IO35" s="52"/>
      <c r="IP35" s="52"/>
      <c r="IQ35" s="94"/>
      <c r="IR35" s="52"/>
      <c r="IS35" s="52"/>
      <c r="IT35" s="52"/>
      <c r="IU35" s="52"/>
      <c r="IV35" s="52"/>
      <c r="IW35" s="52"/>
      <c r="IX35" s="52"/>
      <c r="IY35" s="52"/>
      <c r="IZ35" s="52"/>
      <c r="JA35" s="52"/>
      <c r="JB35" s="52"/>
      <c r="JC35" s="52"/>
      <c r="JD35" s="52"/>
      <c r="JE35" s="52"/>
      <c r="JF35" s="52"/>
      <c r="JG35" s="52"/>
      <c r="JH35" s="52"/>
      <c r="JI35" s="52"/>
      <c r="JJ35" s="52"/>
      <c r="JK35" s="52"/>
      <c r="JL35" s="52"/>
      <c r="JM35" s="52"/>
      <c r="JN35" s="52"/>
      <c r="JO35" s="52"/>
      <c r="JP35" s="52"/>
      <c r="JQ35" s="52"/>
      <c r="JR35" s="52"/>
      <c r="JS35" s="52"/>
      <c r="JT35" s="52"/>
      <c r="JU35" s="94"/>
      <c r="JV35" s="52"/>
      <c r="JW35" s="52"/>
      <c r="JX35" s="52"/>
      <c r="JY35" s="52"/>
      <c r="JZ35" s="52"/>
      <c r="KA35" s="52"/>
      <c r="KB35" s="52"/>
      <c r="KC35" s="52"/>
      <c r="KD35" s="52"/>
      <c r="KE35" s="52"/>
      <c r="KF35" s="52"/>
      <c r="KG35" s="52"/>
      <c r="KH35" s="52"/>
      <c r="KI35" s="52"/>
      <c r="KJ35" s="52"/>
      <c r="KK35" s="52"/>
      <c r="KL35" s="52"/>
      <c r="KM35" s="52"/>
      <c r="KN35" s="52"/>
      <c r="KO35" s="52"/>
      <c r="KP35" s="52"/>
      <c r="KQ35" s="52"/>
      <c r="KR35" s="52"/>
      <c r="KS35" s="52"/>
      <c r="KT35" s="52"/>
      <c r="KU35" s="52"/>
      <c r="KV35" s="52"/>
      <c r="KW35" s="52"/>
      <c r="KX35" s="52"/>
      <c r="KY35" s="52"/>
      <c r="KZ35" s="94"/>
      <c r="LA35" s="52"/>
      <c r="LB35" s="52"/>
      <c r="LC35" s="52"/>
      <c r="LD35" s="52"/>
      <c r="LE35" s="52"/>
      <c r="LF35" s="52"/>
      <c r="LG35" s="52"/>
      <c r="LH35" s="52"/>
      <c r="LI35" s="52"/>
      <c r="LJ35" s="52"/>
      <c r="LK35" s="52"/>
      <c r="LL35" s="52"/>
      <c r="LM35" s="52"/>
      <c r="LN35" s="52"/>
      <c r="LO35" s="52"/>
      <c r="LP35" s="52"/>
      <c r="LQ35" s="52"/>
      <c r="LR35" s="52"/>
      <c r="LS35" s="52"/>
      <c r="LT35" s="52"/>
      <c r="LU35" s="52"/>
      <c r="LV35" s="52"/>
      <c r="LW35" s="52"/>
      <c r="LX35" s="52"/>
      <c r="LY35" s="52"/>
      <c r="LZ35" s="52"/>
      <c r="MA35" s="52"/>
      <c r="MB35" s="52"/>
      <c r="MC35" s="52"/>
      <c r="MD35" s="94"/>
      <c r="ME35" s="52"/>
      <c r="MF35" s="52"/>
      <c r="MG35" s="52"/>
      <c r="MH35" s="52"/>
      <c r="MI35" s="52"/>
      <c r="MJ35" s="52"/>
      <c r="MK35" s="52"/>
      <c r="ML35" s="52"/>
      <c r="MM35" s="52"/>
      <c r="MN35" s="52"/>
      <c r="MO35" s="52"/>
      <c r="MP35" s="52"/>
      <c r="MQ35" s="52"/>
      <c r="MR35" s="52"/>
      <c r="MS35" s="52"/>
      <c r="MT35" s="52"/>
      <c r="MU35" s="52"/>
      <c r="MV35" s="52"/>
      <c r="MW35" s="52"/>
      <c r="MX35" s="52"/>
      <c r="MY35" s="52"/>
      <c r="MZ35" s="52"/>
      <c r="NA35" s="52"/>
      <c r="NB35" s="52"/>
      <c r="NC35" s="52"/>
      <c r="ND35" s="52"/>
      <c r="NE35" s="52"/>
      <c r="NF35" s="52"/>
      <c r="NG35" s="52"/>
      <c r="NH35" s="52"/>
      <c r="NI35" s="94"/>
      <c r="NJ35" s="52"/>
      <c r="NK35" s="52"/>
      <c r="NL35" s="52"/>
      <c r="NM35" s="52"/>
      <c r="NN35" s="52"/>
      <c r="NO35" s="52"/>
    </row>
    <row r="36" spans="1:379" s="64" customFormat="1" ht="12" customHeight="1">
      <c r="A36" s="45">
        <v>5.0999999999999996</v>
      </c>
      <c r="B36" s="46" t="s">
        <v>62</v>
      </c>
      <c r="C36" s="53"/>
      <c r="D36" s="116"/>
      <c r="E36" s="48"/>
      <c r="F36" s="49"/>
      <c r="G36" s="50">
        <f t="shared" si="25"/>
        <v>0</v>
      </c>
      <c r="H36" s="51">
        <f t="shared" si="24"/>
        <v>0</v>
      </c>
      <c r="I36" s="94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94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94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94"/>
      <c r="CU36" s="52"/>
      <c r="CV36" s="52"/>
      <c r="CW36" s="52"/>
      <c r="CX36" s="52"/>
      <c r="CY36" s="52"/>
      <c r="CZ36" s="52"/>
      <c r="DA36" s="52"/>
      <c r="DB36" s="52"/>
      <c r="DC36" s="52"/>
      <c r="DD36" s="52"/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52"/>
      <c r="DP36" s="52"/>
      <c r="DQ36" s="52"/>
      <c r="DR36" s="52"/>
      <c r="DS36" s="52"/>
      <c r="DT36" s="52"/>
      <c r="DU36" s="52"/>
      <c r="DV36" s="52"/>
      <c r="DW36" s="52"/>
      <c r="DX36" s="94"/>
      <c r="DY36" s="52"/>
      <c r="DZ36" s="52"/>
      <c r="EA36" s="52"/>
      <c r="EB36" s="52"/>
      <c r="EC36" s="52"/>
      <c r="ED36" s="52"/>
      <c r="EE36" s="52"/>
      <c r="EF36" s="52"/>
      <c r="EG36" s="52"/>
      <c r="EH36" s="52"/>
      <c r="EI36" s="52"/>
      <c r="EJ36" s="52"/>
      <c r="EK36" s="52"/>
      <c r="EL36" s="52"/>
      <c r="EM36" s="52"/>
      <c r="EN36" s="52"/>
      <c r="EO36" s="52"/>
      <c r="EP36" s="52"/>
      <c r="EQ36" s="52"/>
      <c r="ER36" s="52"/>
      <c r="ES36" s="52"/>
      <c r="ET36" s="52"/>
      <c r="EU36" s="52"/>
      <c r="EV36" s="52"/>
      <c r="EW36" s="52"/>
      <c r="EX36" s="52"/>
      <c r="EY36" s="52"/>
      <c r="EZ36" s="52"/>
      <c r="FA36" s="52"/>
      <c r="FB36" s="52"/>
      <c r="FC36" s="94"/>
      <c r="FD36" s="52"/>
      <c r="FE36" s="52"/>
      <c r="FF36" s="52"/>
      <c r="FG36" s="52"/>
      <c r="FH36" s="52"/>
      <c r="FI36" s="52"/>
      <c r="FJ36" s="52"/>
      <c r="FK36" s="52"/>
      <c r="FL36" s="52"/>
      <c r="FM36" s="52"/>
      <c r="FN36" s="52"/>
      <c r="FO36" s="52"/>
      <c r="FP36" s="52"/>
      <c r="FQ36" s="52"/>
      <c r="FR36" s="52"/>
      <c r="FS36" s="52"/>
      <c r="FT36" s="52"/>
      <c r="FU36" s="52"/>
      <c r="FV36" s="52"/>
      <c r="FW36" s="52"/>
      <c r="FX36" s="52"/>
      <c r="FY36" s="52"/>
      <c r="FZ36" s="52"/>
      <c r="GA36" s="52"/>
      <c r="GB36" s="52"/>
      <c r="GC36" s="52"/>
      <c r="GD36" s="52"/>
      <c r="GE36" s="52"/>
      <c r="GF36" s="52"/>
      <c r="GG36" s="94"/>
      <c r="GH36" s="52"/>
      <c r="GI36" s="52"/>
      <c r="GJ36" s="52"/>
      <c r="GK36" s="52"/>
      <c r="GL36" s="52"/>
      <c r="GM36" s="52"/>
      <c r="GN36" s="52"/>
      <c r="GO36" s="52"/>
      <c r="GP36" s="52"/>
      <c r="GQ36" s="52"/>
      <c r="GR36" s="52"/>
      <c r="GS36" s="52"/>
      <c r="GT36" s="52"/>
      <c r="GU36" s="52"/>
      <c r="GV36" s="52"/>
      <c r="GW36" s="52"/>
      <c r="GX36" s="52"/>
      <c r="GY36" s="52"/>
      <c r="GZ36" s="52"/>
      <c r="HA36" s="52"/>
      <c r="HB36" s="52"/>
      <c r="HC36" s="52"/>
      <c r="HD36" s="52"/>
      <c r="HE36" s="52"/>
      <c r="HF36" s="52"/>
      <c r="HG36" s="52"/>
      <c r="HH36" s="52"/>
      <c r="HI36" s="52"/>
      <c r="HJ36" s="52"/>
      <c r="HK36" s="52"/>
      <c r="HL36" s="94"/>
      <c r="HM36" s="52"/>
      <c r="HN36" s="52"/>
      <c r="HO36" s="52"/>
      <c r="HP36" s="52"/>
      <c r="HQ36" s="52"/>
      <c r="HR36" s="52"/>
      <c r="HS36" s="52"/>
      <c r="HT36" s="52"/>
      <c r="HU36" s="52"/>
      <c r="HV36" s="52"/>
      <c r="HW36" s="52"/>
      <c r="HX36" s="52"/>
      <c r="HY36" s="52"/>
      <c r="HZ36" s="52"/>
      <c r="IA36" s="52"/>
      <c r="IB36" s="52"/>
      <c r="IC36" s="52"/>
      <c r="ID36" s="52"/>
      <c r="IE36" s="52"/>
      <c r="IF36" s="52"/>
      <c r="IG36" s="52"/>
      <c r="IH36" s="52"/>
      <c r="II36" s="52"/>
      <c r="IJ36" s="52"/>
      <c r="IK36" s="52"/>
      <c r="IL36" s="52"/>
      <c r="IM36" s="52"/>
      <c r="IN36" s="52"/>
      <c r="IO36" s="52"/>
      <c r="IP36" s="52"/>
      <c r="IQ36" s="94"/>
      <c r="IR36" s="52"/>
      <c r="IS36" s="52"/>
      <c r="IT36" s="52"/>
      <c r="IU36" s="52"/>
      <c r="IV36" s="52"/>
      <c r="IW36" s="52"/>
      <c r="IX36" s="52"/>
      <c r="IY36" s="52"/>
      <c r="IZ36" s="52"/>
      <c r="JA36" s="52"/>
      <c r="JB36" s="52"/>
      <c r="JC36" s="52"/>
      <c r="JD36" s="52"/>
      <c r="JE36" s="52"/>
      <c r="JF36" s="52"/>
      <c r="JG36" s="52"/>
      <c r="JH36" s="52"/>
      <c r="JI36" s="52"/>
      <c r="JJ36" s="52"/>
      <c r="JK36" s="52"/>
      <c r="JL36" s="52"/>
      <c r="JM36" s="52"/>
      <c r="JN36" s="52"/>
      <c r="JO36" s="52"/>
      <c r="JP36" s="52"/>
      <c r="JQ36" s="52"/>
      <c r="JR36" s="52"/>
      <c r="JS36" s="52"/>
      <c r="JT36" s="52"/>
      <c r="JU36" s="94"/>
      <c r="JV36" s="52"/>
      <c r="JW36" s="52"/>
      <c r="JX36" s="52"/>
      <c r="JY36" s="52"/>
      <c r="JZ36" s="52"/>
      <c r="KA36" s="52"/>
      <c r="KB36" s="52"/>
      <c r="KC36" s="52"/>
      <c r="KD36" s="52"/>
      <c r="KE36" s="52"/>
      <c r="KF36" s="52"/>
      <c r="KG36" s="52"/>
      <c r="KH36" s="52"/>
      <c r="KI36" s="52"/>
      <c r="KJ36" s="52"/>
      <c r="KK36" s="52"/>
      <c r="KL36" s="52"/>
      <c r="KM36" s="52"/>
      <c r="KN36" s="52"/>
      <c r="KO36" s="52"/>
      <c r="KP36" s="52"/>
      <c r="KQ36" s="52"/>
      <c r="KR36" s="52"/>
      <c r="KS36" s="52"/>
      <c r="KT36" s="52"/>
      <c r="KU36" s="52"/>
      <c r="KV36" s="52"/>
      <c r="KW36" s="52"/>
      <c r="KX36" s="52"/>
      <c r="KY36" s="52"/>
      <c r="KZ36" s="94"/>
      <c r="LA36" s="52"/>
      <c r="LB36" s="52"/>
      <c r="LC36" s="52"/>
      <c r="LD36" s="52"/>
      <c r="LE36" s="52"/>
      <c r="LF36" s="52"/>
      <c r="LG36" s="52"/>
      <c r="LH36" s="52"/>
      <c r="LI36" s="52"/>
      <c r="LJ36" s="52"/>
      <c r="LK36" s="52"/>
      <c r="LL36" s="52"/>
      <c r="LM36" s="52"/>
      <c r="LN36" s="52"/>
      <c r="LO36" s="52"/>
      <c r="LP36" s="52"/>
      <c r="LQ36" s="52"/>
      <c r="LR36" s="52"/>
      <c r="LS36" s="52"/>
      <c r="LT36" s="52"/>
      <c r="LU36" s="52"/>
      <c r="LV36" s="52"/>
      <c r="LW36" s="52"/>
      <c r="LX36" s="52"/>
      <c r="LY36" s="52"/>
      <c r="LZ36" s="52"/>
      <c r="MA36" s="52"/>
      <c r="MB36" s="52"/>
      <c r="MC36" s="52"/>
      <c r="MD36" s="94"/>
      <c r="ME36" s="52"/>
      <c r="MF36" s="52"/>
      <c r="MG36" s="52"/>
      <c r="MH36" s="52"/>
      <c r="MI36" s="52"/>
      <c r="MJ36" s="52"/>
      <c r="MK36" s="52"/>
      <c r="ML36" s="52"/>
      <c r="MM36" s="52"/>
      <c r="MN36" s="52"/>
      <c r="MO36" s="52"/>
      <c r="MP36" s="52"/>
      <c r="MQ36" s="52"/>
      <c r="MR36" s="52"/>
      <c r="MS36" s="52"/>
      <c r="MT36" s="52"/>
      <c r="MU36" s="52"/>
      <c r="MV36" s="52"/>
      <c r="MW36" s="52"/>
      <c r="MX36" s="52"/>
      <c r="MY36" s="52"/>
      <c r="MZ36" s="52"/>
      <c r="NA36" s="52"/>
      <c r="NB36" s="52"/>
      <c r="NC36" s="52"/>
      <c r="ND36" s="52"/>
      <c r="NE36" s="52"/>
      <c r="NF36" s="52"/>
      <c r="NG36" s="52"/>
      <c r="NH36" s="52"/>
      <c r="NI36" s="94"/>
      <c r="NJ36" s="52"/>
      <c r="NK36" s="52"/>
      <c r="NL36" s="52"/>
      <c r="NM36" s="52"/>
      <c r="NN36" s="52"/>
      <c r="NO36" s="52"/>
    </row>
    <row r="37" spans="1:379" s="64" customFormat="1" ht="12" customHeight="1">
      <c r="A37" s="45">
        <v>5.2</v>
      </c>
      <c r="B37" s="46" t="s">
        <v>63</v>
      </c>
      <c r="C37" s="53"/>
      <c r="D37" s="116"/>
      <c r="E37" s="48"/>
      <c r="F37" s="49"/>
      <c r="G37" s="50">
        <f t="shared" si="25"/>
        <v>0</v>
      </c>
      <c r="H37" s="51">
        <f t="shared" si="24"/>
        <v>0</v>
      </c>
      <c r="I37" s="94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94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94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94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  <c r="DS37" s="52"/>
      <c r="DT37" s="52"/>
      <c r="DU37" s="52"/>
      <c r="DV37" s="52"/>
      <c r="DW37" s="52"/>
      <c r="DX37" s="94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2"/>
      <c r="EJ37" s="52"/>
      <c r="EK37" s="52"/>
      <c r="EL37" s="52"/>
      <c r="EM37" s="52"/>
      <c r="EN37" s="52"/>
      <c r="EO37" s="52"/>
      <c r="EP37" s="52"/>
      <c r="EQ37" s="52"/>
      <c r="ER37" s="52"/>
      <c r="ES37" s="52"/>
      <c r="ET37" s="52"/>
      <c r="EU37" s="52"/>
      <c r="EV37" s="52"/>
      <c r="EW37" s="52"/>
      <c r="EX37" s="52"/>
      <c r="EY37" s="52"/>
      <c r="EZ37" s="52"/>
      <c r="FA37" s="52"/>
      <c r="FB37" s="52"/>
      <c r="FC37" s="94"/>
      <c r="FD37" s="52"/>
      <c r="FE37" s="52"/>
      <c r="FF37" s="52"/>
      <c r="FG37" s="52"/>
      <c r="FH37" s="52"/>
      <c r="FI37" s="52"/>
      <c r="FJ37" s="52"/>
      <c r="FK37" s="52"/>
      <c r="FL37" s="52"/>
      <c r="FM37" s="52"/>
      <c r="FN37" s="52"/>
      <c r="FO37" s="52"/>
      <c r="FP37" s="52"/>
      <c r="FQ37" s="52"/>
      <c r="FR37" s="52"/>
      <c r="FS37" s="52"/>
      <c r="FT37" s="52"/>
      <c r="FU37" s="52"/>
      <c r="FV37" s="52"/>
      <c r="FW37" s="52"/>
      <c r="FX37" s="52"/>
      <c r="FY37" s="52"/>
      <c r="FZ37" s="52"/>
      <c r="GA37" s="52"/>
      <c r="GB37" s="52"/>
      <c r="GC37" s="52"/>
      <c r="GD37" s="52"/>
      <c r="GE37" s="52"/>
      <c r="GF37" s="52"/>
      <c r="GG37" s="94"/>
      <c r="GH37" s="52"/>
      <c r="GI37" s="52"/>
      <c r="GJ37" s="52"/>
      <c r="GK37" s="52"/>
      <c r="GL37" s="52"/>
      <c r="GM37" s="52"/>
      <c r="GN37" s="52"/>
      <c r="GO37" s="52"/>
      <c r="GP37" s="52"/>
      <c r="GQ37" s="52"/>
      <c r="GR37" s="52"/>
      <c r="GS37" s="52"/>
      <c r="GT37" s="52"/>
      <c r="GU37" s="52"/>
      <c r="GV37" s="52"/>
      <c r="GW37" s="52"/>
      <c r="GX37" s="52"/>
      <c r="GY37" s="52"/>
      <c r="GZ37" s="52"/>
      <c r="HA37" s="52"/>
      <c r="HB37" s="52"/>
      <c r="HC37" s="52"/>
      <c r="HD37" s="52"/>
      <c r="HE37" s="52"/>
      <c r="HF37" s="52"/>
      <c r="HG37" s="52"/>
      <c r="HH37" s="52"/>
      <c r="HI37" s="52"/>
      <c r="HJ37" s="52"/>
      <c r="HK37" s="52"/>
      <c r="HL37" s="94"/>
      <c r="HM37" s="52"/>
      <c r="HN37" s="52"/>
      <c r="HO37" s="52"/>
      <c r="HP37" s="52"/>
      <c r="HQ37" s="52"/>
      <c r="HR37" s="52"/>
      <c r="HS37" s="52"/>
      <c r="HT37" s="52"/>
      <c r="HU37" s="52"/>
      <c r="HV37" s="52"/>
      <c r="HW37" s="52"/>
      <c r="HX37" s="52"/>
      <c r="HY37" s="52"/>
      <c r="HZ37" s="52"/>
      <c r="IA37" s="52"/>
      <c r="IB37" s="52"/>
      <c r="IC37" s="52"/>
      <c r="ID37" s="52"/>
      <c r="IE37" s="52"/>
      <c r="IF37" s="52"/>
      <c r="IG37" s="52"/>
      <c r="IH37" s="52"/>
      <c r="II37" s="52"/>
      <c r="IJ37" s="52"/>
      <c r="IK37" s="52"/>
      <c r="IL37" s="52"/>
      <c r="IM37" s="52"/>
      <c r="IN37" s="52"/>
      <c r="IO37" s="52"/>
      <c r="IP37" s="52"/>
      <c r="IQ37" s="94"/>
      <c r="IR37" s="52"/>
      <c r="IS37" s="52"/>
      <c r="IT37" s="52"/>
      <c r="IU37" s="52"/>
      <c r="IV37" s="52"/>
      <c r="IW37" s="52"/>
      <c r="IX37" s="52"/>
      <c r="IY37" s="52"/>
      <c r="IZ37" s="52"/>
      <c r="JA37" s="52"/>
      <c r="JB37" s="52"/>
      <c r="JC37" s="52"/>
      <c r="JD37" s="52"/>
      <c r="JE37" s="52"/>
      <c r="JF37" s="52"/>
      <c r="JG37" s="52"/>
      <c r="JH37" s="52"/>
      <c r="JI37" s="52"/>
      <c r="JJ37" s="52"/>
      <c r="JK37" s="52"/>
      <c r="JL37" s="52"/>
      <c r="JM37" s="52"/>
      <c r="JN37" s="52"/>
      <c r="JO37" s="52"/>
      <c r="JP37" s="52"/>
      <c r="JQ37" s="52"/>
      <c r="JR37" s="52"/>
      <c r="JS37" s="52"/>
      <c r="JT37" s="52"/>
      <c r="JU37" s="94"/>
      <c r="JV37" s="52"/>
      <c r="JW37" s="52"/>
      <c r="JX37" s="52"/>
      <c r="JY37" s="52"/>
      <c r="JZ37" s="52"/>
      <c r="KA37" s="52"/>
      <c r="KB37" s="52"/>
      <c r="KC37" s="52"/>
      <c r="KD37" s="52"/>
      <c r="KE37" s="52"/>
      <c r="KF37" s="52"/>
      <c r="KG37" s="52"/>
      <c r="KH37" s="52"/>
      <c r="KI37" s="52"/>
      <c r="KJ37" s="52"/>
      <c r="KK37" s="52"/>
      <c r="KL37" s="52"/>
      <c r="KM37" s="52"/>
      <c r="KN37" s="52"/>
      <c r="KO37" s="52"/>
      <c r="KP37" s="52"/>
      <c r="KQ37" s="52"/>
      <c r="KR37" s="52"/>
      <c r="KS37" s="52"/>
      <c r="KT37" s="52"/>
      <c r="KU37" s="52"/>
      <c r="KV37" s="52"/>
      <c r="KW37" s="52"/>
      <c r="KX37" s="52"/>
      <c r="KY37" s="52"/>
      <c r="KZ37" s="94"/>
      <c r="LA37" s="52"/>
      <c r="LB37" s="52"/>
      <c r="LC37" s="52"/>
      <c r="LD37" s="52"/>
      <c r="LE37" s="52"/>
      <c r="LF37" s="52"/>
      <c r="LG37" s="52"/>
      <c r="LH37" s="52"/>
      <c r="LI37" s="52"/>
      <c r="LJ37" s="52"/>
      <c r="LK37" s="52"/>
      <c r="LL37" s="52"/>
      <c r="LM37" s="52"/>
      <c r="LN37" s="52"/>
      <c r="LO37" s="52"/>
      <c r="LP37" s="52"/>
      <c r="LQ37" s="52"/>
      <c r="LR37" s="52"/>
      <c r="LS37" s="52"/>
      <c r="LT37" s="52"/>
      <c r="LU37" s="52"/>
      <c r="LV37" s="52"/>
      <c r="LW37" s="52"/>
      <c r="LX37" s="52"/>
      <c r="LY37" s="52"/>
      <c r="LZ37" s="52"/>
      <c r="MA37" s="52"/>
      <c r="MB37" s="52"/>
      <c r="MC37" s="52"/>
      <c r="MD37" s="94"/>
      <c r="ME37" s="52"/>
      <c r="MF37" s="52"/>
      <c r="MG37" s="52"/>
      <c r="MH37" s="52"/>
      <c r="MI37" s="52"/>
      <c r="MJ37" s="52"/>
      <c r="MK37" s="52"/>
      <c r="ML37" s="52"/>
      <c r="MM37" s="52"/>
      <c r="MN37" s="52"/>
      <c r="MO37" s="52"/>
      <c r="MP37" s="52"/>
      <c r="MQ37" s="52"/>
      <c r="MR37" s="52"/>
      <c r="MS37" s="52"/>
      <c r="MT37" s="52"/>
      <c r="MU37" s="52"/>
      <c r="MV37" s="52"/>
      <c r="MW37" s="52"/>
      <c r="MX37" s="52"/>
      <c r="MY37" s="52"/>
      <c r="MZ37" s="52"/>
      <c r="NA37" s="52"/>
      <c r="NB37" s="52"/>
      <c r="NC37" s="52"/>
      <c r="ND37" s="52"/>
      <c r="NE37" s="52"/>
      <c r="NF37" s="52"/>
      <c r="NG37" s="52"/>
      <c r="NH37" s="52"/>
      <c r="NI37" s="94"/>
      <c r="NJ37" s="52"/>
      <c r="NK37" s="52"/>
      <c r="NL37" s="52"/>
      <c r="NM37" s="52"/>
      <c r="NN37" s="52"/>
      <c r="NO37" s="52"/>
    </row>
    <row r="38" spans="1:379" s="64" customFormat="1" ht="12" customHeight="1">
      <c r="A38" s="45"/>
      <c r="B38" s="124" t="s">
        <v>64</v>
      </c>
      <c r="C38" s="118"/>
      <c r="D38" s="119"/>
      <c r="E38" s="120"/>
      <c r="F38" s="121"/>
      <c r="G38" s="125"/>
      <c r="H38" s="51">
        <f t="shared" si="24"/>
        <v>0</v>
      </c>
      <c r="I38" s="94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94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94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94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2"/>
      <c r="DQ38" s="52"/>
      <c r="DR38" s="52"/>
      <c r="DS38" s="52"/>
      <c r="DT38" s="52"/>
      <c r="DU38" s="52"/>
      <c r="DV38" s="52"/>
      <c r="DW38" s="52"/>
      <c r="DX38" s="94"/>
      <c r="DY38" s="52"/>
      <c r="DZ38" s="52"/>
      <c r="EA38" s="52"/>
      <c r="EB38" s="52"/>
      <c r="EC38" s="52"/>
      <c r="ED38" s="52"/>
      <c r="EE38" s="52"/>
      <c r="EF38" s="52"/>
      <c r="EG38" s="52"/>
      <c r="EH38" s="52"/>
      <c r="EI38" s="52"/>
      <c r="EJ38" s="52"/>
      <c r="EK38" s="52"/>
      <c r="EL38" s="52"/>
      <c r="EM38" s="52"/>
      <c r="EN38" s="52"/>
      <c r="EO38" s="52"/>
      <c r="EP38" s="52"/>
      <c r="EQ38" s="52"/>
      <c r="ER38" s="52"/>
      <c r="ES38" s="52"/>
      <c r="ET38" s="52"/>
      <c r="EU38" s="52"/>
      <c r="EV38" s="52"/>
      <c r="EW38" s="52"/>
      <c r="EX38" s="52"/>
      <c r="EY38" s="52"/>
      <c r="EZ38" s="52"/>
      <c r="FA38" s="52"/>
      <c r="FB38" s="52"/>
      <c r="FC38" s="94"/>
      <c r="FD38" s="52"/>
      <c r="FE38" s="52"/>
      <c r="FF38" s="52"/>
      <c r="FG38" s="52"/>
      <c r="FH38" s="52"/>
      <c r="FI38" s="52"/>
      <c r="FJ38" s="52"/>
      <c r="FK38" s="52"/>
      <c r="FL38" s="52"/>
      <c r="FM38" s="52"/>
      <c r="FN38" s="52"/>
      <c r="FO38" s="52"/>
      <c r="FP38" s="52"/>
      <c r="FQ38" s="52"/>
      <c r="FR38" s="52"/>
      <c r="FS38" s="52"/>
      <c r="FT38" s="52"/>
      <c r="FU38" s="52"/>
      <c r="FV38" s="52"/>
      <c r="FW38" s="52"/>
      <c r="FX38" s="52"/>
      <c r="FY38" s="52"/>
      <c r="FZ38" s="52"/>
      <c r="GA38" s="52"/>
      <c r="GB38" s="52"/>
      <c r="GC38" s="52"/>
      <c r="GD38" s="52"/>
      <c r="GE38" s="52"/>
      <c r="GF38" s="52"/>
      <c r="GG38" s="94"/>
      <c r="GH38" s="52"/>
      <c r="GI38" s="52"/>
      <c r="GJ38" s="52"/>
      <c r="GK38" s="52"/>
      <c r="GL38" s="52"/>
      <c r="GM38" s="52"/>
      <c r="GN38" s="52"/>
      <c r="GO38" s="52"/>
      <c r="GP38" s="52"/>
      <c r="GQ38" s="52"/>
      <c r="GR38" s="52"/>
      <c r="GS38" s="52"/>
      <c r="GT38" s="52"/>
      <c r="GU38" s="52"/>
      <c r="GV38" s="52"/>
      <c r="GW38" s="52"/>
      <c r="GX38" s="52"/>
      <c r="GY38" s="52"/>
      <c r="GZ38" s="52"/>
      <c r="HA38" s="52"/>
      <c r="HB38" s="52"/>
      <c r="HC38" s="52"/>
      <c r="HD38" s="52"/>
      <c r="HE38" s="52"/>
      <c r="HF38" s="52"/>
      <c r="HG38" s="52"/>
      <c r="HH38" s="52"/>
      <c r="HI38" s="52"/>
      <c r="HJ38" s="52"/>
      <c r="HK38" s="52"/>
      <c r="HL38" s="94"/>
      <c r="HM38" s="52"/>
      <c r="HN38" s="52"/>
      <c r="HO38" s="52"/>
      <c r="HP38" s="52"/>
      <c r="HQ38" s="52"/>
      <c r="HR38" s="52"/>
      <c r="HS38" s="52"/>
      <c r="HT38" s="52"/>
      <c r="HU38" s="52"/>
      <c r="HV38" s="52"/>
      <c r="HW38" s="52"/>
      <c r="HX38" s="52"/>
      <c r="HY38" s="52"/>
      <c r="HZ38" s="52"/>
      <c r="IA38" s="52"/>
      <c r="IB38" s="52"/>
      <c r="IC38" s="52"/>
      <c r="ID38" s="52"/>
      <c r="IE38" s="52"/>
      <c r="IF38" s="52"/>
      <c r="IG38" s="52"/>
      <c r="IH38" s="52"/>
      <c r="II38" s="52"/>
      <c r="IJ38" s="52"/>
      <c r="IK38" s="52"/>
      <c r="IL38" s="52"/>
      <c r="IM38" s="52"/>
      <c r="IN38" s="52"/>
      <c r="IO38" s="52"/>
      <c r="IP38" s="52"/>
      <c r="IQ38" s="94"/>
      <c r="IR38" s="52"/>
      <c r="IS38" s="52"/>
      <c r="IT38" s="52"/>
      <c r="IU38" s="52"/>
      <c r="IV38" s="52"/>
      <c r="IW38" s="52"/>
      <c r="IX38" s="52"/>
      <c r="IY38" s="52"/>
      <c r="IZ38" s="52"/>
      <c r="JA38" s="52"/>
      <c r="JB38" s="52"/>
      <c r="JC38" s="52"/>
      <c r="JD38" s="52"/>
      <c r="JE38" s="52"/>
      <c r="JF38" s="52"/>
      <c r="JG38" s="52"/>
      <c r="JH38" s="52"/>
      <c r="JI38" s="52"/>
      <c r="JJ38" s="52"/>
      <c r="JK38" s="52"/>
      <c r="JL38" s="52"/>
      <c r="JM38" s="52"/>
      <c r="JN38" s="52"/>
      <c r="JO38" s="52"/>
      <c r="JP38" s="52"/>
      <c r="JQ38" s="52"/>
      <c r="JR38" s="52"/>
      <c r="JS38" s="52"/>
      <c r="JT38" s="52"/>
      <c r="JU38" s="94"/>
      <c r="JV38" s="52"/>
      <c r="JW38" s="52"/>
      <c r="JX38" s="52"/>
      <c r="JY38" s="52"/>
      <c r="JZ38" s="52"/>
      <c r="KA38" s="52"/>
      <c r="KB38" s="52"/>
      <c r="KC38" s="52"/>
      <c r="KD38" s="52"/>
      <c r="KE38" s="52"/>
      <c r="KF38" s="52"/>
      <c r="KG38" s="52"/>
      <c r="KH38" s="52"/>
      <c r="KI38" s="52"/>
      <c r="KJ38" s="52"/>
      <c r="KK38" s="52"/>
      <c r="KL38" s="52"/>
      <c r="KM38" s="52"/>
      <c r="KN38" s="52"/>
      <c r="KO38" s="52"/>
      <c r="KP38" s="52"/>
      <c r="KQ38" s="52"/>
      <c r="KR38" s="52"/>
      <c r="KS38" s="52"/>
      <c r="KT38" s="52"/>
      <c r="KU38" s="52"/>
      <c r="KV38" s="52"/>
      <c r="KW38" s="52"/>
      <c r="KX38" s="52"/>
      <c r="KY38" s="52"/>
      <c r="KZ38" s="94"/>
      <c r="LA38" s="52"/>
      <c r="LB38" s="52"/>
      <c r="LC38" s="52"/>
      <c r="LD38" s="52"/>
      <c r="LE38" s="52"/>
      <c r="LF38" s="52"/>
      <c r="LG38" s="52"/>
      <c r="LH38" s="52"/>
      <c r="LI38" s="52"/>
      <c r="LJ38" s="52"/>
      <c r="LK38" s="52"/>
      <c r="LL38" s="52"/>
      <c r="LM38" s="52"/>
      <c r="LN38" s="52"/>
      <c r="LO38" s="52"/>
      <c r="LP38" s="52"/>
      <c r="LQ38" s="52"/>
      <c r="LR38" s="52"/>
      <c r="LS38" s="52"/>
      <c r="LT38" s="52"/>
      <c r="LU38" s="52"/>
      <c r="LV38" s="52"/>
      <c r="LW38" s="52"/>
      <c r="LX38" s="52"/>
      <c r="LY38" s="52"/>
      <c r="LZ38" s="52"/>
      <c r="MA38" s="52"/>
      <c r="MB38" s="52"/>
      <c r="MC38" s="52"/>
      <c r="MD38" s="94"/>
      <c r="ME38" s="52"/>
      <c r="MF38" s="52"/>
      <c r="MG38" s="52"/>
      <c r="MH38" s="52"/>
      <c r="MI38" s="52"/>
      <c r="MJ38" s="52"/>
      <c r="MK38" s="52"/>
      <c r="ML38" s="52"/>
      <c r="MM38" s="52"/>
      <c r="MN38" s="52"/>
      <c r="MO38" s="52"/>
      <c r="MP38" s="52"/>
      <c r="MQ38" s="52"/>
      <c r="MR38" s="52"/>
      <c r="MS38" s="52"/>
      <c r="MT38" s="52"/>
      <c r="MU38" s="52"/>
      <c r="MV38" s="52"/>
      <c r="MW38" s="52"/>
      <c r="MX38" s="52"/>
      <c r="MY38" s="52"/>
      <c r="MZ38" s="52"/>
      <c r="NA38" s="52"/>
      <c r="NB38" s="52"/>
      <c r="NC38" s="52"/>
      <c r="ND38" s="52"/>
      <c r="NE38" s="52"/>
      <c r="NF38" s="52"/>
      <c r="NG38" s="52"/>
      <c r="NH38" s="52"/>
      <c r="NI38" s="94"/>
      <c r="NJ38" s="52"/>
      <c r="NK38" s="52"/>
      <c r="NL38" s="52"/>
      <c r="NM38" s="52"/>
      <c r="NN38" s="52"/>
      <c r="NO38" s="52"/>
    </row>
    <row r="39" spans="1:379" s="64" customFormat="1" ht="12" customHeight="1">
      <c r="A39" s="45">
        <v>5.3</v>
      </c>
      <c r="B39" s="46" t="s">
        <v>65</v>
      </c>
      <c r="C39" s="53"/>
      <c r="D39" s="116"/>
      <c r="E39" s="48"/>
      <c r="F39" s="49"/>
      <c r="G39" s="50">
        <f t="shared" si="25"/>
        <v>0</v>
      </c>
      <c r="H39" s="51">
        <f t="shared" si="24"/>
        <v>0</v>
      </c>
      <c r="I39" s="94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94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94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2"/>
      <c r="CQ39" s="52"/>
      <c r="CR39" s="52"/>
      <c r="CS39" s="52"/>
      <c r="CT39" s="94"/>
      <c r="CU39" s="52"/>
      <c r="CV39" s="52"/>
      <c r="CW39" s="52"/>
      <c r="CX39" s="52"/>
      <c r="CY39" s="52"/>
      <c r="CZ39" s="52"/>
      <c r="DA39" s="52"/>
      <c r="DB39" s="52"/>
      <c r="DC39" s="52"/>
      <c r="DD39" s="52"/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52"/>
      <c r="DP39" s="52"/>
      <c r="DQ39" s="52"/>
      <c r="DR39" s="52"/>
      <c r="DS39" s="52"/>
      <c r="DT39" s="52"/>
      <c r="DU39" s="52"/>
      <c r="DV39" s="52"/>
      <c r="DW39" s="52"/>
      <c r="DX39" s="94"/>
      <c r="DY39" s="52"/>
      <c r="DZ39" s="52"/>
      <c r="EA39" s="52"/>
      <c r="EB39" s="52"/>
      <c r="EC39" s="52"/>
      <c r="ED39" s="52"/>
      <c r="EE39" s="52"/>
      <c r="EF39" s="52"/>
      <c r="EG39" s="52"/>
      <c r="EH39" s="52"/>
      <c r="EI39" s="52"/>
      <c r="EJ39" s="52"/>
      <c r="EK39" s="52"/>
      <c r="EL39" s="52"/>
      <c r="EM39" s="52"/>
      <c r="EN39" s="52"/>
      <c r="EO39" s="52"/>
      <c r="EP39" s="52"/>
      <c r="EQ39" s="52"/>
      <c r="ER39" s="52"/>
      <c r="ES39" s="52"/>
      <c r="ET39" s="52"/>
      <c r="EU39" s="52"/>
      <c r="EV39" s="52"/>
      <c r="EW39" s="52"/>
      <c r="EX39" s="52"/>
      <c r="EY39" s="52"/>
      <c r="EZ39" s="52"/>
      <c r="FA39" s="52"/>
      <c r="FB39" s="52"/>
      <c r="FC39" s="94"/>
      <c r="FD39" s="52"/>
      <c r="FE39" s="52"/>
      <c r="FF39" s="52"/>
      <c r="FG39" s="52"/>
      <c r="FH39" s="52"/>
      <c r="FI39" s="52"/>
      <c r="FJ39" s="52"/>
      <c r="FK39" s="52"/>
      <c r="FL39" s="52"/>
      <c r="FM39" s="52"/>
      <c r="FN39" s="52"/>
      <c r="FO39" s="52"/>
      <c r="FP39" s="52"/>
      <c r="FQ39" s="52"/>
      <c r="FR39" s="52"/>
      <c r="FS39" s="52"/>
      <c r="FT39" s="52"/>
      <c r="FU39" s="52"/>
      <c r="FV39" s="52"/>
      <c r="FW39" s="52"/>
      <c r="FX39" s="52"/>
      <c r="FY39" s="52"/>
      <c r="FZ39" s="52"/>
      <c r="GA39" s="52"/>
      <c r="GB39" s="52"/>
      <c r="GC39" s="52"/>
      <c r="GD39" s="52"/>
      <c r="GE39" s="52"/>
      <c r="GF39" s="52"/>
      <c r="GG39" s="94"/>
      <c r="GH39" s="52"/>
      <c r="GI39" s="52"/>
      <c r="GJ39" s="52"/>
      <c r="GK39" s="52"/>
      <c r="GL39" s="52"/>
      <c r="GM39" s="52"/>
      <c r="GN39" s="52"/>
      <c r="GO39" s="52"/>
      <c r="GP39" s="52"/>
      <c r="GQ39" s="52"/>
      <c r="GR39" s="52"/>
      <c r="GS39" s="52"/>
      <c r="GT39" s="52"/>
      <c r="GU39" s="52"/>
      <c r="GV39" s="52"/>
      <c r="GW39" s="52"/>
      <c r="GX39" s="52"/>
      <c r="GY39" s="52"/>
      <c r="GZ39" s="52"/>
      <c r="HA39" s="52"/>
      <c r="HB39" s="52"/>
      <c r="HC39" s="52"/>
      <c r="HD39" s="52"/>
      <c r="HE39" s="52"/>
      <c r="HF39" s="52"/>
      <c r="HG39" s="52"/>
      <c r="HH39" s="52"/>
      <c r="HI39" s="52"/>
      <c r="HJ39" s="52"/>
      <c r="HK39" s="52"/>
      <c r="HL39" s="94"/>
      <c r="HM39" s="52"/>
      <c r="HN39" s="52"/>
      <c r="HO39" s="52"/>
      <c r="HP39" s="52"/>
      <c r="HQ39" s="52"/>
      <c r="HR39" s="52"/>
      <c r="HS39" s="52"/>
      <c r="HT39" s="52"/>
      <c r="HU39" s="52"/>
      <c r="HV39" s="52"/>
      <c r="HW39" s="52"/>
      <c r="HX39" s="52"/>
      <c r="HY39" s="52"/>
      <c r="HZ39" s="52"/>
      <c r="IA39" s="52"/>
      <c r="IB39" s="52"/>
      <c r="IC39" s="52"/>
      <c r="ID39" s="52"/>
      <c r="IE39" s="52"/>
      <c r="IF39" s="52"/>
      <c r="IG39" s="52"/>
      <c r="IH39" s="52"/>
      <c r="II39" s="52"/>
      <c r="IJ39" s="52"/>
      <c r="IK39" s="52"/>
      <c r="IL39" s="52"/>
      <c r="IM39" s="52"/>
      <c r="IN39" s="52"/>
      <c r="IO39" s="52"/>
      <c r="IP39" s="52"/>
      <c r="IQ39" s="94"/>
      <c r="IR39" s="52"/>
      <c r="IS39" s="52"/>
      <c r="IT39" s="52"/>
      <c r="IU39" s="52"/>
      <c r="IV39" s="52"/>
      <c r="IW39" s="52"/>
      <c r="IX39" s="52"/>
      <c r="IY39" s="52"/>
      <c r="IZ39" s="52"/>
      <c r="JA39" s="52"/>
      <c r="JB39" s="52"/>
      <c r="JC39" s="52"/>
      <c r="JD39" s="52"/>
      <c r="JE39" s="52"/>
      <c r="JF39" s="52"/>
      <c r="JG39" s="52"/>
      <c r="JH39" s="52"/>
      <c r="JI39" s="52"/>
      <c r="JJ39" s="52"/>
      <c r="JK39" s="52"/>
      <c r="JL39" s="52"/>
      <c r="JM39" s="52"/>
      <c r="JN39" s="52"/>
      <c r="JO39" s="52"/>
      <c r="JP39" s="52"/>
      <c r="JQ39" s="52"/>
      <c r="JR39" s="52"/>
      <c r="JS39" s="52"/>
      <c r="JT39" s="52"/>
      <c r="JU39" s="94"/>
      <c r="JV39" s="52"/>
      <c r="JW39" s="52"/>
      <c r="JX39" s="52"/>
      <c r="JY39" s="52"/>
      <c r="JZ39" s="52"/>
      <c r="KA39" s="52"/>
      <c r="KB39" s="52"/>
      <c r="KC39" s="52"/>
      <c r="KD39" s="52"/>
      <c r="KE39" s="52"/>
      <c r="KF39" s="52"/>
      <c r="KG39" s="52"/>
      <c r="KH39" s="52"/>
      <c r="KI39" s="52"/>
      <c r="KJ39" s="52"/>
      <c r="KK39" s="52"/>
      <c r="KL39" s="52"/>
      <c r="KM39" s="52"/>
      <c r="KN39" s="52"/>
      <c r="KO39" s="52"/>
      <c r="KP39" s="52"/>
      <c r="KQ39" s="52"/>
      <c r="KR39" s="52"/>
      <c r="KS39" s="52"/>
      <c r="KT39" s="52"/>
      <c r="KU39" s="52"/>
      <c r="KV39" s="52"/>
      <c r="KW39" s="52"/>
      <c r="KX39" s="52"/>
      <c r="KY39" s="52"/>
      <c r="KZ39" s="94"/>
      <c r="LA39" s="52"/>
      <c r="LB39" s="52"/>
      <c r="LC39" s="52"/>
      <c r="LD39" s="52"/>
      <c r="LE39" s="52"/>
      <c r="LF39" s="52"/>
      <c r="LG39" s="52"/>
      <c r="LH39" s="52"/>
      <c r="LI39" s="52"/>
      <c r="LJ39" s="52"/>
      <c r="LK39" s="52"/>
      <c r="LL39" s="52"/>
      <c r="LM39" s="52"/>
      <c r="LN39" s="52"/>
      <c r="LO39" s="52"/>
      <c r="LP39" s="52"/>
      <c r="LQ39" s="52"/>
      <c r="LR39" s="52"/>
      <c r="LS39" s="52"/>
      <c r="LT39" s="52"/>
      <c r="LU39" s="52"/>
      <c r="LV39" s="52"/>
      <c r="LW39" s="52"/>
      <c r="LX39" s="52"/>
      <c r="LY39" s="52"/>
      <c r="LZ39" s="52"/>
      <c r="MA39" s="52"/>
      <c r="MB39" s="52"/>
      <c r="MC39" s="52"/>
      <c r="MD39" s="94"/>
      <c r="ME39" s="52"/>
      <c r="MF39" s="52"/>
      <c r="MG39" s="52"/>
      <c r="MH39" s="52"/>
      <c r="MI39" s="52"/>
      <c r="MJ39" s="52"/>
      <c r="MK39" s="52"/>
      <c r="ML39" s="52"/>
      <c r="MM39" s="52"/>
      <c r="MN39" s="52"/>
      <c r="MO39" s="52"/>
      <c r="MP39" s="52"/>
      <c r="MQ39" s="52"/>
      <c r="MR39" s="52"/>
      <c r="MS39" s="52"/>
      <c r="MT39" s="52"/>
      <c r="MU39" s="52"/>
      <c r="MV39" s="52"/>
      <c r="MW39" s="52"/>
      <c r="MX39" s="52"/>
      <c r="MY39" s="52"/>
      <c r="MZ39" s="52"/>
      <c r="NA39" s="52"/>
      <c r="NB39" s="52"/>
      <c r="NC39" s="52"/>
      <c r="ND39" s="52"/>
      <c r="NE39" s="52"/>
      <c r="NF39" s="52"/>
      <c r="NG39" s="52"/>
      <c r="NH39" s="52"/>
      <c r="NI39" s="94"/>
      <c r="NJ39" s="52"/>
      <c r="NK39" s="52"/>
      <c r="NL39" s="52"/>
      <c r="NM39" s="52"/>
      <c r="NN39" s="52"/>
      <c r="NO39" s="52"/>
    </row>
    <row r="40" spans="1:379" s="64" customFormat="1" ht="12" customHeight="1">
      <c r="A40" s="45"/>
      <c r="B40" s="124" t="s">
        <v>66</v>
      </c>
      <c r="C40" s="118"/>
      <c r="D40" s="119"/>
      <c r="E40" s="120"/>
      <c r="F40" s="121"/>
      <c r="G40" s="125"/>
      <c r="H40" s="51">
        <f t="shared" si="24"/>
        <v>0</v>
      </c>
      <c r="I40" s="94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94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94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2"/>
      <c r="CQ40" s="52"/>
      <c r="CR40" s="52"/>
      <c r="CS40" s="52"/>
      <c r="CT40" s="94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52"/>
      <c r="DG40" s="52"/>
      <c r="DH40" s="52"/>
      <c r="DI40" s="52"/>
      <c r="DJ40" s="52"/>
      <c r="DK40" s="52"/>
      <c r="DL40" s="52"/>
      <c r="DM40" s="52"/>
      <c r="DN40" s="52"/>
      <c r="DO40" s="52"/>
      <c r="DP40" s="52"/>
      <c r="DQ40" s="52"/>
      <c r="DR40" s="52"/>
      <c r="DS40" s="52"/>
      <c r="DT40" s="52"/>
      <c r="DU40" s="52"/>
      <c r="DV40" s="52"/>
      <c r="DW40" s="52"/>
      <c r="DX40" s="94"/>
      <c r="DY40" s="52"/>
      <c r="DZ40" s="52"/>
      <c r="EA40" s="52"/>
      <c r="EB40" s="52"/>
      <c r="EC40" s="52"/>
      <c r="ED40" s="52"/>
      <c r="EE40" s="52"/>
      <c r="EF40" s="52"/>
      <c r="EG40" s="52"/>
      <c r="EH40" s="52"/>
      <c r="EI40" s="52"/>
      <c r="EJ40" s="52"/>
      <c r="EK40" s="52"/>
      <c r="EL40" s="52"/>
      <c r="EM40" s="52"/>
      <c r="EN40" s="52"/>
      <c r="EO40" s="52"/>
      <c r="EP40" s="52"/>
      <c r="EQ40" s="52"/>
      <c r="ER40" s="52"/>
      <c r="ES40" s="52"/>
      <c r="ET40" s="52"/>
      <c r="EU40" s="52"/>
      <c r="EV40" s="52"/>
      <c r="EW40" s="52"/>
      <c r="EX40" s="52"/>
      <c r="EY40" s="52"/>
      <c r="EZ40" s="52"/>
      <c r="FA40" s="52"/>
      <c r="FB40" s="52"/>
      <c r="FC40" s="94"/>
      <c r="FD40" s="52"/>
      <c r="FE40" s="52"/>
      <c r="FF40" s="52"/>
      <c r="FG40" s="52"/>
      <c r="FH40" s="52"/>
      <c r="FI40" s="52"/>
      <c r="FJ40" s="52"/>
      <c r="FK40" s="52"/>
      <c r="FL40" s="52"/>
      <c r="FM40" s="52"/>
      <c r="FN40" s="52"/>
      <c r="FO40" s="52"/>
      <c r="FP40" s="52"/>
      <c r="FQ40" s="52"/>
      <c r="FR40" s="52"/>
      <c r="FS40" s="52"/>
      <c r="FT40" s="52"/>
      <c r="FU40" s="52"/>
      <c r="FV40" s="52"/>
      <c r="FW40" s="52"/>
      <c r="FX40" s="52"/>
      <c r="FY40" s="52"/>
      <c r="FZ40" s="52"/>
      <c r="GA40" s="52"/>
      <c r="GB40" s="52"/>
      <c r="GC40" s="52"/>
      <c r="GD40" s="52"/>
      <c r="GE40" s="52"/>
      <c r="GF40" s="52"/>
      <c r="GG40" s="94"/>
      <c r="GH40" s="52"/>
      <c r="GI40" s="52"/>
      <c r="GJ40" s="52"/>
      <c r="GK40" s="52"/>
      <c r="GL40" s="52"/>
      <c r="GM40" s="52"/>
      <c r="GN40" s="52"/>
      <c r="GO40" s="52"/>
      <c r="GP40" s="52"/>
      <c r="GQ40" s="52"/>
      <c r="GR40" s="52"/>
      <c r="GS40" s="52"/>
      <c r="GT40" s="52"/>
      <c r="GU40" s="52"/>
      <c r="GV40" s="52"/>
      <c r="GW40" s="52"/>
      <c r="GX40" s="52"/>
      <c r="GY40" s="52"/>
      <c r="GZ40" s="52"/>
      <c r="HA40" s="52"/>
      <c r="HB40" s="52"/>
      <c r="HC40" s="52"/>
      <c r="HD40" s="52"/>
      <c r="HE40" s="52"/>
      <c r="HF40" s="52"/>
      <c r="HG40" s="52"/>
      <c r="HH40" s="52"/>
      <c r="HI40" s="52"/>
      <c r="HJ40" s="52"/>
      <c r="HK40" s="52"/>
      <c r="HL40" s="94"/>
      <c r="HM40" s="52"/>
      <c r="HN40" s="52"/>
      <c r="HO40" s="52"/>
      <c r="HP40" s="52"/>
      <c r="HQ40" s="52"/>
      <c r="HR40" s="52"/>
      <c r="HS40" s="52"/>
      <c r="HT40" s="52"/>
      <c r="HU40" s="52"/>
      <c r="HV40" s="52"/>
      <c r="HW40" s="52"/>
      <c r="HX40" s="52"/>
      <c r="HY40" s="52"/>
      <c r="HZ40" s="52"/>
      <c r="IA40" s="52"/>
      <c r="IB40" s="52"/>
      <c r="IC40" s="52"/>
      <c r="ID40" s="52"/>
      <c r="IE40" s="52"/>
      <c r="IF40" s="52"/>
      <c r="IG40" s="52"/>
      <c r="IH40" s="52"/>
      <c r="II40" s="52"/>
      <c r="IJ40" s="52"/>
      <c r="IK40" s="52"/>
      <c r="IL40" s="52"/>
      <c r="IM40" s="52"/>
      <c r="IN40" s="52"/>
      <c r="IO40" s="52"/>
      <c r="IP40" s="52"/>
      <c r="IQ40" s="94"/>
      <c r="IR40" s="52"/>
      <c r="IS40" s="52"/>
      <c r="IT40" s="52"/>
      <c r="IU40" s="52"/>
      <c r="IV40" s="52"/>
      <c r="IW40" s="52"/>
      <c r="IX40" s="52"/>
      <c r="IY40" s="52"/>
      <c r="IZ40" s="52"/>
      <c r="JA40" s="52"/>
      <c r="JB40" s="52"/>
      <c r="JC40" s="52"/>
      <c r="JD40" s="52"/>
      <c r="JE40" s="52"/>
      <c r="JF40" s="52"/>
      <c r="JG40" s="52"/>
      <c r="JH40" s="52"/>
      <c r="JI40" s="52"/>
      <c r="JJ40" s="52"/>
      <c r="JK40" s="52"/>
      <c r="JL40" s="52"/>
      <c r="JM40" s="52"/>
      <c r="JN40" s="52"/>
      <c r="JO40" s="52"/>
      <c r="JP40" s="52"/>
      <c r="JQ40" s="52"/>
      <c r="JR40" s="52"/>
      <c r="JS40" s="52"/>
      <c r="JT40" s="52"/>
      <c r="JU40" s="94"/>
      <c r="JV40" s="52"/>
      <c r="JW40" s="52"/>
      <c r="JX40" s="52"/>
      <c r="JY40" s="52"/>
      <c r="JZ40" s="52"/>
      <c r="KA40" s="52"/>
      <c r="KB40" s="52"/>
      <c r="KC40" s="52"/>
      <c r="KD40" s="52"/>
      <c r="KE40" s="52"/>
      <c r="KF40" s="52"/>
      <c r="KG40" s="52"/>
      <c r="KH40" s="52"/>
      <c r="KI40" s="52"/>
      <c r="KJ40" s="52"/>
      <c r="KK40" s="52"/>
      <c r="KL40" s="52"/>
      <c r="KM40" s="52"/>
      <c r="KN40" s="52"/>
      <c r="KO40" s="52"/>
      <c r="KP40" s="52"/>
      <c r="KQ40" s="52"/>
      <c r="KR40" s="52"/>
      <c r="KS40" s="52"/>
      <c r="KT40" s="52"/>
      <c r="KU40" s="52"/>
      <c r="KV40" s="52"/>
      <c r="KW40" s="52"/>
      <c r="KX40" s="52"/>
      <c r="KY40" s="52"/>
      <c r="KZ40" s="94"/>
      <c r="LA40" s="52"/>
      <c r="LB40" s="52"/>
      <c r="LC40" s="52"/>
      <c r="LD40" s="52"/>
      <c r="LE40" s="52"/>
      <c r="LF40" s="52"/>
      <c r="LG40" s="52"/>
      <c r="LH40" s="52"/>
      <c r="LI40" s="52"/>
      <c r="LJ40" s="52"/>
      <c r="LK40" s="52"/>
      <c r="LL40" s="52"/>
      <c r="LM40" s="52"/>
      <c r="LN40" s="52"/>
      <c r="LO40" s="52"/>
      <c r="LP40" s="52"/>
      <c r="LQ40" s="52"/>
      <c r="LR40" s="52"/>
      <c r="LS40" s="52"/>
      <c r="LT40" s="52"/>
      <c r="LU40" s="52"/>
      <c r="LV40" s="52"/>
      <c r="LW40" s="52"/>
      <c r="LX40" s="52"/>
      <c r="LY40" s="52"/>
      <c r="LZ40" s="52"/>
      <c r="MA40" s="52"/>
      <c r="MB40" s="52"/>
      <c r="MC40" s="52"/>
      <c r="MD40" s="94"/>
      <c r="ME40" s="52"/>
      <c r="MF40" s="52"/>
      <c r="MG40" s="52"/>
      <c r="MH40" s="52"/>
      <c r="MI40" s="52"/>
      <c r="MJ40" s="52"/>
      <c r="MK40" s="52"/>
      <c r="ML40" s="52"/>
      <c r="MM40" s="52"/>
      <c r="MN40" s="52"/>
      <c r="MO40" s="52"/>
      <c r="MP40" s="52"/>
      <c r="MQ40" s="52"/>
      <c r="MR40" s="52"/>
      <c r="MS40" s="52"/>
      <c r="MT40" s="52"/>
      <c r="MU40" s="52"/>
      <c r="MV40" s="52"/>
      <c r="MW40" s="52"/>
      <c r="MX40" s="52"/>
      <c r="MY40" s="52"/>
      <c r="MZ40" s="52"/>
      <c r="NA40" s="52"/>
      <c r="NB40" s="52"/>
      <c r="NC40" s="52"/>
      <c r="ND40" s="52"/>
      <c r="NE40" s="52"/>
      <c r="NF40" s="52"/>
      <c r="NG40" s="52"/>
      <c r="NH40" s="52"/>
      <c r="NI40" s="94"/>
      <c r="NJ40" s="52"/>
      <c r="NK40" s="52"/>
      <c r="NL40" s="52"/>
      <c r="NM40" s="52"/>
      <c r="NN40" s="52"/>
      <c r="NO40" s="52"/>
    </row>
    <row r="41" spans="1:379" s="64" customFormat="1" ht="12" customHeight="1">
      <c r="A41" s="45">
        <v>5.4</v>
      </c>
      <c r="B41" s="46" t="s">
        <v>65</v>
      </c>
      <c r="C41" s="53"/>
      <c r="D41" s="116"/>
      <c r="E41" s="48"/>
      <c r="F41" s="49"/>
      <c r="G41" s="50">
        <f t="shared" si="25"/>
        <v>0</v>
      </c>
      <c r="H41" s="51">
        <f t="shared" si="24"/>
        <v>0</v>
      </c>
      <c r="I41" s="94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94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94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2"/>
      <c r="CQ41" s="52"/>
      <c r="CR41" s="52"/>
      <c r="CS41" s="52"/>
      <c r="CT41" s="94"/>
      <c r="CU41" s="52"/>
      <c r="CV41" s="52"/>
      <c r="CW41" s="52"/>
      <c r="CX41" s="52"/>
      <c r="CY41" s="52"/>
      <c r="CZ41" s="52"/>
      <c r="DA41" s="52"/>
      <c r="DB41" s="52"/>
      <c r="DC41" s="52"/>
      <c r="DD41" s="52"/>
      <c r="DE41" s="52"/>
      <c r="DF41" s="52"/>
      <c r="DG41" s="52"/>
      <c r="DH41" s="52"/>
      <c r="DI41" s="52"/>
      <c r="DJ41" s="52"/>
      <c r="DK41" s="52"/>
      <c r="DL41" s="52"/>
      <c r="DM41" s="52"/>
      <c r="DN41" s="52"/>
      <c r="DO41" s="52"/>
      <c r="DP41" s="52"/>
      <c r="DQ41" s="52"/>
      <c r="DR41" s="52"/>
      <c r="DS41" s="52"/>
      <c r="DT41" s="52"/>
      <c r="DU41" s="52"/>
      <c r="DV41" s="52"/>
      <c r="DW41" s="52"/>
      <c r="DX41" s="94"/>
      <c r="DY41" s="52"/>
      <c r="DZ41" s="52"/>
      <c r="EA41" s="52"/>
      <c r="EB41" s="52"/>
      <c r="EC41" s="52"/>
      <c r="ED41" s="52"/>
      <c r="EE41" s="52"/>
      <c r="EF41" s="52"/>
      <c r="EG41" s="52"/>
      <c r="EH41" s="52"/>
      <c r="EI41" s="52"/>
      <c r="EJ41" s="52"/>
      <c r="EK41" s="52"/>
      <c r="EL41" s="52"/>
      <c r="EM41" s="52"/>
      <c r="EN41" s="52"/>
      <c r="EO41" s="52"/>
      <c r="EP41" s="52"/>
      <c r="EQ41" s="52"/>
      <c r="ER41" s="52"/>
      <c r="ES41" s="52"/>
      <c r="ET41" s="52"/>
      <c r="EU41" s="52"/>
      <c r="EV41" s="52"/>
      <c r="EW41" s="52"/>
      <c r="EX41" s="52"/>
      <c r="EY41" s="52"/>
      <c r="EZ41" s="52"/>
      <c r="FA41" s="52"/>
      <c r="FB41" s="52"/>
      <c r="FC41" s="94"/>
      <c r="FD41" s="52"/>
      <c r="FE41" s="52"/>
      <c r="FF41" s="52"/>
      <c r="FG41" s="52"/>
      <c r="FH41" s="52"/>
      <c r="FI41" s="52"/>
      <c r="FJ41" s="52"/>
      <c r="FK41" s="52"/>
      <c r="FL41" s="52"/>
      <c r="FM41" s="52"/>
      <c r="FN41" s="52"/>
      <c r="FO41" s="52"/>
      <c r="FP41" s="52"/>
      <c r="FQ41" s="52"/>
      <c r="FR41" s="52"/>
      <c r="FS41" s="52"/>
      <c r="FT41" s="52"/>
      <c r="FU41" s="52"/>
      <c r="FV41" s="52"/>
      <c r="FW41" s="52"/>
      <c r="FX41" s="52"/>
      <c r="FY41" s="52"/>
      <c r="FZ41" s="52"/>
      <c r="GA41" s="52"/>
      <c r="GB41" s="52"/>
      <c r="GC41" s="52"/>
      <c r="GD41" s="52"/>
      <c r="GE41" s="52"/>
      <c r="GF41" s="52"/>
      <c r="GG41" s="94"/>
      <c r="GH41" s="52"/>
      <c r="GI41" s="52"/>
      <c r="GJ41" s="52"/>
      <c r="GK41" s="52"/>
      <c r="GL41" s="52"/>
      <c r="GM41" s="52"/>
      <c r="GN41" s="52"/>
      <c r="GO41" s="52"/>
      <c r="GP41" s="52"/>
      <c r="GQ41" s="52"/>
      <c r="GR41" s="52"/>
      <c r="GS41" s="52"/>
      <c r="GT41" s="52"/>
      <c r="GU41" s="52"/>
      <c r="GV41" s="52"/>
      <c r="GW41" s="52"/>
      <c r="GX41" s="52"/>
      <c r="GY41" s="52"/>
      <c r="GZ41" s="52"/>
      <c r="HA41" s="52"/>
      <c r="HB41" s="52"/>
      <c r="HC41" s="52"/>
      <c r="HD41" s="52"/>
      <c r="HE41" s="52"/>
      <c r="HF41" s="52"/>
      <c r="HG41" s="52"/>
      <c r="HH41" s="52"/>
      <c r="HI41" s="52"/>
      <c r="HJ41" s="52"/>
      <c r="HK41" s="52"/>
      <c r="HL41" s="94"/>
      <c r="HM41" s="52"/>
      <c r="HN41" s="52"/>
      <c r="HO41" s="52"/>
      <c r="HP41" s="52"/>
      <c r="HQ41" s="52"/>
      <c r="HR41" s="52"/>
      <c r="HS41" s="52"/>
      <c r="HT41" s="52"/>
      <c r="HU41" s="52"/>
      <c r="HV41" s="52"/>
      <c r="HW41" s="52"/>
      <c r="HX41" s="52"/>
      <c r="HY41" s="52"/>
      <c r="HZ41" s="52"/>
      <c r="IA41" s="52"/>
      <c r="IB41" s="52"/>
      <c r="IC41" s="52"/>
      <c r="ID41" s="52"/>
      <c r="IE41" s="52"/>
      <c r="IF41" s="52"/>
      <c r="IG41" s="52"/>
      <c r="IH41" s="52"/>
      <c r="II41" s="52"/>
      <c r="IJ41" s="52"/>
      <c r="IK41" s="52"/>
      <c r="IL41" s="52"/>
      <c r="IM41" s="52"/>
      <c r="IN41" s="52"/>
      <c r="IO41" s="52"/>
      <c r="IP41" s="52"/>
      <c r="IQ41" s="94"/>
      <c r="IR41" s="52"/>
      <c r="IS41" s="52"/>
      <c r="IT41" s="52"/>
      <c r="IU41" s="52"/>
      <c r="IV41" s="52"/>
      <c r="IW41" s="52"/>
      <c r="IX41" s="52"/>
      <c r="IY41" s="52"/>
      <c r="IZ41" s="52"/>
      <c r="JA41" s="52"/>
      <c r="JB41" s="52"/>
      <c r="JC41" s="52"/>
      <c r="JD41" s="52"/>
      <c r="JE41" s="52"/>
      <c r="JF41" s="52"/>
      <c r="JG41" s="52"/>
      <c r="JH41" s="52"/>
      <c r="JI41" s="52"/>
      <c r="JJ41" s="52"/>
      <c r="JK41" s="52"/>
      <c r="JL41" s="52"/>
      <c r="JM41" s="52"/>
      <c r="JN41" s="52"/>
      <c r="JO41" s="52"/>
      <c r="JP41" s="52"/>
      <c r="JQ41" s="52"/>
      <c r="JR41" s="52"/>
      <c r="JS41" s="52"/>
      <c r="JT41" s="52"/>
      <c r="JU41" s="94"/>
      <c r="JV41" s="52"/>
      <c r="JW41" s="52"/>
      <c r="JX41" s="52"/>
      <c r="JY41" s="52"/>
      <c r="JZ41" s="52"/>
      <c r="KA41" s="52"/>
      <c r="KB41" s="52"/>
      <c r="KC41" s="52"/>
      <c r="KD41" s="52"/>
      <c r="KE41" s="52"/>
      <c r="KF41" s="52"/>
      <c r="KG41" s="52"/>
      <c r="KH41" s="52"/>
      <c r="KI41" s="52"/>
      <c r="KJ41" s="52"/>
      <c r="KK41" s="52"/>
      <c r="KL41" s="52"/>
      <c r="KM41" s="52"/>
      <c r="KN41" s="52"/>
      <c r="KO41" s="52"/>
      <c r="KP41" s="52"/>
      <c r="KQ41" s="52"/>
      <c r="KR41" s="52"/>
      <c r="KS41" s="52"/>
      <c r="KT41" s="52"/>
      <c r="KU41" s="52"/>
      <c r="KV41" s="52"/>
      <c r="KW41" s="52"/>
      <c r="KX41" s="52"/>
      <c r="KY41" s="52"/>
      <c r="KZ41" s="94"/>
      <c r="LA41" s="52"/>
      <c r="LB41" s="52"/>
      <c r="LC41" s="52"/>
      <c r="LD41" s="52"/>
      <c r="LE41" s="52"/>
      <c r="LF41" s="52"/>
      <c r="LG41" s="52"/>
      <c r="LH41" s="52"/>
      <c r="LI41" s="52"/>
      <c r="LJ41" s="52"/>
      <c r="LK41" s="52"/>
      <c r="LL41" s="52"/>
      <c r="LM41" s="52"/>
      <c r="LN41" s="52"/>
      <c r="LO41" s="52"/>
      <c r="LP41" s="52"/>
      <c r="LQ41" s="52"/>
      <c r="LR41" s="52"/>
      <c r="LS41" s="52"/>
      <c r="LT41" s="52"/>
      <c r="LU41" s="52"/>
      <c r="LV41" s="52"/>
      <c r="LW41" s="52"/>
      <c r="LX41" s="52"/>
      <c r="LY41" s="52"/>
      <c r="LZ41" s="52"/>
      <c r="MA41" s="52"/>
      <c r="MB41" s="52"/>
      <c r="MC41" s="52"/>
      <c r="MD41" s="94"/>
      <c r="ME41" s="52"/>
      <c r="MF41" s="52"/>
      <c r="MG41" s="52"/>
      <c r="MH41" s="52"/>
      <c r="MI41" s="52"/>
      <c r="MJ41" s="52"/>
      <c r="MK41" s="52"/>
      <c r="ML41" s="52"/>
      <c r="MM41" s="52"/>
      <c r="MN41" s="52"/>
      <c r="MO41" s="52"/>
      <c r="MP41" s="52"/>
      <c r="MQ41" s="52"/>
      <c r="MR41" s="52"/>
      <c r="MS41" s="52"/>
      <c r="MT41" s="52"/>
      <c r="MU41" s="52"/>
      <c r="MV41" s="52"/>
      <c r="MW41" s="52"/>
      <c r="MX41" s="52"/>
      <c r="MY41" s="52"/>
      <c r="MZ41" s="52"/>
      <c r="NA41" s="52"/>
      <c r="NB41" s="52"/>
      <c r="NC41" s="52"/>
      <c r="ND41" s="52"/>
      <c r="NE41" s="52"/>
      <c r="NF41" s="52"/>
      <c r="NG41" s="52"/>
      <c r="NH41" s="52"/>
      <c r="NI41" s="94"/>
      <c r="NJ41" s="52"/>
      <c r="NK41" s="52"/>
      <c r="NL41" s="52"/>
      <c r="NM41" s="52"/>
      <c r="NN41" s="52"/>
      <c r="NO41" s="52"/>
    </row>
    <row r="42" spans="1:379" s="64" customFormat="1" ht="12" customHeight="1">
      <c r="A42" s="54">
        <v>6</v>
      </c>
      <c r="B42" s="55" t="s">
        <v>68</v>
      </c>
      <c r="C42" s="56"/>
      <c r="D42" s="117"/>
      <c r="E42" s="57"/>
      <c r="F42" s="58"/>
      <c r="G42" s="59">
        <f>SUM(G43:G46)</f>
        <v>0</v>
      </c>
      <c r="H42" s="51">
        <f t="shared" si="24"/>
        <v>0</v>
      </c>
      <c r="I42" s="94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94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94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94"/>
      <c r="CU42" s="52"/>
      <c r="CV42" s="52"/>
      <c r="CW42" s="52"/>
      <c r="CX42" s="52"/>
      <c r="CY42" s="52"/>
      <c r="CZ42" s="52"/>
      <c r="DA42" s="52"/>
      <c r="DB42" s="52"/>
      <c r="DC42" s="52"/>
      <c r="DD42" s="52"/>
      <c r="DE42" s="52"/>
      <c r="DF42" s="52"/>
      <c r="DG42" s="52"/>
      <c r="DH42" s="52"/>
      <c r="DI42" s="52"/>
      <c r="DJ42" s="52"/>
      <c r="DK42" s="52"/>
      <c r="DL42" s="52"/>
      <c r="DM42" s="52"/>
      <c r="DN42" s="52"/>
      <c r="DO42" s="52"/>
      <c r="DP42" s="52"/>
      <c r="DQ42" s="52"/>
      <c r="DR42" s="52"/>
      <c r="DS42" s="52"/>
      <c r="DT42" s="52"/>
      <c r="DU42" s="52"/>
      <c r="DV42" s="52"/>
      <c r="DW42" s="52"/>
      <c r="DX42" s="94"/>
      <c r="DY42" s="52"/>
      <c r="DZ42" s="52"/>
      <c r="EA42" s="52"/>
      <c r="EB42" s="52"/>
      <c r="EC42" s="52"/>
      <c r="ED42" s="52"/>
      <c r="EE42" s="52"/>
      <c r="EF42" s="52"/>
      <c r="EG42" s="52"/>
      <c r="EH42" s="52"/>
      <c r="EI42" s="52"/>
      <c r="EJ42" s="52"/>
      <c r="EK42" s="52"/>
      <c r="EL42" s="52"/>
      <c r="EM42" s="52"/>
      <c r="EN42" s="52"/>
      <c r="EO42" s="52"/>
      <c r="EP42" s="52"/>
      <c r="EQ42" s="52"/>
      <c r="ER42" s="52"/>
      <c r="ES42" s="52"/>
      <c r="ET42" s="52"/>
      <c r="EU42" s="52"/>
      <c r="EV42" s="52"/>
      <c r="EW42" s="52"/>
      <c r="EX42" s="52"/>
      <c r="EY42" s="52"/>
      <c r="EZ42" s="52"/>
      <c r="FA42" s="52"/>
      <c r="FB42" s="52"/>
      <c r="FC42" s="94"/>
      <c r="FD42" s="52"/>
      <c r="FE42" s="52"/>
      <c r="FF42" s="52"/>
      <c r="FG42" s="52"/>
      <c r="FH42" s="52"/>
      <c r="FI42" s="52"/>
      <c r="FJ42" s="52"/>
      <c r="FK42" s="52"/>
      <c r="FL42" s="52"/>
      <c r="FM42" s="52"/>
      <c r="FN42" s="52"/>
      <c r="FO42" s="52"/>
      <c r="FP42" s="52"/>
      <c r="FQ42" s="52"/>
      <c r="FR42" s="52"/>
      <c r="FS42" s="52"/>
      <c r="FT42" s="52"/>
      <c r="FU42" s="52"/>
      <c r="FV42" s="52"/>
      <c r="FW42" s="52"/>
      <c r="FX42" s="52"/>
      <c r="FY42" s="52"/>
      <c r="FZ42" s="52"/>
      <c r="GA42" s="52"/>
      <c r="GB42" s="52"/>
      <c r="GC42" s="52"/>
      <c r="GD42" s="52"/>
      <c r="GE42" s="52"/>
      <c r="GF42" s="52"/>
      <c r="GG42" s="94"/>
      <c r="GH42" s="52"/>
      <c r="GI42" s="52"/>
      <c r="GJ42" s="52"/>
      <c r="GK42" s="52"/>
      <c r="GL42" s="52"/>
      <c r="GM42" s="52"/>
      <c r="GN42" s="52"/>
      <c r="GO42" s="52"/>
      <c r="GP42" s="52"/>
      <c r="GQ42" s="52"/>
      <c r="GR42" s="52"/>
      <c r="GS42" s="52"/>
      <c r="GT42" s="52"/>
      <c r="GU42" s="52"/>
      <c r="GV42" s="52"/>
      <c r="GW42" s="52"/>
      <c r="GX42" s="52"/>
      <c r="GY42" s="52"/>
      <c r="GZ42" s="52"/>
      <c r="HA42" s="52"/>
      <c r="HB42" s="52"/>
      <c r="HC42" s="52"/>
      <c r="HD42" s="52"/>
      <c r="HE42" s="52"/>
      <c r="HF42" s="52"/>
      <c r="HG42" s="52"/>
      <c r="HH42" s="52"/>
      <c r="HI42" s="52"/>
      <c r="HJ42" s="52"/>
      <c r="HK42" s="52"/>
      <c r="HL42" s="94"/>
      <c r="HM42" s="52"/>
      <c r="HN42" s="52"/>
      <c r="HO42" s="52"/>
      <c r="HP42" s="52"/>
      <c r="HQ42" s="52"/>
      <c r="HR42" s="52"/>
      <c r="HS42" s="52"/>
      <c r="HT42" s="52"/>
      <c r="HU42" s="52"/>
      <c r="HV42" s="52"/>
      <c r="HW42" s="52"/>
      <c r="HX42" s="52"/>
      <c r="HY42" s="52"/>
      <c r="HZ42" s="52"/>
      <c r="IA42" s="52"/>
      <c r="IB42" s="52"/>
      <c r="IC42" s="52"/>
      <c r="ID42" s="52"/>
      <c r="IE42" s="52"/>
      <c r="IF42" s="52"/>
      <c r="IG42" s="52"/>
      <c r="IH42" s="52"/>
      <c r="II42" s="52"/>
      <c r="IJ42" s="52"/>
      <c r="IK42" s="52"/>
      <c r="IL42" s="52"/>
      <c r="IM42" s="52"/>
      <c r="IN42" s="52"/>
      <c r="IO42" s="52"/>
      <c r="IP42" s="52"/>
      <c r="IQ42" s="94"/>
      <c r="IR42" s="52"/>
      <c r="IS42" s="52"/>
      <c r="IT42" s="52"/>
      <c r="IU42" s="52"/>
      <c r="IV42" s="52"/>
      <c r="IW42" s="52"/>
      <c r="IX42" s="52"/>
      <c r="IY42" s="52"/>
      <c r="IZ42" s="52"/>
      <c r="JA42" s="52"/>
      <c r="JB42" s="52"/>
      <c r="JC42" s="52"/>
      <c r="JD42" s="52"/>
      <c r="JE42" s="52"/>
      <c r="JF42" s="52"/>
      <c r="JG42" s="52"/>
      <c r="JH42" s="52"/>
      <c r="JI42" s="52"/>
      <c r="JJ42" s="52"/>
      <c r="JK42" s="52"/>
      <c r="JL42" s="52"/>
      <c r="JM42" s="52"/>
      <c r="JN42" s="52"/>
      <c r="JO42" s="52"/>
      <c r="JP42" s="52"/>
      <c r="JQ42" s="52"/>
      <c r="JR42" s="52"/>
      <c r="JS42" s="52"/>
      <c r="JT42" s="52"/>
      <c r="JU42" s="94"/>
      <c r="JV42" s="52"/>
      <c r="JW42" s="52"/>
      <c r="JX42" s="52"/>
      <c r="JY42" s="52"/>
      <c r="JZ42" s="52"/>
      <c r="KA42" s="52"/>
      <c r="KB42" s="52"/>
      <c r="KC42" s="52"/>
      <c r="KD42" s="52"/>
      <c r="KE42" s="52"/>
      <c r="KF42" s="52"/>
      <c r="KG42" s="52"/>
      <c r="KH42" s="52"/>
      <c r="KI42" s="52"/>
      <c r="KJ42" s="52"/>
      <c r="KK42" s="52"/>
      <c r="KL42" s="52"/>
      <c r="KM42" s="52"/>
      <c r="KN42" s="52"/>
      <c r="KO42" s="52"/>
      <c r="KP42" s="52"/>
      <c r="KQ42" s="52"/>
      <c r="KR42" s="52"/>
      <c r="KS42" s="52"/>
      <c r="KT42" s="52"/>
      <c r="KU42" s="52"/>
      <c r="KV42" s="52"/>
      <c r="KW42" s="52"/>
      <c r="KX42" s="52"/>
      <c r="KY42" s="52"/>
      <c r="KZ42" s="94"/>
      <c r="LA42" s="52"/>
      <c r="LB42" s="52"/>
      <c r="LC42" s="52"/>
      <c r="LD42" s="52"/>
      <c r="LE42" s="52"/>
      <c r="LF42" s="52"/>
      <c r="LG42" s="52"/>
      <c r="LH42" s="52"/>
      <c r="LI42" s="52"/>
      <c r="LJ42" s="52"/>
      <c r="LK42" s="52"/>
      <c r="LL42" s="52"/>
      <c r="LM42" s="52"/>
      <c r="LN42" s="52"/>
      <c r="LO42" s="52"/>
      <c r="LP42" s="52"/>
      <c r="LQ42" s="52"/>
      <c r="LR42" s="52"/>
      <c r="LS42" s="52"/>
      <c r="LT42" s="52"/>
      <c r="LU42" s="52"/>
      <c r="LV42" s="52"/>
      <c r="LW42" s="52"/>
      <c r="LX42" s="52"/>
      <c r="LY42" s="52"/>
      <c r="LZ42" s="52"/>
      <c r="MA42" s="52"/>
      <c r="MB42" s="52"/>
      <c r="MC42" s="52"/>
      <c r="MD42" s="94"/>
      <c r="ME42" s="52"/>
      <c r="MF42" s="52"/>
      <c r="MG42" s="52"/>
      <c r="MH42" s="52"/>
      <c r="MI42" s="52"/>
      <c r="MJ42" s="52"/>
      <c r="MK42" s="52"/>
      <c r="ML42" s="52"/>
      <c r="MM42" s="52"/>
      <c r="MN42" s="52"/>
      <c r="MO42" s="52"/>
      <c r="MP42" s="52"/>
      <c r="MQ42" s="52"/>
      <c r="MR42" s="52"/>
      <c r="MS42" s="52"/>
      <c r="MT42" s="52"/>
      <c r="MU42" s="52"/>
      <c r="MV42" s="52"/>
      <c r="MW42" s="52"/>
      <c r="MX42" s="52"/>
      <c r="MY42" s="52"/>
      <c r="MZ42" s="52"/>
      <c r="NA42" s="52"/>
      <c r="NB42" s="52"/>
      <c r="NC42" s="52"/>
      <c r="ND42" s="52"/>
      <c r="NE42" s="52"/>
      <c r="NF42" s="52"/>
      <c r="NG42" s="52"/>
      <c r="NH42" s="52"/>
      <c r="NI42" s="94"/>
      <c r="NJ42" s="52"/>
      <c r="NK42" s="52"/>
      <c r="NL42" s="52"/>
      <c r="NM42" s="52"/>
      <c r="NN42" s="52"/>
      <c r="NO42" s="52"/>
    </row>
    <row r="43" spans="1:379" s="64" customFormat="1" ht="12" customHeight="1">
      <c r="A43" s="45"/>
      <c r="B43" s="110" t="s">
        <v>69</v>
      </c>
      <c r="C43" s="118"/>
      <c r="D43" s="119"/>
      <c r="E43" s="120"/>
      <c r="F43" s="121"/>
      <c r="G43" s="125"/>
      <c r="H43" s="51">
        <f t="shared" si="24"/>
        <v>0</v>
      </c>
      <c r="I43" s="94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94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94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2"/>
      <c r="CQ43" s="52"/>
      <c r="CR43" s="52"/>
      <c r="CS43" s="52"/>
      <c r="CT43" s="94"/>
      <c r="CU43" s="52"/>
      <c r="CV43" s="52"/>
      <c r="CW43" s="52"/>
      <c r="CX43" s="52"/>
      <c r="CY43" s="52"/>
      <c r="CZ43" s="52"/>
      <c r="DA43" s="52"/>
      <c r="DB43" s="52"/>
      <c r="DC43" s="52"/>
      <c r="DD43" s="52"/>
      <c r="DE43" s="52"/>
      <c r="DF43" s="52"/>
      <c r="DG43" s="52"/>
      <c r="DH43" s="52"/>
      <c r="DI43" s="52"/>
      <c r="DJ43" s="52"/>
      <c r="DK43" s="52"/>
      <c r="DL43" s="52"/>
      <c r="DM43" s="52"/>
      <c r="DN43" s="52"/>
      <c r="DO43" s="52"/>
      <c r="DP43" s="52"/>
      <c r="DQ43" s="52"/>
      <c r="DR43" s="52"/>
      <c r="DS43" s="52"/>
      <c r="DT43" s="52"/>
      <c r="DU43" s="52"/>
      <c r="DV43" s="52"/>
      <c r="DW43" s="52"/>
      <c r="DX43" s="94"/>
      <c r="DY43" s="52"/>
      <c r="DZ43" s="52"/>
      <c r="EA43" s="52"/>
      <c r="EB43" s="52"/>
      <c r="EC43" s="52"/>
      <c r="ED43" s="52"/>
      <c r="EE43" s="52"/>
      <c r="EF43" s="52"/>
      <c r="EG43" s="52"/>
      <c r="EH43" s="52"/>
      <c r="EI43" s="52"/>
      <c r="EJ43" s="52"/>
      <c r="EK43" s="52"/>
      <c r="EL43" s="52"/>
      <c r="EM43" s="52"/>
      <c r="EN43" s="52"/>
      <c r="EO43" s="52"/>
      <c r="EP43" s="52"/>
      <c r="EQ43" s="52"/>
      <c r="ER43" s="52"/>
      <c r="ES43" s="52"/>
      <c r="ET43" s="52"/>
      <c r="EU43" s="52"/>
      <c r="EV43" s="52"/>
      <c r="EW43" s="52"/>
      <c r="EX43" s="52"/>
      <c r="EY43" s="52"/>
      <c r="EZ43" s="52"/>
      <c r="FA43" s="52"/>
      <c r="FB43" s="52"/>
      <c r="FC43" s="94"/>
      <c r="FD43" s="52"/>
      <c r="FE43" s="52"/>
      <c r="FF43" s="52"/>
      <c r="FG43" s="52"/>
      <c r="FH43" s="52"/>
      <c r="FI43" s="52"/>
      <c r="FJ43" s="52"/>
      <c r="FK43" s="52"/>
      <c r="FL43" s="52"/>
      <c r="FM43" s="52"/>
      <c r="FN43" s="52"/>
      <c r="FO43" s="52"/>
      <c r="FP43" s="52"/>
      <c r="FQ43" s="52"/>
      <c r="FR43" s="52"/>
      <c r="FS43" s="52"/>
      <c r="FT43" s="52"/>
      <c r="FU43" s="52"/>
      <c r="FV43" s="52"/>
      <c r="FW43" s="52"/>
      <c r="FX43" s="52"/>
      <c r="FY43" s="52"/>
      <c r="FZ43" s="52"/>
      <c r="GA43" s="52"/>
      <c r="GB43" s="52"/>
      <c r="GC43" s="52"/>
      <c r="GD43" s="52"/>
      <c r="GE43" s="52"/>
      <c r="GF43" s="52"/>
      <c r="GG43" s="94"/>
      <c r="GH43" s="52"/>
      <c r="GI43" s="52"/>
      <c r="GJ43" s="52"/>
      <c r="GK43" s="52"/>
      <c r="GL43" s="52"/>
      <c r="GM43" s="52"/>
      <c r="GN43" s="52"/>
      <c r="GO43" s="52"/>
      <c r="GP43" s="52"/>
      <c r="GQ43" s="52"/>
      <c r="GR43" s="52"/>
      <c r="GS43" s="52"/>
      <c r="GT43" s="52"/>
      <c r="GU43" s="52"/>
      <c r="GV43" s="52"/>
      <c r="GW43" s="52"/>
      <c r="GX43" s="52"/>
      <c r="GY43" s="52"/>
      <c r="GZ43" s="52"/>
      <c r="HA43" s="52"/>
      <c r="HB43" s="52"/>
      <c r="HC43" s="52"/>
      <c r="HD43" s="52"/>
      <c r="HE43" s="52"/>
      <c r="HF43" s="52"/>
      <c r="HG43" s="52"/>
      <c r="HH43" s="52"/>
      <c r="HI43" s="52"/>
      <c r="HJ43" s="52"/>
      <c r="HK43" s="52"/>
      <c r="HL43" s="94"/>
      <c r="HM43" s="52"/>
      <c r="HN43" s="52"/>
      <c r="HO43" s="52"/>
      <c r="HP43" s="52"/>
      <c r="HQ43" s="52"/>
      <c r="HR43" s="52"/>
      <c r="HS43" s="52"/>
      <c r="HT43" s="52"/>
      <c r="HU43" s="52"/>
      <c r="HV43" s="52"/>
      <c r="HW43" s="52"/>
      <c r="HX43" s="52"/>
      <c r="HY43" s="52"/>
      <c r="HZ43" s="52"/>
      <c r="IA43" s="52"/>
      <c r="IB43" s="52"/>
      <c r="IC43" s="52"/>
      <c r="ID43" s="52"/>
      <c r="IE43" s="52"/>
      <c r="IF43" s="52"/>
      <c r="IG43" s="52"/>
      <c r="IH43" s="52"/>
      <c r="II43" s="52"/>
      <c r="IJ43" s="52"/>
      <c r="IK43" s="52"/>
      <c r="IL43" s="52"/>
      <c r="IM43" s="52"/>
      <c r="IN43" s="52"/>
      <c r="IO43" s="52"/>
      <c r="IP43" s="52"/>
      <c r="IQ43" s="94"/>
      <c r="IR43" s="52"/>
      <c r="IS43" s="52"/>
      <c r="IT43" s="52"/>
      <c r="IU43" s="52"/>
      <c r="IV43" s="52"/>
      <c r="IW43" s="52"/>
      <c r="IX43" s="52"/>
      <c r="IY43" s="52"/>
      <c r="IZ43" s="52"/>
      <c r="JA43" s="52"/>
      <c r="JB43" s="52"/>
      <c r="JC43" s="52"/>
      <c r="JD43" s="52"/>
      <c r="JE43" s="52"/>
      <c r="JF43" s="52"/>
      <c r="JG43" s="52"/>
      <c r="JH43" s="52"/>
      <c r="JI43" s="52"/>
      <c r="JJ43" s="52"/>
      <c r="JK43" s="52"/>
      <c r="JL43" s="52"/>
      <c r="JM43" s="52"/>
      <c r="JN43" s="52"/>
      <c r="JO43" s="52"/>
      <c r="JP43" s="52"/>
      <c r="JQ43" s="52"/>
      <c r="JR43" s="52"/>
      <c r="JS43" s="52"/>
      <c r="JT43" s="52"/>
      <c r="JU43" s="94"/>
      <c r="JV43" s="52"/>
      <c r="JW43" s="52"/>
      <c r="JX43" s="52"/>
      <c r="JY43" s="52"/>
      <c r="JZ43" s="52"/>
      <c r="KA43" s="52"/>
      <c r="KB43" s="52"/>
      <c r="KC43" s="52"/>
      <c r="KD43" s="52"/>
      <c r="KE43" s="52"/>
      <c r="KF43" s="52"/>
      <c r="KG43" s="52"/>
      <c r="KH43" s="52"/>
      <c r="KI43" s="52"/>
      <c r="KJ43" s="52"/>
      <c r="KK43" s="52"/>
      <c r="KL43" s="52"/>
      <c r="KM43" s="52"/>
      <c r="KN43" s="52"/>
      <c r="KO43" s="52"/>
      <c r="KP43" s="52"/>
      <c r="KQ43" s="52"/>
      <c r="KR43" s="52"/>
      <c r="KS43" s="52"/>
      <c r="KT43" s="52"/>
      <c r="KU43" s="52"/>
      <c r="KV43" s="52"/>
      <c r="KW43" s="52"/>
      <c r="KX43" s="52"/>
      <c r="KY43" s="52"/>
      <c r="KZ43" s="94"/>
      <c r="LA43" s="52"/>
      <c r="LB43" s="52"/>
      <c r="LC43" s="52"/>
      <c r="LD43" s="52"/>
      <c r="LE43" s="52"/>
      <c r="LF43" s="52"/>
      <c r="LG43" s="52"/>
      <c r="LH43" s="52"/>
      <c r="LI43" s="52"/>
      <c r="LJ43" s="52"/>
      <c r="LK43" s="52"/>
      <c r="LL43" s="52"/>
      <c r="LM43" s="52"/>
      <c r="LN43" s="52"/>
      <c r="LO43" s="52"/>
      <c r="LP43" s="52"/>
      <c r="LQ43" s="52"/>
      <c r="LR43" s="52"/>
      <c r="LS43" s="52"/>
      <c r="LT43" s="52"/>
      <c r="LU43" s="52"/>
      <c r="LV43" s="52"/>
      <c r="LW43" s="52"/>
      <c r="LX43" s="52"/>
      <c r="LY43" s="52"/>
      <c r="LZ43" s="52"/>
      <c r="MA43" s="52"/>
      <c r="MB43" s="52"/>
      <c r="MC43" s="52"/>
      <c r="MD43" s="94"/>
      <c r="ME43" s="52"/>
      <c r="MF43" s="52"/>
      <c r="MG43" s="52"/>
      <c r="MH43" s="52"/>
      <c r="MI43" s="52"/>
      <c r="MJ43" s="52"/>
      <c r="MK43" s="52"/>
      <c r="ML43" s="52"/>
      <c r="MM43" s="52"/>
      <c r="MN43" s="52"/>
      <c r="MO43" s="52"/>
      <c r="MP43" s="52"/>
      <c r="MQ43" s="52"/>
      <c r="MR43" s="52"/>
      <c r="MS43" s="52"/>
      <c r="MT43" s="52"/>
      <c r="MU43" s="52"/>
      <c r="MV43" s="52"/>
      <c r="MW43" s="52"/>
      <c r="MX43" s="52"/>
      <c r="MY43" s="52"/>
      <c r="MZ43" s="52"/>
      <c r="NA43" s="52"/>
      <c r="NB43" s="52"/>
      <c r="NC43" s="52"/>
      <c r="ND43" s="52"/>
      <c r="NE43" s="52"/>
      <c r="NF43" s="52"/>
      <c r="NG43" s="52"/>
      <c r="NH43" s="52"/>
      <c r="NI43" s="94"/>
      <c r="NJ43" s="52"/>
      <c r="NK43" s="52"/>
      <c r="NL43" s="52"/>
      <c r="NM43" s="52"/>
      <c r="NN43" s="52"/>
      <c r="NO43" s="52"/>
    </row>
    <row r="44" spans="1:379" s="64" customFormat="1" ht="12" customHeight="1">
      <c r="A44" s="45" t="s">
        <v>70</v>
      </c>
      <c r="B44" s="46" t="s">
        <v>140</v>
      </c>
      <c r="C44" s="53"/>
      <c r="D44" s="116"/>
      <c r="E44" s="48"/>
      <c r="F44" s="49"/>
      <c r="G44" s="50">
        <f t="shared" si="25"/>
        <v>0</v>
      </c>
      <c r="H44" s="51">
        <f t="shared" si="24"/>
        <v>0</v>
      </c>
      <c r="I44" s="94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94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94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T44" s="94"/>
      <c r="CU44" s="52"/>
      <c r="CV44" s="52"/>
      <c r="CW44" s="52"/>
      <c r="CX44" s="52"/>
      <c r="CY44" s="52"/>
      <c r="CZ44" s="52"/>
      <c r="DA44" s="52"/>
      <c r="DB44" s="52"/>
      <c r="DC44" s="52"/>
      <c r="DD44" s="52"/>
      <c r="DE44" s="52"/>
      <c r="DF44" s="52"/>
      <c r="DG44" s="52"/>
      <c r="DH44" s="52"/>
      <c r="DI44" s="52"/>
      <c r="DJ44" s="52"/>
      <c r="DK44" s="52"/>
      <c r="DL44" s="52"/>
      <c r="DM44" s="52"/>
      <c r="DN44" s="52"/>
      <c r="DO44" s="52"/>
      <c r="DP44" s="52"/>
      <c r="DQ44" s="52"/>
      <c r="DR44" s="52"/>
      <c r="DS44" s="52"/>
      <c r="DT44" s="52"/>
      <c r="DU44" s="52"/>
      <c r="DV44" s="52"/>
      <c r="DW44" s="52"/>
      <c r="DX44" s="94"/>
      <c r="DY44" s="52"/>
      <c r="DZ44" s="52"/>
      <c r="EA44" s="52"/>
      <c r="EB44" s="52"/>
      <c r="EC44" s="52"/>
      <c r="ED44" s="52"/>
      <c r="EE44" s="52"/>
      <c r="EF44" s="52"/>
      <c r="EG44" s="52"/>
      <c r="EH44" s="52"/>
      <c r="EI44" s="52"/>
      <c r="EJ44" s="52"/>
      <c r="EK44" s="52"/>
      <c r="EL44" s="52"/>
      <c r="EM44" s="52"/>
      <c r="EN44" s="52"/>
      <c r="EO44" s="52"/>
      <c r="EP44" s="52"/>
      <c r="EQ44" s="52"/>
      <c r="ER44" s="52"/>
      <c r="ES44" s="52"/>
      <c r="ET44" s="52"/>
      <c r="EU44" s="52"/>
      <c r="EV44" s="52"/>
      <c r="EW44" s="52"/>
      <c r="EX44" s="52"/>
      <c r="EY44" s="52"/>
      <c r="EZ44" s="52"/>
      <c r="FA44" s="52"/>
      <c r="FB44" s="52"/>
      <c r="FC44" s="94"/>
      <c r="FD44" s="52"/>
      <c r="FE44" s="52"/>
      <c r="FF44" s="52"/>
      <c r="FG44" s="52"/>
      <c r="FH44" s="52"/>
      <c r="FI44" s="52"/>
      <c r="FJ44" s="52"/>
      <c r="FK44" s="52"/>
      <c r="FL44" s="52"/>
      <c r="FM44" s="52"/>
      <c r="FN44" s="52"/>
      <c r="FO44" s="52"/>
      <c r="FP44" s="52"/>
      <c r="FQ44" s="52"/>
      <c r="FR44" s="52"/>
      <c r="FS44" s="52"/>
      <c r="FT44" s="52"/>
      <c r="FU44" s="52"/>
      <c r="FV44" s="52"/>
      <c r="FW44" s="52"/>
      <c r="FX44" s="52"/>
      <c r="FY44" s="52"/>
      <c r="FZ44" s="52"/>
      <c r="GA44" s="52"/>
      <c r="GB44" s="52"/>
      <c r="GC44" s="52"/>
      <c r="GD44" s="52"/>
      <c r="GE44" s="52"/>
      <c r="GF44" s="52"/>
      <c r="GG44" s="94"/>
      <c r="GH44" s="52"/>
      <c r="GI44" s="52"/>
      <c r="GJ44" s="52"/>
      <c r="GK44" s="52"/>
      <c r="GL44" s="52"/>
      <c r="GM44" s="52"/>
      <c r="GN44" s="52"/>
      <c r="GO44" s="52"/>
      <c r="GP44" s="52"/>
      <c r="GQ44" s="52"/>
      <c r="GR44" s="52"/>
      <c r="GS44" s="52"/>
      <c r="GT44" s="52"/>
      <c r="GU44" s="52"/>
      <c r="GV44" s="52"/>
      <c r="GW44" s="52"/>
      <c r="GX44" s="52"/>
      <c r="GY44" s="52"/>
      <c r="GZ44" s="52"/>
      <c r="HA44" s="52"/>
      <c r="HB44" s="52"/>
      <c r="HC44" s="52"/>
      <c r="HD44" s="52"/>
      <c r="HE44" s="52"/>
      <c r="HF44" s="52"/>
      <c r="HG44" s="52"/>
      <c r="HH44" s="52"/>
      <c r="HI44" s="52"/>
      <c r="HJ44" s="52"/>
      <c r="HK44" s="52"/>
      <c r="HL44" s="94"/>
      <c r="HM44" s="52"/>
      <c r="HN44" s="52"/>
      <c r="HO44" s="52"/>
      <c r="HP44" s="52"/>
      <c r="HQ44" s="52"/>
      <c r="HR44" s="52"/>
      <c r="HS44" s="52"/>
      <c r="HT44" s="52"/>
      <c r="HU44" s="52"/>
      <c r="HV44" s="52"/>
      <c r="HW44" s="52"/>
      <c r="HX44" s="52"/>
      <c r="HY44" s="52"/>
      <c r="HZ44" s="52"/>
      <c r="IA44" s="52"/>
      <c r="IB44" s="52"/>
      <c r="IC44" s="52"/>
      <c r="ID44" s="52"/>
      <c r="IE44" s="52"/>
      <c r="IF44" s="52"/>
      <c r="IG44" s="52"/>
      <c r="IH44" s="52"/>
      <c r="II44" s="52"/>
      <c r="IJ44" s="52"/>
      <c r="IK44" s="52"/>
      <c r="IL44" s="52"/>
      <c r="IM44" s="52"/>
      <c r="IN44" s="52"/>
      <c r="IO44" s="52"/>
      <c r="IP44" s="52"/>
      <c r="IQ44" s="94"/>
      <c r="IR44" s="52"/>
      <c r="IS44" s="52"/>
      <c r="IT44" s="52"/>
      <c r="IU44" s="52"/>
      <c r="IV44" s="52"/>
      <c r="IW44" s="52"/>
      <c r="IX44" s="52"/>
      <c r="IY44" s="52"/>
      <c r="IZ44" s="52"/>
      <c r="JA44" s="52"/>
      <c r="JB44" s="52"/>
      <c r="JC44" s="52"/>
      <c r="JD44" s="52"/>
      <c r="JE44" s="52"/>
      <c r="JF44" s="52"/>
      <c r="JG44" s="52"/>
      <c r="JH44" s="52"/>
      <c r="JI44" s="52"/>
      <c r="JJ44" s="52"/>
      <c r="JK44" s="52"/>
      <c r="JL44" s="52"/>
      <c r="JM44" s="52"/>
      <c r="JN44" s="52"/>
      <c r="JO44" s="52"/>
      <c r="JP44" s="52"/>
      <c r="JQ44" s="52"/>
      <c r="JR44" s="52"/>
      <c r="JS44" s="52"/>
      <c r="JT44" s="52"/>
      <c r="JU44" s="94"/>
      <c r="JV44" s="52"/>
      <c r="JW44" s="52"/>
      <c r="JX44" s="52"/>
      <c r="JY44" s="52"/>
      <c r="JZ44" s="52"/>
      <c r="KA44" s="52"/>
      <c r="KB44" s="52"/>
      <c r="KC44" s="52"/>
      <c r="KD44" s="52"/>
      <c r="KE44" s="52"/>
      <c r="KF44" s="52"/>
      <c r="KG44" s="52"/>
      <c r="KH44" s="52"/>
      <c r="KI44" s="52"/>
      <c r="KJ44" s="52"/>
      <c r="KK44" s="52"/>
      <c r="KL44" s="52"/>
      <c r="KM44" s="52"/>
      <c r="KN44" s="52"/>
      <c r="KO44" s="52"/>
      <c r="KP44" s="52"/>
      <c r="KQ44" s="52"/>
      <c r="KR44" s="52"/>
      <c r="KS44" s="52"/>
      <c r="KT44" s="52"/>
      <c r="KU44" s="52"/>
      <c r="KV44" s="52"/>
      <c r="KW44" s="52"/>
      <c r="KX44" s="52"/>
      <c r="KY44" s="52"/>
      <c r="KZ44" s="94"/>
      <c r="LA44" s="52"/>
      <c r="LB44" s="52"/>
      <c r="LC44" s="52"/>
      <c r="LD44" s="52"/>
      <c r="LE44" s="52"/>
      <c r="LF44" s="52"/>
      <c r="LG44" s="52"/>
      <c r="LH44" s="52"/>
      <c r="LI44" s="52"/>
      <c r="LJ44" s="52"/>
      <c r="LK44" s="52"/>
      <c r="LL44" s="52"/>
      <c r="LM44" s="52"/>
      <c r="LN44" s="52"/>
      <c r="LO44" s="52"/>
      <c r="LP44" s="52"/>
      <c r="LQ44" s="52"/>
      <c r="LR44" s="52"/>
      <c r="LS44" s="52"/>
      <c r="LT44" s="52"/>
      <c r="LU44" s="52"/>
      <c r="LV44" s="52"/>
      <c r="LW44" s="52"/>
      <c r="LX44" s="52"/>
      <c r="LY44" s="52"/>
      <c r="LZ44" s="52"/>
      <c r="MA44" s="52"/>
      <c r="MB44" s="52"/>
      <c r="MC44" s="52"/>
      <c r="MD44" s="94"/>
      <c r="ME44" s="52"/>
      <c r="MF44" s="52"/>
      <c r="MG44" s="52"/>
      <c r="MH44" s="52"/>
      <c r="MI44" s="52"/>
      <c r="MJ44" s="52"/>
      <c r="MK44" s="52"/>
      <c r="ML44" s="52"/>
      <c r="MM44" s="52"/>
      <c r="MN44" s="52"/>
      <c r="MO44" s="52"/>
      <c r="MP44" s="52"/>
      <c r="MQ44" s="52"/>
      <c r="MR44" s="52"/>
      <c r="MS44" s="52"/>
      <c r="MT44" s="52"/>
      <c r="MU44" s="52"/>
      <c r="MV44" s="52"/>
      <c r="MW44" s="52"/>
      <c r="MX44" s="52"/>
      <c r="MY44" s="52"/>
      <c r="MZ44" s="52"/>
      <c r="NA44" s="52"/>
      <c r="NB44" s="52"/>
      <c r="NC44" s="52"/>
      <c r="ND44" s="52"/>
      <c r="NE44" s="52"/>
      <c r="NF44" s="52"/>
      <c r="NG44" s="52"/>
      <c r="NH44" s="52"/>
      <c r="NI44" s="94"/>
      <c r="NJ44" s="52"/>
      <c r="NK44" s="52"/>
      <c r="NL44" s="52"/>
      <c r="NM44" s="52"/>
      <c r="NN44" s="52"/>
      <c r="NO44" s="52"/>
    </row>
    <row r="45" spans="1:379" s="64" customFormat="1" ht="12" customHeight="1">
      <c r="A45" s="45"/>
      <c r="B45" s="110" t="s">
        <v>75</v>
      </c>
      <c r="C45" s="118"/>
      <c r="D45" s="119"/>
      <c r="E45" s="120"/>
      <c r="F45" s="121"/>
      <c r="G45" s="125"/>
      <c r="H45" s="51">
        <f t="shared" si="24"/>
        <v>0</v>
      </c>
      <c r="I45" s="94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94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94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2"/>
      <c r="CQ45" s="52"/>
      <c r="CR45" s="52"/>
      <c r="CS45" s="52"/>
      <c r="CT45" s="94"/>
      <c r="CU45" s="52"/>
      <c r="CV45" s="52"/>
      <c r="CW45" s="52"/>
      <c r="CX45" s="52"/>
      <c r="CY45" s="52"/>
      <c r="CZ45" s="52"/>
      <c r="DA45" s="52"/>
      <c r="DB45" s="52"/>
      <c r="DC45" s="52"/>
      <c r="DD45" s="52"/>
      <c r="DE45" s="52"/>
      <c r="DF45" s="52"/>
      <c r="DG45" s="52"/>
      <c r="DH45" s="52"/>
      <c r="DI45" s="52"/>
      <c r="DJ45" s="52"/>
      <c r="DK45" s="52"/>
      <c r="DL45" s="52"/>
      <c r="DM45" s="52"/>
      <c r="DN45" s="52"/>
      <c r="DO45" s="52"/>
      <c r="DP45" s="52"/>
      <c r="DQ45" s="52"/>
      <c r="DR45" s="52"/>
      <c r="DS45" s="52"/>
      <c r="DT45" s="52"/>
      <c r="DU45" s="52"/>
      <c r="DV45" s="52"/>
      <c r="DW45" s="52"/>
      <c r="DX45" s="94"/>
      <c r="DY45" s="52"/>
      <c r="DZ45" s="52"/>
      <c r="EA45" s="52"/>
      <c r="EB45" s="52"/>
      <c r="EC45" s="52"/>
      <c r="ED45" s="52"/>
      <c r="EE45" s="52"/>
      <c r="EF45" s="52"/>
      <c r="EG45" s="52"/>
      <c r="EH45" s="52"/>
      <c r="EI45" s="52"/>
      <c r="EJ45" s="52"/>
      <c r="EK45" s="52"/>
      <c r="EL45" s="52"/>
      <c r="EM45" s="52"/>
      <c r="EN45" s="52"/>
      <c r="EO45" s="52"/>
      <c r="EP45" s="52"/>
      <c r="EQ45" s="52"/>
      <c r="ER45" s="52"/>
      <c r="ES45" s="52"/>
      <c r="ET45" s="52"/>
      <c r="EU45" s="52"/>
      <c r="EV45" s="52"/>
      <c r="EW45" s="52"/>
      <c r="EX45" s="52"/>
      <c r="EY45" s="52"/>
      <c r="EZ45" s="52"/>
      <c r="FA45" s="52"/>
      <c r="FB45" s="52"/>
      <c r="FC45" s="94"/>
      <c r="FD45" s="52"/>
      <c r="FE45" s="52"/>
      <c r="FF45" s="52"/>
      <c r="FG45" s="52"/>
      <c r="FH45" s="52"/>
      <c r="FI45" s="52"/>
      <c r="FJ45" s="52"/>
      <c r="FK45" s="52"/>
      <c r="FL45" s="52"/>
      <c r="FM45" s="52"/>
      <c r="FN45" s="52"/>
      <c r="FO45" s="52"/>
      <c r="FP45" s="52"/>
      <c r="FQ45" s="52"/>
      <c r="FR45" s="52"/>
      <c r="FS45" s="52"/>
      <c r="FT45" s="52"/>
      <c r="FU45" s="52"/>
      <c r="FV45" s="52"/>
      <c r="FW45" s="52"/>
      <c r="FX45" s="52"/>
      <c r="FY45" s="52"/>
      <c r="FZ45" s="52"/>
      <c r="GA45" s="52"/>
      <c r="GB45" s="52"/>
      <c r="GC45" s="52"/>
      <c r="GD45" s="52"/>
      <c r="GE45" s="52"/>
      <c r="GF45" s="52"/>
      <c r="GG45" s="94"/>
      <c r="GH45" s="52"/>
      <c r="GI45" s="52"/>
      <c r="GJ45" s="52"/>
      <c r="GK45" s="52"/>
      <c r="GL45" s="52"/>
      <c r="GM45" s="52"/>
      <c r="GN45" s="52"/>
      <c r="GO45" s="52"/>
      <c r="GP45" s="52"/>
      <c r="GQ45" s="52"/>
      <c r="GR45" s="52"/>
      <c r="GS45" s="52"/>
      <c r="GT45" s="52"/>
      <c r="GU45" s="52"/>
      <c r="GV45" s="52"/>
      <c r="GW45" s="52"/>
      <c r="GX45" s="52"/>
      <c r="GY45" s="52"/>
      <c r="GZ45" s="52"/>
      <c r="HA45" s="52"/>
      <c r="HB45" s="52"/>
      <c r="HC45" s="52"/>
      <c r="HD45" s="52"/>
      <c r="HE45" s="52"/>
      <c r="HF45" s="52"/>
      <c r="HG45" s="52"/>
      <c r="HH45" s="52"/>
      <c r="HI45" s="52"/>
      <c r="HJ45" s="52"/>
      <c r="HK45" s="52"/>
      <c r="HL45" s="94"/>
      <c r="HM45" s="52"/>
      <c r="HN45" s="52"/>
      <c r="HO45" s="52"/>
      <c r="HP45" s="52"/>
      <c r="HQ45" s="52"/>
      <c r="HR45" s="52"/>
      <c r="HS45" s="52"/>
      <c r="HT45" s="52"/>
      <c r="HU45" s="52"/>
      <c r="HV45" s="52"/>
      <c r="HW45" s="52"/>
      <c r="HX45" s="52"/>
      <c r="HY45" s="52"/>
      <c r="HZ45" s="52"/>
      <c r="IA45" s="52"/>
      <c r="IB45" s="52"/>
      <c r="IC45" s="52"/>
      <c r="ID45" s="52"/>
      <c r="IE45" s="52"/>
      <c r="IF45" s="52"/>
      <c r="IG45" s="52"/>
      <c r="IH45" s="52"/>
      <c r="II45" s="52"/>
      <c r="IJ45" s="52"/>
      <c r="IK45" s="52"/>
      <c r="IL45" s="52"/>
      <c r="IM45" s="52"/>
      <c r="IN45" s="52"/>
      <c r="IO45" s="52"/>
      <c r="IP45" s="52"/>
      <c r="IQ45" s="94"/>
      <c r="IR45" s="52"/>
      <c r="IS45" s="52"/>
      <c r="IT45" s="52"/>
      <c r="IU45" s="52"/>
      <c r="IV45" s="52"/>
      <c r="IW45" s="52"/>
      <c r="IX45" s="52"/>
      <c r="IY45" s="52"/>
      <c r="IZ45" s="52"/>
      <c r="JA45" s="52"/>
      <c r="JB45" s="52"/>
      <c r="JC45" s="52"/>
      <c r="JD45" s="52"/>
      <c r="JE45" s="52"/>
      <c r="JF45" s="52"/>
      <c r="JG45" s="52"/>
      <c r="JH45" s="52"/>
      <c r="JI45" s="52"/>
      <c r="JJ45" s="52"/>
      <c r="JK45" s="52"/>
      <c r="JL45" s="52"/>
      <c r="JM45" s="52"/>
      <c r="JN45" s="52"/>
      <c r="JO45" s="52"/>
      <c r="JP45" s="52"/>
      <c r="JQ45" s="52"/>
      <c r="JR45" s="52"/>
      <c r="JS45" s="52"/>
      <c r="JT45" s="52"/>
      <c r="JU45" s="94"/>
      <c r="JV45" s="52"/>
      <c r="JW45" s="52"/>
      <c r="JX45" s="52"/>
      <c r="JY45" s="52"/>
      <c r="JZ45" s="52"/>
      <c r="KA45" s="52"/>
      <c r="KB45" s="52"/>
      <c r="KC45" s="52"/>
      <c r="KD45" s="52"/>
      <c r="KE45" s="52"/>
      <c r="KF45" s="52"/>
      <c r="KG45" s="52"/>
      <c r="KH45" s="52"/>
      <c r="KI45" s="52"/>
      <c r="KJ45" s="52"/>
      <c r="KK45" s="52"/>
      <c r="KL45" s="52"/>
      <c r="KM45" s="52"/>
      <c r="KN45" s="52"/>
      <c r="KO45" s="52"/>
      <c r="KP45" s="52"/>
      <c r="KQ45" s="52"/>
      <c r="KR45" s="52"/>
      <c r="KS45" s="52"/>
      <c r="KT45" s="52"/>
      <c r="KU45" s="52"/>
      <c r="KV45" s="52"/>
      <c r="KW45" s="52"/>
      <c r="KX45" s="52"/>
      <c r="KY45" s="52"/>
      <c r="KZ45" s="94"/>
      <c r="LA45" s="52"/>
      <c r="LB45" s="52"/>
      <c r="LC45" s="52"/>
      <c r="LD45" s="52"/>
      <c r="LE45" s="52"/>
      <c r="LF45" s="52"/>
      <c r="LG45" s="52"/>
      <c r="LH45" s="52"/>
      <c r="LI45" s="52"/>
      <c r="LJ45" s="52"/>
      <c r="LK45" s="52"/>
      <c r="LL45" s="52"/>
      <c r="LM45" s="52"/>
      <c r="LN45" s="52"/>
      <c r="LO45" s="52"/>
      <c r="LP45" s="52"/>
      <c r="LQ45" s="52"/>
      <c r="LR45" s="52"/>
      <c r="LS45" s="52"/>
      <c r="LT45" s="52"/>
      <c r="LU45" s="52"/>
      <c r="LV45" s="52"/>
      <c r="LW45" s="52"/>
      <c r="LX45" s="52"/>
      <c r="LY45" s="52"/>
      <c r="LZ45" s="52"/>
      <c r="MA45" s="52"/>
      <c r="MB45" s="52"/>
      <c r="MC45" s="52"/>
      <c r="MD45" s="94"/>
      <c r="ME45" s="52"/>
      <c r="MF45" s="52"/>
      <c r="MG45" s="52"/>
      <c r="MH45" s="52"/>
      <c r="MI45" s="52"/>
      <c r="MJ45" s="52"/>
      <c r="MK45" s="52"/>
      <c r="ML45" s="52"/>
      <c r="MM45" s="52"/>
      <c r="MN45" s="52"/>
      <c r="MO45" s="52"/>
      <c r="MP45" s="52"/>
      <c r="MQ45" s="52"/>
      <c r="MR45" s="52"/>
      <c r="MS45" s="52"/>
      <c r="MT45" s="52"/>
      <c r="MU45" s="52"/>
      <c r="MV45" s="52"/>
      <c r="MW45" s="52"/>
      <c r="MX45" s="52"/>
      <c r="MY45" s="52"/>
      <c r="MZ45" s="52"/>
      <c r="NA45" s="52"/>
      <c r="NB45" s="52"/>
      <c r="NC45" s="52"/>
      <c r="ND45" s="52"/>
      <c r="NE45" s="52"/>
      <c r="NF45" s="52"/>
      <c r="NG45" s="52"/>
      <c r="NH45" s="52"/>
      <c r="NI45" s="94"/>
      <c r="NJ45" s="52"/>
      <c r="NK45" s="52"/>
      <c r="NL45" s="52"/>
      <c r="NM45" s="52"/>
      <c r="NN45" s="52"/>
      <c r="NO45" s="52"/>
    </row>
    <row r="46" spans="1:379" s="64" customFormat="1" ht="12" customHeight="1">
      <c r="A46" s="45">
        <v>6.2</v>
      </c>
      <c r="B46" s="46" t="s">
        <v>58</v>
      </c>
      <c r="C46" s="53"/>
      <c r="D46" s="116"/>
      <c r="E46" s="48"/>
      <c r="F46" s="49"/>
      <c r="G46" s="50">
        <f t="shared" si="25"/>
        <v>0</v>
      </c>
      <c r="H46" s="51">
        <f t="shared" si="24"/>
        <v>0</v>
      </c>
      <c r="I46" s="94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94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94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CT46" s="94"/>
      <c r="CU46" s="52"/>
      <c r="CV46" s="52"/>
      <c r="CW46" s="52"/>
      <c r="CX46" s="52"/>
      <c r="CY46" s="52"/>
      <c r="CZ46" s="52"/>
      <c r="DA46" s="52"/>
      <c r="DB46" s="52"/>
      <c r="DC46" s="52"/>
      <c r="DD46" s="52"/>
      <c r="DE46" s="52"/>
      <c r="DF46" s="52"/>
      <c r="DG46" s="52"/>
      <c r="DH46" s="52"/>
      <c r="DI46" s="52"/>
      <c r="DJ46" s="52"/>
      <c r="DK46" s="52"/>
      <c r="DL46" s="52"/>
      <c r="DM46" s="52"/>
      <c r="DN46" s="52"/>
      <c r="DO46" s="52"/>
      <c r="DP46" s="52"/>
      <c r="DQ46" s="52"/>
      <c r="DR46" s="52"/>
      <c r="DS46" s="52"/>
      <c r="DT46" s="52"/>
      <c r="DU46" s="52"/>
      <c r="DV46" s="52"/>
      <c r="DW46" s="52"/>
      <c r="DX46" s="94"/>
      <c r="DY46" s="52"/>
      <c r="DZ46" s="52"/>
      <c r="EA46" s="52"/>
      <c r="EB46" s="52"/>
      <c r="EC46" s="52"/>
      <c r="ED46" s="52"/>
      <c r="EE46" s="52"/>
      <c r="EF46" s="52"/>
      <c r="EG46" s="52"/>
      <c r="EH46" s="52"/>
      <c r="EI46" s="52"/>
      <c r="EJ46" s="52"/>
      <c r="EK46" s="52"/>
      <c r="EL46" s="52"/>
      <c r="EM46" s="52"/>
      <c r="EN46" s="52"/>
      <c r="EO46" s="52"/>
      <c r="EP46" s="52"/>
      <c r="EQ46" s="52"/>
      <c r="ER46" s="52"/>
      <c r="ES46" s="52"/>
      <c r="ET46" s="52"/>
      <c r="EU46" s="52"/>
      <c r="EV46" s="52"/>
      <c r="EW46" s="52"/>
      <c r="EX46" s="52"/>
      <c r="EY46" s="52"/>
      <c r="EZ46" s="52"/>
      <c r="FA46" s="52"/>
      <c r="FB46" s="52"/>
      <c r="FC46" s="94"/>
      <c r="FD46" s="52"/>
      <c r="FE46" s="52"/>
      <c r="FF46" s="52"/>
      <c r="FG46" s="52"/>
      <c r="FH46" s="52"/>
      <c r="FI46" s="52"/>
      <c r="FJ46" s="52"/>
      <c r="FK46" s="52"/>
      <c r="FL46" s="52"/>
      <c r="FM46" s="52"/>
      <c r="FN46" s="52"/>
      <c r="FO46" s="52"/>
      <c r="FP46" s="52"/>
      <c r="FQ46" s="52"/>
      <c r="FR46" s="52"/>
      <c r="FS46" s="52"/>
      <c r="FT46" s="52"/>
      <c r="FU46" s="52"/>
      <c r="FV46" s="52"/>
      <c r="FW46" s="52"/>
      <c r="FX46" s="52"/>
      <c r="FY46" s="52"/>
      <c r="FZ46" s="52"/>
      <c r="GA46" s="52"/>
      <c r="GB46" s="52"/>
      <c r="GC46" s="52"/>
      <c r="GD46" s="52"/>
      <c r="GE46" s="52"/>
      <c r="GF46" s="52"/>
      <c r="GG46" s="94"/>
      <c r="GH46" s="52"/>
      <c r="GI46" s="52"/>
      <c r="GJ46" s="52"/>
      <c r="GK46" s="52"/>
      <c r="GL46" s="52"/>
      <c r="GM46" s="52"/>
      <c r="GN46" s="52"/>
      <c r="GO46" s="52"/>
      <c r="GP46" s="52"/>
      <c r="GQ46" s="52"/>
      <c r="GR46" s="52"/>
      <c r="GS46" s="52"/>
      <c r="GT46" s="52"/>
      <c r="GU46" s="52"/>
      <c r="GV46" s="52"/>
      <c r="GW46" s="52"/>
      <c r="GX46" s="52"/>
      <c r="GY46" s="52"/>
      <c r="GZ46" s="52"/>
      <c r="HA46" s="52"/>
      <c r="HB46" s="52"/>
      <c r="HC46" s="52"/>
      <c r="HD46" s="52"/>
      <c r="HE46" s="52"/>
      <c r="HF46" s="52"/>
      <c r="HG46" s="52"/>
      <c r="HH46" s="52"/>
      <c r="HI46" s="52"/>
      <c r="HJ46" s="52"/>
      <c r="HK46" s="52"/>
      <c r="HL46" s="94"/>
      <c r="HM46" s="52"/>
      <c r="HN46" s="52"/>
      <c r="HO46" s="52"/>
      <c r="HP46" s="52"/>
      <c r="HQ46" s="52"/>
      <c r="HR46" s="52"/>
      <c r="HS46" s="52"/>
      <c r="HT46" s="52"/>
      <c r="HU46" s="52"/>
      <c r="HV46" s="52"/>
      <c r="HW46" s="52"/>
      <c r="HX46" s="52"/>
      <c r="HY46" s="52"/>
      <c r="HZ46" s="52"/>
      <c r="IA46" s="52"/>
      <c r="IB46" s="52"/>
      <c r="IC46" s="52"/>
      <c r="ID46" s="52"/>
      <c r="IE46" s="52"/>
      <c r="IF46" s="52"/>
      <c r="IG46" s="52"/>
      <c r="IH46" s="52"/>
      <c r="II46" s="52"/>
      <c r="IJ46" s="52"/>
      <c r="IK46" s="52"/>
      <c r="IL46" s="52"/>
      <c r="IM46" s="52"/>
      <c r="IN46" s="52"/>
      <c r="IO46" s="52"/>
      <c r="IP46" s="52"/>
      <c r="IQ46" s="94"/>
      <c r="IR46" s="52"/>
      <c r="IS46" s="52"/>
      <c r="IT46" s="52"/>
      <c r="IU46" s="52"/>
      <c r="IV46" s="52"/>
      <c r="IW46" s="52"/>
      <c r="IX46" s="52"/>
      <c r="IY46" s="52"/>
      <c r="IZ46" s="52"/>
      <c r="JA46" s="52"/>
      <c r="JB46" s="52"/>
      <c r="JC46" s="52"/>
      <c r="JD46" s="52"/>
      <c r="JE46" s="52"/>
      <c r="JF46" s="52"/>
      <c r="JG46" s="52"/>
      <c r="JH46" s="52"/>
      <c r="JI46" s="52"/>
      <c r="JJ46" s="52"/>
      <c r="JK46" s="52"/>
      <c r="JL46" s="52"/>
      <c r="JM46" s="52"/>
      <c r="JN46" s="52"/>
      <c r="JO46" s="52"/>
      <c r="JP46" s="52"/>
      <c r="JQ46" s="52"/>
      <c r="JR46" s="52"/>
      <c r="JS46" s="52"/>
      <c r="JT46" s="52"/>
      <c r="JU46" s="94"/>
      <c r="JV46" s="52"/>
      <c r="JW46" s="52"/>
      <c r="JX46" s="52"/>
      <c r="JY46" s="52"/>
      <c r="JZ46" s="52"/>
      <c r="KA46" s="52"/>
      <c r="KB46" s="52"/>
      <c r="KC46" s="52"/>
      <c r="KD46" s="52"/>
      <c r="KE46" s="52"/>
      <c r="KF46" s="52"/>
      <c r="KG46" s="52"/>
      <c r="KH46" s="52"/>
      <c r="KI46" s="52"/>
      <c r="KJ46" s="52"/>
      <c r="KK46" s="52"/>
      <c r="KL46" s="52"/>
      <c r="KM46" s="52"/>
      <c r="KN46" s="52"/>
      <c r="KO46" s="52"/>
      <c r="KP46" s="52"/>
      <c r="KQ46" s="52"/>
      <c r="KR46" s="52"/>
      <c r="KS46" s="52"/>
      <c r="KT46" s="52"/>
      <c r="KU46" s="52"/>
      <c r="KV46" s="52"/>
      <c r="KW46" s="52"/>
      <c r="KX46" s="52"/>
      <c r="KY46" s="52"/>
      <c r="KZ46" s="94"/>
      <c r="LA46" s="52"/>
      <c r="LB46" s="52"/>
      <c r="LC46" s="52"/>
      <c r="LD46" s="52"/>
      <c r="LE46" s="52"/>
      <c r="LF46" s="52"/>
      <c r="LG46" s="52"/>
      <c r="LH46" s="52"/>
      <c r="LI46" s="52"/>
      <c r="LJ46" s="52"/>
      <c r="LK46" s="52"/>
      <c r="LL46" s="52"/>
      <c r="LM46" s="52"/>
      <c r="LN46" s="52"/>
      <c r="LO46" s="52"/>
      <c r="LP46" s="52"/>
      <c r="LQ46" s="52"/>
      <c r="LR46" s="52"/>
      <c r="LS46" s="52"/>
      <c r="LT46" s="52"/>
      <c r="LU46" s="52"/>
      <c r="LV46" s="52"/>
      <c r="LW46" s="52"/>
      <c r="LX46" s="52"/>
      <c r="LY46" s="52"/>
      <c r="LZ46" s="52"/>
      <c r="MA46" s="52"/>
      <c r="MB46" s="52"/>
      <c r="MC46" s="52"/>
      <c r="MD46" s="94"/>
      <c r="ME46" s="52"/>
      <c r="MF46" s="52"/>
      <c r="MG46" s="52"/>
      <c r="MH46" s="52"/>
      <c r="MI46" s="52"/>
      <c r="MJ46" s="52"/>
      <c r="MK46" s="52"/>
      <c r="ML46" s="52"/>
      <c r="MM46" s="52"/>
      <c r="MN46" s="52"/>
      <c r="MO46" s="52"/>
      <c r="MP46" s="52"/>
      <c r="MQ46" s="52"/>
      <c r="MR46" s="52"/>
      <c r="MS46" s="52"/>
      <c r="MT46" s="52"/>
      <c r="MU46" s="52"/>
      <c r="MV46" s="52"/>
      <c r="MW46" s="52"/>
      <c r="MX46" s="52"/>
      <c r="MY46" s="52"/>
      <c r="MZ46" s="52"/>
      <c r="NA46" s="52"/>
      <c r="NB46" s="52"/>
      <c r="NC46" s="52"/>
      <c r="ND46" s="52"/>
      <c r="NE46" s="52"/>
      <c r="NF46" s="52"/>
      <c r="NG46" s="52"/>
      <c r="NH46" s="52"/>
      <c r="NI46" s="94"/>
      <c r="NJ46" s="52"/>
      <c r="NK46" s="52"/>
      <c r="NL46" s="52"/>
      <c r="NM46" s="52"/>
      <c r="NN46" s="52"/>
      <c r="NO46" s="52"/>
    </row>
    <row r="47" spans="1:379" s="64" customFormat="1" ht="12" customHeight="1">
      <c r="A47" s="54">
        <v>7</v>
      </c>
      <c r="B47" s="55" t="s">
        <v>77</v>
      </c>
      <c r="C47" s="56"/>
      <c r="D47" s="117"/>
      <c r="E47" s="57"/>
      <c r="F47" s="58"/>
      <c r="G47" s="59">
        <f>SUM(G48:G50)</f>
        <v>0</v>
      </c>
      <c r="H47" s="51">
        <f t="shared" si="24"/>
        <v>0</v>
      </c>
      <c r="I47" s="94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94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94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2"/>
      <c r="CO47" s="52"/>
      <c r="CP47" s="52"/>
      <c r="CQ47" s="52"/>
      <c r="CR47" s="52"/>
      <c r="CS47" s="52"/>
      <c r="CT47" s="94"/>
      <c r="CU47" s="52"/>
      <c r="CV47" s="52"/>
      <c r="CW47" s="52"/>
      <c r="CX47" s="52"/>
      <c r="CY47" s="52"/>
      <c r="CZ47" s="52"/>
      <c r="DA47" s="52"/>
      <c r="DB47" s="52"/>
      <c r="DC47" s="52"/>
      <c r="DD47" s="52"/>
      <c r="DE47" s="52"/>
      <c r="DF47" s="52"/>
      <c r="DG47" s="52"/>
      <c r="DH47" s="52"/>
      <c r="DI47" s="52"/>
      <c r="DJ47" s="52"/>
      <c r="DK47" s="52"/>
      <c r="DL47" s="52"/>
      <c r="DM47" s="52"/>
      <c r="DN47" s="52"/>
      <c r="DO47" s="52"/>
      <c r="DP47" s="52"/>
      <c r="DQ47" s="52"/>
      <c r="DR47" s="52"/>
      <c r="DS47" s="52"/>
      <c r="DT47" s="52"/>
      <c r="DU47" s="52"/>
      <c r="DV47" s="52"/>
      <c r="DW47" s="52"/>
      <c r="DX47" s="94"/>
      <c r="DY47" s="52"/>
      <c r="DZ47" s="52"/>
      <c r="EA47" s="52"/>
      <c r="EB47" s="52"/>
      <c r="EC47" s="52"/>
      <c r="ED47" s="52"/>
      <c r="EE47" s="52"/>
      <c r="EF47" s="52"/>
      <c r="EG47" s="52"/>
      <c r="EH47" s="52"/>
      <c r="EI47" s="52"/>
      <c r="EJ47" s="52"/>
      <c r="EK47" s="52"/>
      <c r="EL47" s="52"/>
      <c r="EM47" s="52"/>
      <c r="EN47" s="52"/>
      <c r="EO47" s="52"/>
      <c r="EP47" s="52"/>
      <c r="EQ47" s="52"/>
      <c r="ER47" s="52"/>
      <c r="ES47" s="52"/>
      <c r="ET47" s="52"/>
      <c r="EU47" s="52"/>
      <c r="EV47" s="52"/>
      <c r="EW47" s="52"/>
      <c r="EX47" s="52"/>
      <c r="EY47" s="52"/>
      <c r="EZ47" s="52"/>
      <c r="FA47" s="52"/>
      <c r="FB47" s="52"/>
      <c r="FC47" s="94"/>
      <c r="FD47" s="52"/>
      <c r="FE47" s="52"/>
      <c r="FF47" s="52"/>
      <c r="FG47" s="52"/>
      <c r="FH47" s="52"/>
      <c r="FI47" s="52"/>
      <c r="FJ47" s="52"/>
      <c r="FK47" s="52"/>
      <c r="FL47" s="52"/>
      <c r="FM47" s="52"/>
      <c r="FN47" s="52"/>
      <c r="FO47" s="52"/>
      <c r="FP47" s="52"/>
      <c r="FQ47" s="52"/>
      <c r="FR47" s="52"/>
      <c r="FS47" s="52"/>
      <c r="FT47" s="52"/>
      <c r="FU47" s="52"/>
      <c r="FV47" s="52"/>
      <c r="FW47" s="52"/>
      <c r="FX47" s="52"/>
      <c r="FY47" s="52"/>
      <c r="FZ47" s="52"/>
      <c r="GA47" s="52"/>
      <c r="GB47" s="52"/>
      <c r="GC47" s="52"/>
      <c r="GD47" s="52"/>
      <c r="GE47" s="52"/>
      <c r="GF47" s="52"/>
      <c r="GG47" s="94"/>
      <c r="GH47" s="52"/>
      <c r="GI47" s="52"/>
      <c r="GJ47" s="52"/>
      <c r="GK47" s="52"/>
      <c r="GL47" s="52"/>
      <c r="GM47" s="52"/>
      <c r="GN47" s="52"/>
      <c r="GO47" s="52"/>
      <c r="GP47" s="52"/>
      <c r="GQ47" s="52"/>
      <c r="GR47" s="52"/>
      <c r="GS47" s="52"/>
      <c r="GT47" s="52"/>
      <c r="GU47" s="52"/>
      <c r="GV47" s="52"/>
      <c r="GW47" s="52"/>
      <c r="GX47" s="52"/>
      <c r="GY47" s="52"/>
      <c r="GZ47" s="52"/>
      <c r="HA47" s="52"/>
      <c r="HB47" s="52"/>
      <c r="HC47" s="52"/>
      <c r="HD47" s="52"/>
      <c r="HE47" s="52"/>
      <c r="HF47" s="52"/>
      <c r="HG47" s="52"/>
      <c r="HH47" s="52"/>
      <c r="HI47" s="52"/>
      <c r="HJ47" s="52"/>
      <c r="HK47" s="52"/>
      <c r="HL47" s="94"/>
      <c r="HM47" s="52"/>
      <c r="HN47" s="52"/>
      <c r="HO47" s="52"/>
      <c r="HP47" s="52"/>
      <c r="HQ47" s="52"/>
      <c r="HR47" s="52"/>
      <c r="HS47" s="52"/>
      <c r="HT47" s="52"/>
      <c r="HU47" s="52"/>
      <c r="HV47" s="52"/>
      <c r="HW47" s="52"/>
      <c r="HX47" s="52"/>
      <c r="HY47" s="52"/>
      <c r="HZ47" s="52"/>
      <c r="IA47" s="52"/>
      <c r="IB47" s="52"/>
      <c r="IC47" s="52"/>
      <c r="ID47" s="52"/>
      <c r="IE47" s="52"/>
      <c r="IF47" s="52"/>
      <c r="IG47" s="52"/>
      <c r="IH47" s="52"/>
      <c r="II47" s="52"/>
      <c r="IJ47" s="52"/>
      <c r="IK47" s="52"/>
      <c r="IL47" s="52"/>
      <c r="IM47" s="52"/>
      <c r="IN47" s="52"/>
      <c r="IO47" s="52"/>
      <c r="IP47" s="52"/>
      <c r="IQ47" s="94"/>
      <c r="IR47" s="52"/>
      <c r="IS47" s="52"/>
      <c r="IT47" s="52"/>
      <c r="IU47" s="52"/>
      <c r="IV47" s="52"/>
      <c r="IW47" s="52"/>
      <c r="IX47" s="52"/>
      <c r="IY47" s="52"/>
      <c r="IZ47" s="52"/>
      <c r="JA47" s="52"/>
      <c r="JB47" s="52"/>
      <c r="JC47" s="52"/>
      <c r="JD47" s="52"/>
      <c r="JE47" s="52"/>
      <c r="JF47" s="52"/>
      <c r="JG47" s="52"/>
      <c r="JH47" s="52"/>
      <c r="JI47" s="52"/>
      <c r="JJ47" s="52"/>
      <c r="JK47" s="52"/>
      <c r="JL47" s="52"/>
      <c r="JM47" s="52"/>
      <c r="JN47" s="52"/>
      <c r="JO47" s="52"/>
      <c r="JP47" s="52"/>
      <c r="JQ47" s="52"/>
      <c r="JR47" s="52"/>
      <c r="JS47" s="52"/>
      <c r="JT47" s="52"/>
      <c r="JU47" s="94"/>
      <c r="JV47" s="52"/>
      <c r="JW47" s="52"/>
      <c r="JX47" s="52"/>
      <c r="JY47" s="52"/>
      <c r="JZ47" s="52"/>
      <c r="KA47" s="52"/>
      <c r="KB47" s="52"/>
      <c r="KC47" s="52"/>
      <c r="KD47" s="52"/>
      <c r="KE47" s="52"/>
      <c r="KF47" s="52"/>
      <c r="KG47" s="52"/>
      <c r="KH47" s="52"/>
      <c r="KI47" s="52"/>
      <c r="KJ47" s="52"/>
      <c r="KK47" s="52"/>
      <c r="KL47" s="52"/>
      <c r="KM47" s="52"/>
      <c r="KN47" s="52"/>
      <c r="KO47" s="52"/>
      <c r="KP47" s="52"/>
      <c r="KQ47" s="52"/>
      <c r="KR47" s="52"/>
      <c r="KS47" s="52"/>
      <c r="KT47" s="52"/>
      <c r="KU47" s="52"/>
      <c r="KV47" s="52"/>
      <c r="KW47" s="52"/>
      <c r="KX47" s="52"/>
      <c r="KY47" s="52"/>
      <c r="KZ47" s="94"/>
      <c r="LA47" s="52"/>
      <c r="LB47" s="52"/>
      <c r="LC47" s="52"/>
      <c r="LD47" s="52"/>
      <c r="LE47" s="52"/>
      <c r="LF47" s="52"/>
      <c r="LG47" s="52"/>
      <c r="LH47" s="52"/>
      <c r="LI47" s="52"/>
      <c r="LJ47" s="52"/>
      <c r="LK47" s="52"/>
      <c r="LL47" s="52"/>
      <c r="LM47" s="52"/>
      <c r="LN47" s="52"/>
      <c r="LO47" s="52"/>
      <c r="LP47" s="52"/>
      <c r="LQ47" s="52"/>
      <c r="LR47" s="52"/>
      <c r="LS47" s="52"/>
      <c r="LT47" s="52"/>
      <c r="LU47" s="52"/>
      <c r="LV47" s="52"/>
      <c r="LW47" s="52"/>
      <c r="LX47" s="52"/>
      <c r="LY47" s="52"/>
      <c r="LZ47" s="52"/>
      <c r="MA47" s="52"/>
      <c r="MB47" s="52"/>
      <c r="MC47" s="52"/>
      <c r="MD47" s="94"/>
      <c r="ME47" s="52"/>
      <c r="MF47" s="52"/>
      <c r="MG47" s="52"/>
      <c r="MH47" s="52"/>
      <c r="MI47" s="52"/>
      <c r="MJ47" s="52"/>
      <c r="MK47" s="52"/>
      <c r="ML47" s="52"/>
      <c r="MM47" s="52"/>
      <c r="MN47" s="52"/>
      <c r="MO47" s="52"/>
      <c r="MP47" s="52"/>
      <c r="MQ47" s="52"/>
      <c r="MR47" s="52"/>
      <c r="MS47" s="52"/>
      <c r="MT47" s="52"/>
      <c r="MU47" s="52"/>
      <c r="MV47" s="52"/>
      <c r="MW47" s="52"/>
      <c r="MX47" s="52"/>
      <c r="MY47" s="52"/>
      <c r="MZ47" s="52"/>
      <c r="NA47" s="52"/>
      <c r="NB47" s="52"/>
      <c r="NC47" s="52"/>
      <c r="ND47" s="52"/>
      <c r="NE47" s="52"/>
      <c r="NF47" s="52"/>
      <c r="NG47" s="52"/>
      <c r="NH47" s="52"/>
      <c r="NI47" s="94"/>
      <c r="NJ47" s="52"/>
      <c r="NK47" s="52"/>
      <c r="NL47" s="52"/>
      <c r="NM47" s="52"/>
      <c r="NN47" s="52"/>
      <c r="NO47" s="52"/>
    </row>
    <row r="48" spans="1:379" s="64" customFormat="1" ht="12" customHeight="1">
      <c r="A48" s="45" t="s">
        <v>78</v>
      </c>
      <c r="B48" s="46" t="s">
        <v>79</v>
      </c>
      <c r="C48" s="53"/>
      <c r="D48" s="116"/>
      <c r="E48" s="48"/>
      <c r="F48" s="49"/>
      <c r="G48" s="50">
        <f t="shared" si="25"/>
        <v>0</v>
      </c>
      <c r="H48" s="51">
        <f t="shared" ref="H48:H81" si="26">C48+F48*(E48-C48)</f>
        <v>0</v>
      </c>
      <c r="I48" s="94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94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94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52"/>
      <c r="CS48" s="52"/>
      <c r="CT48" s="94"/>
      <c r="CU48" s="52"/>
      <c r="CV48" s="52"/>
      <c r="CW48" s="52"/>
      <c r="CX48" s="52"/>
      <c r="CY48" s="52"/>
      <c r="CZ48" s="52"/>
      <c r="DA48" s="52"/>
      <c r="DB48" s="52"/>
      <c r="DC48" s="52"/>
      <c r="DD48" s="52"/>
      <c r="DE48" s="52"/>
      <c r="DF48" s="52"/>
      <c r="DG48" s="52"/>
      <c r="DH48" s="52"/>
      <c r="DI48" s="52"/>
      <c r="DJ48" s="52"/>
      <c r="DK48" s="52"/>
      <c r="DL48" s="52"/>
      <c r="DM48" s="52"/>
      <c r="DN48" s="52"/>
      <c r="DO48" s="52"/>
      <c r="DP48" s="52"/>
      <c r="DQ48" s="52"/>
      <c r="DR48" s="52"/>
      <c r="DS48" s="52"/>
      <c r="DT48" s="52"/>
      <c r="DU48" s="52"/>
      <c r="DV48" s="52"/>
      <c r="DW48" s="52"/>
      <c r="DX48" s="94"/>
      <c r="DY48" s="52"/>
      <c r="DZ48" s="52"/>
      <c r="EA48" s="52"/>
      <c r="EB48" s="52"/>
      <c r="EC48" s="52"/>
      <c r="ED48" s="52"/>
      <c r="EE48" s="52"/>
      <c r="EF48" s="52"/>
      <c r="EG48" s="52"/>
      <c r="EH48" s="52"/>
      <c r="EI48" s="52"/>
      <c r="EJ48" s="52"/>
      <c r="EK48" s="52"/>
      <c r="EL48" s="52"/>
      <c r="EM48" s="52"/>
      <c r="EN48" s="52"/>
      <c r="EO48" s="52"/>
      <c r="EP48" s="52"/>
      <c r="EQ48" s="52"/>
      <c r="ER48" s="52"/>
      <c r="ES48" s="52"/>
      <c r="ET48" s="52"/>
      <c r="EU48" s="52"/>
      <c r="EV48" s="52"/>
      <c r="EW48" s="52"/>
      <c r="EX48" s="52"/>
      <c r="EY48" s="52"/>
      <c r="EZ48" s="52"/>
      <c r="FA48" s="52"/>
      <c r="FB48" s="52"/>
      <c r="FC48" s="94"/>
      <c r="FD48" s="52"/>
      <c r="FE48" s="52"/>
      <c r="FF48" s="52"/>
      <c r="FG48" s="52"/>
      <c r="FH48" s="52"/>
      <c r="FI48" s="52"/>
      <c r="FJ48" s="52"/>
      <c r="FK48" s="52"/>
      <c r="FL48" s="52"/>
      <c r="FM48" s="52"/>
      <c r="FN48" s="52"/>
      <c r="FO48" s="52"/>
      <c r="FP48" s="52"/>
      <c r="FQ48" s="52"/>
      <c r="FR48" s="52"/>
      <c r="FS48" s="52"/>
      <c r="FT48" s="52"/>
      <c r="FU48" s="52"/>
      <c r="FV48" s="52"/>
      <c r="FW48" s="52"/>
      <c r="FX48" s="52"/>
      <c r="FY48" s="52"/>
      <c r="FZ48" s="52"/>
      <c r="GA48" s="52"/>
      <c r="GB48" s="52"/>
      <c r="GC48" s="52"/>
      <c r="GD48" s="52"/>
      <c r="GE48" s="52"/>
      <c r="GF48" s="52"/>
      <c r="GG48" s="94"/>
      <c r="GH48" s="52"/>
      <c r="GI48" s="52"/>
      <c r="GJ48" s="52"/>
      <c r="GK48" s="52"/>
      <c r="GL48" s="52"/>
      <c r="GM48" s="52"/>
      <c r="GN48" s="52"/>
      <c r="GO48" s="52"/>
      <c r="GP48" s="52"/>
      <c r="GQ48" s="52"/>
      <c r="GR48" s="52"/>
      <c r="GS48" s="52"/>
      <c r="GT48" s="52"/>
      <c r="GU48" s="52"/>
      <c r="GV48" s="52"/>
      <c r="GW48" s="52"/>
      <c r="GX48" s="52"/>
      <c r="GY48" s="52"/>
      <c r="GZ48" s="52"/>
      <c r="HA48" s="52"/>
      <c r="HB48" s="52"/>
      <c r="HC48" s="52"/>
      <c r="HD48" s="52"/>
      <c r="HE48" s="52"/>
      <c r="HF48" s="52"/>
      <c r="HG48" s="52"/>
      <c r="HH48" s="52"/>
      <c r="HI48" s="52"/>
      <c r="HJ48" s="52"/>
      <c r="HK48" s="52"/>
      <c r="HL48" s="94"/>
      <c r="HM48" s="52"/>
      <c r="HN48" s="52"/>
      <c r="HO48" s="52"/>
      <c r="HP48" s="52"/>
      <c r="HQ48" s="52"/>
      <c r="HR48" s="52"/>
      <c r="HS48" s="52"/>
      <c r="HT48" s="52"/>
      <c r="HU48" s="52"/>
      <c r="HV48" s="52"/>
      <c r="HW48" s="52"/>
      <c r="HX48" s="52"/>
      <c r="HY48" s="52"/>
      <c r="HZ48" s="52"/>
      <c r="IA48" s="52"/>
      <c r="IB48" s="52"/>
      <c r="IC48" s="52"/>
      <c r="ID48" s="52"/>
      <c r="IE48" s="52"/>
      <c r="IF48" s="52"/>
      <c r="IG48" s="52"/>
      <c r="IH48" s="52"/>
      <c r="II48" s="52"/>
      <c r="IJ48" s="52"/>
      <c r="IK48" s="52"/>
      <c r="IL48" s="52"/>
      <c r="IM48" s="52"/>
      <c r="IN48" s="52"/>
      <c r="IO48" s="52"/>
      <c r="IP48" s="52"/>
      <c r="IQ48" s="94"/>
      <c r="IR48" s="52"/>
      <c r="IS48" s="52"/>
      <c r="IT48" s="52"/>
      <c r="IU48" s="52"/>
      <c r="IV48" s="52"/>
      <c r="IW48" s="52"/>
      <c r="IX48" s="52"/>
      <c r="IY48" s="52"/>
      <c r="IZ48" s="52"/>
      <c r="JA48" s="52"/>
      <c r="JB48" s="52"/>
      <c r="JC48" s="52"/>
      <c r="JD48" s="52"/>
      <c r="JE48" s="52"/>
      <c r="JF48" s="52"/>
      <c r="JG48" s="52"/>
      <c r="JH48" s="52"/>
      <c r="JI48" s="52"/>
      <c r="JJ48" s="52"/>
      <c r="JK48" s="52"/>
      <c r="JL48" s="52"/>
      <c r="JM48" s="52"/>
      <c r="JN48" s="52"/>
      <c r="JO48" s="52"/>
      <c r="JP48" s="52"/>
      <c r="JQ48" s="52"/>
      <c r="JR48" s="52"/>
      <c r="JS48" s="52"/>
      <c r="JT48" s="52"/>
      <c r="JU48" s="94"/>
      <c r="JV48" s="52"/>
      <c r="JW48" s="52"/>
      <c r="JX48" s="52"/>
      <c r="JY48" s="52"/>
      <c r="JZ48" s="52"/>
      <c r="KA48" s="52"/>
      <c r="KB48" s="52"/>
      <c r="KC48" s="52"/>
      <c r="KD48" s="52"/>
      <c r="KE48" s="52"/>
      <c r="KF48" s="52"/>
      <c r="KG48" s="52"/>
      <c r="KH48" s="52"/>
      <c r="KI48" s="52"/>
      <c r="KJ48" s="52"/>
      <c r="KK48" s="52"/>
      <c r="KL48" s="52"/>
      <c r="KM48" s="52"/>
      <c r="KN48" s="52"/>
      <c r="KO48" s="52"/>
      <c r="KP48" s="52"/>
      <c r="KQ48" s="52"/>
      <c r="KR48" s="52"/>
      <c r="KS48" s="52"/>
      <c r="KT48" s="52"/>
      <c r="KU48" s="52"/>
      <c r="KV48" s="52"/>
      <c r="KW48" s="52"/>
      <c r="KX48" s="52"/>
      <c r="KY48" s="52"/>
      <c r="KZ48" s="94"/>
      <c r="LA48" s="52"/>
      <c r="LB48" s="52"/>
      <c r="LC48" s="52"/>
      <c r="LD48" s="52"/>
      <c r="LE48" s="52"/>
      <c r="LF48" s="52"/>
      <c r="LG48" s="52"/>
      <c r="LH48" s="52"/>
      <c r="LI48" s="52"/>
      <c r="LJ48" s="52"/>
      <c r="LK48" s="52"/>
      <c r="LL48" s="52"/>
      <c r="LM48" s="52"/>
      <c r="LN48" s="52"/>
      <c r="LO48" s="52"/>
      <c r="LP48" s="52"/>
      <c r="LQ48" s="52"/>
      <c r="LR48" s="52"/>
      <c r="LS48" s="52"/>
      <c r="LT48" s="52"/>
      <c r="LU48" s="52"/>
      <c r="LV48" s="52"/>
      <c r="LW48" s="52"/>
      <c r="LX48" s="52"/>
      <c r="LY48" s="52"/>
      <c r="LZ48" s="52"/>
      <c r="MA48" s="52"/>
      <c r="MB48" s="52"/>
      <c r="MC48" s="52"/>
      <c r="MD48" s="94"/>
      <c r="ME48" s="52"/>
      <c r="MF48" s="52"/>
      <c r="MG48" s="52"/>
      <c r="MH48" s="52"/>
      <c r="MI48" s="52"/>
      <c r="MJ48" s="52"/>
      <c r="MK48" s="52"/>
      <c r="ML48" s="52"/>
      <c r="MM48" s="52"/>
      <c r="MN48" s="52"/>
      <c r="MO48" s="52"/>
      <c r="MP48" s="52"/>
      <c r="MQ48" s="52"/>
      <c r="MR48" s="52"/>
      <c r="MS48" s="52"/>
      <c r="MT48" s="52"/>
      <c r="MU48" s="52"/>
      <c r="MV48" s="52"/>
      <c r="MW48" s="52"/>
      <c r="MX48" s="52"/>
      <c r="MY48" s="52"/>
      <c r="MZ48" s="52"/>
      <c r="NA48" s="52"/>
      <c r="NB48" s="52"/>
      <c r="NC48" s="52"/>
      <c r="ND48" s="52"/>
      <c r="NE48" s="52"/>
      <c r="NF48" s="52"/>
      <c r="NG48" s="52"/>
      <c r="NH48" s="52"/>
      <c r="NI48" s="94"/>
      <c r="NJ48" s="52"/>
      <c r="NK48" s="52"/>
      <c r="NL48" s="52"/>
      <c r="NM48" s="52"/>
      <c r="NN48" s="52"/>
      <c r="NO48" s="52"/>
    </row>
    <row r="49" spans="1:379" s="64" customFormat="1" ht="12" customHeight="1">
      <c r="A49" s="45" t="s">
        <v>80</v>
      </c>
      <c r="B49" s="46" t="s">
        <v>148</v>
      </c>
      <c r="C49" s="53"/>
      <c r="D49" s="116"/>
      <c r="E49" s="48"/>
      <c r="F49" s="49"/>
      <c r="G49" s="50">
        <f t="shared" si="25"/>
        <v>0</v>
      </c>
      <c r="H49" s="51">
        <f t="shared" si="26"/>
        <v>0</v>
      </c>
      <c r="I49" s="94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94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94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M49" s="52"/>
      <c r="CN49" s="52"/>
      <c r="CO49" s="52"/>
      <c r="CP49" s="52"/>
      <c r="CQ49" s="52"/>
      <c r="CR49" s="52"/>
      <c r="CS49" s="52"/>
      <c r="CT49" s="94"/>
      <c r="CU49" s="52"/>
      <c r="CV49" s="52"/>
      <c r="CW49" s="52"/>
      <c r="CX49" s="52"/>
      <c r="CY49" s="52"/>
      <c r="CZ49" s="52"/>
      <c r="DA49" s="52"/>
      <c r="DB49" s="52"/>
      <c r="DC49" s="52"/>
      <c r="DD49" s="52"/>
      <c r="DE49" s="52"/>
      <c r="DF49" s="52"/>
      <c r="DG49" s="52"/>
      <c r="DH49" s="52"/>
      <c r="DI49" s="52"/>
      <c r="DJ49" s="52"/>
      <c r="DK49" s="52"/>
      <c r="DL49" s="52"/>
      <c r="DM49" s="52"/>
      <c r="DN49" s="52"/>
      <c r="DO49" s="52"/>
      <c r="DP49" s="52"/>
      <c r="DQ49" s="52"/>
      <c r="DR49" s="52"/>
      <c r="DS49" s="52"/>
      <c r="DT49" s="52"/>
      <c r="DU49" s="52"/>
      <c r="DV49" s="52"/>
      <c r="DW49" s="52"/>
      <c r="DX49" s="94"/>
      <c r="DY49" s="52"/>
      <c r="DZ49" s="52"/>
      <c r="EA49" s="52"/>
      <c r="EB49" s="52"/>
      <c r="EC49" s="52"/>
      <c r="ED49" s="52"/>
      <c r="EE49" s="52"/>
      <c r="EF49" s="52"/>
      <c r="EG49" s="52"/>
      <c r="EH49" s="52"/>
      <c r="EI49" s="52"/>
      <c r="EJ49" s="52"/>
      <c r="EK49" s="52"/>
      <c r="EL49" s="52"/>
      <c r="EM49" s="52"/>
      <c r="EN49" s="52"/>
      <c r="EO49" s="52"/>
      <c r="EP49" s="52"/>
      <c r="EQ49" s="52"/>
      <c r="ER49" s="52"/>
      <c r="ES49" s="52"/>
      <c r="ET49" s="52"/>
      <c r="EU49" s="52"/>
      <c r="EV49" s="52"/>
      <c r="EW49" s="52"/>
      <c r="EX49" s="52"/>
      <c r="EY49" s="52"/>
      <c r="EZ49" s="52"/>
      <c r="FA49" s="52"/>
      <c r="FB49" s="52"/>
      <c r="FC49" s="94"/>
      <c r="FD49" s="52"/>
      <c r="FE49" s="52"/>
      <c r="FF49" s="52"/>
      <c r="FG49" s="52"/>
      <c r="FH49" s="52"/>
      <c r="FI49" s="52"/>
      <c r="FJ49" s="52"/>
      <c r="FK49" s="52"/>
      <c r="FL49" s="52"/>
      <c r="FM49" s="52"/>
      <c r="FN49" s="52"/>
      <c r="FO49" s="52"/>
      <c r="FP49" s="52"/>
      <c r="FQ49" s="52"/>
      <c r="FR49" s="52"/>
      <c r="FS49" s="52"/>
      <c r="FT49" s="52"/>
      <c r="FU49" s="52"/>
      <c r="FV49" s="52"/>
      <c r="FW49" s="52"/>
      <c r="FX49" s="52"/>
      <c r="FY49" s="52"/>
      <c r="FZ49" s="52"/>
      <c r="GA49" s="52"/>
      <c r="GB49" s="52"/>
      <c r="GC49" s="52"/>
      <c r="GD49" s="52"/>
      <c r="GE49" s="52"/>
      <c r="GF49" s="52"/>
      <c r="GG49" s="94"/>
      <c r="GH49" s="52"/>
      <c r="GI49" s="52"/>
      <c r="GJ49" s="52"/>
      <c r="GK49" s="52"/>
      <c r="GL49" s="52"/>
      <c r="GM49" s="52"/>
      <c r="GN49" s="52"/>
      <c r="GO49" s="52"/>
      <c r="GP49" s="52"/>
      <c r="GQ49" s="52"/>
      <c r="GR49" s="52"/>
      <c r="GS49" s="52"/>
      <c r="GT49" s="52"/>
      <c r="GU49" s="52"/>
      <c r="GV49" s="52"/>
      <c r="GW49" s="52"/>
      <c r="GX49" s="52"/>
      <c r="GY49" s="52"/>
      <c r="GZ49" s="52"/>
      <c r="HA49" s="52"/>
      <c r="HB49" s="52"/>
      <c r="HC49" s="52"/>
      <c r="HD49" s="52"/>
      <c r="HE49" s="52"/>
      <c r="HF49" s="52"/>
      <c r="HG49" s="52"/>
      <c r="HH49" s="52"/>
      <c r="HI49" s="52"/>
      <c r="HJ49" s="52"/>
      <c r="HK49" s="52"/>
      <c r="HL49" s="94"/>
      <c r="HM49" s="52"/>
      <c r="HN49" s="52"/>
      <c r="HO49" s="52"/>
      <c r="HP49" s="52"/>
      <c r="HQ49" s="52"/>
      <c r="HR49" s="52"/>
      <c r="HS49" s="52"/>
      <c r="HT49" s="52"/>
      <c r="HU49" s="52"/>
      <c r="HV49" s="52"/>
      <c r="HW49" s="52"/>
      <c r="HX49" s="52"/>
      <c r="HY49" s="52"/>
      <c r="HZ49" s="52"/>
      <c r="IA49" s="52"/>
      <c r="IB49" s="52"/>
      <c r="IC49" s="52"/>
      <c r="ID49" s="52"/>
      <c r="IE49" s="52"/>
      <c r="IF49" s="52"/>
      <c r="IG49" s="52"/>
      <c r="IH49" s="52"/>
      <c r="II49" s="52"/>
      <c r="IJ49" s="52"/>
      <c r="IK49" s="52"/>
      <c r="IL49" s="52"/>
      <c r="IM49" s="52"/>
      <c r="IN49" s="52"/>
      <c r="IO49" s="52"/>
      <c r="IP49" s="52"/>
      <c r="IQ49" s="94"/>
      <c r="IR49" s="52"/>
      <c r="IS49" s="52"/>
      <c r="IT49" s="52"/>
      <c r="IU49" s="52"/>
      <c r="IV49" s="52"/>
      <c r="IW49" s="52"/>
      <c r="IX49" s="52"/>
      <c r="IY49" s="52"/>
      <c r="IZ49" s="52"/>
      <c r="JA49" s="52"/>
      <c r="JB49" s="52"/>
      <c r="JC49" s="52"/>
      <c r="JD49" s="52"/>
      <c r="JE49" s="52"/>
      <c r="JF49" s="52"/>
      <c r="JG49" s="52"/>
      <c r="JH49" s="52"/>
      <c r="JI49" s="52"/>
      <c r="JJ49" s="52"/>
      <c r="JK49" s="52"/>
      <c r="JL49" s="52"/>
      <c r="JM49" s="52"/>
      <c r="JN49" s="52"/>
      <c r="JO49" s="52"/>
      <c r="JP49" s="52"/>
      <c r="JQ49" s="52"/>
      <c r="JR49" s="52"/>
      <c r="JS49" s="52"/>
      <c r="JT49" s="52"/>
      <c r="JU49" s="94"/>
      <c r="JV49" s="52"/>
      <c r="JW49" s="52"/>
      <c r="JX49" s="52"/>
      <c r="JY49" s="52"/>
      <c r="JZ49" s="52"/>
      <c r="KA49" s="52"/>
      <c r="KB49" s="52"/>
      <c r="KC49" s="52"/>
      <c r="KD49" s="52"/>
      <c r="KE49" s="52"/>
      <c r="KF49" s="52"/>
      <c r="KG49" s="52"/>
      <c r="KH49" s="52"/>
      <c r="KI49" s="52"/>
      <c r="KJ49" s="52"/>
      <c r="KK49" s="52"/>
      <c r="KL49" s="52"/>
      <c r="KM49" s="52"/>
      <c r="KN49" s="52"/>
      <c r="KO49" s="52"/>
      <c r="KP49" s="52"/>
      <c r="KQ49" s="52"/>
      <c r="KR49" s="52"/>
      <c r="KS49" s="52"/>
      <c r="KT49" s="52"/>
      <c r="KU49" s="52"/>
      <c r="KV49" s="52"/>
      <c r="KW49" s="52"/>
      <c r="KX49" s="52"/>
      <c r="KY49" s="52"/>
      <c r="KZ49" s="94"/>
      <c r="LA49" s="52"/>
      <c r="LB49" s="52"/>
      <c r="LC49" s="52"/>
      <c r="LD49" s="52"/>
      <c r="LE49" s="52"/>
      <c r="LF49" s="52"/>
      <c r="LG49" s="52"/>
      <c r="LH49" s="52"/>
      <c r="LI49" s="52"/>
      <c r="LJ49" s="52"/>
      <c r="LK49" s="52"/>
      <c r="LL49" s="52"/>
      <c r="LM49" s="52"/>
      <c r="LN49" s="52"/>
      <c r="LO49" s="52"/>
      <c r="LP49" s="52"/>
      <c r="LQ49" s="52"/>
      <c r="LR49" s="52"/>
      <c r="LS49" s="52"/>
      <c r="LT49" s="52"/>
      <c r="LU49" s="52"/>
      <c r="LV49" s="52"/>
      <c r="LW49" s="52"/>
      <c r="LX49" s="52"/>
      <c r="LY49" s="52"/>
      <c r="LZ49" s="52"/>
      <c r="MA49" s="52"/>
      <c r="MB49" s="52"/>
      <c r="MC49" s="52"/>
      <c r="MD49" s="94"/>
      <c r="ME49" s="52"/>
      <c r="MF49" s="52"/>
      <c r="MG49" s="52"/>
      <c r="MH49" s="52"/>
      <c r="MI49" s="52"/>
      <c r="MJ49" s="52"/>
      <c r="MK49" s="52"/>
      <c r="ML49" s="52"/>
      <c r="MM49" s="52"/>
      <c r="MN49" s="52"/>
      <c r="MO49" s="52"/>
      <c r="MP49" s="52"/>
      <c r="MQ49" s="52"/>
      <c r="MR49" s="52"/>
      <c r="MS49" s="52"/>
      <c r="MT49" s="52"/>
      <c r="MU49" s="52"/>
      <c r="MV49" s="52"/>
      <c r="MW49" s="52"/>
      <c r="MX49" s="52"/>
      <c r="MY49" s="52"/>
      <c r="MZ49" s="52"/>
      <c r="NA49" s="52"/>
      <c r="NB49" s="52"/>
      <c r="NC49" s="52"/>
      <c r="ND49" s="52"/>
      <c r="NE49" s="52"/>
      <c r="NF49" s="52"/>
      <c r="NG49" s="52"/>
      <c r="NH49" s="52"/>
      <c r="NI49" s="94"/>
      <c r="NJ49" s="52"/>
      <c r="NK49" s="52"/>
      <c r="NL49" s="52"/>
      <c r="NM49" s="52"/>
      <c r="NN49" s="52"/>
      <c r="NO49" s="52"/>
    </row>
    <row r="50" spans="1:379" s="64" customFormat="1" ht="12" customHeight="1">
      <c r="A50" s="45" t="s">
        <v>81</v>
      </c>
      <c r="B50" s="60" t="s">
        <v>82</v>
      </c>
      <c r="C50" s="53"/>
      <c r="D50" s="116"/>
      <c r="E50" s="48"/>
      <c r="F50" s="49"/>
      <c r="G50" s="50">
        <f t="shared" si="25"/>
        <v>0</v>
      </c>
      <c r="H50" s="51">
        <f t="shared" si="26"/>
        <v>0</v>
      </c>
      <c r="I50" s="94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94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94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2"/>
      <c r="CM50" s="52"/>
      <c r="CN50" s="52"/>
      <c r="CO50" s="52"/>
      <c r="CP50" s="52"/>
      <c r="CQ50" s="52"/>
      <c r="CR50" s="52"/>
      <c r="CS50" s="52"/>
      <c r="CT50" s="94"/>
      <c r="CU50" s="52"/>
      <c r="CV50" s="52"/>
      <c r="CW50" s="52"/>
      <c r="CX50" s="52"/>
      <c r="CY50" s="52"/>
      <c r="CZ50" s="52"/>
      <c r="DA50" s="52"/>
      <c r="DB50" s="52"/>
      <c r="DC50" s="52"/>
      <c r="DD50" s="52"/>
      <c r="DE50" s="52"/>
      <c r="DF50" s="52"/>
      <c r="DG50" s="52"/>
      <c r="DH50" s="52"/>
      <c r="DI50" s="52"/>
      <c r="DJ50" s="52"/>
      <c r="DK50" s="52"/>
      <c r="DL50" s="52"/>
      <c r="DM50" s="52"/>
      <c r="DN50" s="52"/>
      <c r="DO50" s="52"/>
      <c r="DP50" s="52"/>
      <c r="DQ50" s="52"/>
      <c r="DR50" s="52"/>
      <c r="DS50" s="52"/>
      <c r="DT50" s="52"/>
      <c r="DU50" s="52"/>
      <c r="DV50" s="52"/>
      <c r="DW50" s="52"/>
      <c r="DX50" s="94"/>
      <c r="DY50" s="52"/>
      <c r="DZ50" s="52"/>
      <c r="EA50" s="52"/>
      <c r="EB50" s="52"/>
      <c r="EC50" s="52"/>
      <c r="ED50" s="52"/>
      <c r="EE50" s="52"/>
      <c r="EF50" s="52"/>
      <c r="EG50" s="52"/>
      <c r="EH50" s="52"/>
      <c r="EI50" s="52"/>
      <c r="EJ50" s="52"/>
      <c r="EK50" s="52"/>
      <c r="EL50" s="52"/>
      <c r="EM50" s="52"/>
      <c r="EN50" s="52"/>
      <c r="EO50" s="52"/>
      <c r="EP50" s="52"/>
      <c r="EQ50" s="52"/>
      <c r="ER50" s="52"/>
      <c r="ES50" s="52"/>
      <c r="ET50" s="52"/>
      <c r="EU50" s="52"/>
      <c r="EV50" s="52"/>
      <c r="EW50" s="52"/>
      <c r="EX50" s="52"/>
      <c r="EY50" s="52"/>
      <c r="EZ50" s="52"/>
      <c r="FA50" s="52"/>
      <c r="FB50" s="52"/>
      <c r="FC50" s="94"/>
      <c r="FD50" s="52"/>
      <c r="FE50" s="52"/>
      <c r="FF50" s="52"/>
      <c r="FG50" s="52"/>
      <c r="FH50" s="52"/>
      <c r="FI50" s="52"/>
      <c r="FJ50" s="52"/>
      <c r="FK50" s="52"/>
      <c r="FL50" s="52"/>
      <c r="FM50" s="52"/>
      <c r="FN50" s="52"/>
      <c r="FO50" s="52"/>
      <c r="FP50" s="52"/>
      <c r="FQ50" s="52"/>
      <c r="FR50" s="52"/>
      <c r="FS50" s="52"/>
      <c r="FT50" s="52"/>
      <c r="FU50" s="52"/>
      <c r="FV50" s="52"/>
      <c r="FW50" s="52"/>
      <c r="FX50" s="52"/>
      <c r="FY50" s="52"/>
      <c r="FZ50" s="52"/>
      <c r="GA50" s="52"/>
      <c r="GB50" s="52"/>
      <c r="GC50" s="52"/>
      <c r="GD50" s="52"/>
      <c r="GE50" s="52"/>
      <c r="GF50" s="52"/>
      <c r="GG50" s="94"/>
      <c r="GH50" s="52"/>
      <c r="GI50" s="52"/>
      <c r="GJ50" s="52"/>
      <c r="GK50" s="52"/>
      <c r="GL50" s="52"/>
      <c r="GM50" s="52"/>
      <c r="GN50" s="52"/>
      <c r="GO50" s="52"/>
      <c r="GP50" s="52"/>
      <c r="GQ50" s="52"/>
      <c r="GR50" s="52"/>
      <c r="GS50" s="52"/>
      <c r="GT50" s="52"/>
      <c r="GU50" s="52"/>
      <c r="GV50" s="52"/>
      <c r="GW50" s="52"/>
      <c r="GX50" s="52"/>
      <c r="GY50" s="52"/>
      <c r="GZ50" s="52"/>
      <c r="HA50" s="52"/>
      <c r="HB50" s="52"/>
      <c r="HC50" s="52"/>
      <c r="HD50" s="52"/>
      <c r="HE50" s="52"/>
      <c r="HF50" s="52"/>
      <c r="HG50" s="52"/>
      <c r="HH50" s="52"/>
      <c r="HI50" s="52"/>
      <c r="HJ50" s="52"/>
      <c r="HK50" s="52"/>
      <c r="HL50" s="94"/>
      <c r="HM50" s="52"/>
      <c r="HN50" s="52"/>
      <c r="HO50" s="52"/>
      <c r="HP50" s="52"/>
      <c r="HQ50" s="52"/>
      <c r="HR50" s="52"/>
      <c r="HS50" s="52"/>
      <c r="HT50" s="52"/>
      <c r="HU50" s="52"/>
      <c r="HV50" s="52"/>
      <c r="HW50" s="52"/>
      <c r="HX50" s="52"/>
      <c r="HY50" s="52"/>
      <c r="HZ50" s="52"/>
      <c r="IA50" s="52"/>
      <c r="IB50" s="52"/>
      <c r="IC50" s="52"/>
      <c r="ID50" s="52"/>
      <c r="IE50" s="52"/>
      <c r="IF50" s="52"/>
      <c r="IG50" s="52"/>
      <c r="IH50" s="52"/>
      <c r="II50" s="52"/>
      <c r="IJ50" s="52"/>
      <c r="IK50" s="52"/>
      <c r="IL50" s="52"/>
      <c r="IM50" s="52"/>
      <c r="IN50" s="52"/>
      <c r="IO50" s="52"/>
      <c r="IP50" s="52"/>
      <c r="IQ50" s="94"/>
      <c r="IR50" s="52"/>
      <c r="IS50" s="52"/>
      <c r="IT50" s="52"/>
      <c r="IU50" s="52"/>
      <c r="IV50" s="52"/>
      <c r="IW50" s="52"/>
      <c r="IX50" s="52"/>
      <c r="IY50" s="52"/>
      <c r="IZ50" s="52"/>
      <c r="JA50" s="52"/>
      <c r="JB50" s="52"/>
      <c r="JC50" s="52"/>
      <c r="JD50" s="52"/>
      <c r="JE50" s="52"/>
      <c r="JF50" s="52"/>
      <c r="JG50" s="52"/>
      <c r="JH50" s="52"/>
      <c r="JI50" s="52"/>
      <c r="JJ50" s="52"/>
      <c r="JK50" s="52"/>
      <c r="JL50" s="52"/>
      <c r="JM50" s="52"/>
      <c r="JN50" s="52"/>
      <c r="JO50" s="52"/>
      <c r="JP50" s="52"/>
      <c r="JQ50" s="52"/>
      <c r="JR50" s="52"/>
      <c r="JS50" s="52"/>
      <c r="JT50" s="52"/>
      <c r="JU50" s="94"/>
      <c r="JV50" s="52"/>
      <c r="JW50" s="52"/>
      <c r="JX50" s="52"/>
      <c r="JY50" s="52"/>
      <c r="JZ50" s="52"/>
      <c r="KA50" s="52"/>
      <c r="KB50" s="52"/>
      <c r="KC50" s="52"/>
      <c r="KD50" s="52"/>
      <c r="KE50" s="52"/>
      <c r="KF50" s="52"/>
      <c r="KG50" s="52"/>
      <c r="KH50" s="52"/>
      <c r="KI50" s="52"/>
      <c r="KJ50" s="52"/>
      <c r="KK50" s="52"/>
      <c r="KL50" s="52"/>
      <c r="KM50" s="52"/>
      <c r="KN50" s="52"/>
      <c r="KO50" s="52"/>
      <c r="KP50" s="52"/>
      <c r="KQ50" s="52"/>
      <c r="KR50" s="52"/>
      <c r="KS50" s="52"/>
      <c r="KT50" s="52"/>
      <c r="KU50" s="52"/>
      <c r="KV50" s="52"/>
      <c r="KW50" s="52"/>
      <c r="KX50" s="52"/>
      <c r="KY50" s="52"/>
      <c r="KZ50" s="94"/>
      <c r="LA50" s="52"/>
      <c r="LB50" s="52"/>
      <c r="LC50" s="52"/>
      <c r="LD50" s="52"/>
      <c r="LE50" s="52"/>
      <c r="LF50" s="52"/>
      <c r="LG50" s="52"/>
      <c r="LH50" s="52"/>
      <c r="LI50" s="52"/>
      <c r="LJ50" s="52"/>
      <c r="LK50" s="52"/>
      <c r="LL50" s="52"/>
      <c r="LM50" s="52"/>
      <c r="LN50" s="52"/>
      <c r="LO50" s="52"/>
      <c r="LP50" s="52"/>
      <c r="LQ50" s="52"/>
      <c r="LR50" s="52"/>
      <c r="LS50" s="52"/>
      <c r="LT50" s="52"/>
      <c r="LU50" s="52"/>
      <c r="LV50" s="52"/>
      <c r="LW50" s="52"/>
      <c r="LX50" s="52"/>
      <c r="LY50" s="52"/>
      <c r="LZ50" s="52"/>
      <c r="MA50" s="52"/>
      <c r="MB50" s="52"/>
      <c r="MC50" s="52"/>
      <c r="MD50" s="94"/>
      <c r="ME50" s="52"/>
      <c r="MF50" s="52"/>
      <c r="MG50" s="52"/>
      <c r="MH50" s="52"/>
      <c r="MI50" s="52"/>
      <c r="MJ50" s="52"/>
      <c r="MK50" s="52"/>
      <c r="ML50" s="52"/>
      <c r="MM50" s="52"/>
      <c r="MN50" s="52"/>
      <c r="MO50" s="52"/>
      <c r="MP50" s="52"/>
      <c r="MQ50" s="52"/>
      <c r="MR50" s="52"/>
      <c r="MS50" s="52"/>
      <c r="MT50" s="52"/>
      <c r="MU50" s="52"/>
      <c r="MV50" s="52"/>
      <c r="MW50" s="52"/>
      <c r="MX50" s="52"/>
      <c r="MY50" s="52"/>
      <c r="MZ50" s="52"/>
      <c r="NA50" s="52"/>
      <c r="NB50" s="52"/>
      <c r="NC50" s="52"/>
      <c r="ND50" s="52"/>
      <c r="NE50" s="52"/>
      <c r="NF50" s="52"/>
      <c r="NG50" s="52"/>
      <c r="NH50" s="52"/>
      <c r="NI50" s="94"/>
      <c r="NJ50" s="52"/>
      <c r="NK50" s="52"/>
      <c r="NL50" s="52"/>
      <c r="NM50" s="52"/>
      <c r="NN50" s="52"/>
      <c r="NO50" s="52"/>
    </row>
    <row r="51" spans="1:379" s="64" customFormat="1" ht="12" customHeight="1">
      <c r="A51" s="54">
        <v>8</v>
      </c>
      <c r="B51" s="55" t="s">
        <v>83</v>
      </c>
      <c r="C51" s="56"/>
      <c r="D51" s="117"/>
      <c r="E51" s="57"/>
      <c r="F51" s="58"/>
      <c r="G51" s="59">
        <f>SUM(G52:G56)</f>
        <v>0</v>
      </c>
      <c r="H51" s="51">
        <f t="shared" si="26"/>
        <v>0</v>
      </c>
      <c r="I51" s="94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94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94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2"/>
      <c r="CM51" s="52"/>
      <c r="CN51" s="52"/>
      <c r="CO51" s="52"/>
      <c r="CP51" s="52"/>
      <c r="CQ51" s="52"/>
      <c r="CR51" s="52"/>
      <c r="CS51" s="52"/>
      <c r="CT51" s="94"/>
      <c r="CU51" s="52"/>
      <c r="CV51" s="52"/>
      <c r="CW51" s="52"/>
      <c r="CX51" s="52"/>
      <c r="CY51" s="52"/>
      <c r="CZ51" s="52"/>
      <c r="DA51" s="52"/>
      <c r="DB51" s="52"/>
      <c r="DC51" s="52"/>
      <c r="DD51" s="52"/>
      <c r="DE51" s="52"/>
      <c r="DF51" s="52"/>
      <c r="DG51" s="52"/>
      <c r="DH51" s="52"/>
      <c r="DI51" s="52"/>
      <c r="DJ51" s="52"/>
      <c r="DK51" s="52"/>
      <c r="DL51" s="52"/>
      <c r="DM51" s="52"/>
      <c r="DN51" s="52"/>
      <c r="DO51" s="52"/>
      <c r="DP51" s="52"/>
      <c r="DQ51" s="52"/>
      <c r="DR51" s="52"/>
      <c r="DS51" s="52"/>
      <c r="DT51" s="52"/>
      <c r="DU51" s="52"/>
      <c r="DV51" s="52"/>
      <c r="DW51" s="52"/>
      <c r="DX51" s="94"/>
      <c r="DY51" s="52"/>
      <c r="DZ51" s="52"/>
      <c r="EA51" s="52"/>
      <c r="EB51" s="52"/>
      <c r="EC51" s="52"/>
      <c r="ED51" s="52"/>
      <c r="EE51" s="52"/>
      <c r="EF51" s="52"/>
      <c r="EG51" s="52"/>
      <c r="EH51" s="52"/>
      <c r="EI51" s="52"/>
      <c r="EJ51" s="52"/>
      <c r="EK51" s="52"/>
      <c r="EL51" s="52"/>
      <c r="EM51" s="52"/>
      <c r="EN51" s="52"/>
      <c r="EO51" s="52"/>
      <c r="EP51" s="52"/>
      <c r="EQ51" s="52"/>
      <c r="ER51" s="52"/>
      <c r="ES51" s="52"/>
      <c r="ET51" s="52"/>
      <c r="EU51" s="52"/>
      <c r="EV51" s="52"/>
      <c r="EW51" s="52"/>
      <c r="EX51" s="52"/>
      <c r="EY51" s="52"/>
      <c r="EZ51" s="52"/>
      <c r="FA51" s="52"/>
      <c r="FB51" s="52"/>
      <c r="FC51" s="94"/>
      <c r="FD51" s="52"/>
      <c r="FE51" s="52"/>
      <c r="FF51" s="52"/>
      <c r="FG51" s="52"/>
      <c r="FH51" s="52"/>
      <c r="FI51" s="52"/>
      <c r="FJ51" s="52"/>
      <c r="FK51" s="52"/>
      <c r="FL51" s="52"/>
      <c r="FM51" s="52"/>
      <c r="FN51" s="52"/>
      <c r="FO51" s="52"/>
      <c r="FP51" s="52"/>
      <c r="FQ51" s="52"/>
      <c r="FR51" s="52"/>
      <c r="FS51" s="52"/>
      <c r="FT51" s="52"/>
      <c r="FU51" s="52"/>
      <c r="FV51" s="52"/>
      <c r="FW51" s="52"/>
      <c r="FX51" s="52"/>
      <c r="FY51" s="52"/>
      <c r="FZ51" s="52"/>
      <c r="GA51" s="52"/>
      <c r="GB51" s="52"/>
      <c r="GC51" s="52"/>
      <c r="GD51" s="52"/>
      <c r="GE51" s="52"/>
      <c r="GF51" s="52"/>
      <c r="GG51" s="94"/>
      <c r="GH51" s="52"/>
      <c r="GI51" s="52"/>
      <c r="GJ51" s="52"/>
      <c r="GK51" s="52"/>
      <c r="GL51" s="52"/>
      <c r="GM51" s="52"/>
      <c r="GN51" s="52"/>
      <c r="GO51" s="52"/>
      <c r="GP51" s="52"/>
      <c r="GQ51" s="52"/>
      <c r="GR51" s="52"/>
      <c r="GS51" s="52"/>
      <c r="GT51" s="52"/>
      <c r="GU51" s="52"/>
      <c r="GV51" s="52"/>
      <c r="GW51" s="52"/>
      <c r="GX51" s="52"/>
      <c r="GY51" s="52"/>
      <c r="GZ51" s="52"/>
      <c r="HA51" s="52"/>
      <c r="HB51" s="52"/>
      <c r="HC51" s="52"/>
      <c r="HD51" s="52"/>
      <c r="HE51" s="52"/>
      <c r="HF51" s="52"/>
      <c r="HG51" s="52"/>
      <c r="HH51" s="52"/>
      <c r="HI51" s="52"/>
      <c r="HJ51" s="52"/>
      <c r="HK51" s="52"/>
      <c r="HL51" s="94"/>
      <c r="HM51" s="52"/>
      <c r="HN51" s="52"/>
      <c r="HO51" s="52"/>
      <c r="HP51" s="52"/>
      <c r="HQ51" s="52"/>
      <c r="HR51" s="52"/>
      <c r="HS51" s="52"/>
      <c r="HT51" s="52"/>
      <c r="HU51" s="52"/>
      <c r="HV51" s="52"/>
      <c r="HW51" s="52"/>
      <c r="HX51" s="52"/>
      <c r="HY51" s="52"/>
      <c r="HZ51" s="52"/>
      <c r="IA51" s="52"/>
      <c r="IB51" s="52"/>
      <c r="IC51" s="52"/>
      <c r="ID51" s="52"/>
      <c r="IE51" s="52"/>
      <c r="IF51" s="52"/>
      <c r="IG51" s="52"/>
      <c r="IH51" s="52"/>
      <c r="II51" s="52"/>
      <c r="IJ51" s="52"/>
      <c r="IK51" s="52"/>
      <c r="IL51" s="52"/>
      <c r="IM51" s="52"/>
      <c r="IN51" s="52"/>
      <c r="IO51" s="52"/>
      <c r="IP51" s="52"/>
      <c r="IQ51" s="94"/>
      <c r="IR51" s="52"/>
      <c r="IS51" s="52"/>
      <c r="IT51" s="52"/>
      <c r="IU51" s="52"/>
      <c r="IV51" s="52"/>
      <c r="IW51" s="52"/>
      <c r="IX51" s="52"/>
      <c r="IY51" s="52"/>
      <c r="IZ51" s="52"/>
      <c r="JA51" s="52"/>
      <c r="JB51" s="52"/>
      <c r="JC51" s="52"/>
      <c r="JD51" s="52"/>
      <c r="JE51" s="52"/>
      <c r="JF51" s="52"/>
      <c r="JG51" s="52"/>
      <c r="JH51" s="52"/>
      <c r="JI51" s="52"/>
      <c r="JJ51" s="52"/>
      <c r="JK51" s="52"/>
      <c r="JL51" s="52"/>
      <c r="JM51" s="52"/>
      <c r="JN51" s="52"/>
      <c r="JO51" s="52"/>
      <c r="JP51" s="52"/>
      <c r="JQ51" s="52"/>
      <c r="JR51" s="52"/>
      <c r="JS51" s="52"/>
      <c r="JT51" s="52"/>
      <c r="JU51" s="94"/>
      <c r="JV51" s="52"/>
      <c r="JW51" s="52"/>
      <c r="JX51" s="52"/>
      <c r="JY51" s="52"/>
      <c r="JZ51" s="52"/>
      <c r="KA51" s="52"/>
      <c r="KB51" s="52"/>
      <c r="KC51" s="52"/>
      <c r="KD51" s="52"/>
      <c r="KE51" s="52"/>
      <c r="KF51" s="52"/>
      <c r="KG51" s="52"/>
      <c r="KH51" s="52"/>
      <c r="KI51" s="52"/>
      <c r="KJ51" s="52"/>
      <c r="KK51" s="52"/>
      <c r="KL51" s="52"/>
      <c r="KM51" s="52"/>
      <c r="KN51" s="52"/>
      <c r="KO51" s="52"/>
      <c r="KP51" s="52"/>
      <c r="KQ51" s="52"/>
      <c r="KR51" s="52"/>
      <c r="KS51" s="52"/>
      <c r="KT51" s="52"/>
      <c r="KU51" s="52"/>
      <c r="KV51" s="52"/>
      <c r="KW51" s="52"/>
      <c r="KX51" s="52"/>
      <c r="KY51" s="52"/>
      <c r="KZ51" s="94"/>
      <c r="LA51" s="52"/>
      <c r="LB51" s="52"/>
      <c r="LC51" s="52"/>
      <c r="LD51" s="52"/>
      <c r="LE51" s="52"/>
      <c r="LF51" s="52"/>
      <c r="LG51" s="52"/>
      <c r="LH51" s="52"/>
      <c r="LI51" s="52"/>
      <c r="LJ51" s="52"/>
      <c r="LK51" s="52"/>
      <c r="LL51" s="52"/>
      <c r="LM51" s="52"/>
      <c r="LN51" s="52"/>
      <c r="LO51" s="52"/>
      <c r="LP51" s="52"/>
      <c r="LQ51" s="52"/>
      <c r="LR51" s="52"/>
      <c r="LS51" s="52"/>
      <c r="LT51" s="52"/>
      <c r="LU51" s="52"/>
      <c r="LV51" s="52"/>
      <c r="LW51" s="52"/>
      <c r="LX51" s="52"/>
      <c r="LY51" s="52"/>
      <c r="LZ51" s="52"/>
      <c r="MA51" s="52"/>
      <c r="MB51" s="52"/>
      <c r="MC51" s="52"/>
      <c r="MD51" s="94"/>
      <c r="ME51" s="52"/>
      <c r="MF51" s="52"/>
      <c r="MG51" s="52"/>
      <c r="MH51" s="52"/>
      <c r="MI51" s="52"/>
      <c r="MJ51" s="52"/>
      <c r="MK51" s="52"/>
      <c r="ML51" s="52"/>
      <c r="MM51" s="52"/>
      <c r="MN51" s="52"/>
      <c r="MO51" s="52"/>
      <c r="MP51" s="52"/>
      <c r="MQ51" s="52"/>
      <c r="MR51" s="52"/>
      <c r="MS51" s="52"/>
      <c r="MT51" s="52"/>
      <c r="MU51" s="52"/>
      <c r="MV51" s="52"/>
      <c r="MW51" s="52"/>
      <c r="MX51" s="52"/>
      <c r="MY51" s="52"/>
      <c r="MZ51" s="52"/>
      <c r="NA51" s="52"/>
      <c r="NB51" s="52"/>
      <c r="NC51" s="52"/>
      <c r="ND51" s="52"/>
      <c r="NE51" s="52"/>
      <c r="NF51" s="52"/>
      <c r="NG51" s="52"/>
      <c r="NH51" s="52"/>
      <c r="NI51" s="94"/>
      <c r="NJ51" s="52"/>
      <c r="NK51" s="52"/>
      <c r="NL51" s="52"/>
      <c r="NM51" s="52"/>
      <c r="NN51" s="52"/>
      <c r="NO51" s="52"/>
    </row>
    <row r="52" spans="1:379" s="64" customFormat="1" ht="12" customHeight="1">
      <c r="A52" s="45" t="s">
        <v>84</v>
      </c>
      <c r="B52" s="46" t="s">
        <v>85</v>
      </c>
      <c r="C52" s="53"/>
      <c r="D52" s="116"/>
      <c r="E52" s="48"/>
      <c r="F52" s="49"/>
      <c r="G52" s="50">
        <f t="shared" ref="G52:G78" si="27">SUM(I52:NO52)</f>
        <v>0</v>
      </c>
      <c r="H52" s="51">
        <f t="shared" si="26"/>
        <v>0</v>
      </c>
      <c r="I52" s="94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94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94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  <c r="CD52" s="52"/>
      <c r="CE52" s="52"/>
      <c r="CF52" s="52"/>
      <c r="CG52" s="52"/>
      <c r="CH52" s="52"/>
      <c r="CI52" s="52"/>
      <c r="CJ52" s="52"/>
      <c r="CK52" s="52"/>
      <c r="CL52" s="52"/>
      <c r="CM52" s="52"/>
      <c r="CN52" s="52"/>
      <c r="CO52" s="52"/>
      <c r="CP52" s="52"/>
      <c r="CQ52" s="52"/>
      <c r="CR52" s="52"/>
      <c r="CS52" s="52"/>
      <c r="CT52" s="94"/>
      <c r="CU52" s="52"/>
      <c r="CV52" s="52"/>
      <c r="CW52" s="52"/>
      <c r="CX52" s="52"/>
      <c r="CY52" s="52"/>
      <c r="CZ52" s="52"/>
      <c r="DA52" s="52"/>
      <c r="DB52" s="52"/>
      <c r="DC52" s="52"/>
      <c r="DD52" s="52"/>
      <c r="DE52" s="52"/>
      <c r="DF52" s="52"/>
      <c r="DG52" s="52"/>
      <c r="DH52" s="52"/>
      <c r="DI52" s="52"/>
      <c r="DJ52" s="52"/>
      <c r="DK52" s="52"/>
      <c r="DL52" s="52"/>
      <c r="DM52" s="52"/>
      <c r="DN52" s="52"/>
      <c r="DO52" s="52"/>
      <c r="DP52" s="52"/>
      <c r="DQ52" s="52"/>
      <c r="DR52" s="52"/>
      <c r="DS52" s="52"/>
      <c r="DT52" s="52"/>
      <c r="DU52" s="52"/>
      <c r="DV52" s="52"/>
      <c r="DW52" s="52"/>
      <c r="DX52" s="94"/>
      <c r="DY52" s="52"/>
      <c r="DZ52" s="52"/>
      <c r="EA52" s="52"/>
      <c r="EB52" s="52"/>
      <c r="EC52" s="52"/>
      <c r="ED52" s="52"/>
      <c r="EE52" s="52"/>
      <c r="EF52" s="52"/>
      <c r="EG52" s="52"/>
      <c r="EH52" s="52"/>
      <c r="EI52" s="52"/>
      <c r="EJ52" s="52"/>
      <c r="EK52" s="52"/>
      <c r="EL52" s="52"/>
      <c r="EM52" s="52"/>
      <c r="EN52" s="52"/>
      <c r="EO52" s="52"/>
      <c r="EP52" s="52"/>
      <c r="EQ52" s="52"/>
      <c r="ER52" s="52"/>
      <c r="ES52" s="52"/>
      <c r="ET52" s="52"/>
      <c r="EU52" s="52"/>
      <c r="EV52" s="52"/>
      <c r="EW52" s="52"/>
      <c r="EX52" s="52"/>
      <c r="EY52" s="52"/>
      <c r="EZ52" s="52"/>
      <c r="FA52" s="52"/>
      <c r="FB52" s="52"/>
      <c r="FC52" s="94"/>
      <c r="FD52" s="52"/>
      <c r="FE52" s="52"/>
      <c r="FF52" s="52"/>
      <c r="FG52" s="52"/>
      <c r="FH52" s="52"/>
      <c r="FI52" s="52"/>
      <c r="FJ52" s="52"/>
      <c r="FK52" s="52"/>
      <c r="FL52" s="52"/>
      <c r="FM52" s="52"/>
      <c r="FN52" s="52"/>
      <c r="FO52" s="52"/>
      <c r="FP52" s="52"/>
      <c r="FQ52" s="52"/>
      <c r="FR52" s="52"/>
      <c r="FS52" s="52"/>
      <c r="FT52" s="52"/>
      <c r="FU52" s="52"/>
      <c r="FV52" s="52"/>
      <c r="FW52" s="52"/>
      <c r="FX52" s="52"/>
      <c r="FY52" s="52"/>
      <c r="FZ52" s="52"/>
      <c r="GA52" s="52"/>
      <c r="GB52" s="52"/>
      <c r="GC52" s="52"/>
      <c r="GD52" s="52"/>
      <c r="GE52" s="52"/>
      <c r="GF52" s="52"/>
      <c r="GG52" s="94"/>
      <c r="GH52" s="52"/>
      <c r="GI52" s="52"/>
      <c r="GJ52" s="52"/>
      <c r="GK52" s="52"/>
      <c r="GL52" s="52"/>
      <c r="GM52" s="52"/>
      <c r="GN52" s="52"/>
      <c r="GO52" s="52"/>
      <c r="GP52" s="52"/>
      <c r="GQ52" s="52"/>
      <c r="GR52" s="52"/>
      <c r="GS52" s="52"/>
      <c r="GT52" s="52"/>
      <c r="GU52" s="52"/>
      <c r="GV52" s="52"/>
      <c r="GW52" s="52"/>
      <c r="GX52" s="52"/>
      <c r="GY52" s="52"/>
      <c r="GZ52" s="52"/>
      <c r="HA52" s="52"/>
      <c r="HB52" s="52"/>
      <c r="HC52" s="52"/>
      <c r="HD52" s="52"/>
      <c r="HE52" s="52"/>
      <c r="HF52" s="52"/>
      <c r="HG52" s="52"/>
      <c r="HH52" s="52"/>
      <c r="HI52" s="52"/>
      <c r="HJ52" s="52"/>
      <c r="HK52" s="52"/>
      <c r="HL52" s="94"/>
      <c r="HM52" s="52"/>
      <c r="HN52" s="52"/>
      <c r="HO52" s="52"/>
      <c r="HP52" s="52"/>
      <c r="HQ52" s="52"/>
      <c r="HR52" s="52"/>
      <c r="HS52" s="52"/>
      <c r="HT52" s="52"/>
      <c r="HU52" s="52"/>
      <c r="HV52" s="52"/>
      <c r="HW52" s="52"/>
      <c r="HX52" s="52"/>
      <c r="HY52" s="52"/>
      <c r="HZ52" s="52"/>
      <c r="IA52" s="52"/>
      <c r="IB52" s="52"/>
      <c r="IC52" s="52"/>
      <c r="ID52" s="52"/>
      <c r="IE52" s="52"/>
      <c r="IF52" s="52"/>
      <c r="IG52" s="52"/>
      <c r="IH52" s="52"/>
      <c r="II52" s="52"/>
      <c r="IJ52" s="52"/>
      <c r="IK52" s="52"/>
      <c r="IL52" s="52"/>
      <c r="IM52" s="52"/>
      <c r="IN52" s="52"/>
      <c r="IO52" s="52"/>
      <c r="IP52" s="52"/>
      <c r="IQ52" s="94"/>
      <c r="IR52" s="52"/>
      <c r="IS52" s="52"/>
      <c r="IT52" s="52"/>
      <c r="IU52" s="52"/>
      <c r="IV52" s="52"/>
      <c r="IW52" s="52"/>
      <c r="IX52" s="52"/>
      <c r="IY52" s="52"/>
      <c r="IZ52" s="52"/>
      <c r="JA52" s="52"/>
      <c r="JB52" s="52"/>
      <c r="JC52" s="52"/>
      <c r="JD52" s="52"/>
      <c r="JE52" s="52"/>
      <c r="JF52" s="52"/>
      <c r="JG52" s="52"/>
      <c r="JH52" s="52"/>
      <c r="JI52" s="52"/>
      <c r="JJ52" s="52"/>
      <c r="JK52" s="52"/>
      <c r="JL52" s="52"/>
      <c r="JM52" s="52"/>
      <c r="JN52" s="52"/>
      <c r="JO52" s="52"/>
      <c r="JP52" s="52"/>
      <c r="JQ52" s="52"/>
      <c r="JR52" s="52"/>
      <c r="JS52" s="52"/>
      <c r="JT52" s="52"/>
      <c r="JU52" s="94"/>
      <c r="JV52" s="52"/>
      <c r="JW52" s="52"/>
      <c r="JX52" s="52"/>
      <c r="JY52" s="52"/>
      <c r="JZ52" s="52"/>
      <c r="KA52" s="52"/>
      <c r="KB52" s="52"/>
      <c r="KC52" s="52"/>
      <c r="KD52" s="52"/>
      <c r="KE52" s="52"/>
      <c r="KF52" s="52"/>
      <c r="KG52" s="52"/>
      <c r="KH52" s="52"/>
      <c r="KI52" s="52"/>
      <c r="KJ52" s="52"/>
      <c r="KK52" s="52"/>
      <c r="KL52" s="52"/>
      <c r="KM52" s="52"/>
      <c r="KN52" s="52"/>
      <c r="KO52" s="52"/>
      <c r="KP52" s="52"/>
      <c r="KQ52" s="52"/>
      <c r="KR52" s="52"/>
      <c r="KS52" s="52"/>
      <c r="KT52" s="52"/>
      <c r="KU52" s="52"/>
      <c r="KV52" s="52"/>
      <c r="KW52" s="52"/>
      <c r="KX52" s="52"/>
      <c r="KY52" s="52"/>
      <c r="KZ52" s="94"/>
      <c r="LA52" s="52"/>
      <c r="LB52" s="52"/>
      <c r="LC52" s="52"/>
      <c r="LD52" s="52"/>
      <c r="LE52" s="52"/>
      <c r="LF52" s="52"/>
      <c r="LG52" s="52"/>
      <c r="LH52" s="52"/>
      <c r="LI52" s="52"/>
      <c r="LJ52" s="52"/>
      <c r="LK52" s="52"/>
      <c r="LL52" s="52"/>
      <c r="LM52" s="52"/>
      <c r="LN52" s="52"/>
      <c r="LO52" s="52"/>
      <c r="LP52" s="52"/>
      <c r="LQ52" s="52"/>
      <c r="LR52" s="52"/>
      <c r="LS52" s="52"/>
      <c r="LT52" s="52"/>
      <c r="LU52" s="52"/>
      <c r="LV52" s="52"/>
      <c r="LW52" s="52"/>
      <c r="LX52" s="52"/>
      <c r="LY52" s="52"/>
      <c r="LZ52" s="52"/>
      <c r="MA52" s="52"/>
      <c r="MB52" s="52"/>
      <c r="MC52" s="52"/>
      <c r="MD52" s="94"/>
      <c r="ME52" s="52"/>
      <c r="MF52" s="52"/>
      <c r="MG52" s="52"/>
      <c r="MH52" s="52"/>
      <c r="MI52" s="52"/>
      <c r="MJ52" s="52"/>
      <c r="MK52" s="52"/>
      <c r="ML52" s="52"/>
      <c r="MM52" s="52"/>
      <c r="MN52" s="52"/>
      <c r="MO52" s="52"/>
      <c r="MP52" s="52"/>
      <c r="MQ52" s="52"/>
      <c r="MR52" s="52"/>
      <c r="MS52" s="52"/>
      <c r="MT52" s="52"/>
      <c r="MU52" s="52"/>
      <c r="MV52" s="52"/>
      <c r="MW52" s="52"/>
      <c r="MX52" s="52"/>
      <c r="MY52" s="52"/>
      <c r="MZ52" s="52"/>
      <c r="NA52" s="52"/>
      <c r="NB52" s="52"/>
      <c r="NC52" s="52"/>
      <c r="ND52" s="52"/>
      <c r="NE52" s="52"/>
      <c r="NF52" s="52"/>
      <c r="NG52" s="52"/>
      <c r="NH52" s="52"/>
      <c r="NI52" s="94"/>
      <c r="NJ52" s="52"/>
      <c r="NK52" s="52"/>
      <c r="NL52" s="52"/>
      <c r="NM52" s="52"/>
      <c r="NN52" s="52"/>
      <c r="NO52" s="52"/>
    </row>
    <row r="53" spans="1:379" s="64" customFormat="1" ht="12" customHeight="1">
      <c r="A53" s="45" t="s">
        <v>86</v>
      </c>
      <c r="B53" s="46" t="s">
        <v>87</v>
      </c>
      <c r="C53" s="53"/>
      <c r="D53" s="116"/>
      <c r="E53" s="48"/>
      <c r="F53" s="49"/>
      <c r="G53" s="50">
        <f t="shared" si="27"/>
        <v>0</v>
      </c>
      <c r="H53" s="51">
        <f t="shared" si="26"/>
        <v>0</v>
      </c>
      <c r="I53" s="94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94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94"/>
      <c r="BP53" s="52"/>
      <c r="BQ53" s="52"/>
      <c r="BR53" s="52"/>
      <c r="BS53" s="52"/>
      <c r="BT53" s="52"/>
      <c r="BU53" s="52"/>
      <c r="BV53" s="52"/>
      <c r="BW53" s="52"/>
      <c r="BX53" s="52"/>
      <c r="BY53" s="52"/>
      <c r="BZ53" s="52"/>
      <c r="CA53" s="52"/>
      <c r="CB53" s="52"/>
      <c r="CC53" s="52"/>
      <c r="CD53" s="52"/>
      <c r="CE53" s="52"/>
      <c r="CF53" s="52"/>
      <c r="CG53" s="52"/>
      <c r="CH53" s="52"/>
      <c r="CI53" s="52"/>
      <c r="CJ53" s="52"/>
      <c r="CK53" s="52"/>
      <c r="CL53" s="52"/>
      <c r="CM53" s="52"/>
      <c r="CN53" s="52"/>
      <c r="CO53" s="52"/>
      <c r="CP53" s="52"/>
      <c r="CQ53" s="52"/>
      <c r="CR53" s="52"/>
      <c r="CS53" s="52"/>
      <c r="CT53" s="94"/>
      <c r="CU53" s="52"/>
      <c r="CV53" s="52"/>
      <c r="CW53" s="52"/>
      <c r="CX53" s="52"/>
      <c r="CY53" s="52"/>
      <c r="CZ53" s="52"/>
      <c r="DA53" s="52"/>
      <c r="DB53" s="52"/>
      <c r="DC53" s="52"/>
      <c r="DD53" s="52"/>
      <c r="DE53" s="52"/>
      <c r="DF53" s="52"/>
      <c r="DG53" s="52"/>
      <c r="DH53" s="52"/>
      <c r="DI53" s="52"/>
      <c r="DJ53" s="52"/>
      <c r="DK53" s="52"/>
      <c r="DL53" s="52"/>
      <c r="DM53" s="52"/>
      <c r="DN53" s="52"/>
      <c r="DO53" s="52"/>
      <c r="DP53" s="52"/>
      <c r="DQ53" s="52"/>
      <c r="DR53" s="52"/>
      <c r="DS53" s="52"/>
      <c r="DT53" s="52"/>
      <c r="DU53" s="52"/>
      <c r="DV53" s="52"/>
      <c r="DW53" s="52"/>
      <c r="DX53" s="94"/>
      <c r="DY53" s="52"/>
      <c r="DZ53" s="52"/>
      <c r="EA53" s="52"/>
      <c r="EB53" s="52"/>
      <c r="EC53" s="52"/>
      <c r="ED53" s="52"/>
      <c r="EE53" s="52"/>
      <c r="EF53" s="52"/>
      <c r="EG53" s="52"/>
      <c r="EH53" s="52"/>
      <c r="EI53" s="52"/>
      <c r="EJ53" s="52"/>
      <c r="EK53" s="52"/>
      <c r="EL53" s="52"/>
      <c r="EM53" s="52"/>
      <c r="EN53" s="52"/>
      <c r="EO53" s="52"/>
      <c r="EP53" s="52"/>
      <c r="EQ53" s="52"/>
      <c r="ER53" s="52"/>
      <c r="ES53" s="52"/>
      <c r="ET53" s="52"/>
      <c r="EU53" s="52"/>
      <c r="EV53" s="52"/>
      <c r="EW53" s="52"/>
      <c r="EX53" s="52"/>
      <c r="EY53" s="52"/>
      <c r="EZ53" s="52"/>
      <c r="FA53" s="52"/>
      <c r="FB53" s="52"/>
      <c r="FC53" s="94"/>
      <c r="FD53" s="52"/>
      <c r="FE53" s="52"/>
      <c r="FF53" s="52"/>
      <c r="FG53" s="52"/>
      <c r="FH53" s="52"/>
      <c r="FI53" s="52"/>
      <c r="FJ53" s="52"/>
      <c r="FK53" s="52"/>
      <c r="FL53" s="52"/>
      <c r="FM53" s="52"/>
      <c r="FN53" s="52"/>
      <c r="FO53" s="52"/>
      <c r="FP53" s="52"/>
      <c r="FQ53" s="52"/>
      <c r="FR53" s="52"/>
      <c r="FS53" s="52"/>
      <c r="FT53" s="52"/>
      <c r="FU53" s="52"/>
      <c r="FV53" s="52"/>
      <c r="FW53" s="52"/>
      <c r="FX53" s="52"/>
      <c r="FY53" s="52"/>
      <c r="FZ53" s="52"/>
      <c r="GA53" s="52"/>
      <c r="GB53" s="52"/>
      <c r="GC53" s="52"/>
      <c r="GD53" s="52"/>
      <c r="GE53" s="52"/>
      <c r="GF53" s="52"/>
      <c r="GG53" s="94"/>
      <c r="GH53" s="52"/>
      <c r="GI53" s="52"/>
      <c r="GJ53" s="52"/>
      <c r="GK53" s="52"/>
      <c r="GL53" s="52"/>
      <c r="GM53" s="52"/>
      <c r="GN53" s="52"/>
      <c r="GO53" s="52"/>
      <c r="GP53" s="52"/>
      <c r="GQ53" s="52"/>
      <c r="GR53" s="52"/>
      <c r="GS53" s="52"/>
      <c r="GT53" s="52"/>
      <c r="GU53" s="52"/>
      <c r="GV53" s="52"/>
      <c r="GW53" s="52"/>
      <c r="GX53" s="52"/>
      <c r="GY53" s="52"/>
      <c r="GZ53" s="52"/>
      <c r="HA53" s="52"/>
      <c r="HB53" s="52"/>
      <c r="HC53" s="52"/>
      <c r="HD53" s="52"/>
      <c r="HE53" s="52"/>
      <c r="HF53" s="52"/>
      <c r="HG53" s="52"/>
      <c r="HH53" s="52"/>
      <c r="HI53" s="52"/>
      <c r="HJ53" s="52"/>
      <c r="HK53" s="52"/>
      <c r="HL53" s="94"/>
      <c r="HM53" s="52"/>
      <c r="HN53" s="52"/>
      <c r="HO53" s="52"/>
      <c r="HP53" s="52"/>
      <c r="HQ53" s="52"/>
      <c r="HR53" s="52"/>
      <c r="HS53" s="52"/>
      <c r="HT53" s="52"/>
      <c r="HU53" s="52"/>
      <c r="HV53" s="52"/>
      <c r="HW53" s="52"/>
      <c r="HX53" s="52"/>
      <c r="HY53" s="52"/>
      <c r="HZ53" s="52"/>
      <c r="IA53" s="52"/>
      <c r="IB53" s="52"/>
      <c r="IC53" s="52"/>
      <c r="ID53" s="52"/>
      <c r="IE53" s="52"/>
      <c r="IF53" s="52"/>
      <c r="IG53" s="52"/>
      <c r="IH53" s="52"/>
      <c r="II53" s="52"/>
      <c r="IJ53" s="52"/>
      <c r="IK53" s="52"/>
      <c r="IL53" s="52"/>
      <c r="IM53" s="52"/>
      <c r="IN53" s="52"/>
      <c r="IO53" s="52"/>
      <c r="IP53" s="52"/>
      <c r="IQ53" s="94"/>
      <c r="IR53" s="52"/>
      <c r="IS53" s="52"/>
      <c r="IT53" s="52"/>
      <c r="IU53" s="52"/>
      <c r="IV53" s="52"/>
      <c r="IW53" s="52"/>
      <c r="IX53" s="52"/>
      <c r="IY53" s="52"/>
      <c r="IZ53" s="52"/>
      <c r="JA53" s="52"/>
      <c r="JB53" s="52"/>
      <c r="JC53" s="52"/>
      <c r="JD53" s="52"/>
      <c r="JE53" s="52"/>
      <c r="JF53" s="52"/>
      <c r="JG53" s="52"/>
      <c r="JH53" s="52"/>
      <c r="JI53" s="52"/>
      <c r="JJ53" s="52"/>
      <c r="JK53" s="52"/>
      <c r="JL53" s="52"/>
      <c r="JM53" s="52"/>
      <c r="JN53" s="52"/>
      <c r="JO53" s="52"/>
      <c r="JP53" s="52"/>
      <c r="JQ53" s="52"/>
      <c r="JR53" s="52"/>
      <c r="JS53" s="52"/>
      <c r="JT53" s="52"/>
      <c r="JU53" s="94"/>
      <c r="JV53" s="52"/>
      <c r="JW53" s="52"/>
      <c r="JX53" s="52"/>
      <c r="JY53" s="52"/>
      <c r="JZ53" s="52"/>
      <c r="KA53" s="52"/>
      <c r="KB53" s="52"/>
      <c r="KC53" s="52"/>
      <c r="KD53" s="52"/>
      <c r="KE53" s="52"/>
      <c r="KF53" s="52"/>
      <c r="KG53" s="52"/>
      <c r="KH53" s="52"/>
      <c r="KI53" s="52"/>
      <c r="KJ53" s="52"/>
      <c r="KK53" s="52"/>
      <c r="KL53" s="52"/>
      <c r="KM53" s="52"/>
      <c r="KN53" s="52"/>
      <c r="KO53" s="52"/>
      <c r="KP53" s="52"/>
      <c r="KQ53" s="52"/>
      <c r="KR53" s="52"/>
      <c r="KS53" s="52"/>
      <c r="KT53" s="52"/>
      <c r="KU53" s="52"/>
      <c r="KV53" s="52"/>
      <c r="KW53" s="52"/>
      <c r="KX53" s="52"/>
      <c r="KY53" s="52"/>
      <c r="KZ53" s="94"/>
      <c r="LA53" s="52"/>
      <c r="LB53" s="52"/>
      <c r="LC53" s="52"/>
      <c r="LD53" s="52"/>
      <c r="LE53" s="52"/>
      <c r="LF53" s="52"/>
      <c r="LG53" s="52"/>
      <c r="LH53" s="52"/>
      <c r="LI53" s="52"/>
      <c r="LJ53" s="52"/>
      <c r="LK53" s="52"/>
      <c r="LL53" s="52"/>
      <c r="LM53" s="52"/>
      <c r="LN53" s="52"/>
      <c r="LO53" s="52"/>
      <c r="LP53" s="52"/>
      <c r="LQ53" s="52"/>
      <c r="LR53" s="52"/>
      <c r="LS53" s="52"/>
      <c r="LT53" s="52"/>
      <c r="LU53" s="52"/>
      <c r="LV53" s="52"/>
      <c r="LW53" s="52"/>
      <c r="LX53" s="52"/>
      <c r="LY53" s="52"/>
      <c r="LZ53" s="52"/>
      <c r="MA53" s="52"/>
      <c r="MB53" s="52"/>
      <c r="MC53" s="52"/>
      <c r="MD53" s="94"/>
      <c r="ME53" s="52"/>
      <c r="MF53" s="52"/>
      <c r="MG53" s="52"/>
      <c r="MH53" s="52"/>
      <c r="MI53" s="52"/>
      <c r="MJ53" s="52"/>
      <c r="MK53" s="52"/>
      <c r="ML53" s="52"/>
      <c r="MM53" s="52"/>
      <c r="MN53" s="52"/>
      <c r="MO53" s="52"/>
      <c r="MP53" s="52"/>
      <c r="MQ53" s="52"/>
      <c r="MR53" s="52"/>
      <c r="MS53" s="52"/>
      <c r="MT53" s="52"/>
      <c r="MU53" s="52"/>
      <c r="MV53" s="52"/>
      <c r="MW53" s="52"/>
      <c r="MX53" s="52"/>
      <c r="MY53" s="52"/>
      <c r="MZ53" s="52"/>
      <c r="NA53" s="52"/>
      <c r="NB53" s="52"/>
      <c r="NC53" s="52"/>
      <c r="ND53" s="52"/>
      <c r="NE53" s="52"/>
      <c r="NF53" s="52"/>
      <c r="NG53" s="52"/>
      <c r="NH53" s="52"/>
      <c r="NI53" s="94"/>
      <c r="NJ53" s="52"/>
      <c r="NK53" s="52"/>
      <c r="NL53" s="52"/>
      <c r="NM53" s="52"/>
      <c r="NN53" s="52"/>
      <c r="NO53" s="52"/>
    </row>
    <row r="54" spans="1:379" s="64" customFormat="1" ht="12" customHeight="1">
      <c r="A54" s="45" t="s">
        <v>88</v>
      </c>
      <c r="B54" s="46" t="s">
        <v>89</v>
      </c>
      <c r="C54" s="53"/>
      <c r="D54" s="116"/>
      <c r="E54" s="48"/>
      <c r="F54" s="49"/>
      <c r="G54" s="50">
        <f t="shared" si="27"/>
        <v>0</v>
      </c>
      <c r="H54" s="51">
        <f t="shared" si="26"/>
        <v>0</v>
      </c>
      <c r="I54" s="94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94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94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2"/>
      <c r="CO54" s="52"/>
      <c r="CP54" s="52"/>
      <c r="CQ54" s="52"/>
      <c r="CR54" s="52"/>
      <c r="CS54" s="52"/>
      <c r="CT54" s="94"/>
      <c r="CU54" s="52"/>
      <c r="CV54" s="52"/>
      <c r="CW54" s="52"/>
      <c r="CX54" s="52"/>
      <c r="CY54" s="52"/>
      <c r="CZ54" s="52"/>
      <c r="DA54" s="52"/>
      <c r="DB54" s="52"/>
      <c r="DC54" s="52"/>
      <c r="DD54" s="52"/>
      <c r="DE54" s="52"/>
      <c r="DF54" s="52"/>
      <c r="DG54" s="52"/>
      <c r="DH54" s="52"/>
      <c r="DI54" s="52"/>
      <c r="DJ54" s="52"/>
      <c r="DK54" s="52"/>
      <c r="DL54" s="52"/>
      <c r="DM54" s="52"/>
      <c r="DN54" s="52"/>
      <c r="DO54" s="52"/>
      <c r="DP54" s="52"/>
      <c r="DQ54" s="52"/>
      <c r="DR54" s="52"/>
      <c r="DS54" s="52"/>
      <c r="DT54" s="52"/>
      <c r="DU54" s="52"/>
      <c r="DV54" s="52"/>
      <c r="DW54" s="52"/>
      <c r="DX54" s="94"/>
      <c r="DY54" s="52"/>
      <c r="DZ54" s="52"/>
      <c r="EA54" s="52"/>
      <c r="EB54" s="52"/>
      <c r="EC54" s="52"/>
      <c r="ED54" s="52"/>
      <c r="EE54" s="52"/>
      <c r="EF54" s="52"/>
      <c r="EG54" s="52"/>
      <c r="EH54" s="52"/>
      <c r="EI54" s="52"/>
      <c r="EJ54" s="52"/>
      <c r="EK54" s="52"/>
      <c r="EL54" s="52"/>
      <c r="EM54" s="52"/>
      <c r="EN54" s="52"/>
      <c r="EO54" s="52"/>
      <c r="EP54" s="52"/>
      <c r="EQ54" s="52"/>
      <c r="ER54" s="52"/>
      <c r="ES54" s="52"/>
      <c r="ET54" s="52"/>
      <c r="EU54" s="52"/>
      <c r="EV54" s="52"/>
      <c r="EW54" s="52"/>
      <c r="EX54" s="52"/>
      <c r="EY54" s="52"/>
      <c r="EZ54" s="52"/>
      <c r="FA54" s="52"/>
      <c r="FB54" s="52"/>
      <c r="FC54" s="94"/>
      <c r="FD54" s="52"/>
      <c r="FE54" s="52"/>
      <c r="FF54" s="52"/>
      <c r="FG54" s="52"/>
      <c r="FH54" s="52"/>
      <c r="FI54" s="52"/>
      <c r="FJ54" s="52"/>
      <c r="FK54" s="52"/>
      <c r="FL54" s="52"/>
      <c r="FM54" s="52"/>
      <c r="FN54" s="52"/>
      <c r="FO54" s="52"/>
      <c r="FP54" s="52"/>
      <c r="FQ54" s="52"/>
      <c r="FR54" s="52"/>
      <c r="FS54" s="52"/>
      <c r="FT54" s="52"/>
      <c r="FU54" s="52"/>
      <c r="FV54" s="52"/>
      <c r="FW54" s="52"/>
      <c r="FX54" s="52"/>
      <c r="FY54" s="52"/>
      <c r="FZ54" s="52"/>
      <c r="GA54" s="52"/>
      <c r="GB54" s="52"/>
      <c r="GC54" s="52"/>
      <c r="GD54" s="52"/>
      <c r="GE54" s="52"/>
      <c r="GF54" s="52"/>
      <c r="GG54" s="94"/>
      <c r="GH54" s="52"/>
      <c r="GI54" s="52"/>
      <c r="GJ54" s="52"/>
      <c r="GK54" s="52"/>
      <c r="GL54" s="52"/>
      <c r="GM54" s="52"/>
      <c r="GN54" s="52"/>
      <c r="GO54" s="52"/>
      <c r="GP54" s="52"/>
      <c r="GQ54" s="52"/>
      <c r="GR54" s="52"/>
      <c r="GS54" s="52"/>
      <c r="GT54" s="52"/>
      <c r="GU54" s="52"/>
      <c r="GV54" s="52"/>
      <c r="GW54" s="52"/>
      <c r="GX54" s="52"/>
      <c r="GY54" s="52"/>
      <c r="GZ54" s="52"/>
      <c r="HA54" s="52"/>
      <c r="HB54" s="52"/>
      <c r="HC54" s="52"/>
      <c r="HD54" s="52"/>
      <c r="HE54" s="52"/>
      <c r="HF54" s="52"/>
      <c r="HG54" s="52"/>
      <c r="HH54" s="52"/>
      <c r="HI54" s="52"/>
      <c r="HJ54" s="52"/>
      <c r="HK54" s="52"/>
      <c r="HL54" s="94"/>
      <c r="HM54" s="52"/>
      <c r="HN54" s="52"/>
      <c r="HO54" s="52"/>
      <c r="HP54" s="52"/>
      <c r="HQ54" s="52"/>
      <c r="HR54" s="52"/>
      <c r="HS54" s="52"/>
      <c r="HT54" s="52"/>
      <c r="HU54" s="52"/>
      <c r="HV54" s="52"/>
      <c r="HW54" s="52"/>
      <c r="HX54" s="52"/>
      <c r="HY54" s="52"/>
      <c r="HZ54" s="52"/>
      <c r="IA54" s="52"/>
      <c r="IB54" s="52"/>
      <c r="IC54" s="52"/>
      <c r="ID54" s="52"/>
      <c r="IE54" s="52"/>
      <c r="IF54" s="52"/>
      <c r="IG54" s="52"/>
      <c r="IH54" s="52"/>
      <c r="II54" s="52"/>
      <c r="IJ54" s="52"/>
      <c r="IK54" s="52"/>
      <c r="IL54" s="52"/>
      <c r="IM54" s="52"/>
      <c r="IN54" s="52"/>
      <c r="IO54" s="52"/>
      <c r="IP54" s="52"/>
      <c r="IQ54" s="94"/>
      <c r="IR54" s="52"/>
      <c r="IS54" s="52"/>
      <c r="IT54" s="52"/>
      <c r="IU54" s="52"/>
      <c r="IV54" s="52"/>
      <c r="IW54" s="52"/>
      <c r="IX54" s="52"/>
      <c r="IY54" s="52"/>
      <c r="IZ54" s="52"/>
      <c r="JA54" s="52"/>
      <c r="JB54" s="52"/>
      <c r="JC54" s="52"/>
      <c r="JD54" s="52"/>
      <c r="JE54" s="52"/>
      <c r="JF54" s="52"/>
      <c r="JG54" s="52"/>
      <c r="JH54" s="52"/>
      <c r="JI54" s="52"/>
      <c r="JJ54" s="52"/>
      <c r="JK54" s="52"/>
      <c r="JL54" s="52"/>
      <c r="JM54" s="52"/>
      <c r="JN54" s="52"/>
      <c r="JO54" s="52"/>
      <c r="JP54" s="52"/>
      <c r="JQ54" s="52"/>
      <c r="JR54" s="52"/>
      <c r="JS54" s="52"/>
      <c r="JT54" s="52"/>
      <c r="JU54" s="94"/>
      <c r="JV54" s="52"/>
      <c r="JW54" s="52"/>
      <c r="JX54" s="52"/>
      <c r="JY54" s="52"/>
      <c r="JZ54" s="52"/>
      <c r="KA54" s="52"/>
      <c r="KB54" s="52"/>
      <c r="KC54" s="52"/>
      <c r="KD54" s="52"/>
      <c r="KE54" s="52"/>
      <c r="KF54" s="52"/>
      <c r="KG54" s="52"/>
      <c r="KH54" s="52"/>
      <c r="KI54" s="52"/>
      <c r="KJ54" s="52"/>
      <c r="KK54" s="52"/>
      <c r="KL54" s="52"/>
      <c r="KM54" s="52"/>
      <c r="KN54" s="52"/>
      <c r="KO54" s="52"/>
      <c r="KP54" s="52"/>
      <c r="KQ54" s="52"/>
      <c r="KR54" s="52"/>
      <c r="KS54" s="52"/>
      <c r="KT54" s="52"/>
      <c r="KU54" s="52"/>
      <c r="KV54" s="52"/>
      <c r="KW54" s="52"/>
      <c r="KX54" s="52"/>
      <c r="KY54" s="52"/>
      <c r="KZ54" s="94"/>
      <c r="LA54" s="52"/>
      <c r="LB54" s="52"/>
      <c r="LC54" s="52"/>
      <c r="LD54" s="52"/>
      <c r="LE54" s="52"/>
      <c r="LF54" s="52"/>
      <c r="LG54" s="52"/>
      <c r="LH54" s="52"/>
      <c r="LI54" s="52"/>
      <c r="LJ54" s="52"/>
      <c r="LK54" s="52"/>
      <c r="LL54" s="52"/>
      <c r="LM54" s="52"/>
      <c r="LN54" s="52"/>
      <c r="LO54" s="52"/>
      <c r="LP54" s="52"/>
      <c r="LQ54" s="52"/>
      <c r="LR54" s="52"/>
      <c r="LS54" s="52"/>
      <c r="LT54" s="52"/>
      <c r="LU54" s="52"/>
      <c r="LV54" s="52"/>
      <c r="LW54" s="52"/>
      <c r="LX54" s="52"/>
      <c r="LY54" s="52"/>
      <c r="LZ54" s="52"/>
      <c r="MA54" s="52"/>
      <c r="MB54" s="52"/>
      <c r="MC54" s="52"/>
      <c r="MD54" s="94"/>
      <c r="ME54" s="52"/>
      <c r="MF54" s="52"/>
      <c r="MG54" s="52"/>
      <c r="MH54" s="52"/>
      <c r="MI54" s="52"/>
      <c r="MJ54" s="52"/>
      <c r="MK54" s="52"/>
      <c r="ML54" s="52"/>
      <c r="MM54" s="52"/>
      <c r="MN54" s="52"/>
      <c r="MO54" s="52"/>
      <c r="MP54" s="52"/>
      <c r="MQ54" s="52"/>
      <c r="MR54" s="52"/>
      <c r="MS54" s="52"/>
      <c r="MT54" s="52"/>
      <c r="MU54" s="52"/>
      <c r="MV54" s="52"/>
      <c r="MW54" s="52"/>
      <c r="MX54" s="52"/>
      <c r="MY54" s="52"/>
      <c r="MZ54" s="52"/>
      <c r="NA54" s="52"/>
      <c r="NB54" s="52"/>
      <c r="NC54" s="52"/>
      <c r="ND54" s="52"/>
      <c r="NE54" s="52"/>
      <c r="NF54" s="52"/>
      <c r="NG54" s="52"/>
      <c r="NH54" s="52"/>
      <c r="NI54" s="94"/>
      <c r="NJ54" s="52"/>
      <c r="NK54" s="52"/>
      <c r="NL54" s="52"/>
      <c r="NM54" s="52"/>
      <c r="NN54" s="52"/>
      <c r="NO54" s="52"/>
    </row>
    <row r="55" spans="1:379" s="64" customFormat="1" ht="12" customHeight="1">
      <c r="A55" s="45" t="s">
        <v>90</v>
      </c>
      <c r="B55" s="46" t="s">
        <v>91</v>
      </c>
      <c r="C55" s="53"/>
      <c r="D55" s="116"/>
      <c r="E55" s="48"/>
      <c r="F55" s="49"/>
      <c r="G55" s="50">
        <f t="shared" si="27"/>
        <v>0</v>
      </c>
      <c r="H55" s="51">
        <f t="shared" si="26"/>
        <v>0</v>
      </c>
      <c r="I55" s="94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94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94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2"/>
      <c r="CN55" s="52"/>
      <c r="CO55" s="52"/>
      <c r="CP55" s="52"/>
      <c r="CQ55" s="52"/>
      <c r="CR55" s="52"/>
      <c r="CS55" s="52"/>
      <c r="CT55" s="94"/>
      <c r="CU55" s="52"/>
      <c r="CV55" s="52"/>
      <c r="CW55" s="52"/>
      <c r="CX55" s="52"/>
      <c r="CY55" s="52"/>
      <c r="CZ55" s="52"/>
      <c r="DA55" s="52"/>
      <c r="DB55" s="52"/>
      <c r="DC55" s="52"/>
      <c r="DD55" s="52"/>
      <c r="DE55" s="52"/>
      <c r="DF55" s="52"/>
      <c r="DG55" s="52"/>
      <c r="DH55" s="52"/>
      <c r="DI55" s="52"/>
      <c r="DJ55" s="52"/>
      <c r="DK55" s="52"/>
      <c r="DL55" s="52"/>
      <c r="DM55" s="52"/>
      <c r="DN55" s="52"/>
      <c r="DO55" s="52"/>
      <c r="DP55" s="52"/>
      <c r="DQ55" s="52"/>
      <c r="DR55" s="52"/>
      <c r="DS55" s="52"/>
      <c r="DT55" s="52"/>
      <c r="DU55" s="52"/>
      <c r="DV55" s="52"/>
      <c r="DW55" s="52"/>
      <c r="DX55" s="94"/>
      <c r="DY55" s="52"/>
      <c r="DZ55" s="52"/>
      <c r="EA55" s="52"/>
      <c r="EB55" s="52"/>
      <c r="EC55" s="52"/>
      <c r="ED55" s="52"/>
      <c r="EE55" s="52"/>
      <c r="EF55" s="52"/>
      <c r="EG55" s="52"/>
      <c r="EH55" s="52"/>
      <c r="EI55" s="52"/>
      <c r="EJ55" s="52"/>
      <c r="EK55" s="52"/>
      <c r="EL55" s="52"/>
      <c r="EM55" s="52"/>
      <c r="EN55" s="52"/>
      <c r="EO55" s="52"/>
      <c r="EP55" s="52"/>
      <c r="EQ55" s="52"/>
      <c r="ER55" s="52"/>
      <c r="ES55" s="52"/>
      <c r="ET55" s="52"/>
      <c r="EU55" s="52"/>
      <c r="EV55" s="52"/>
      <c r="EW55" s="52"/>
      <c r="EX55" s="52"/>
      <c r="EY55" s="52"/>
      <c r="EZ55" s="52"/>
      <c r="FA55" s="52"/>
      <c r="FB55" s="52"/>
      <c r="FC55" s="94"/>
      <c r="FD55" s="52"/>
      <c r="FE55" s="52"/>
      <c r="FF55" s="52"/>
      <c r="FG55" s="52"/>
      <c r="FH55" s="52"/>
      <c r="FI55" s="52"/>
      <c r="FJ55" s="52"/>
      <c r="FK55" s="52"/>
      <c r="FL55" s="52"/>
      <c r="FM55" s="52"/>
      <c r="FN55" s="52"/>
      <c r="FO55" s="52"/>
      <c r="FP55" s="52"/>
      <c r="FQ55" s="52"/>
      <c r="FR55" s="52"/>
      <c r="FS55" s="52"/>
      <c r="FT55" s="52"/>
      <c r="FU55" s="52"/>
      <c r="FV55" s="52"/>
      <c r="FW55" s="52"/>
      <c r="FX55" s="52"/>
      <c r="FY55" s="52"/>
      <c r="FZ55" s="52"/>
      <c r="GA55" s="52"/>
      <c r="GB55" s="52"/>
      <c r="GC55" s="52"/>
      <c r="GD55" s="52"/>
      <c r="GE55" s="52"/>
      <c r="GF55" s="52"/>
      <c r="GG55" s="94"/>
      <c r="GH55" s="52"/>
      <c r="GI55" s="52"/>
      <c r="GJ55" s="52"/>
      <c r="GK55" s="52"/>
      <c r="GL55" s="52"/>
      <c r="GM55" s="52"/>
      <c r="GN55" s="52"/>
      <c r="GO55" s="52"/>
      <c r="GP55" s="52"/>
      <c r="GQ55" s="52"/>
      <c r="GR55" s="52"/>
      <c r="GS55" s="52"/>
      <c r="GT55" s="52"/>
      <c r="GU55" s="52"/>
      <c r="GV55" s="52"/>
      <c r="GW55" s="52"/>
      <c r="GX55" s="52"/>
      <c r="GY55" s="52"/>
      <c r="GZ55" s="52"/>
      <c r="HA55" s="52"/>
      <c r="HB55" s="52"/>
      <c r="HC55" s="52"/>
      <c r="HD55" s="52"/>
      <c r="HE55" s="52"/>
      <c r="HF55" s="52"/>
      <c r="HG55" s="52"/>
      <c r="HH55" s="52"/>
      <c r="HI55" s="52"/>
      <c r="HJ55" s="52"/>
      <c r="HK55" s="52"/>
      <c r="HL55" s="94"/>
      <c r="HM55" s="52"/>
      <c r="HN55" s="52"/>
      <c r="HO55" s="52"/>
      <c r="HP55" s="52"/>
      <c r="HQ55" s="52"/>
      <c r="HR55" s="52"/>
      <c r="HS55" s="52"/>
      <c r="HT55" s="52"/>
      <c r="HU55" s="52"/>
      <c r="HV55" s="52"/>
      <c r="HW55" s="52"/>
      <c r="HX55" s="52"/>
      <c r="HY55" s="52"/>
      <c r="HZ55" s="52"/>
      <c r="IA55" s="52"/>
      <c r="IB55" s="52"/>
      <c r="IC55" s="52"/>
      <c r="ID55" s="52"/>
      <c r="IE55" s="52"/>
      <c r="IF55" s="52"/>
      <c r="IG55" s="52"/>
      <c r="IH55" s="52"/>
      <c r="II55" s="52"/>
      <c r="IJ55" s="52"/>
      <c r="IK55" s="52"/>
      <c r="IL55" s="52"/>
      <c r="IM55" s="52"/>
      <c r="IN55" s="52"/>
      <c r="IO55" s="52"/>
      <c r="IP55" s="52"/>
      <c r="IQ55" s="94"/>
      <c r="IR55" s="52"/>
      <c r="IS55" s="52"/>
      <c r="IT55" s="52"/>
      <c r="IU55" s="52"/>
      <c r="IV55" s="52"/>
      <c r="IW55" s="52"/>
      <c r="IX55" s="52"/>
      <c r="IY55" s="52"/>
      <c r="IZ55" s="52"/>
      <c r="JA55" s="52"/>
      <c r="JB55" s="52"/>
      <c r="JC55" s="52"/>
      <c r="JD55" s="52"/>
      <c r="JE55" s="52"/>
      <c r="JF55" s="52"/>
      <c r="JG55" s="52"/>
      <c r="JH55" s="52"/>
      <c r="JI55" s="52"/>
      <c r="JJ55" s="52"/>
      <c r="JK55" s="52"/>
      <c r="JL55" s="52"/>
      <c r="JM55" s="52"/>
      <c r="JN55" s="52"/>
      <c r="JO55" s="52"/>
      <c r="JP55" s="52"/>
      <c r="JQ55" s="52"/>
      <c r="JR55" s="52"/>
      <c r="JS55" s="52"/>
      <c r="JT55" s="52"/>
      <c r="JU55" s="94"/>
      <c r="JV55" s="52"/>
      <c r="JW55" s="52"/>
      <c r="JX55" s="52"/>
      <c r="JY55" s="52"/>
      <c r="JZ55" s="52"/>
      <c r="KA55" s="52"/>
      <c r="KB55" s="52"/>
      <c r="KC55" s="52"/>
      <c r="KD55" s="52"/>
      <c r="KE55" s="52"/>
      <c r="KF55" s="52"/>
      <c r="KG55" s="52"/>
      <c r="KH55" s="52"/>
      <c r="KI55" s="52"/>
      <c r="KJ55" s="52"/>
      <c r="KK55" s="52"/>
      <c r="KL55" s="52"/>
      <c r="KM55" s="52"/>
      <c r="KN55" s="52"/>
      <c r="KO55" s="52"/>
      <c r="KP55" s="52"/>
      <c r="KQ55" s="52"/>
      <c r="KR55" s="52"/>
      <c r="KS55" s="52"/>
      <c r="KT55" s="52"/>
      <c r="KU55" s="52"/>
      <c r="KV55" s="52"/>
      <c r="KW55" s="52"/>
      <c r="KX55" s="52"/>
      <c r="KY55" s="52"/>
      <c r="KZ55" s="94"/>
      <c r="LA55" s="52"/>
      <c r="LB55" s="52"/>
      <c r="LC55" s="52"/>
      <c r="LD55" s="52"/>
      <c r="LE55" s="52"/>
      <c r="LF55" s="52"/>
      <c r="LG55" s="52"/>
      <c r="LH55" s="52"/>
      <c r="LI55" s="52"/>
      <c r="LJ55" s="52"/>
      <c r="LK55" s="52"/>
      <c r="LL55" s="52"/>
      <c r="LM55" s="52"/>
      <c r="LN55" s="52"/>
      <c r="LO55" s="52"/>
      <c r="LP55" s="52"/>
      <c r="LQ55" s="52"/>
      <c r="LR55" s="52"/>
      <c r="LS55" s="52"/>
      <c r="LT55" s="52"/>
      <c r="LU55" s="52"/>
      <c r="LV55" s="52"/>
      <c r="LW55" s="52"/>
      <c r="LX55" s="52"/>
      <c r="LY55" s="52"/>
      <c r="LZ55" s="52"/>
      <c r="MA55" s="52"/>
      <c r="MB55" s="52"/>
      <c r="MC55" s="52"/>
      <c r="MD55" s="94"/>
      <c r="ME55" s="52"/>
      <c r="MF55" s="52"/>
      <c r="MG55" s="52"/>
      <c r="MH55" s="52"/>
      <c r="MI55" s="52"/>
      <c r="MJ55" s="52"/>
      <c r="MK55" s="52"/>
      <c r="ML55" s="52"/>
      <c r="MM55" s="52"/>
      <c r="MN55" s="52"/>
      <c r="MO55" s="52"/>
      <c r="MP55" s="52"/>
      <c r="MQ55" s="52"/>
      <c r="MR55" s="52"/>
      <c r="MS55" s="52"/>
      <c r="MT55" s="52"/>
      <c r="MU55" s="52"/>
      <c r="MV55" s="52"/>
      <c r="MW55" s="52"/>
      <c r="MX55" s="52"/>
      <c r="MY55" s="52"/>
      <c r="MZ55" s="52"/>
      <c r="NA55" s="52"/>
      <c r="NB55" s="52"/>
      <c r="NC55" s="52"/>
      <c r="ND55" s="52"/>
      <c r="NE55" s="52"/>
      <c r="NF55" s="52"/>
      <c r="NG55" s="52"/>
      <c r="NH55" s="52"/>
      <c r="NI55" s="94"/>
      <c r="NJ55" s="52"/>
      <c r="NK55" s="52"/>
      <c r="NL55" s="52"/>
      <c r="NM55" s="52"/>
      <c r="NN55" s="52"/>
      <c r="NO55" s="52"/>
    </row>
    <row r="56" spans="1:379" s="64" customFormat="1" ht="12" customHeight="1">
      <c r="A56" s="45" t="s">
        <v>92</v>
      </c>
      <c r="B56" s="46" t="s">
        <v>93</v>
      </c>
      <c r="C56" s="53"/>
      <c r="D56" s="116"/>
      <c r="E56" s="48"/>
      <c r="F56" s="49"/>
      <c r="G56" s="50">
        <f t="shared" si="27"/>
        <v>0</v>
      </c>
      <c r="H56" s="51">
        <f t="shared" si="26"/>
        <v>0</v>
      </c>
      <c r="I56" s="94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94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94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  <c r="CO56" s="52"/>
      <c r="CP56" s="52"/>
      <c r="CQ56" s="52"/>
      <c r="CR56" s="52"/>
      <c r="CS56" s="52"/>
      <c r="CT56" s="94"/>
      <c r="CU56" s="52"/>
      <c r="CV56" s="52"/>
      <c r="CW56" s="52"/>
      <c r="CX56" s="52"/>
      <c r="CY56" s="52"/>
      <c r="CZ56" s="52"/>
      <c r="DA56" s="52"/>
      <c r="DB56" s="52"/>
      <c r="DC56" s="52"/>
      <c r="DD56" s="52"/>
      <c r="DE56" s="52"/>
      <c r="DF56" s="52"/>
      <c r="DG56" s="52"/>
      <c r="DH56" s="52"/>
      <c r="DI56" s="52"/>
      <c r="DJ56" s="52"/>
      <c r="DK56" s="52"/>
      <c r="DL56" s="52"/>
      <c r="DM56" s="52"/>
      <c r="DN56" s="52"/>
      <c r="DO56" s="52"/>
      <c r="DP56" s="52"/>
      <c r="DQ56" s="52"/>
      <c r="DR56" s="52"/>
      <c r="DS56" s="52"/>
      <c r="DT56" s="52"/>
      <c r="DU56" s="52"/>
      <c r="DV56" s="52"/>
      <c r="DW56" s="52"/>
      <c r="DX56" s="94"/>
      <c r="DY56" s="52"/>
      <c r="DZ56" s="52"/>
      <c r="EA56" s="52"/>
      <c r="EB56" s="52"/>
      <c r="EC56" s="52"/>
      <c r="ED56" s="52"/>
      <c r="EE56" s="52"/>
      <c r="EF56" s="52"/>
      <c r="EG56" s="52"/>
      <c r="EH56" s="52"/>
      <c r="EI56" s="52"/>
      <c r="EJ56" s="52"/>
      <c r="EK56" s="52"/>
      <c r="EL56" s="52"/>
      <c r="EM56" s="52"/>
      <c r="EN56" s="52"/>
      <c r="EO56" s="52"/>
      <c r="EP56" s="52"/>
      <c r="EQ56" s="52"/>
      <c r="ER56" s="52"/>
      <c r="ES56" s="52"/>
      <c r="ET56" s="52"/>
      <c r="EU56" s="52"/>
      <c r="EV56" s="52"/>
      <c r="EW56" s="52"/>
      <c r="EX56" s="52"/>
      <c r="EY56" s="52"/>
      <c r="EZ56" s="52"/>
      <c r="FA56" s="52"/>
      <c r="FB56" s="52"/>
      <c r="FC56" s="94"/>
      <c r="FD56" s="52"/>
      <c r="FE56" s="52"/>
      <c r="FF56" s="52"/>
      <c r="FG56" s="52"/>
      <c r="FH56" s="52"/>
      <c r="FI56" s="52"/>
      <c r="FJ56" s="52"/>
      <c r="FK56" s="52"/>
      <c r="FL56" s="52"/>
      <c r="FM56" s="52"/>
      <c r="FN56" s="52"/>
      <c r="FO56" s="52"/>
      <c r="FP56" s="52"/>
      <c r="FQ56" s="52"/>
      <c r="FR56" s="52"/>
      <c r="FS56" s="52"/>
      <c r="FT56" s="52"/>
      <c r="FU56" s="52"/>
      <c r="FV56" s="52"/>
      <c r="FW56" s="52"/>
      <c r="FX56" s="52"/>
      <c r="FY56" s="52"/>
      <c r="FZ56" s="52"/>
      <c r="GA56" s="52"/>
      <c r="GB56" s="52"/>
      <c r="GC56" s="52"/>
      <c r="GD56" s="52"/>
      <c r="GE56" s="52"/>
      <c r="GF56" s="52"/>
      <c r="GG56" s="94"/>
      <c r="GH56" s="52"/>
      <c r="GI56" s="52"/>
      <c r="GJ56" s="52"/>
      <c r="GK56" s="52"/>
      <c r="GL56" s="52"/>
      <c r="GM56" s="52"/>
      <c r="GN56" s="52"/>
      <c r="GO56" s="52"/>
      <c r="GP56" s="52"/>
      <c r="GQ56" s="52"/>
      <c r="GR56" s="52"/>
      <c r="GS56" s="52"/>
      <c r="GT56" s="52"/>
      <c r="GU56" s="52"/>
      <c r="GV56" s="52"/>
      <c r="GW56" s="52"/>
      <c r="GX56" s="52"/>
      <c r="GY56" s="52"/>
      <c r="GZ56" s="52"/>
      <c r="HA56" s="52"/>
      <c r="HB56" s="52"/>
      <c r="HC56" s="52"/>
      <c r="HD56" s="52"/>
      <c r="HE56" s="52"/>
      <c r="HF56" s="52"/>
      <c r="HG56" s="52"/>
      <c r="HH56" s="52"/>
      <c r="HI56" s="52"/>
      <c r="HJ56" s="52"/>
      <c r="HK56" s="52"/>
      <c r="HL56" s="94"/>
      <c r="HM56" s="52"/>
      <c r="HN56" s="52"/>
      <c r="HO56" s="52"/>
      <c r="HP56" s="52"/>
      <c r="HQ56" s="52"/>
      <c r="HR56" s="52"/>
      <c r="HS56" s="52"/>
      <c r="HT56" s="52"/>
      <c r="HU56" s="52"/>
      <c r="HV56" s="52"/>
      <c r="HW56" s="52"/>
      <c r="HX56" s="52"/>
      <c r="HY56" s="52"/>
      <c r="HZ56" s="52"/>
      <c r="IA56" s="52"/>
      <c r="IB56" s="52"/>
      <c r="IC56" s="52"/>
      <c r="ID56" s="52"/>
      <c r="IE56" s="52"/>
      <c r="IF56" s="52"/>
      <c r="IG56" s="52"/>
      <c r="IH56" s="52"/>
      <c r="II56" s="52"/>
      <c r="IJ56" s="52"/>
      <c r="IK56" s="52"/>
      <c r="IL56" s="52"/>
      <c r="IM56" s="52"/>
      <c r="IN56" s="52"/>
      <c r="IO56" s="52"/>
      <c r="IP56" s="52"/>
      <c r="IQ56" s="94"/>
      <c r="IR56" s="52"/>
      <c r="IS56" s="52"/>
      <c r="IT56" s="52"/>
      <c r="IU56" s="52"/>
      <c r="IV56" s="52"/>
      <c r="IW56" s="52"/>
      <c r="IX56" s="52"/>
      <c r="IY56" s="52"/>
      <c r="IZ56" s="52"/>
      <c r="JA56" s="52"/>
      <c r="JB56" s="52"/>
      <c r="JC56" s="52"/>
      <c r="JD56" s="52"/>
      <c r="JE56" s="52"/>
      <c r="JF56" s="52"/>
      <c r="JG56" s="52"/>
      <c r="JH56" s="52"/>
      <c r="JI56" s="52"/>
      <c r="JJ56" s="52"/>
      <c r="JK56" s="52"/>
      <c r="JL56" s="52"/>
      <c r="JM56" s="52"/>
      <c r="JN56" s="52"/>
      <c r="JO56" s="52"/>
      <c r="JP56" s="52"/>
      <c r="JQ56" s="52"/>
      <c r="JR56" s="52"/>
      <c r="JS56" s="52"/>
      <c r="JT56" s="52"/>
      <c r="JU56" s="94"/>
      <c r="JV56" s="52"/>
      <c r="JW56" s="52"/>
      <c r="JX56" s="52"/>
      <c r="JY56" s="52"/>
      <c r="JZ56" s="52"/>
      <c r="KA56" s="52"/>
      <c r="KB56" s="52"/>
      <c r="KC56" s="52"/>
      <c r="KD56" s="52"/>
      <c r="KE56" s="52"/>
      <c r="KF56" s="52"/>
      <c r="KG56" s="52"/>
      <c r="KH56" s="52"/>
      <c r="KI56" s="52"/>
      <c r="KJ56" s="52"/>
      <c r="KK56" s="52"/>
      <c r="KL56" s="52"/>
      <c r="KM56" s="52"/>
      <c r="KN56" s="52"/>
      <c r="KO56" s="52"/>
      <c r="KP56" s="52"/>
      <c r="KQ56" s="52"/>
      <c r="KR56" s="52"/>
      <c r="KS56" s="52"/>
      <c r="KT56" s="52"/>
      <c r="KU56" s="52"/>
      <c r="KV56" s="52"/>
      <c r="KW56" s="52"/>
      <c r="KX56" s="52"/>
      <c r="KY56" s="52"/>
      <c r="KZ56" s="94"/>
      <c r="LA56" s="52"/>
      <c r="LB56" s="52"/>
      <c r="LC56" s="52"/>
      <c r="LD56" s="52"/>
      <c r="LE56" s="52"/>
      <c r="LF56" s="52"/>
      <c r="LG56" s="52"/>
      <c r="LH56" s="52"/>
      <c r="LI56" s="52"/>
      <c r="LJ56" s="52"/>
      <c r="LK56" s="52"/>
      <c r="LL56" s="52"/>
      <c r="LM56" s="52"/>
      <c r="LN56" s="52"/>
      <c r="LO56" s="52"/>
      <c r="LP56" s="52"/>
      <c r="LQ56" s="52"/>
      <c r="LR56" s="52"/>
      <c r="LS56" s="52"/>
      <c r="LT56" s="52"/>
      <c r="LU56" s="52"/>
      <c r="LV56" s="52"/>
      <c r="LW56" s="52"/>
      <c r="LX56" s="52"/>
      <c r="LY56" s="52"/>
      <c r="LZ56" s="52"/>
      <c r="MA56" s="52"/>
      <c r="MB56" s="52"/>
      <c r="MC56" s="52"/>
      <c r="MD56" s="94"/>
      <c r="ME56" s="52"/>
      <c r="MF56" s="52"/>
      <c r="MG56" s="52"/>
      <c r="MH56" s="52"/>
      <c r="MI56" s="52"/>
      <c r="MJ56" s="52"/>
      <c r="MK56" s="52"/>
      <c r="ML56" s="52"/>
      <c r="MM56" s="52"/>
      <c r="MN56" s="52"/>
      <c r="MO56" s="52"/>
      <c r="MP56" s="52"/>
      <c r="MQ56" s="52"/>
      <c r="MR56" s="52"/>
      <c r="MS56" s="52"/>
      <c r="MT56" s="52"/>
      <c r="MU56" s="52"/>
      <c r="MV56" s="52"/>
      <c r="MW56" s="52"/>
      <c r="MX56" s="52"/>
      <c r="MY56" s="52"/>
      <c r="MZ56" s="52"/>
      <c r="NA56" s="52"/>
      <c r="NB56" s="52"/>
      <c r="NC56" s="52"/>
      <c r="ND56" s="52"/>
      <c r="NE56" s="52"/>
      <c r="NF56" s="52"/>
      <c r="NG56" s="52"/>
      <c r="NH56" s="52"/>
      <c r="NI56" s="94"/>
      <c r="NJ56" s="52"/>
      <c r="NK56" s="52"/>
      <c r="NL56" s="52"/>
      <c r="NM56" s="52"/>
      <c r="NN56" s="52"/>
      <c r="NO56" s="52"/>
    </row>
    <row r="57" spans="1:379" s="64" customFormat="1" ht="12" customHeight="1">
      <c r="A57" s="54">
        <v>9</v>
      </c>
      <c r="B57" s="55" t="s">
        <v>94</v>
      </c>
      <c r="C57" s="56"/>
      <c r="D57" s="117"/>
      <c r="E57" s="57"/>
      <c r="F57" s="58"/>
      <c r="G57" s="59">
        <f>SUM(G58:G59)</f>
        <v>0</v>
      </c>
      <c r="H57" s="51">
        <f t="shared" si="26"/>
        <v>0</v>
      </c>
      <c r="I57" s="94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94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94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2"/>
      <c r="CO57" s="52"/>
      <c r="CP57" s="52"/>
      <c r="CQ57" s="52"/>
      <c r="CR57" s="52"/>
      <c r="CS57" s="52"/>
      <c r="CT57" s="94"/>
      <c r="CU57" s="52"/>
      <c r="CV57" s="52"/>
      <c r="CW57" s="52"/>
      <c r="CX57" s="52"/>
      <c r="CY57" s="52"/>
      <c r="CZ57" s="52"/>
      <c r="DA57" s="52"/>
      <c r="DB57" s="52"/>
      <c r="DC57" s="52"/>
      <c r="DD57" s="52"/>
      <c r="DE57" s="52"/>
      <c r="DF57" s="52"/>
      <c r="DG57" s="52"/>
      <c r="DH57" s="52"/>
      <c r="DI57" s="52"/>
      <c r="DJ57" s="52"/>
      <c r="DK57" s="52"/>
      <c r="DL57" s="52"/>
      <c r="DM57" s="52"/>
      <c r="DN57" s="52"/>
      <c r="DO57" s="52"/>
      <c r="DP57" s="52"/>
      <c r="DQ57" s="52"/>
      <c r="DR57" s="52"/>
      <c r="DS57" s="52"/>
      <c r="DT57" s="52"/>
      <c r="DU57" s="52"/>
      <c r="DV57" s="52"/>
      <c r="DW57" s="52"/>
      <c r="DX57" s="94"/>
      <c r="DY57" s="52"/>
      <c r="DZ57" s="52"/>
      <c r="EA57" s="52"/>
      <c r="EB57" s="52"/>
      <c r="EC57" s="52"/>
      <c r="ED57" s="52"/>
      <c r="EE57" s="52"/>
      <c r="EF57" s="52"/>
      <c r="EG57" s="52"/>
      <c r="EH57" s="52"/>
      <c r="EI57" s="52"/>
      <c r="EJ57" s="52"/>
      <c r="EK57" s="52"/>
      <c r="EL57" s="52"/>
      <c r="EM57" s="52"/>
      <c r="EN57" s="52"/>
      <c r="EO57" s="52"/>
      <c r="EP57" s="52"/>
      <c r="EQ57" s="52"/>
      <c r="ER57" s="52"/>
      <c r="ES57" s="52"/>
      <c r="ET57" s="52"/>
      <c r="EU57" s="52"/>
      <c r="EV57" s="52"/>
      <c r="EW57" s="52"/>
      <c r="EX57" s="52"/>
      <c r="EY57" s="52"/>
      <c r="EZ57" s="52"/>
      <c r="FA57" s="52"/>
      <c r="FB57" s="52"/>
      <c r="FC57" s="94"/>
      <c r="FD57" s="52"/>
      <c r="FE57" s="52"/>
      <c r="FF57" s="52"/>
      <c r="FG57" s="52"/>
      <c r="FH57" s="52"/>
      <c r="FI57" s="52"/>
      <c r="FJ57" s="52"/>
      <c r="FK57" s="52"/>
      <c r="FL57" s="52"/>
      <c r="FM57" s="52"/>
      <c r="FN57" s="52"/>
      <c r="FO57" s="52"/>
      <c r="FP57" s="52"/>
      <c r="FQ57" s="52"/>
      <c r="FR57" s="52"/>
      <c r="FS57" s="52"/>
      <c r="FT57" s="52"/>
      <c r="FU57" s="52"/>
      <c r="FV57" s="52"/>
      <c r="FW57" s="52"/>
      <c r="FX57" s="52"/>
      <c r="FY57" s="52"/>
      <c r="FZ57" s="52"/>
      <c r="GA57" s="52"/>
      <c r="GB57" s="52"/>
      <c r="GC57" s="52"/>
      <c r="GD57" s="52"/>
      <c r="GE57" s="52"/>
      <c r="GF57" s="52"/>
      <c r="GG57" s="94"/>
      <c r="GH57" s="52"/>
      <c r="GI57" s="52"/>
      <c r="GJ57" s="52"/>
      <c r="GK57" s="52"/>
      <c r="GL57" s="52"/>
      <c r="GM57" s="52"/>
      <c r="GN57" s="52"/>
      <c r="GO57" s="52"/>
      <c r="GP57" s="52"/>
      <c r="GQ57" s="52"/>
      <c r="GR57" s="52"/>
      <c r="GS57" s="52"/>
      <c r="GT57" s="52"/>
      <c r="GU57" s="52"/>
      <c r="GV57" s="52"/>
      <c r="GW57" s="52"/>
      <c r="GX57" s="52"/>
      <c r="GY57" s="52"/>
      <c r="GZ57" s="52"/>
      <c r="HA57" s="52"/>
      <c r="HB57" s="52"/>
      <c r="HC57" s="52"/>
      <c r="HD57" s="52"/>
      <c r="HE57" s="52"/>
      <c r="HF57" s="52"/>
      <c r="HG57" s="52"/>
      <c r="HH57" s="52"/>
      <c r="HI57" s="52"/>
      <c r="HJ57" s="52"/>
      <c r="HK57" s="52"/>
      <c r="HL57" s="94"/>
      <c r="HM57" s="52"/>
      <c r="HN57" s="52"/>
      <c r="HO57" s="52"/>
      <c r="HP57" s="52"/>
      <c r="HQ57" s="52"/>
      <c r="HR57" s="52"/>
      <c r="HS57" s="52"/>
      <c r="HT57" s="52"/>
      <c r="HU57" s="52"/>
      <c r="HV57" s="52"/>
      <c r="HW57" s="52"/>
      <c r="HX57" s="52"/>
      <c r="HY57" s="52"/>
      <c r="HZ57" s="52"/>
      <c r="IA57" s="52"/>
      <c r="IB57" s="52"/>
      <c r="IC57" s="52"/>
      <c r="ID57" s="52"/>
      <c r="IE57" s="52"/>
      <c r="IF57" s="52"/>
      <c r="IG57" s="52"/>
      <c r="IH57" s="52"/>
      <c r="II57" s="52"/>
      <c r="IJ57" s="52"/>
      <c r="IK57" s="52"/>
      <c r="IL57" s="52"/>
      <c r="IM57" s="52"/>
      <c r="IN57" s="52"/>
      <c r="IO57" s="52"/>
      <c r="IP57" s="52"/>
      <c r="IQ57" s="94"/>
      <c r="IR57" s="52"/>
      <c r="IS57" s="52"/>
      <c r="IT57" s="52"/>
      <c r="IU57" s="52"/>
      <c r="IV57" s="52"/>
      <c r="IW57" s="52"/>
      <c r="IX57" s="52"/>
      <c r="IY57" s="52"/>
      <c r="IZ57" s="52"/>
      <c r="JA57" s="52"/>
      <c r="JB57" s="52"/>
      <c r="JC57" s="52"/>
      <c r="JD57" s="52"/>
      <c r="JE57" s="52"/>
      <c r="JF57" s="52"/>
      <c r="JG57" s="52"/>
      <c r="JH57" s="52"/>
      <c r="JI57" s="52"/>
      <c r="JJ57" s="52"/>
      <c r="JK57" s="52"/>
      <c r="JL57" s="52"/>
      <c r="JM57" s="52"/>
      <c r="JN57" s="52"/>
      <c r="JO57" s="52"/>
      <c r="JP57" s="52"/>
      <c r="JQ57" s="52"/>
      <c r="JR57" s="52"/>
      <c r="JS57" s="52"/>
      <c r="JT57" s="52"/>
      <c r="JU57" s="94"/>
      <c r="JV57" s="52"/>
      <c r="JW57" s="52"/>
      <c r="JX57" s="52"/>
      <c r="JY57" s="52"/>
      <c r="JZ57" s="52"/>
      <c r="KA57" s="52"/>
      <c r="KB57" s="52"/>
      <c r="KC57" s="52"/>
      <c r="KD57" s="52"/>
      <c r="KE57" s="52"/>
      <c r="KF57" s="52"/>
      <c r="KG57" s="52"/>
      <c r="KH57" s="52"/>
      <c r="KI57" s="52"/>
      <c r="KJ57" s="52"/>
      <c r="KK57" s="52"/>
      <c r="KL57" s="52"/>
      <c r="KM57" s="52"/>
      <c r="KN57" s="52"/>
      <c r="KO57" s="52"/>
      <c r="KP57" s="52"/>
      <c r="KQ57" s="52"/>
      <c r="KR57" s="52"/>
      <c r="KS57" s="52"/>
      <c r="KT57" s="52"/>
      <c r="KU57" s="52"/>
      <c r="KV57" s="52"/>
      <c r="KW57" s="52"/>
      <c r="KX57" s="52"/>
      <c r="KY57" s="52"/>
      <c r="KZ57" s="94"/>
      <c r="LA57" s="52"/>
      <c r="LB57" s="52"/>
      <c r="LC57" s="52"/>
      <c r="LD57" s="52"/>
      <c r="LE57" s="52"/>
      <c r="LF57" s="52"/>
      <c r="LG57" s="52"/>
      <c r="LH57" s="52"/>
      <c r="LI57" s="52"/>
      <c r="LJ57" s="52"/>
      <c r="LK57" s="52"/>
      <c r="LL57" s="52"/>
      <c r="LM57" s="52"/>
      <c r="LN57" s="52"/>
      <c r="LO57" s="52"/>
      <c r="LP57" s="52"/>
      <c r="LQ57" s="52"/>
      <c r="LR57" s="52"/>
      <c r="LS57" s="52"/>
      <c r="LT57" s="52"/>
      <c r="LU57" s="52"/>
      <c r="LV57" s="52"/>
      <c r="LW57" s="52"/>
      <c r="LX57" s="52"/>
      <c r="LY57" s="52"/>
      <c r="LZ57" s="52"/>
      <c r="MA57" s="52"/>
      <c r="MB57" s="52"/>
      <c r="MC57" s="52"/>
      <c r="MD57" s="94"/>
      <c r="ME57" s="52"/>
      <c r="MF57" s="52"/>
      <c r="MG57" s="52"/>
      <c r="MH57" s="52"/>
      <c r="MI57" s="52"/>
      <c r="MJ57" s="52"/>
      <c r="MK57" s="52"/>
      <c r="ML57" s="52"/>
      <c r="MM57" s="52"/>
      <c r="MN57" s="52"/>
      <c r="MO57" s="52"/>
      <c r="MP57" s="52"/>
      <c r="MQ57" s="52"/>
      <c r="MR57" s="52"/>
      <c r="MS57" s="52"/>
      <c r="MT57" s="52"/>
      <c r="MU57" s="52"/>
      <c r="MV57" s="52"/>
      <c r="MW57" s="52"/>
      <c r="MX57" s="52"/>
      <c r="MY57" s="52"/>
      <c r="MZ57" s="52"/>
      <c r="NA57" s="52"/>
      <c r="NB57" s="52"/>
      <c r="NC57" s="52"/>
      <c r="ND57" s="52"/>
      <c r="NE57" s="52"/>
      <c r="NF57" s="52"/>
      <c r="NG57" s="52"/>
      <c r="NH57" s="52"/>
      <c r="NI57" s="94"/>
      <c r="NJ57" s="52"/>
      <c r="NK57" s="52"/>
      <c r="NL57" s="52"/>
      <c r="NM57" s="52"/>
      <c r="NN57" s="52"/>
      <c r="NO57" s="52"/>
    </row>
    <row r="58" spans="1:379" s="64" customFormat="1" ht="12" customHeight="1">
      <c r="A58" s="45">
        <v>9.1</v>
      </c>
      <c r="B58" s="46" t="s">
        <v>136</v>
      </c>
      <c r="C58" s="53"/>
      <c r="D58" s="116"/>
      <c r="E58" s="48"/>
      <c r="F58" s="49"/>
      <c r="G58" s="50">
        <f t="shared" si="27"/>
        <v>0</v>
      </c>
      <c r="H58" s="51">
        <f t="shared" si="26"/>
        <v>0</v>
      </c>
      <c r="I58" s="94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94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94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2"/>
      <c r="CN58" s="52"/>
      <c r="CO58" s="52"/>
      <c r="CP58" s="52"/>
      <c r="CQ58" s="52"/>
      <c r="CR58" s="52"/>
      <c r="CS58" s="52"/>
      <c r="CT58" s="94"/>
      <c r="CU58" s="52"/>
      <c r="CV58" s="52"/>
      <c r="CW58" s="52"/>
      <c r="CX58" s="52"/>
      <c r="CY58" s="52"/>
      <c r="CZ58" s="52"/>
      <c r="DA58" s="52"/>
      <c r="DB58" s="52"/>
      <c r="DC58" s="52"/>
      <c r="DD58" s="52"/>
      <c r="DE58" s="52"/>
      <c r="DF58" s="52"/>
      <c r="DG58" s="52"/>
      <c r="DH58" s="52"/>
      <c r="DI58" s="52"/>
      <c r="DJ58" s="52"/>
      <c r="DK58" s="52"/>
      <c r="DL58" s="52"/>
      <c r="DM58" s="52"/>
      <c r="DN58" s="52"/>
      <c r="DO58" s="52"/>
      <c r="DP58" s="52"/>
      <c r="DQ58" s="52"/>
      <c r="DR58" s="52"/>
      <c r="DS58" s="52"/>
      <c r="DT58" s="52"/>
      <c r="DU58" s="52"/>
      <c r="DV58" s="52"/>
      <c r="DW58" s="52"/>
      <c r="DX58" s="94"/>
      <c r="DY58" s="52"/>
      <c r="DZ58" s="52"/>
      <c r="EA58" s="52"/>
      <c r="EB58" s="52"/>
      <c r="EC58" s="52"/>
      <c r="ED58" s="52"/>
      <c r="EE58" s="52"/>
      <c r="EF58" s="52"/>
      <c r="EG58" s="52"/>
      <c r="EH58" s="52"/>
      <c r="EI58" s="52"/>
      <c r="EJ58" s="52"/>
      <c r="EK58" s="52"/>
      <c r="EL58" s="52"/>
      <c r="EM58" s="52"/>
      <c r="EN58" s="52"/>
      <c r="EO58" s="52"/>
      <c r="EP58" s="52"/>
      <c r="EQ58" s="52"/>
      <c r="ER58" s="52"/>
      <c r="ES58" s="52"/>
      <c r="ET58" s="52"/>
      <c r="EU58" s="52"/>
      <c r="EV58" s="52"/>
      <c r="EW58" s="52"/>
      <c r="EX58" s="52"/>
      <c r="EY58" s="52"/>
      <c r="EZ58" s="52"/>
      <c r="FA58" s="52"/>
      <c r="FB58" s="52"/>
      <c r="FC58" s="94"/>
      <c r="FD58" s="52"/>
      <c r="FE58" s="52"/>
      <c r="FF58" s="52"/>
      <c r="FG58" s="52"/>
      <c r="FH58" s="52"/>
      <c r="FI58" s="52"/>
      <c r="FJ58" s="52"/>
      <c r="FK58" s="52"/>
      <c r="FL58" s="52"/>
      <c r="FM58" s="52"/>
      <c r="FN58" s="52"/>
      <c r="FO58" s="52"/>
      <c r="FP58" s="52"/>
      <c r="FQ58" s="52"/>
      <c r="FR58" s="52"/>
      <c r="FS58" s="52"/>
      <c r="FT58" s="52"/>
      <c r="FU58" s="52"/>
      <c r="FV58" s="52"/>
      <c r="FW58" s="52"/>
      <c r="FX58" s="52"/>
      <c r="FY58" s="52"/>
      <c r="FZ58" s="52"/>
      <c r="GA58" s="52"/>
      <c r="GB58" s="52"/>
      <c r="GC58" s="52"/>
      <c r="GD58" s="52"/>
      <c r="GE58" s="52"/>
      <c r="GF58" s="52"/>
      <c r="GG58" s="94"/>
      <c r="GH58" s="52"/>
      <c r="GI58" s="52"/>
      <c r="GJ58" s="52"/>
      <c r="GK58" s="52"/>
      <c r="GL58" s="52"/>
      <c r="GM58" s="52"/>
      <c r="GN58" s="52"/>
      <c r="GO58" s="52"/>
      <c r="GP58" s="52"/>
      <c r="GQ58" s="52"/>
      <c r="GR58" s="52"/>
      <c r="GS58" s="52"/>
      <c r="GT58" s="52"/>
      <c r="GU58" s="52"/>
      <c r="GV58" s="52"/>
      <c r="GW58" s="52"/>
      <c r="GX58" s="52"/>
      <c r="GY58" s="52"/>
      <c r="GZ58" s="52"/>
      <c r="HA58" s="52"/>
      <c r="HB58" s="52"/>
      <c r="HC58" s="52"/>
      <c r="HD58" s="52"/>
      <c r="HE58" s="52"/>
      <c r="HF58" s="52"/>
      <c r="HG58" s="52"/>
      <c r="HH58" s="52"/>
      <c r="HI58" s="52"/>
      <c r="HJ58" s="52"/>
      <c r="HK58" s="52"/>
      <c r="HL58" s="94"/>
      <c r="HM58" s="52"/>
      <c r="HN58" s="52"/>
      <c r="HO58" s="52"/>
      <c r="HP58" s="52"/>
      <c r="HQ58" s="52"/>
      <c r="HR58" s="52"/>
      <c r="HS58" s="52"/>
      <c r="HT58" s="52"/>
      <c r="HU58" s="52"/>
      <c r="HV58" s="52"/>
      <c r="HW58" s="52"/>
      <c r="HX58" s="52"/>
      <c r="HY58" s="52"/>
      <c r="HZ58" s="52"/>
      <c r="IA58" s="52"/>
      <c r="IB58" s="52"/>
      <c r="IC58" s="52"/>
      <c r="ID58" s="52"/>
      <c r="IE58" s="52"/>
      <c r="IF58" s="52"/>
      <c r="IG58" s="52"/>
      <c r="IH58" s="52"/>
      <c r="II58" s="52"/>
      <c r="IJ58" s="52"/>
      <c r="IK58" s="52"/>
      <c r="IL58" s="52"/>
      <c r="IM58" s="52"/>
      <c r="IN58" s="52"/>
      <c r="IO58" s="52"/>
      <c r="IP58" s="52"/>
      <c r="IQ58" s="94"/>
      <c r="IR58" s="52"/>
      <c r="IS58" s="52"/>
      <c r="IT58" s="52"/>
      <c r="IU58" s="52"/>
      <c r="IV58" s="52"/>
      <c r="IW58" s="52"/>
      <c r="IX58" s="52"/>
      <c r="IY58" s="52"/>
      <c r="IZ58" s="52"/>
      <c r="JA58" s="52"/>
      <c r="JB58" s="52"/>
      <c r="JC58" s="52"/>
      <c r="JD58" s="52"/>
      <c r="JE58" s="52"/>
      <c r="JF58" s="52"/>
      <c r="JG58" s="52"/>
      <c r="JH58" s="52"/>
      <c r="JI58" s="52"/>
      <c r="JJ58" s="52"/>
      <c r="JK58" s="52"/>
      <c r="JL58" s="52"/>
      <c r="JM58" s="52"/>
      <c r="JN58" s="52"/>
      <c r="JO58" s="52"/>
      <c r="JP58" s="52"/>
      <c r="JQ58" s="52"/>
      <c r="JR58" s="52"/>
      <c r="JS58" s="52"/>
      <c r="JT58" s="52"/>
      <c r="JU58" s="94"/>
      <c r="JV58" s="52"/>
      <c r="JW58" s="52"/>
      <c r="JX58" s="52"/>
      <c r="JY58" s="52"/>
      <c r="JZ58" s="52"/>
      <c r="KA58" s="52"/>
      <c r="KB58" s="52"/>
      <c r="KC58" s="52"/>
      <c r="KD58" s="52"/>
      <c r="KE58" s="52"/>
      <c r="KF58" s="52"/>
      <c r="KG58" s="52"/>
      <c r="KH58" s="52"/>
      <c r="KI58" s="52"/>
      <c r="KJ58" s="52"/>
      <c r="KK58" s="52"/>
      <c r="KL58" s="52"/>
      <c r="KM58" s="52"/>
      <c r="KN58" s="52"/>
      <c r="KO58" s="52"/>
      <c r="KP58" s="52"/>
      <c r="KQ58" s="52"/>
      <c r="KR58" s="52"/>
      <c r="KS58" s="52"/>
      <c r="KT58" s="52"/>
      <c r="KU58" s="52"/>
      <c r="KV58" s="52"/>
      <c r="KW58" s="52"/>
      <c r="KX58" s="52"/>
      <c r="KY58" s="52"/>
      <c r="KZ58" s="94"/>
      <c r="LA58" s="52"/>
      <c r="LB58" s="52"/>
      <c r="LC58" s="52"/>
      <c r="LD58" s="52"/>
      <c r="LE58" s="52"/>
      <c r="LF58" s="52"/>
      <c r="LG58" s="52"/>
      <c r="LH58" s="52"/>
      <c r="LI58" s="52"/>
      <c r="LJ58" s="52"/>
      <c r="LK58" s="52"/>
      <c r="LL58" s="52"/>
      <c r="LM58" s="52"/>
      <c r="LN58" s="52"/>
      <c r="LO58" s="52"/>
      <c r="LP58" s="52"/>
      <c r="LQ58" s="52"/>
      <c r="LR58" s="52"/>
      <c r="LS58" s="52"/>
      <c r="LT58" s="52"/>
      <c r="LU58" s="52"/>
      <c r="LV58" s="52"/>
      <c r="LW58" s="52"/>
      <c r="LX58" s="52"/>
      <c r="LY58" s="52"/>
      <c r="LZ58" s="52"/>
      <c r="MA58" s="52"/>
      <c r="MB58" s="52"/>
      <c r="MC58" s="52"/>
      <c r="MD58" s="94"/>
      <c r="ME58" s="52"/>
      <c r="MF58" s="52"/>
      <c r="MG58" s="52"/>
      <c r="MH58" s="52"/>
      <c r="MI58" s="52"/>
      <c r="MJ58" s="52"/>
      <c r="MK58" s="52"/>
      <c r="ML58" s="52"/>
      <c r="MM58" s="52"/>
      <c r="MN58" s="52"/>
      <c r="MO58" s="52"/>
      <c r="MP58" s="52"/>
      <c r="MQ58" s="52"/>
      <c r="MR58" s="52"/>
      <c r="MS58" s="52"/>
      <c r="MT58" s="52"/>
      <c r="MU58" s="52"/>
      <c r="MV58" s="52"/>
      <c r="MW58" s="52"/>
      <c r="MX58" s="52"/>
      <c r="MY58" s="52"/>
      <c r="MZ58" s="52"/>
      <c r="NA58" s="52"/>
      <c r="NB58" s="52"/>
      <c r="NC58" s="52"/>
      <c r="ND58" s="52"/>
      <c r="NE58" s="52"/>
      <c r="NF58" s="52"/>
      <c r="NG58" s="52"/>
      <c r="NH58" s="52"/>
      <c r="NI58" s="94"/>
      <c r="NJ58" s="52"/>
      <c r="NK58" s="52"/>
      <c r="NL58" s="52"/>
      <c r="NM58" s="52"/>
      <c r="NN58" s="52"/>
      <c r="NO58" s="52"/>
    </row>
    <row r="59" spans="1:379" s="64" customFormat="1" ht="12" customHeight="1">
      <c r="A59" s="45">
        <v>9.1999999999999993</v>
      </c>
      <c r="B59" s="46" t="s">
        <v>137</v>
      </c>
      <c r="C59" s="53"/>
      <c r="D59" s="116"/>
      <c r="E59" s="48"/>
      <c r="F59" s="49"/>
      <c r="G59" s="50">
        <f t="shared" si="27"/>
        <v>0</v>
      </c>
      <c r="H59" s="51"/>
      <c r="I59" s="94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94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94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2"/>
      <c r="CN59" s="52"/>
      <c r="CO59" s="52"/>
      <c r="CP59" s="52"/>
      <c r="CQ59" s="52"/>
      <c r="CR59" s="52"/>
      <c r="CS59" s="52"/>
      <c r="CT59" s="94"/>
      <c r="CU59" s="52"/>
      <c r="CV59" s="52"/>
      <c r="CW59" s="52"/>
      <c r="CX59" s="52"/>
      <c r="CY59" s="52"/>
      <c r="CZ59" s="52"/>
      <c r="DA59" s="52"/>
      <c r="DB59" s="52"/>
      <c r="DC59" s="52"/>
      <c r="DD59" s="52"/>
      <c r="DE59" s="52"/>
      <c r="DF59" s="52"/>
      <c r="DG59" s="52"/>
      <c r="DH59" s="52"/>
      <c r="DI59" s="52"/>
      <c r="DJ59" s="52"/>
      <c r="DK59" s="52"/>
      <c r="DL59" s="52"/>
      <c r="DM59" s="52"/>
      <c r="DN59" s="52"/>
      <c r="DO59" s="52"/>
      <c r="DP59" s="52"/>
      <c r="DQ59" s="52"/>
      <c r="DR59" s="52"/>
      <c r="DS59" s="52"/>
      <c r="DT59" s="52"/>
      <c r="DU59" s="52"/>
      <c r="DV59" s="52"/>
      <c r="DW59" s="52"/>
      <c r="DX59" s="94"/>
      <c r="DY59" s="52"/>
      <c r="DZ59" s="52"/>
      <c r="EA59" s="52"/>
      <c r="EB59" s="52"/>
      <c r="EC59" s="52"/>
      <c r="ED59" s="52"/>
      <c r="EE59" s="52"/>
      <c r="EF59" s="52"/>
      <c r="EG59" s="52"/>
      <c r="EH59" s="52"/>
      <c r="EI59" s="52"/>
      <c r="EJ59" s="52"/>
      <c r="EK59" s="52"/>
      <c r="EL59" s="52"/>
      <c r="EM59" s="52"/>
      <c r="EN59" s="52"/>
      <c r="EO59" s="52"/>
      <c r="EP59" s="52"/>
      <c r="EQ59" s="52"/>
      <c r="ER59" s="52"/>
      <c r="ES59" s="52"/>
      <c r="ET59" s="52"/>
      <c r="EU59" s="52"/>
      <c r="EV59" s="52"/>
      <c r="EW59" s="52"/>
      <c r="EX59" s="52"/>
      <c r="EY59" s="52"/>
      <c r="EZ59" s="52"/>
      <c r="FA59" s="52"/>
      <c r="FB59" s="52"/>
      <c r="FC59" s="94"/>
      <c r="FD59" s="52"/>
      <c r="FE59" s="52"/>
      <c r="FF59" s="52"/>
      <c r="FG59" s="52"/>
      <c r="FH59" s="52"/>
      <c r="FI59" s="52"/>
      <c r="FJ59" s="52"/>
      <c r="FK59" s="52"/>
      <c r="FL59" s="52"/>
      <c r="FM59" s="52"/>
      <c r="FN59" s="52"/>
      <c r="FO59" s="52"/>
      <c r="FP59" s="52"/>
      <c r="FQ59" s="52"/>
      <c r="FR59" s="52"/>
      <c r="FS59" s="52"/>
      <c r="FT59" s="52"/>
      <c r="FU59" s="52"/>
      <c r="FV59" s="52"/>
      <c r="FW59" s="52"/>
      <c r="FX59" s="52"/>
      <c r="FY59" s="52"/>
      <c r="FZ59" s="52"/>
      <c r="GA59" s="52"/>
      <c r="GB59" s="52"/>
      <c r="GC59" s="52"/>
      <c r="GD59" s="52"/>
      <c r="GE59" s="52"/>
      <c r="GF59" s="52"/>
      <c r="GG59" s="94"/>
      <c r="GH59" s="52"/>
      <c r="GI59" s="52"/>
      <c r="GJ59" s="52"/>
      <c r="GK59" s="52"/>
      <c r="GL59" s="52"/>
      <c r="GM59" s="52"/>
      <c r="GN59" s="52"/>
      <c r="GO59" s="52"/>
      <c r="GP59" s="52"/>
      <c r="GQ59" s="52"/>
      <c r="GR59" s="52"/>
      <c r="GS59" s="52"/>
      <c r="GT59" s="52"/>
      <c r="GU59" s="52"/>
      <c r="GV59" s="52"/>
      <c r="GW59" s="52"/>
      <c r="GX59" s="52"/>
      <c r="GY59" s="52"/>
      <c r="GZ59" s="52"/>
      <c r="HA59" s="52"/>
      <c r="HB59" s="52"/>
      <c r="HC59" s="52"/>
      <c r="HD59" s="52"/>
      <c r="HE59" s="52"/>
      <c r="HF59" s="52"/>
      <c r="HG59" s="52"/>
      <c r="HH59" s="52"/>
      <c r="HI59" s="52"/>
      <c r="HJ59" s="52"/>
      <c r="HK59" s="52"/>
      <c r="HL59" s="94"/>
      <c r="HM59" s="52"/>
      <c r="HN59" s="52"/>
      <c r="HO59" s="52"/>
      <c r="HP59" s="52"/>
      <c r="HQ59" s="52"/>
      <c r="HR59" s="52"/>
      <c r="HS59" s="52"/>
      <c r="HT59" s="52"/>
      <c r="HU59" s="52"/>
      <c r="HV59" s="52"/>
      <c r="HW59" s="52"/>
      <c r="HX59" s="52"/>
      <c r="HY59" s="52"/>
      <c r="HZ59" s="52"/>
      <c r="IA59" s="52"/>
      <c r="IB59" s="52"/>
      <c r="IC59" s="52"/>
      <c r="ID59" s="52"/>
      <c r="IE59" s="52"/>
      <c r="IF59" s="52"/>
      <c r="IG59" s="52"/>
      <c r="IH59" s="52"/>
      <c r="II59" s="52"/>
      <c r="IJ59" s="52"/>
      <c r="IK59" s="52"/>
      <c r="IL59" s="52"/>
      <c r="IM59" s="52"/>
      <c r="IN59" s="52"/>
      <c r="IO59" s="52"/>
      <c r="IP59" s="52"/>
      <c r="IQ59" s="94"/>
      <c r="IR59" s="52"/>
      <c r="IS59" s="52"/>
      <c r="IT59" s="52"/>
      <c r="IU59" s="52"/>
      <c r="IV59" s="52"/>
      <c r="IW59" s="52"/>
      <c r="IX59" s="52"/>
      <c r="IY59" s="52"/>
      <c r="IZ59" s="52"/>
      <c r="JA59" s="52"/>
      <c r="JB59" s="52"/>
      <c r="JC59" s="52"/>
      <c r="JD59" s="52"/>
      <c r="JE59" s="52"/>
      <c r="JF59" s="52"/>
      <c r="JG59" s="52"/>
      <c r="JH59" s="52"/>
      <c r="JI59" s="52"/>
      <c r="JJ59" s="52"/>
      <c r="JK59" s="52"/>
      <c r="JL59" s="52"/>
      <c r="JM59" s="52"/>
      <c r="JN59" s="52"/>
      <c r="JO59" s="52"/>
      <c r="JP59" s="52"/>
      <c r="JQ59" s="52"/>
      <c r="JR59" s="52"/>
      <c r="JS59" s="52"/>
      <c r="JT59" s="52"/>
      <c r="JU59" s="94"/>
      <c r="JV59" s="52"/>
      <c r="JW59" s="52"/>
      <c r="JX59" s="52"/>
      <c r="JY59" s="52"/>
      <c r="JZ59" s="52"/>
      <c r="KA59" s="52"/>
      <c r="KB59" s="52"/>
      <c r="KC59" s="52"/>
      <c r="KD59" s="52"/>
      <c r="KE59" s="52"/>
      <c r="KF59" s="52"/>
      <c r="KG59" s="52"/>
      <c r="KH59" s="52"/>
      <c r="KI59" s="52"/>
      <c r="KJ59" s="52"/>
      <c r="KK59" s="52"/>
      <c r="KL59" s="52"/>
      <c r="KM59" s="52"/>
      <c r="KN59" s="52"/>
      <c r="KO59" s="52"/>
      <c r="KP59" s="52"/>
      <c r="KQ59" s="52"/>
      <c r="KR59" s="52"/>
      <c r="KS59" s="52"/>
      <c r="KT59" s="52"/>
      <c r="KU59" s="52"/>
      <c r="KV59" s="52"/>
      <c r="KW59" s="52"/>
      <c r="KX59" s="52"/>
      <c r="KY59" s="52"/>
      <c r="KZ59" s="94"/>
      <c r="LA59" s="52"/>
      <c r="LB59" s="52"/>
      <c r="LC59" s="52"/>
      <c r="LD59" s="52"/>
      <c r="LE59" s="52"/>
      <c r="LF59" s="52"/>
      <c r="LG59" s="52"/>
      <c r="LH59" s="52"/>
      <c r="LI59" s="52"/>
      <c r="LJ59" s="52"/>
      <c r="LK59" s="52"/>
      <c r="LL59" s="52"/>
      <c r="LM59" s="52"/>
      <c r="LN59" s="52"/>
      <c r="LO59" s="52"/>
      <c r="LP59" s="52"/>
      <c r="LQ59" s="52"/>
      <c r="LR59" s="52"/>
      <c r="LS59" s="52"/>
      <c r="LT59" s="52"/>
      <c r="LU59" s="52"/>
      <c r="LV59" s="52"/>
      <c r="LW59" s="52"/>
      <c r="LX59" s="52"/>
      <c r="LY59" s="52"/>
      <c r="LZ59" s="52"/>
      <c r="MA59" s="52"/>
      <c r="MB59" s="52"/>
      <c r="MC59" s="52"/>
      <c r="MD59" s="94"/>
      <c r="ME59" s="52"/>
      <c r="MF59" s="52"/>
      <c r="MG59" s="52"/>
      <c r="MH59" s="52"/>
      <c r="MI59" s="52"/>
      <c r="MJ59" s="52"/>
      <c r="MK59" s="52"/>
      <c r="ML59" s="52"/>
      <c r="MM59" s="52"/>
      <c r="MN59" s="52"/>
      <c r="MO59" s="52"/>
      <c r="MP59" s="52"/>
      <c r="MQ59" s="52"/>
      <c r="MR59" s="52"/>
      <c r="MS59" s="52"/>
      <c r="MT59" s="52"/>
      <c r="MU59" s="52"/>
      <c r="MV59" s="52"/>
      <c r="MW59" s="52"/>
      <c r="MX59" s="52"/>
      <c r="MY59" s="52"/>
      <c r="MZ59" s="52"/>
      <c r="NA59" s="52"/>
      <c r="NB59" s="52"/>
      <c r="NC59" s="52"/>
      <c r="ND59" s="52"/>
      <c r="NE59" s="52"/>
      <c r="NF59" s="52"/>
      <c r="NG59" s="52"/>
      <c r="NH59" s="52"/>
      <c r="NI59" s="94"/>
      <c r="NJ59" s="52"/>
      <c r="NK59" s="52"/>
      <c r="NL59" s="52"/>
      <c r="NM59" s="52"/>
      <c r="NN59" s="52"/>
      <c r="NO59" s="52"/>
    </row>
    <row r="60" spans="1:379" s="64" customFormat="1" ht="12" customHeight="1">
      <c r="A60" s="54">
        <v>10</v>
      </c>
      <c r="B60" s="55" t="s">
        <v>96</v>
      </c>
      <c r="C60" s="56"/>
      <c r="D60" s="117"/>
      <c r="E60" s="57"/>
      <c r="F60" s="58"/>
      <c r="G60" s="59">
        <f>SUM(G61:G61)</f>
        <v>0</v>
      </c>
      <c r="H60" s="51">
        <f t="shared" si="26"/>
        <v>0</v>
      </c>
      <c r="I60" s="94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94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94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2"/>
      <c r="CN60" s="52"/>
      <c r="CO60" s="52"/>
      <c r="CP60" s="52"/>
      <c r="CQ60" s="52"/>
      <c r="CR60" s="52"/>
      <c r="CS60" s="52"/>
      <c r="CT60" s="94"/>
      <c r="CU60" s="52"/>
      <c r="CV60" s="52"/>
      <c r="CW60" s="52"/>
      <c r="CX60" s="52"/>
      <c r="CY60" s="52"/>
      <c r="CZ60" s="52"/>
      <c r="DA60" s="52"/>
      <c r="DB60" s="52"/>
      <c r="DC60" s="52"/>
      <c r="DD60" s="52"/>
      <c r="DE60" s="52"/>
      <c r="DF60" s="52"/>
      <c r="DG60" s="52"/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94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  <c r="EZ60" s="52"/>
      <c r="FA60" s="52"/>
      <c r="FB60" s="52"/>
      <c r="FC60" s="94"/>
      <c r="FD60" s="52"/>
      <c r="FE60" s="52"/>
      <c r="FF60" s="52"/>
      <c r="FG60" s="52"/>
      <c r="FH60" s="52"/>
      <c r="FI60" s="52"/>
      <c r="FJ60" s="52"/>
      <c r="FK60" s="52"/>
      <c r="FL60" s="52"/>
      <c r="FM60" s="52"/>
      <c r="FN60" s="52"/>
      <c r="FO60" s="52"/>
      <c r="FP60" s="52"/>
      <c r="FQ60" s="52"/>
      <c r="FR60" s="52"/>
      <c r="FS60" s="52"/>
      <c r="FT60" s="52"/>
      <c r="FU60" s="52"/>
      <c r="FV60" s="52"/>
      <c r="FW60" s="52"/>
      <c r="FX60" s="52"/>
      <c r="FY60" s="52"/>
      <c r="FZ60" s="52"/>
      <c r="GA60" s="52"/>
      <c r="GB60" s="52"/>
      <c r="GC60" s="52"/>
      <c r="GD60" s="52"/>
      <c r="GE60" s="52"/>
      <c r="GF60" s="52"/>
      <c r="GG60" s="94"/>
      <c r="GH60" s="52"/>
      <c r="GI60" s="52"/>
      <c r="GJ60" s="52"/>
      <c r="GK60" s="52"/>
      <c r="GL60" s="52"/>
      <c r="GM60" s="52"/>
      <c r="GN60" s="52"/>
      <c r="GO60" s="52"/>
      <c r="GP60" s="52"/>
      <c r="GQ60" s="52"/>
      <c r="GR60" s="52"/>
      <c r="GS60" s="52"/>
      <c r="GT60" s="52"/>
      <c r="GU60" s="52"/>
      <c r="GV60" s="52"/>
      <c r="GW60" s="52"/>
      <c r="GX60" s="52"/>
      <c r="GY60" s="52"/>
      <c r="GZ60" s="52"/>
      <c r="HA60" s="52"/>
      <c r="HB60" s="52"/>
      <c r="HC60" s="52"/>
      <c r="HD60" s="52"/>
      <c r="HE60" s="52"/>
      <c r="HF60" s="52"/>
      <c r="HG60" s="52"/>
      <c r="HH60" s="52"/>
      <c r="HI60" s="52"/>
      <c r="HJ60" s="52"/>
      <c r="HK60" s="52"/>
      <c r="HL60" s="94"/>
      <c r="HM60" s="52"/>
      <c r="HN60" s="52"/>
      <c r="HO60" s="52"/>
      <c r="HP60" s="52"/>
      <c r="HQ60" s="52"/>
      <c r="HR60" s="52"/>
      <c r="HS60" s="52"/>
      <c r="HT60" s="52"/>
      <c r="HU60" s="52"/>
      <c r="HV60" s="52"/>
      <c r="HW60" s="52"/>
      <c r="HX60" s="52"/>
      <c r="HY60" s="52"/>
      <c r="HZ60" s="52"/>
      <c r="IA60" s="52"/>
      <c r="IB60" s="52"/>
      <c r="IC60" s="52"/>
      <c r="ID60" s="52"/>
      <c r="IE60" s="52"/>
      <c r="IF60" s="52"/>
      <c r="IG60" s="52"/>
      <c r="IH60" s="52"/>
      <c r="II60" s="52"/>
      <c r="IJ60" s="52"/>
      <c r="IK60" s="52"/>
      <c r="IL60" s="52"/>
      <c r="IM60" s="52"/>
      <c r="IN60" s="52"/>
      <c r="IO60" s="52"/>
      <c r="IP60" s="52"/>
      <c r="IQ60" s="94"/>
      <c r="IR60" s="52"/>
      <c r="IS60" s="52"/>
      <c r="IT60" s="52"/>
      <c r="IU60" s="52"/>
      <c r="IV60" s="52"/>
      <c r="IW60" s="52"/>
      <c r="IX60" s="52"/>
      <c r="IY60" s="52"/>
      <c r="IZ60" s="52"/>
      <c r="JA60" s="52"/>
      <c r="JB60" s="52"/>
      <c r="JC60" s="52"/>
      <c r="JD60" s="52"/>
      <c r="JE60" s="52"/>
      <c r="JF60" s="52"/>
      <c r="JG60" s="52"/>
      <c r="JH60" s="52"/>
      <c r="JI60" s="52"/>
      <c r="JJ60" s="52"/>
      <c r="JK60" s="52"/>
      <c r="JL60" s="52"/>
      <c r="JM60" s="52"/>
      <c r="JN60" s="52"/>
      <c r="JO60" s="52"/>
      <c r="JP60" s="52"/>
      <c r="JQ60" s="52"/>
      <c r="JR60" s="52"/>
      <c r="JS60" s="52"/>
      <c r="JT60" s="52"/>
      <c r="JU60" s="94"/>
      <c r="JV60" s="52"/>
      <c r="JW60" s="52"/>
      <c r="JX60" s="52"/>
      <c r="JY60" s="52"/>
      <c r="JZ60" s="52"/>
      <c r="KA60" s="52"/>
      <c r="KB60" s="52"/>
      <c r="KC60" s="52"/>
      <c r="KD60" s="52"/>
      <c r="KE60" s="52"/>
      <c r="KF60" s="52"/>
      <c r="KG60" s="52"/>
      <c r="KH60" s="52"/>
      <c r="KI60" s="52"/>
      <c r="KJ60" s="52"/>
      <c r="KK60" s="52"/>
      <c r="KL60" s="52"/>
      <c r="KM60" s="52"/>
      <c r="KN60" s="52"/>
      <c r="KO60" s="52"/>
      <c r="KP60" s="52"/>
      <c r="KQ60" s="52"/>
      <c r="KR60" s="52"/>
      <c r="KS60" s="52"/>
      <c r="KT60" s="52"/>
      <c r="KU60" s="52"/>
      <c r="KV60" s="52"/>
      <c r="KW60" s="52"/>
      <c r="KX60" s="52"/>
      <c r="KY60" s="52"/>
      <c r="KZ60" s="94"/>
      <c r="LA60" s="52"/>
      <c r="LB60" s="52"/>
      <c r="LC60" s="52"/>
      <c r="LD60" s="52"/>
      <c r="LE60" s="52"/>
      <c r="LF60" s="52"/>
      <c r="LG60" s="52"/>
      <c r="LH60" s="52"/>
      <c r="LI60" s="52"/>
      <c r="LJ60" s="52"/>
      <c r="LK60" s="52"/>
      <c r="LL60" s="52"/>
      <c r="LM60" s="52"/>
      <c r="LN60" s="52"/>
      <c r="LO60" s="52"/>
      <c r="LP60" s="52"/>
      <c r="LQ60" s="52"/>
      <c r="LR60" s="52"/>
      <c r="LS60" s="52"/>
      <c r="LT60" s="52"/>
      <c r="LU60" s="52"/>
      <c r="LV60" s="52"/>
      <c r="LW60" s="52"/>
      <c r="LX60" s="52"/>
      <c r="LY60" s="52"/>
      <c r="LZ60" s="52"/>
      <c r="MA60" s="52"/>
      <c r="MB60" s="52"/>
      <c r="MC60" s="52"/>
      <c r="MD60" s="94"/>
      <c r="ME60" s="52"/>
      <c r="MF60" s="52"/>
      <c r="MG60" s="52"/>
      <c r="MH60" s="52"/>
      <c r="MI60" s="52"/>
      <c r="MJ60" s="52"/>
      <c r="MK60" s="52"/>
      <c r="ML60" s="52"/>
      <c r="MM60" s="52"/>
      <c r="MN60" s="52"/>
      <c r="MO60" s="52"/>
      <c r="MP60" s="52"/>
      <c r="MQ60" s="52"/>
      <c r="MR60" s="52"/>
      <c r="MS60" s="52"/>
      <c r="MT60" s="52"/>
      <c r="MU60" s="52"/>
      <c r="MV60" s="52"/>
      <c r="MW60" s="52"/>
      <c r="MX60" s="52"/>
      <c r="MY60" s="52"/>
      <c r="MZ60" s="52"/>
      <c r="NA60" s="52"/>
      <c r="NB60" s="52"/>
      <c r="NC60" s="52"/>
      <c r="ND60" s="52"/>
      <c r="NE60" s="52"/>
      <c r="NF60" s="52"/>
      <c r="NG60" s="52"/>
      <c r="NH60" s="52"/>
      <c r="NI60" s="94"/>
      <c r="NJ60" s="52"/>
      <c r="NK60" s="52"/>
      <c r="NL60" s="52"/>
      <c r="NM60" s="52"/>
      <c r="NN60" s="52"/>
      <c r="NO60" s="52"/>
    </row>
    <row r="61" spans="1:379" s="64" customFormat="1" ht="12" customHeight="1">
      <c r="A61" s="45">
        <v>10.1</v>
      </c>
      <c r="B61" s="46" t="s">
        <v>97</v>
      </c>
      <c r="C61" s="53"/>
      <c r="D61" s="116"/>
      <c r="E61" s="48"/>
      <c r="F61" s="49"/>
      <c r="G61" s="50">
        <f t="shared" si="27"/>
        <v>0</v>
      </c>
      <c r="H61" s="51">
        <f t="shared" si="26"/>
        <v>0</v>
      </c>
      <c r="I61" s="94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94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94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2"/>
      <c r="CM61" s="52"/>
      <c r="CN61" s="52"/>
      <c r="CO61" s="52"/>
      <c r="CP61" s="52"/>
      <c r="CQ61" s="52"/>
      <c r="CR61" s="52"/>
      <c r="CS61" s="52"/>
      <c r="CT61" s="94"/>
      <c r="CU61" s="52"/>
      <c r="CV61" s="52"/>
      <c r="CW61" s="52"/>
      <c r="CX61" s="52"/>
      <c r="CY61" s="52"/>
      <c r="CZ61" s="52"/>
      <c r="DA61" s="52"/>
      <c r="DB61" s="52"/>
      <c r="DC61" s="52"/>
      <c r="DD61" s="52"/>
      <c r="DE61" s="52"/>
      <c r="DF61" s="52"/>
      <c r="DG61" s="52"/>
      <c r="DH61" s="52"/>
      <c r="DI61" s="52"/>
      <c r="DJ61" s="52"/>
      <c r="DK61" s="52"/>
      <c r="DL61" s="52"/>
      <c r="DM61" s="52"/>
      <c r="DN61" s="52"/>
      <c r="DO61" s="52"/>
      <c r="DP61" s="52"/>
      <c r="DQ61" s="52"/>
      <c r="DR61" s="52"/>
      <c r="DS61" s="52"/>
      <c r="DT61" s="52"/>
      <c r="DU61" s="52"/>
      <c r="DV61" s="52"/>
      <c r="DW61" s="52"/>
      <c r="DX61" s="94"/>
      <c r="DY61" s="52"/>
      <c r="DZ61" s="52"/>
      <c r="EA61" s="52"/>
      <c r="EB61" s="52"/>
      <c r="EC61" s="52"/>
      <c r="ED61" s="52"/>
      <c r="EE61" s="52"/>
      <c r="EF61" s="52"/>
      <c r="EG61" s="52"/>
      <c r="EH61" s="52"/>
      <c r="EI61" s="52"/>
      <c r="EJ61" s="52"/>
      <c r="EK61" s="52"/>
      <c r="EL61" s="52"/>
      <c r="EM61" s="52"/>
      <c r="EN61" s="52"/>
      <c r="EO61" s="52"/>
      <c r="EP61" s="52"/>
      <c r="EQ61" s="52"/>
      <c r="ER61" s="52"/>
      <c r="ES61" s="52"/>
      <c r="ET61" s="52"/>
      <c r="EU61" s="52"/>
      <c r="EV61" s="52"/>
      <c r="EW61" s="52"/>
      <c r="EX61" s="52"/>
      <c r="EY61" s="52"/>
      <c r="EZ61" s="52"/>
      <c r="FA61" s="52"/>
      <c r="FB61" s="52"/>
      <c r="FC61" s="94"/>
      <c r="FD61" s="52"/>
      <c r="FE61" s="52"/>
      <c r="FF61" s="52"/>
      <c r="FG61" s="52"/>
      <c r="FH61" s="52"/>
      <c r="FI61" s="52"/>
      <c r="FJ61" s="52"/>
      <c r="FK61" s="52"/>
      <c r="FL61" s="52"/>
      <c r="FM61" s="52"/>
      <c r="FN61" s="52"/>
      <c r="FO61" s="52"/>
      <c r="FP61" s="52"/>
      <c r="FQ61" s="52"/>
      <c r="FR61" s="52"/>
      <c r="FS61" s="52"/>
      <c r="FT61" s="52"/>
      <c r="FU61" s="52"/>
      <c r="FV61" s="52"/>
      <c r="FW61" s="52"/>
      <c r="FX61" s="52"/>
      <c r="FY61" s="52"/>
      <c r="FZ61" s="52"/>
      <c r="GA61" s="52"/>
      <c r="GB61" s="52"/>
      <c r="GC61" s="52"/>
      <c r="GD61" s="52"/>
      <c r="GE61" s="52"/>
      <c r="GF61" s="52"/>
      <c r="GG61" s="94"/>
      <c r="GH61" s="52"/>
      <c r="GI61" s="52"/>
      <c r="GJ61" s="52"/>
      <c r="GK61" s="52"/>
      <c r="GL61" s="52"/>
      <c r="GM61" s="52"/>
      <c r="GN61" s="52"/>
      <c r="GO61" s="52"/>
      <c r="GP61" s="52"/>
      <c r="GQ61" s="52"/>
      <c r="GR61" s="52"/>
      <c r="GS61" s="52"/>
      <c r="GT61" s="52"/>
      <c r="GU61" s="52"/>
      <c r="GV61" s="52"/>
      <c r="GW61" s="52"/>
      <c r="GX61" s="52"/>
      <c r="GY61" s="52"/>
      <c r="GZ61" s="52"/>
      <c r="HA61" s="52"/>
      <c r="HB61" s="52"/>
      <c r="HC61" s="52"/>
      <c r="HD61" s="52"/>
      <c r="HE61" s="52"/>
      <c r="HF61" s="52"/>
      <c r="HG61" s="52"/>
      <c r="HH61" s="52"/>
      <c r="HI61" s="52"/>
      <c r="HJ61" s="52"/>
      <c r="HK61" s="52"/>
      <c r="HL61" s="94"/>
      <c r="HM61" s="52"/>
      <c r="HN61" s="52"/>
      <c r="HO61" s="52"/>
      <c r="HP61" s="52"/>
      <c r="HQ61" s="52"/>
      <c r="HR61" s="52"/>
      <c r="HS61" s="52"/>
      <c r="HT61" s="52"/>
      <c r="HU61" s="52"/>
      <c r="HV61" s="52"/>
      <c r="HW61" s="52"/>
      <c r="HX61" s="52"/>
      <c r="HY61" s="52"/>
      <c r="HZ61" s="52"/>
      <c r="IA61" s="52"/>
      <c r="IB61" s="52"/>
      <c r="IC61" s="52"/>
      <c r="ID61" s="52"/>
      <c r="IE61" s="52"/>
      <c r="IF61" s="52"/>
      <c r="IG61" s="52"/>
      <c r="IH61" s="52"/>
      <c r="II61" s="52"/>
      <c r="IJ61" s="52"/>
      <c r="IK61" s="52"/>
      <c r="IL61" s="52"/>
      <c r="IM61" s="52"/>
      <c r="IN61" s="52"/>
      <c r="IO61" s="52"/>
      <c r="IP61" s="52"/>
      <c r="IQ61" s="94"/>
      <c r="IR61" s="52"/>
      <c r="IS61" s="52"/>
      <c r="IT61" s="52"/>
      <c r="IU61" s="52"/>
      <c r="IV61" s="52"/>
      <c r="IW61" s="52"/>
      <c r="IX61" s="52"/>
      <c r="IY61" s="52"/>
      <c r="IZ61" s="52"/>
      <c r="JA61" s="52"/>
      <c r="JB61" s="52"/>
      <c r="JC61" s="52"/>
      <c r="JD61" s="52"/>
      <c r="JE61" s="52"/>
      <c r="JF61" s="52"/>
      <c r="JG61" s="52"/>
      <c r="JH61" s="52"/>
      <c r="JI61" s="52"/>
      <c r="JJ61" s="52"/>
      <c r="JK61" s="52"/>
      <c r="JL61" s="52"/>
      <c r="JM61" s="52"/>
      <c r="JN61" s="52"/>
      <c r="JO61" s="52"/>
      <c r="JP61" s="52"/>
      <c r="JQ61" s="52"/>
      <c r="JR61" s="52"/>
      <c r="JS61" s="52"/>
      <c r="JT61" s="52"/>
      <c r="JU61" s="94"/>
      <c r="JV61" s="52"/>
      <c r="JW61" s="52"/>
      <c r="JX61" s="52"/>
      <c r="JY61" s="52"/>
      <c r="JZ61" s="52"/>
      <c r="KA61" s="52"/>
      <c r="KB61" s="52"/>
      <c r="KC61" s="52"/>
      <c r="KD61" s="52"/>
      <c r="KE61" s="52"/>
      <c r="KF61" s="52"/>
      <c r="KG61" s="52"/>
      <c r="KH61" s="52"/>
      <c r="KI61" s="52"/>
      <c r="KJ61" s="52"/>
      <c r="KK61" s="52"/>
      <c r="KL61" s="52"/>
      <c r="KM61" s="52"/>
      <c r="KN61" s="52"/>
      <c r="KO61" s="52"/>
      <c r="KP61" s="52"/>
      <c r="KQ61" s="52"/>
      <c r="KR61" s="52"/>
      <c r="KS61" s="52"/>
      <c r="KT61" s="52"/>
      <c r="KU61" s="52"/>
      <c r="KV61" s="52"/>
      <c r="KW61" s="52"/>
      <c r="KX61" s="52"/>
      <c r="KY61" s="52"/>
      <c r="KZ61" s="94"/>
      <c r="LA61" s="52"/>
      <c r="LB61" s="52"/>
      <c r="LC61" s="52"/>
      <c r="LD61" s="52"/>
      <c r="LE61" s="52"/>
      <c r="LF61" s="52"/>
      <c r="LG61" s="52"/>
      <c r="LH61" s="52"/>
      <c r="LI61" s="52"/>
      <c r="LJ61" s="52"/>
      <c r="LK61" s="52"/>
      <c r="LL61" s="52"/>
      <c r="LM61" s="52"/>
      <c r="LN61" s="52"/>
      <c r="LO61" s="52"/>
      <c r="LP61" s="52"/>
      <c r="LQ61" s="52"/>
      <c r="LR61" s="52"/>
      <c r="LS61" s="52"/>
      <c r="LT61" s="52"/>
      <c r="LU61" s="52"/>
      <c r="LV61" s="52"/>
      <c r="LW61" s="52"/>
      <c r="LX61" s="52"/>
      <c r="LY61" s="52"/>
      <c r="LZ61" s="52"/>
      <c r="MA61" s="52"/>
      <c r="MB61" s="52"/>
      <c r="MC61" s="52"/>
      <c r="MD61" s="94"/>
      <c r="ME61" s="52"/>
      <c r="MF61" s="52"/>
      <c r="MG61" s="52"/>
      <c r="MH61" s="52"/>
      <c r="MI61" s="52"/>
      <c r="MJ61" s="52"/>
      <c r="MK61" s="52"/>
      <c r="ML61" s="52"/>
      <c r="MM61" s="52"/>
      <c r="MN61" s="52"/>
      <c r="MO61" s="52"/>
      <c r="MP61" s="52"/>
      <c r="MQ61" s="52"/>
      <c r="MR61" s="52"/>
      <c r="MS61" s="52"/>
      <c r="MT61" s="52"/>
      <c r="MU61" s="52"/>
      <c r="MV61" s="52"/>
      <c r="MW61" s="52"/>
      <c r="MX61" s="52"/>
      <c r="MY61" s="52"/>
      <c r="MZ61" s="52"/>
      <c r="NA61" s="52"/>
      <c r="NB61" s="52"/>
      <c r="NC61" s="52"/>
      <c r="ND61" s="52"/>
      <c r="NE61" s="52"/>
      <c r="NF61" s="52"/>
      <c r="NG61" s="52"/>
      <c r="NH61" s="52"/>
      <c r="NI61" s="94"/>
      <c r="NJ61" s="52"/>
      <c r="NK61" s="52"/>
      <c r="NL61" s="52"/>
      <c r="NM61" s="52"/>
      <c r="NN61" s="52"/>
      <c r="NO61" s="52"/>
    </row>
    <row r="62" spans="1:379" s="64" customFormat="1" ht="12" customHeight="1">
      <c r="A62" s="54">
        <v>11</v>
      </c>
      <c r="B62" s="55" t="s">
        <v>98</v>
      </c>
      <c r="C62" s="56"/>
      <c r="D62" s="117"/>
      <c r="E62" s="57"/>
      <c r="F62" s="58"/>
      <c r="G62" s="59">
        <f>SUM(G63:G67)</f>
        <v>0</v>
      </c>
      <c r="H62" s="51">
        <f t="shared" si="26"/>
        <v>0</v>
      </c>
      <c r="I62" s="94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94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94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2"/>
      <c r="CQ62" s="52"/>
      <c r="CR62" s="52"/>
      <c r="CS62" s="52"/>
      <c r="CT62" s="94"/>
      <c r="CU62" s="52"/>
      <c r="CV62" s="52"/>
      <c r="CW62" s="52"/>
      <c r="CX62" s="52"/>
      <c r="CY62" s="52"/>
      <c r="CZ62" s="52"/>
      <c r="DA62" s="52"/>
      <c r="DB62" s="52"/>
      <c r="DC62" s="52"/>
      <c r="DD62" s="52"/>
      <c r="DE62" s="52"/>
      <c r="DF62" s="52"/>
      <c r="DG62" s="52"/>
      <c r="DH62" s="52"/>
      <c r="DI62" s="52"/>
      <c r="DJ62" s="52"/>
      <c r="DK62" s="52"/>
      <c r="DL62" s="52"/>
      <c r="DM62" s="52"/>
      <c r="DN62" s="52"/>
      <c r="DO62" s="52"/>
      <c r="DP62" s="52"/>
      <c r="DQ62" s="52"/>
      <c r="DR62" s="52"/>
      <c r="DS62" s="52"/>
      <c r="DT62" s="52"/>
      <c r="DU62" s="52"/>
      <c r="DV62" s="52"/>
      <c r="DW62" s="52"/>
      <c r="DX62" s="94"/>
      <c r="DY62" s="52"/>
      <c r="DZ62" s="52"/>
      <c r="EA62" s="52"/>
      <c r="EB62" s="52"/>
      <c r="EC62" s="52"/>
      <c r="ED62" s="52"/>
      <c r="EE62" s="52"/>
      <c r="EF62" s="52"/>
      <c r="EG62" s="52"/>
      <c r="EH62" s="52"/>
      <c r="EI62" s="52"/>
      <c r="EJ62" s="52"/>
      <c r="EK62" s="52"/>
      <c r="EL62" s="52"/>
      <c r="EM62" s="52"/>
      <c r="EN62" s="52"/>
      <c r="EO62" s="52"/>
      <c r="EP62" s="52"/>
      <c r="EQ62" s="52"/>
      <c r="ER62" s="52"/>
      <c r="ES62" s="52"/>
      <c r="ET62" s="52"/>
      <c r="EU62" s="52"/>
      <c r="EV62" s="52"/>
      <c r="EW62" s="52"/>
      <c r="EX62" s="52"/>
      <c r="EY62" s="52"/>
      <c r="EZ62" s="52"/>
      <c r="FA62" s="52"/>
      <c r="FB62" s="52"/>
      <c r="FC62" s="94"/>
      <c r="FD62" s="52"/>
      <c r="FE62" s="52"/>
      <c r="FF62" s="52"/>
      <c r="FG62" s="52"/>
      <c r="FH62" s="52"/>
      <c r="FI62" s="52"/>
      <c r="FJ62" s="52"/>
      <c r="FK62" s="52"/>
      <c r="FL62" s="52"/>
      <c r="FM62" s="52"/>
      <c r="FN62" s="52"/>
      <c r="FO62" s="52"/>
      <c r="FP62" s="52"/>
      <c r="FQ62" s="52"/>
      <c r="FR62" s="52"/>
      <c r="FS62" s="52"/>
      <c r="FT62" s="52"/>
      <c r="FU62" s="52"/>
      <c r="FV62" s="52"/>
      <c r="FW62" s="52"/>
      <c r="FX62" s="52"/>
      <c r="FY62" s="52"/>
      <c r="FZ62" s="52"/>
      <c r="GA62" s="52"/>
      <c r="GB62" s="52"/>
      <c r="GC62" s="52"/>
      <c r="GD62" s="52"/>
      <c r="GE62" s="52"/>
      <c r="GF62" s="52"/>
      <c r="GG62" s="94"/>
      <c r="GH62" s="52"/>
      <c r="GI62" s="52"/>
      <c r="GJ62" s="52"/>
      <c r="GK62" s="52"/>
      <c r="GL62" s="52"/>
      <c r="GM62" s="52"/>
      <c r="GN62" s="52"/>
      <c r="GO62" s="52"/>
      <c r="GP62" s="52"/>
      <c r="GQ62" s="52"/>
      <c r="GR62" s="52"/>
      <c r="GS62" s="52"/>
      <c r="GT62" s="52"/>
      <c r="GU62" s="52"/>
      <c r="GV62" s="52"/>
      <c r="GW62" s="52"/>
      <c r="GX62" s="52"/>
      <c r="GY62" s="52"/>
      <c r="GZ62" s="52"/>
      <c r="HA62" s="52"/>
      <c r="HB62" s="52"/>
      <c r="HC62" s="52"/>
      <c r="HD62" s="52"/>
      <c r="HE62" s="52"/>
      <c r="HF62" s="52"/>
      <c r="HG62" s="52"/>
      <c r="HH62" s="52"/>
      <c r="HI62" s="52"/>
      <c r="HJ62" s="52"/>
      <c r="HK62" s="52"/>
      <c r="HL62" s="94"/>
      <c r="HM62" s="52"/>
      <c r="HN62" s="52"/>
      <c r="HO62" s="52"/>
      <c r="HP62" s="52"/>
      <c r="HQ62" s="52"/>
      <c r="HR62" s="52"/>
      <c r="HS62" s="52"/>
      <c r="HT62" s="52"/>
      <c r="HU62" s="52"/>
      <c r="HV62" s="52"/>
      <c r="HW62" s="52"/>
      <c r="HX62" s="52"/>
      <c r="HY62" s="52"/>
      <c r="HZ62" s="52"/>
      <c r="IA62" s="52"/>
      <c r="IB62" s="52"/>
      <c r="IC62" s="52"/>
      <c r="ID62" s="52"/>
      <c r="IE62" s="52"/>
      <c r="IF62" s="52"/>
      <c r="IG62" s="52"/>
      <c r="IH62" s="52"/>
      <c r="II62" s="52"/>
      <c r="IJ62" s="52"/>
      <c r="IK62" s="52"/>
      <c r="IL62" s="52"/>
      <c r="IM62" s="52"/>
      <c r="IN62" s="52"/>
      <c r="IO62" s="52"/>
      <c r="IP62" s="52"/>
      <c r="IQ62" s="94"/>
      <c r="IR62" s="52"/>
      <c r="IS62" s="52"/>
      <c r="IT62" s="52"/>
      <c r="IU62" s="52"/>
      <c r="IV62" s="52"/>
      <c r="IW62" s="52"/>
      <c r="IX62" s="52"/>
      <c r="IY62" s="52"/>
      <c r="IZ62" s="52"/>
      <c r="JA62" s="52"/>
      <c r="JB62" s="52"/>
      <c r="JC62" s="52"/>
      <c r="JD62" s="52"/>
      <c r="JE62" s="52"/>
      <c r="JF62" s="52"/>
      <c r="JG62" s="52"/>
      <c r="JH62" s="52"/>
      <c r="JI62" s="52"/>
      <c r="JJ62" s="52"/>
      <c r="JK62" s="52"/>
      <c r="JL62" s="52"/>
      <c r="JM62" s="52"/>
      <c r="JN62" s="52"/>
      <c r="JO62" s="52"/>
      <c r="JP62" s="52"/>
      <c r="JQ62" s="52"/>
      <c r="JR62" s="52"/>
      <c r="JS62" s="52"/>
      <c r="JT62" s="52"/>
      <c r="JU62" s="94"/>
      <c r="JV62" s="52"/>
      <c r="JW62" s="52"/>
      <c r="JX62" s="52"/>
      <c r="JY62" s="52"/>
      <c r="JZ62" s="52"/>
      <c r="KA62" s="52"/>
      <c r="KB62" s="52"/>
      <c r="KC62" s="52"/>
      <c r="KD62" s="52"/>
      <c r="KE62" s="52"/>
      <c r="KF62" s="52"/>
      <c r="KG62" s="52"/>
      <c r="KH62" s="52"/>
      <c r="KI62" s="52"/>
      <c r="KJ62" s="52"/>
      <c r="KK62" s="52"/>
      <c r="KL62" s="52"/>
      <c r="KM62" s="52"/>
      <c r="KN62" s="52"/>
      <c r="KO62" s="52"/>
      <c r="KP62" s="52"/>
      <c r="KQ62" s="52"/>
      <c r="KR62" s="52"/>
      <c r="KS62" s="52"/>
      <c r="KT62" s="52"/>
      <c r="KU62" s="52"/>
      <c r="KV62" s="52"/>
      <c r="KW62" s="52"/>
      <c r="KX62" s="52"/>
      <c r="KY62" s="52"/>
      <c r="KZ62" s="94"/>
      <c r="LA62" s="52"/>
      <c r="LB62" s="52"/>
      <c r="LC62" s="52"/>
      <c r="LD62" s="52"/>
      <c r="LE62" s="52"/>
      <c r="LF62" s="52"/>
      <c r="LG62" s="52"/>
      <c r="LH62" s="52"/>
      <c r="LI62" s="52"/>
      <c r="LJ62" s="52"/>
      <c r="LK62" s="52"/>
      <c r="LL62" s="52"/>
      <c r="LM62" s="52"/>
      <c r="LN62" s="52"/>
      <c r="LO62" s="52"/>
      <c r="LP62" s="52"/>
      <c r="LQ62" s="52"/>
      <c r="LR62" s="52"/>
      <c r="LS62" s="52"/>
      <c r="LT62" s="52"/>
      <c r="LU62" s="52"/>
      <c r="LV62" s="52"/>
      <c r="LW62" s="52"/>
      <c r="LX62" s="52"/>
      <c r="LY62" s="52"/>
      <c r="LZ62" s="52"/>
      <c r="MA62" s="52"/>
      <c r="MB62" s="52"/>
      <c r="MC62" s="52"/>
      <c r="MD62" s="94"/>
      <c r="ME62" s="52"/>
      <c r="MF62" s="52"/>
      <c r="MG62" s="52"/>
      <c r="MH62" s="52"/>
      <c r="MI62" s="52"/>
      <c r="MJ62" s="52"/>
      <c r="MK62" s="52"/>
      <c r="ML62" s="52"/>
      <c r="MM62" s="52"/>
      <c r="MN62" s="52"/>
      <c r="MO62" s="52"/>
      <c r="MP62" s="52"/>
      <c r="MQ62" s="52"/>
      <c r="MR62" s="52"/>
      <c r="MS62" s="52"/>
      <c r="MT62" s="52"/>
      <c r="MU62" s="52"/>
      <c r="MV62" s="52"/>
      <c r="MW62" s="52"/>
      <c r="MX62" s="52"/>
      <c r="MY62" s="52"/>
      <c r="MZ62" s="52"/>
      <c r="NA62" s="52"/>
      <c r="NB62" s="52"/>
      <c r="NC62" s="52"/>
      <c r="ND62" s="52"/>
      <c r="NE62" s="52"/>
      <c r="NF62" s="52"/>
      <c r="NG62" s="52"/>
      <c r="NH62" s="52"/>
      <c r="NI62" s="94"/>
      <c r="NJ62" s="52"/>
      <c r="NK62" s="52"/>
      <c r="NL62" s="52"/>
      <c r="NM62" s="52"/>
      <c r="NN62" s="52"/>
      <c r="NO62" s="52"/>
    </row>
    <row r="63" spans="1:379" s="64" customFormat="1" ht="12" customHeight="1">
      <c r="A63" s="45" t="s">
        <v>99</v>
      </c>
      <c r="B63" s="46" t="s">
        <v>135</v>
      </c>
      <c r="C63" s="53"/>
      <c r="D63" s="116"/>
      <c r="E63" s="48"/>
      <c r="F63" s="49"/>
      <c r="G63" s="50">
        <f t="shared" si="27"/>
        <v>0</v>
      </c>
      <c r="H63" s="51">
        <f t="shared" si="26"/>
        <v>0</v>
      </c>
      <c r="I63" s="94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94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94"/>
      <c r="BP63" s="52"/>
      <c r="BQ63" s="52"/>
      <c r="BR63" s="52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  <c r="CD63" s="52"/>
      <c r="CE63" s="52"/>
      <c r="CF63" s="52"/>
      <c r="CG63" s="52"/>
      <c r="CH63" s="52"/>
      <c r="CI63" s="52"/>
      <c r="CJ63" s="52"/>
      <c r="CK63" s="52"/>
      <c r="CL63" s="52"/>
      <c r="CM63" s="52"/>
      <c r="CN63" s="52"/>
      <c r="CO63" s="52"/>
      <c r="CP63" s="52"/>
      <c r="CQ63" s="52"/>
      <c r="CR63" s="52"/>
      <c r="CS63" s="52"/>
      <c r="CT63" s="94"/>
      <c r="CU63" s="52"/>
      <c r="CV63" s="52"/>
      <c r="CW63" s="52"/>
      <c r="CX63" s="52"/>
      <c r="CY63" s="52"/>
      <c r="CZ63" s="52"/>
      <c r="DA63" s="52"/>
      <c r="DB63" s="52"/>
      <c r="DC63" s="52"/>
      <c r="DD63" s="52"/>
      <c r="DE63" s="52"/>
      <c r="DF63" s="52"/>
      <c r="DG63" s="52"/>
      <c r="DH63" s="52"/>
      <c r="DI63" s="52"/>
      <c r="DJ63" s="52"/>
      <c r="DK63" s="52"/>
      <c r="DL63" s="52"/>
      <c r="DM63" s="52"/>
      <c r="DN63" s="52"/>
      <c r="DO63" s="52"/>
      <c r="DP63" s="52"/>
      <c r="DQ63" s="52"/>
      <c r="DR63" s="52"/>
      <c r="DS63" s="52"/>
      <c r="DT63" s="52"/>
      <c r="DU63" s="52"/>
      <c r="DV63" s="52"/>
      <c r="DW63" s="52"/>
      <c r="DX63" s="94"/>
      <c r="DY63" s="52"/>
      <c r="DZ63" s="52"/>
      <c r="EA63" s="52"/>
      <c r="EB63" s="52"/>
      <c r="EC63" s="52"/>
      <c r="ED63" s="52"/>
      <c r="EE63" s="52"/>
      <c r="EF63" s="52"/>
      <c r="EG63" s="52"/>
      <c r="EH63" s="52"/>
      <c r="EI63" s="52"/>
      <c r="EJ63" s="52"/>
      <c r="EK63" s="52"/>
      <c r="EL63" s="52"/>
      <c r="EM63" s="52"/>
      <c r="EN63" s="52"/>
      <c r="EO63" s="52"/>
      <c r="EP63" s="52"/>
      <c r="EQ63" s="52"/>
      <c r="ER63" s="52"/>
      <c r="ES63" s="52"/>
      <c r="ET63" s="52"/>
      <c r="EU63" s="52"/>
      <c r="EV63" s="52"/>
      <c r="EW63" s="52"/>
      <c r="EX63" s="52"/>
      <c r="EY63" s="52"/>
      <c r="EZ63" s="52"/>
      <c r="FA63" s="52"/>
      <c r="FB63" s="52"/>
      <c r="FC63" s="94"/>
      <c r="FD63" s="52"/>
      <c r="FE63" s="52"/>
      <c r="FF63" s="52"/>
      <c r="FG63" s="52"/>
      <c r="FH63" s="52"/>
      <c r="FI63" s="52"/>
      <c r="FJ63" s="52"/>
      <c r="FK63" s="52"/>
      <c r="FL63" s="52"/>
      <c r="FM63" s="52"/>
      <c r="FN63" s="52"/>
      <c r="FO63" s="52"/>
      <c r="FP63" s="52"/>
      <c r="FQ63" s="52"/>
      <c r="FR63" s="52"/>
      <c r="FS63" s="52"/>
      <c r="FT63" s="52"/>
      <c r="FU63" s="52"/>
      <c r="FV63" s="52"/>
      <c r="FW63" s="52"/>
      <c r="FX63" s="52"/>
      <c r="FY63" s="52"/>
      <c r="FZ63" s="52"/>
      <c r="GA63" s="52"/>
      <c r="GB63" s="52"/>
      <c r="GC63" s="52"/>
      <c r="GD63" s="52"/>
      <c r="GE63" s="52"/>
      <c r="GF63" s="52"/>
      <c r="GG63" s="94"/>
      <c r="GH63" s="52"/>
      <c r="GI63" s="52"/>
      <c r="GJ63" s="52"/>
      <c r="GK63" s="52"/>
      <c r="GL63" s="52"/>
      <c r="GM63" s="52"/>
      <c r="GN63" s="52"/>
      <c r="GO63" s="52"/>
      <c r="GP63" s="52"/>
      <c r="GQ63" s="52"/>
      <c r="GR63" s="52"/>
      <c r="GS63" s="52"/>
      <c r="GT63" s="52"/>
      <c r="GU63" s="52"/>
      <c r="GV63" s="52"/>
      <c r="GW63" s="52"/>
      <c r="GX63" s="52"/>
      <c r="GY63" s="52"/>
      <c r="GZ63" s="52"/>
      <c r="HA63" s="52"/>
      <c r="HB63" s="52"/>
      <c r="HC63" s="52"/>
      <c r="HD63" s="52"/>
      <c r="HE63" s="52"/>
      <c r="HF63" s="52"/>
      <c r="HG63" s="52"/>
      <c r="HH63" s="52"/>
      <c r="HI63" s="52"/>
      <c r="HJ63" s="52"/>
      <c r="HK63" s="52"/>
      <c r="HL63" s="94"/>
      <c r="HM63" s="52"/>
      <c r="HN63" s="52"/>
      <c r="HO63" s="52"/>
      <c r="HP63" s="52"/>
      <c r="HQ63" s="52"/>
      <c r="HR63" s="52"/>
      <c r="HS63" s="52"/>
      <c r="HT63" s="52"/>
      <c r="HU63" s="52"/>
      <c r="HV63" s="52"/>
      <c r="HW63" s="52"/>
      <c r="HX63" s="52"/>
      <c r="HY63" s="52"/>
      <c r="HZ63" s="52"/>
      <c r="IA63" s="52"/>
      <c r="IB63" s="52"/>
      <c r="IC63" s="52"/>
      <c r="ID63" s="52"/>
      <c r="IE63" s="52"/>
      <c r="IF63" s="52"/>
      <c r="IG63" s="52"/>
      <c r="IH63" s="52"/>
      <c r="II63" s="52"/>
      <c r="IJ63" s="52"/>
      <c r="IK63" s="52"/>
      <c r="IL63" s="52"/>
      <c r="IM63" s="52"/>
      <c r="IN63" s="52"/>
      <c r="IO63" s="52"/>
      <c r="IP63" s="52"/>
      <c r="IQ63" s="94"/>
      <c r="IR63" s="52"/>
      <c r="IS63" s="52"/>
      <c r="IT63" s="52"/>
      <c r="IU63" s="52"/>
      <c r="IV63" s="52"/>
      <c r="IW63" s="52"/>
      <c r="IX63" s="52"/>
      <c r="IY63" s="52"/>
      <c r="IZ63" s="52"/>
      <c r="JA63" s="52"/>
      <c r="JB63" s="52"/>
      <c r="JC63" s="52"/>
      <c r="JD63" s="52"/>
      <c r="JE63" s="52"/>
      <c r="JF63" s="52"/>
      <c r="JG63" s="52"/>
      <c r="JH63" s="52"/>
      <c r="JI63" s="52"/>
      <c r="JJ63" s="52"/>
      <c r="JK63" s="52"/>
      <c r="JL63" s="52"/>
      <c r="JM63" s="52"/>
      <c r="JN63" s="52"/>
      <c r="JO63" s="52"/>
      <c r="JP63" s="52"/>
      <c r="JQ63" s="52"/>
      <c r="JR63" s="52"/>
      <c r="JS63" s="52"/>
      <c r="JT63" s="52"/>
      <c r="JU63" s="94"/>
      <c r="JV63" s="52"/>
      <c r="JW63" s="52"/>
      <c r="JX63" s="52"/>
      <c r="JY63" s="52"/>
      <c r="JZ63" s="52"/>
      <c r="KA63" s="52"/>
      <c r="KB63" s="52"/>
      <c r="KC63" s="52"/>
      <c r="KD63" s="52"/>
      <c r="KE63" s="52"/>
      <c r="KF63" s="52"/>
      <c r="KG63" s="52"/>
      <c r="KH63" s="52"/>
      <c r="KI63" s="52"/>
      <c r="KJ63" s="52"/>
      <c r="KK63" s="52"/>
      <c r="KL63" s="52"/>
      <c r="KM63" s="52"/>
      <c r="KN63" s="52"/>
      <c r="KO63" s="52"/>
      <c r="KP63" s="52"/>
      <c r="KQ63" s="52"/>
      <c r="KR63" s="52"/>
      <c r="KS63" s="52"/>
      <c r="KT63" s="52"/>
      <c r="KU63" s="52"/>
      <c r="KV63" s="52"/>
      <c r="KW63" s="52"/>
      <c r="KX63" s="52"/>
      <c r="KY63" s="52"/>
      <c r="KZ63" s="94"/>
      <c r="LA63" s="52"/>
      <c r="LB63" s="52"/>
      <c r="LC63" s="52"/>
      <c r="LD63" s="52"/>
      <c r="LE63" s="52"/>
      <c r="LF63" s="52"/>
      <c r="LG63" s="52"/>
      <c r="LH63" s="52"/>
      <c r="LI63" s="52"/>
      <c r="LJ63" s="52"/>
      <c r="LK63" s="52"/>
      <c r="LL63" s="52"/>
      <c r="LM63" s="52"/>
      <c r="LN63" s="52"/>
      <c r="LO63" s="52"/>
      <c r="LP63" s="52"/>
      <c r="LQ63" s="52"/>
      <c r="LR63" s="52"/>
      <c r="LS63" s="52"/>
      <c r="LT63" s="52"/>
      <c r="LU63" s="52"/>
      <c r="LV63" s="52"/>
      <c r="LW63" s="52"/>
      <c r="LX63" s="52"/>
      <c r="LY63" s="52"/>
      <c r="LZ63" s="52"/>
      <c r="MA63" s="52"/>
      <c r="MB63" s="52"/>
      <c r="MC63" s="52"/>
      <c r="MD63" s="94"/>
      <c r="ME63" s="52"/>
      <c r="MF63" s="52"/>
      <c r="MG63" s="52"/>
      <c r="MH63" s="52"/>
      <c r="MI63" s="52"/>
      <c r="MJ63" s="52"/>
      <c r="MK63" s="52"/>
      <c r="ML63" s="52"/>
      <c r="MM63" s="52"/>
      <c r="MN63" s="52"/>
      <c r="MO63" s="52"/>
      <c r="MP63" s="52"/>
      <c r="MQ63" s="52"/>
      <c r="MR63" s="52"/>
      <c r="MS63" s="52"/>
      <c r="MT63" s="52"/>
      <c r="MU63" s="52"/>
      <c r="MV63" s="52"/>
      <c r="MW63" s="52"/>
      <c r="MX63" s="52"/>
      <c r="MY63" s="52"/>
      <c r="MZ63" s="52"/>
      <c r="NA63" s="52"/>
      <c r="NB63" s="52"/>
      <c r="NC63" s="52"/>
      <c r="ND63" s="52"/>
      <c r="NE63" s="52"/>
      <c r="NF63" s="52"/>
      <c r="NG63" s="52"/>
      <c r="NH63" s="52"/>
      <c r="NI63" s="94"/>
      <c r="NJ63" s="52"/>
      <c r="NK63" s="52"/>
      <c r="NL63" s="52"/>
      <c r="NM63" s="52"/>
      <c r="NN63" s="52"/>
      <c r="NO63" s="52"/>
    </row>
    <row r="64" spans="1:379" s="64" customFormat="1" ht="12" customHeight="1">
      <c r="A64" s="45" t="s">
        <v>100</v>
      </c>
      <c r="B64" s="46" t="s">
        <v>134</v>
      </c>
      <c r="C64" s="53"/>
      <c r="D64" s="116"/>
      <c r="E64" s="48"/>
      <c r="F64" s="49"/>
      <c r="G64" s="50">
        <f t="shared" si="27"/>
        <v>0</v>
      </c>
      <c r="H64" s="51"/>
      <c r="I64" s="94"/>
      <c r="J64" s="126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94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94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2"/>
      <c r="CO64" s="52"/>
      <c r="CP64" s="52"/>
      <c r="CQ64" s="52"/>
      <c r="CR64" s="52"/>
      <c r="CS64" s="52"/>
      <c r="CT64" s="94"/>
      <c r="CU64" s="52"/>
      <c r="CV64" s="52"/>
      <c r="CW64" s="52"/>
      <c r="CX64" s="52"/>
      <c r="CY64" s="52"/>
      <c r="CZ64" s="52"/>
      <c r="DA64" s="52"/>
      <c r="DB64" s="52"/>
      <c r="DC64" s="52"/>
      <c r="DD64" s="52"/>
      <c r="DE64" s="52"/>
      <c r="DF64" s="52"/>
      <c r="DG64" s="52"/>
      <c r="DH64" s="52"/>
      <c r="DI64" s="52"/>
      <c r="DJ64" s="52"/>
      <c r="DK64" s="52"/>
      <c r="DL64" s="52"/>
      <c r="DM64" s="52"/>
      <c r="DN64" s="52"/>
      <c r="DO64" s="52"/>
      <c r="DP64" s="52"/>
      <c r="DQ64" s="52"/>
      <c r="DR64" s="52"/>
      <c r="DS64" s="52"/>
      <c r="DT64" s="52"/>
      <c r="DU64" s="52"/>
      <c r="DV64" s="52"/>
      <c r="DW64" s="52"/>
      <c r="DX64" s="94"/>
      <c r="DY64" s="52"/>
      <c r="DZ64" s="52"/>
      <c r="EA64" s="52"/>
      <c r="EB64" s="52"/>
      <c r="EC64" s="52"/>
      <c r="ED64" s="52"/>
      <c r="EE64" s="52"/>
      <c r="EF64" s="52"/>
      <c r="EG64" s="52"/>
      <c r="EH64" s="52"/>
      <c r="EI64" s="52"/>
      <c r="EJ64" s="52"/>
      <c r="EK64" s="52"/>
      <c r="EL64" s="52"/>
      <c r="EM64" s="52"/>
      <c r="EN64" s="52"/>
      <c r="EO64" s="52"/>
      <c r="EP64" s="52"/>
      <c r="EQ64" s="52"/>
      <c r="ER64" s="52"/>
      <c r="ES64" s="52"/>
      <c r="ET64" s="52"/>
      <c r="EU64" s="52"/>
      <c r="EV64" s="52"/>
      <c r="EW64" s="52"/>
      <c r="EX64" s="52"/>
      <c r="EY64" s="52"/>
      <c r="EZ64" s="52"/>
      <c r="FA64" s="52"/>
      <c r="FB64" s="52"/>
      <c r="FC64" s="94"/>
      <c r="FD64" s="52"/>
      <c r="FE64" s="52"/>
      <c r="FF64" s="52"/>
      <c r="FG64" s="52"/>
      <c r="FH64" s="52"/>
      <c r="FI64" s="52"/>
      <c r="FJ64" s="52"/>
      <c r="FK64" s="52"/>
      <c r="FL64" s="52"/>
      <c r="FM64" s="52"/>
      <c r="FN64" s="52"/>
      <c r="FO64" s="52"/>
      <c r="FP64" s="52"/>
      <c r="FQ64" s="52"/>
      <c r="FR64" s="52"/>
      <c r="FS64" s="52"/>
      <c r="FT64" s="52"/>
      <c r="FU64" s="52"/>
      <c r="FV64" s="52"/>
      <c r="FW64" s="52"/>
      <c r="FX64" s="52"/>
      <c r="FY64" s="52"/>
      <c r="FZ64" s="52"/>
      <c r="GA64" s="52"/>
      <c r="GB64" s="52"/>
      <c r="GC64" s="52"/>
      <c r="GD64" s="52"/>
      <c r="GE64" s="52"/>
      <c r="GF64" s="52"/>
      <c r="GG64" s="94"/>
      <c r="GH64" s="52"/>
      <c r="GI64" s="52"/>
      <c r="GJ64" s="52"/>
      <c r="GK64" s="52"/>
      <c r="GL64" s="52"/>
      <c r="GM64" s="52"/>
      <c r="GN64" s="52"/>
      <c r="GO64" s="52"/>
      <c r="GP64" s="52"/>
      <c r="GQ64" s="52"/>
      <c r="GR64" s="52"/>
      <c r="GS64" s="52"/>
      <c r="GT64" s="52"/>
      <c r="GU64" s="52"/>
      <c r="GV64" s="52"/>
      <c r="GW64" s="52"/>
      <c r="GX64" s="52"/>
      <c r="GY64" s="52"/>
      <c r="GZ64" s="52"/>
      <c r="HA64" s="52"/>
      <c r="HB64" s="52"/>
      <c r="HC64" s="52"/>
      <c r="HD64" s="52"/>
      <c r="HE64" s="52"/>
      <c r="HF64" s="52"/>
      <c r="HG64" s="52"/>
      <c r="HH64" s="52"/>
      <c r="HI64" s="52"/>
      <c r="HJ64" s="52"/>
      <c r="HK64" s="52"/>
      <c r="HL64" s="94"/>
      <c r="HM64" s="52"/>
      <c r="HN64" s="52"/>
      <c r="HO64" s="52"/>
      <c r="HP64" s="52"/>
      <c r="HQ64" s="52"/>
      <c r="HR64" s="52"/>
      <c r="HS64" s="52"/>
      <c r="HT64" s="52"/>
      <c r="HU64" s="52"/>
      <c r="HV64" s="52"/>
      <c r="HW64" s="52"/>
      <c r="HX64" s="52"/>
      <c r="HY64" s="52"/>
      <c r="HZ64" s="52"/>
      <c r="IA64" s="52"/>
      <c r="IB64" s="52"/>
      <c r="IC64" s="52"/>
      <c r="ID64" s="52"/>
      <c r="IE64" s="52"/>
      <c r="IF64" s="52"/>
      <c r="IG64" s="52"/>
      <c r="IH64" s="52"/>
      <c r="II64" s="52"/>
      <c r="IJ64" s="52"/>
      <c r="IK64" s="52"/>
      <c r="IL64" s="52"/>
      <c r="IM64" s="52"/>
      <c r="IN64" s="52"/>
      <c r="IO64" s="52"/>
      <c r="IP64" s="52"/>
      <c r="IQ64" s="94"/>
      <c r="IR64" s="52"/>
      <c r="IS64" s="52"/>
      <c r="IT64" s="52"/>
      <c r="IU64" s="52"/>
      <c r="IV64" s="52"/>
      <c r="IW64" s="52"/>
      <c r="IX64" s="52"/>
      <c r="IY64" s="52"/>
      <c r="IZ64" s="52"/>
      <c r="JA64" s="52"/>
      <c r="JB64" s="52"/>
      <c r="JC64" s="52"/>
      <c r="JD64" s="52"/>
      <c r="JE64" s="52"/>
      <c r="JF64" s="52"/>
      <c r="JG64" s="52"/>
      <c r="JH64" s="52"/>
      <c r="JI64" s="52"/>
      <c r="JJ64" s="52"/>
      <c r="JK64" s="52"/>
      <c r="JL64" s="52"/>
      <c r="JM64" s="52"/>
      <c r="JN64" s="52"/>
      <c r="JO64" s="52"/>
      <c r="JP64" s="52"/>
      <c r="JQ64" s="52"/>
      <c r="JR64" s="52"/>
      <c r="JS64" s="52"/>
      <c r="JT64" s="52"/>
      <c r="JU64" s="94"/>
      <c r="JV64" s="52"/>
      <c r="JW64" s="52"/>
      <c r="JX64" s="52"/>
      <c r="JY64" s="52"/>
      <c r="JZ64" s="52"/>
      <c r="KA64" s="52"/>
      <c r="KB64" s="52"/>
      <c r="KC64" s="52"/>
      <c r="KD64" s="52"/>
      <c r="KE64" s="52"/>
      <c r="KF64" s="52"/>
      <c r="KG64" s="52"/>
      <c r="KH64" s="52"/>
      <c r="KI64" s="52"/>
      <c r="KJ64" s="52"/>
      <c r="KK64" s="52"/>
      <c r="KL64" s="52"/>
      <c r="KM64" s="52"/>
      <c r="KN64" s="52"/>
      <c r="KO64" s="52"/>
      <c r="KP64" s="52"/>
      <c r="KQ64" s="52"/>
      <c r="KR64" s="52"/>
      <c r="KS64" s="52"/>
      <c r="KT64" s="52"/>
      <c r="KU64" s="52"/>
      <c r="KV64" s="52"/>
      <c r="KW64" s="52"/>
      <c r="KX64" s="52"/>
      <c r="KY64" s="52"/>
      <c r="KZ64" s="94"/>
      <c r="LA64" s="52"/>
      <c r="LB64" s="52"/>
      <c r="LC64" s="52"/>
      <c r="LD64" s="52"/>
      <c r="LE64" s="52"/>
      <c r="LF64" s="52"/>
      <c r="LG64" s="52"/>
      <c r="LH64" s="52"/>
      <c r="LI64" s="52"/>
      <c r="LJ64" s="52"/>
      <c r="LK64" s="52"/>
      <c r="LL64" s="52"/>
      <c r="LM64" s="52"/>
      <c r="LN64" s="52"/>
      <c r="LO64" s="52"/>
      <c r="LP64" s="52"/>
      <c r="LQ64" s="52"/>
      <c r="LR64" s="52"/>
      <c r="LS64" s="52"/>
      <c r="LT64" s="52"/>
      <c r="LU64" s="52"/>
      <c r="LV64" s="52"/>
      <c r="LW64" s="52"/>
      <c r="LX64" s="52"/>
      <c r="LY64" s="52"/>
      <c r="LZ64" s="52"/>
      <c r="MA64" s="52"/>
      <c r="MB64" s="52"/>
      <c r="MC64" s="52"/>
      <c r="MD64" s="94"/>
      <c r="ME64" s="52"/>
      <c r="MF64" s="52"/>
      <c r="MG64" s="52"/>
      <c r="MH64" s="52"/>
      <c r="MI64" s="52"/>
      <c r="MJ64" s="52"/>
      <c r="MK64" s="52"/>
      <c r="ML64" s="52"/>
      <c r="MM64" s="52"/>
      <c r="MN64" s="52"/>
      <c r="MO64" s="52"/>
      <c r="MP64" s="52"/>
      <c r="MQ64" s="52"/>
      <c r="MR64" s="52"/>
      <c r="MS64" s="52"/>
      <c r="MT64" s="52"/>
      <c r="MU64" s="52"/>
      <c r="MV64" s="52"/>
      <c r="MW64" s="52"/>
      <c r="MX64" s="52"/>
      <c r="MY64" s="52"/>
      <c r="MZ64" s="52"/>
      <c r="NA64" s="52"/>
      <c r="NB64" s="52"/>
      <c r="NC64" s="52"/>
      <c r="ND64" s="52"/>
      <c r="NE64" s="52"/>
      <c r="NF64" s="52"/>
      <c r="NG64" s="52"/>
      <c r="NH64" s="52"/>
      <c r="NI64" s="94"/>
      <c r="NJ64" s="52"/>
      <c r="NK64" s="52"/>
      <c r="NL64" s="52"/>
      <c r="NM64" s="52"/>
      <c r="NN64" s="52"/>
      <c r="NO64" s="52"/>
    </row>
    <row r="65" spans="1:379" s="64" customFormat="1" ht="12" customHeight="1">
      <c r="A65" s="45" t="s">
        <v>102</v>
      </c>
      <c r="B65" s="46" t="s">
        <v>101</v>
      </c>
      <c r="C65" s="53"/>
      <c r="D65" s="116"/>
      <c r="E65" s="48"/>
      <c r="F65" s="49"/>
      <c r="G65" s="50">
        <f t="shared" si="27"/>
        <v>0</v>
      </c>
      <c r="H65" s="51">
        <f t="shared" si="26"/>
        <v>0</v>
      </c>
      <c r="I65" s="94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94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94"/>
      <c r="BP65" s="52"/>
      <c r="BQ65" s="52"/>
      <c r="BR65" s="52"/>
      <c r="BS65" s="52"/>
      <c r="BT65" s="52"/>
      <c r="BU65" s="52"/>
      <c r="BV65" s="52"/>
      <c r="BW65" s="52"/>
      <c r="BX65" s="52"/>
      <c r="BY65" s="52"/>
      <c r="BZ65" s="52"/>
      <c r="CA65" s="52"/>
      <c r="CB65" s="52"/>
      <c r="CC65" s="52"/>
      <c r="CD65" s="52"/>
      <c r="CE65" s="52"/>
      <c r="CF65" s="52"/>
      <c r="CG65" s="52"/>
      <c r="CH65" s="52"/>
      <c r="CI65" s="52"/>
      <c r="CJ65" s="52"/>
      <c r="CK65" s="52"/>
      <c r="CL65" s="52"/>
      <c r="CM65" s="52"/>
      <c r="CN65" s="52"/>
      <c r="CO65" s="52"/>
      <c r="CP65" s="52"/>
      <c r="CQ65" s="52"/>
      <c r="CR65" s="52"/>
      <c r="CS65" s="52"/>
      <c r="CT65" s="94"/>
      <c r="CU65" s="52"/>
      <c r="CV65" s="52"/>
      <c r="CW65" s="52"/>
      <c r="CX65" s="52"/>
      <c r="CY65" s="52"/>
      <c r="CZ65" s="52"/>
      <c r="DA65" s="52"/>
      <c r="DB65" s="52"/>
      <c r="DC65" s="52"/>
      <c r="DD65" s="52"/>
      <c r="DE65" s="52"/>
      <c r="DF65" s="52"/>
      <c r="DG65" s="52"/>
      <c r="DH65" s="52"/>
      <c r="DI65" s="52"/>
      <c r="DJ65" s="52"/>
      <c r="DK65" s="52"/>
      <c r="DL65" s="52"/>
      <c r="DM65" s="52"/>
      <c r="DN65" s="52"/>
      <c r="DO65" s="52"/>
      <c r="DP65" s="52"/>
      <c r="DQ65" s="52"/>
      <c r="DR65" s="52"/>
      <c r="DS65" s="52"/>
      <c r="DT65" s="52"/>
      <c r="DU65" s="52"/>
      <c r="DV65" s="52"/>
      <c r="DW65" s="52"/>
      <c r="DX65" s="94"/>
      <c r="DY65" s="52"/>
      <c r="DZ65" s="52"/>
      <c r="EA65" s="52"/>
      <c r="EB65" s="52"/>
      <c r="EC65" s="52"/>
      <c r="ED65" s="52"/>
      <c r="EE65" s="52"/>
      <c r="EF65" s="52"/>
      <c r="EG65" s="52"/>
      <c r="EH65" s="52"/>
      <c r="EI65" s="52"/>
      <c r="EJ65" s="52"/>
      <c r="EK65" s="52"/>
      <c r="EL65" s="52"/>
      <c r="EM65" s="52"/>
      <c r="EN65" s="52"/>
      <c r="EO65" s="52"/>
      <c r="EP65" s="52"/>
      <c r="EQ65" s="52"/>
      <c r="ER65" s="52"/>
      <c r="ES65" s="52"/>
      <c r="ET65" s="52"/>
      <c r="EU65" s="52"/>
      <c r="EV65" s="52"/>
      <c r="EW65" s="52"/>
      <c r="EX65" s="52"/>
      <c r="EY65" s="52"/>
      <c r="EZ65" s="52"/>
      <c r="FA65" s="52"/>
      <c r="FB65" s="52"/>
      <c r="FC65" s="94"/>
      <c r="FD65" s="52"/>
      <c r="FE65" s="52"/>
      <c r="FF65" s="52"/>
      <c r="FG65" s="52"/>
      <c r="FH65" s="52"/>
      <c r="FI65" s="52"/>
      <c r="FJ65" s="52"/>
      <c r="FK65" s="52"/>
      <c r="FL65" s="52"/>
      <c r="FM65" s="52"/>
      <c r="FN65" s="52"/>
      <c r="FO65" s="52"/>
      <c r="FP65" s="52"/>
      <c r="FQ65" s="52"/>
      <c r="FR65" s="52"/>
      <c r="FS65" s="52"/>
      <c r="FT65" s="52"/>
      <c r="FU65" s="52"/>
      <c r="FV65" s="52"/>
      <c r="FW65" s="52"/>
      <c r="FX65" s="52"/>
      <c r="FY65" s="52"/>
      <c r="FZ65" s="52"/>
      <c r="GA65" s="52"/>
      <c r="GB65" s="52"/>
      <c r="GC65" s="52"/>
      <c r="GD65" s="52"/>
      <c r="GE65" s="52"/>
      <c r="GF65" s="52"/>
      <c r="GG65" s="94"/>
      <c r="GH65" s="52"/>
      <c r="GI65" s="52"/>
      <c r="GJ65" s="52"/>
      <c r="GK65" s="52"/>
      <c r="GL65" s="52"/>
      <c r="GM65" s="52"/>
      <c r="GN65" s="52"/>
      <c r="GO65" s="52"/>
      <c r="GP65" s="52"/>
      <c r="GQ65" s="52"/>
      <c r="GR65" s="52"/>
      <c r="GS65" s="52"/>
      <c r="GT65" s="52"/>
      <c r="GU65" s="52"/>
      <c r="GV65" s="52"/>
      <c r="GW65" s="52"/>
      <c r="GX65" s="52"/>
      <c r="GY65" s="52"/>
      <c r="GZ65" s="52"/>
      <c r="HA65" s="52"/>
      <c r="HB65" s="52"/>
      <c r="HC65" s="52"/>
      <c r="HD65" s="52"/>
      <c r="HE65" s="52"/>
      <c r="HF65" s="52"/>
      <c r="HG65" s="52"/>
      <c r="HH65" s="52"/>
      <c r="HI65" s="52"/>
      <c r="HJ65" s="52"/>
      <c r="HK65" s="52"/>
      <c r="HL65" s="94"/>
      <c r="HM65" s="52"/>
      <c r="HN65" s="52"/>
      <c r="HO65" s="52"/>
      <c r="HP65" s="52"/>
      <c r="HQ65" s="52"/>
      <c r="HR65" s="52"/>
      <c r="HS65" s="52"/>
      <c r="HT65" s="52"/>
      <c r="HU65" s="52"/>
      <c r="HV65" s="52"/>
      <c r="HW65" s="52"/>
      <c r="HX65" s="52"/>
      <c r="HY65" s="52"/>
      <c r="HZ65" s="52"/>
      <c r="IA65" s="52"/>
      <c r="IB65" s="52"/>
      <c r="IC65" s="52"/>
      <c r="ID65" s="52"/>
      <c r="IE65" s="52"/>
      <c r="IF65" s="52"/>
      <c r="IG65" s="52"/>
      <c r="IH65" s="52"/>
      <c r="II65" s="52"/>
      <c r="IJ65" s="52"/>
      <c r="IK65" s="52"/>
      <c r="IL65" s="52"/>
      <c r="IM65" s="52"/>
      <c r="IN65" s="52"/>
      <c r="IO65" s="52"/>
      <c r="IP65" s="52"/>
      <c r="IQ65" s="94"/>
      <c r="IR65" s="52"/>
      <c r="IS65" s="52"/>
      <c r="IT65" s="52"/>
      <c r="IU65" s="52"/>
      <c r="IV65" s="52"/>
      <c r="IW65" s="52"/>
      <c r="IX65" s="52"/>
      <c r="IY65" s="52"/>
      <c r="IZ65" s="52"/>
      <c r="JA65" s="52"/>
      <c r="JB65" s="52"/>
      <c r="JC65" s="52"/>
      <c r="JD65" s="52"/>
      <c r="JE65" s="52"/>
      <c r="JF65" s="52"/>
      <c r="JG65" s="52"/>
      <c r="JH65" s="52"/>
      <c r="JI65" s="52"/>
      <c r="JJ65" s="52"/>
      <c r="JK65" s="52"/>
      <c r="JL65" s="52"/>
      <c r="JM65" s="52"/>
      <c r="JN65" s="52"/>
      <c r="JO65" s="52"/>
      <c r="JP65" s="52"/>
      <c r="JQ65" s="52"/>
      <c r="JR65" s="52"/>
      <c r="JS65" s="52"/>
      <c r="JT65" s="52"/>
      <c r="JU65" s="94"/>
      <c r="JV65" s="52"/>
      <c r="JW65" s="52"/>
      <c r="JX65" s="52"/>
      <c r="JY65" s="52"/>
      <c r="JZ65" s="52"/>
      <c r="KA65" s="52"/>
      <c r="KB65" s="52"/>
      <c r="KC65" s="52"/>
      <c r="KD65" s="52"/>
      <c r="KE65" s="52"/>
      <c r="KF65" s="52"/>
      <c r="KG65" s="52"/>
      <c r="KH65" s="52"/>
      <c r="KI65" s="52"/>
      <c r="KJ65" s="52"/>
      <c r="KK65" s="52"/>
      <c r="KL65" s="52"/>
      <c r="KM65" s="52"/>
      <c r="KN65" s="52"/>
      <c r="KO65" s="52"/>
      <c r="KP65" s="52"/>
      <c r="KQ65" s="52"/>
      <c r="KR65" s="52"/>
      <c r="KS65" s="52"/>
      <c r="KT65" s="52"/>
      <c r="KU65" s="52"/>
      <c r="KV65" s="52"/>
      <c r="KW65" s="52"/>
      <c r="KX65" s="52"/>
      <c r="KY65" s="52"/>
      <c r="KZ65" s="94"/>
      <c r="LA65" s="52"/>
      <c r="LB65" s="52"/>
      <c r="LC65" s="52"/>
      <c r="LD65" s="52"/>
      <c r="LE65" s="52"/>
      <c r="LF65" s="52"/>
      <c r="LG65" s="52"/>
      <c r="LH65" s="52"/>
      <c r="LI65" s="52"/>
      <c r="LJ65" s="52"/>
      <c r="LK65" s="52"/>
      <c r="LL65" s="52"/>
      <c r="LM65" s="52"/>
      <c r="LN65" s="52"/>
      <c r="LO65" s="52"/>
      <c r="LP65" s="52"/>
      <c r="LQ65" s="52"/>
      <c r="LR65" s="52"/>
      <c r="LS65" s="52"/>
      <c r="LT65" s="52"/>
      <c r="LU65" s="52"/>
      <c r="LV65" s="52"/>
      <c r="LW65" s="52"/>
      <c r="LX65" s="52"/>
      <c r="LY65" s="52"/>
      <c r="LZ65" s="52"/>
      <c r="MA65" s="52"/>
      <c r="MB65" s="52"/>
      <c r="MC65" s="52"/>
      <c r="MD65" s="94"/>
      <c r="ME65" s="52"/>
      <c r="MF65" s="52"/>
      <c r="MG65" s="52"/>
      <c r="MH65" s="52"/>
      <c r="MI65" s="52"/>
      <c r="MJ65" s="52"/>
      <c r="MK65" s="52"/>
      <c r="ML65" s="52"/>
      <c r="MM65" s="52"/>
      <c r="MN65" s="52"/>
      <c r="MO65" s="52"/>
      <c r="MP65" s="52"/>
      <c r="MQ65" s="52"/>
      <c r="MR65" s="52"/>
      <c r="MS65" s="52"/>
      <c r="MT65" s="52"/>
      <c r="MU65" s="52"/>
      <c r="MV65" s="52"/>
      <c r="MW65" s="52"/>
      <c r="MX65" s="52"/>
      <c r="MY65" s="52"/>
      <c r="MZ65" s="52"/>
      <c r="NA65" s="52"/>
      <c r="NB65" s="52"/>
      <c r="NC65" s="52"/>
      <c r="ND65" s="52"/>
      <c r="NE65" s="52"/>
      <c r="NF65" s="52"/>
      <c r="NG65" s="52"/>
      <c r="NH65" s="52"/>
      <c r="NI65" s="94"/>
      <c r="NJ65" s="52"/>
      <c r="NK65" s="52"/>
      <c r="NL65" s="52"/>
      <c r="NM65" s="52"/>
      <c r="NN65" s="52"/>
      <c r="NO65" s="52"/>
    </row>
    <row r="66" spans="1:379" s="64" customFormat="1" ht="12" customHeight="1">
      <c r="A66" s="45" t="s">
        <v>104</v>
      </c>
      <c r="B66" s="46" t="s">
        <v>103</v>
      </c>
      <c r="C66" s="53"/>
      <c r="D66" s="116"/>
      <c r="E66" s="48"/>
      <c r="F66" s="49"/>
      <c r="G66" s="50">
        <f t="shared" si="27"/>
        <v>0</v>
      </c>
      <c r="H66" s="51">
        <f t="shared" si="26"/>
        <v>0</v>
      </c>
      <c r="I66" s="94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94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94"/>
      <c r="BP66" s="52"/>
      <c r="BQ66" s="52"/>
      <c r="BR66" s="52"/>
      <c r="BS66" s="52"/>
      <c r="BT66" s="52"/>
      <c r="BU66" s="52"/>
      <c r="BV66" s="52"/>
      <c r="BW66" s="52"/>
      <c r="BX66" s="52"/>
      <c r="BY66" s="52"/>
      <c r="BZ66" s="52"/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2"/>
      <c r="CM66" s="52"/>
      <c r="CN66" s="52"/>
      <c r="CO66" s="52"/>
      <c r="CP66" s="52"/>
      <c r="CQ66" s="52"/>
      <c r="CR66" s="52"/>
      <c r="CS66" s="52"/>
      <c r="CT66" s="94"/>
      <c r="CU66" s="52"/>
      <c r="CV66" s="52"/>
      <c r="CW66" s="52"/>
      <c r="CX66" s="52"/>
      <c r="CY66" s="52"/>
      <c r="CZ66" s="52"/>
      <c r="DA66" s="52"/>
      <c r="DB66" s="52"/>
      <c r="DC66" s="52"/>
      <c r="DD66" s="52"/>
      <c r="DE66" s="52"/>
      <c r="DF66" s="52"/>
      <c r="DG66" s="52"/>
      <c r="DH66" s="52"/>
      <c r="DI66" s="52"/>
      <c r="DJ66" s="52"/>
      <c r="DK66" s="52"/>
      <c r="DL66" s="52"/>
      <c r="DM66" s="52"/>
      <c r="DN66" s="52"/>
      <c r="DO66" s="52"/>
      <c r="DP66" s="52"/>
      <c r="DQ66" s="52"/>
      <c r="DR66" s="52"/>
      <c r="DS66" s="52"/>
      <c r="DT66" s="52"/>
      <c r="DU66" s="52"/>
      <c r="DV66" s="52"/>
      <c r="DW66" s="52"/>
      <c r="DX66" s="94"/>
      <c r="DY66" s="52"/>
      <c r="DZ66" s="52"/>
      <c r="EA66" s="52"/>
      <c r="EB66" s="52"/>
      <c r="EC66" s="52"/>
      <c r="ED66" s="52"/>
      <c r="EE66" s="52"/>
      <c r="EF66" s="52"/>
      <c r="EG66" s="52"/>
      <c r="EH66" s="52"/>
      <c r="EI66" s="52"/>
      <c r="EJ66" s="52"/>
      <c r="EK66" s="52"/>
      <c r="EL66" s="52"/>
      <c r="EM66" s="52"/>
      <c r="EN66" s="52"/>
      <c r="EO66" s="52"/>
      <c r="EP66" s="52"/>
      <c r="EQ66" s="52"/>
      <c r="ER66" s="52"/>
      <c r="ES66" s="52"/>
      <c r="ET66" s="52"/>
      <c r="EU66" s="52"/>
      <c r="EV66" s="52"/>
      <c r="EW66" s="52"/>
      <c r="EX66" s="52"/>
      <c r="EY66" s="52"/>
      <c r="EZ66" s="52"/>
      <c r="FA66" s="52"/>
      <c r="FB66" s="52"/>
      <c r="FC66" s="94"/>
      <c r="FD66" s="52"/>
      <c r="FE66" s="52"/>
      <c r="FF66" s="52"/>
      <c r="FG66" s="52"/>
      <c r="FH66" s="52"/>
      <c r="FI66" s="52"/>
      <c r="FJ66" s="52"/>
      <c r="FK66" s="52"/>
      <c r="FL66" s="52"/>
      <c r="FM66" s="52"/>
      <c r="FN66" s="52"/>
      <c r="FO66" s="52"/>
      <c r="FP66" s="52"/>
      <c r="FQ66" s="52"/>
      <c r="FR66" s="52"/>
      <c r="FS66" s="52"/>
      <c r="FT66" s="52"/>
      <c r="FU66" s="52"/>
      <c r="FV66" s="52"/>
      <c r="FW66" s="52"/>
      <c r="FX66" s="52"/>
      <c r="FY66" s="52"/>
      <c r="FZ66" s="52"/>
      <c r="GA66" s="52"/>
      <c r="GB66" s="52"/>
      <c r="GC66" s="52"/>
      <c r="GD66" s="52"/>
      <c r="GE66" s="52"/>
      <c r="GF66" s="52"/>
      <c r="GG66" s="94"/>
      <c r="GH66" s="52"/>
      <c r="GI66" s="52"/>
      <c r="GJ66" s="52"/>
      <c r="GK66" s="52"/>
      <c r="GL66" s="52"/>
      <c r="GM66" s="52"/>
      <c r="GN66" s="52"/>
      <c r="GO66" s="52"/>
      <c r="GP66" s="52"/>
      <c r="GQ66" s="52"/>
      <c r="GR66" s="52"/>
      <c r="GS66" s="52"/>
      <c r="GT66" s="52"/>
      <c r="GU66" s="52"/>
      <c r="GV66" s="52"/>
      <c r="GW66" s="52"/>
      <c r="GX66" s="52"/>
      <c r="GY66" s="52"/>
      <c r="GZ66" s="52"/>
      <c r="HA66" s="52"/>
      <c r="HB66" s="52"/>
      <c r="HC66" s="52"/>
      <c r="HD66" s="52"/>
      <c r="HE66" s="52"/>
      <c r="HF66" s="52"/>
      <c r="HG66" s="52"/>
      <c r="HH66" s="52"/>
      <c r="HI66" s="52"/>
      <c r="HJ66" s="52"/>
      <c r="HK66" s="52"/>
      <c r="HL66" s="94"/>
      <c r="HM66" s="52"/>
      <c r="HN66" s="52"/>
      <c r="HO66" s="52"/>
      <c r="HP66" s="52"/>
      <c r="HQ66" s="52"/>
      <c r="HR66" s="52"/>
      <c r="HS66" s="52"/>
      <c r="HT66" s="52"/>
      <c r="HU66" s="52"/>
      <c r="HV66" s="52"/>
      <c r="HW66" s="52"/>
      <c r="HX66" s="52"/>
      <c r="HY66" s="52"/>
      <c r="HZ66" s="52"/>
      <c r="IA66" s="52"/>
      <c r="IB66" s="52"/>
      <c r="IC66" s="52"/>
      <c r="ID66" s="52"/>
      <c r="IE66" s="52"/>
      <c r="IF66" s="52"/>
      <c r="IG66" s="52"/>
      <c r="IH66" s="52"/>
      <c r="II66" s="52"/>
      <c r="IJ66" s="52"/>
      <c r="IK66" s="52"/>
      <c r="IL66" s="52"/>
      <c r="IM66" s="52"/>
      <c r="IN66" s="52"/>
      <c r="IO66" s="52"/>
      <c r="IP66" s="52"/>
      <c r="IQ66" s="94"/>
      <c r="IR66" s="52"/>
      <c r="IS66" s="52"/>
      <c r="IT66" s="52"/>
      <c r="IU66" s="52"/>
      <c r="IV66" s="52"/>
      <c r="IW66" s="52"/>
      <c r="IX66" s="52"/>
      <c r="IY66" s="52"/>
      <c r="IZ66" s="52"/>
      <c r="JA66" s="52"/>
      <c r="JB66" s="52"/>
      <c r="JC66" s="52"/>
      <c r="JD66" s="52"/>
      <c r="JE66" s="52"/>
      <c r="JF66" s="52"/>
      <c r="JG66" s="52"/>
      <c r="JH66" s="52"/>
      <c r="JI66" s="52"/>
      <c r="JJ66" s="52"/>
      <c r="JK66" s="52"/>
      <c r="JL66" s="52"/>
      <c r="JM66" s="52"/>
      <c r="JN66" s="52"/>
      <c r="JO66" s="52"/>
      <c r="JP66" s="52"/>
      <c r="JQ66" s="52"/>
      <c r="JR66" s="52"/>
      <c r="JS66" s="52"/>
      <c r="JT66" s="52"/>
      <c r="JU66" s="94"/>
      <c r="JV66" s="52"/>
      <c r="JW66" s="52"/>
      <c r="JX66" s="52"/>
      <c r="JY66" s="52"/>
      <c r="JZ66" s="52"/>
      <c r="KA66" s="52"/>
      <c r="KB66" s="52"/>
      <c r="KC66" s="52"/>
      <c r="KD66" s="52"/>
      <c r="KE66" s="52"/>
      <c r="KF66" s="52"/>
      <c r="KG66" s="52"/>
      <c r="KH66" s="52"/>
      <c r="KI66" s="52"/>
      <c r="KJ66" s="52"/>
      <c r="KK66" s="52"/>
      <c r="KL66" s="52"/>
      <c r="KM66" s="52"/>
      <c r="KN66" s="52"/>
      <c r="KO66" s="52"/>
      <c r="KP66" s="52"/>
      <c r="KQ66" s="52"/>
      <c r="KR66" s="52"/>
      <c r="KS66" s="52"/>
      <c r="KT66" s="52"/>
      <c r="KU66" s="52"/>
      <c r="KV66" s="52"/>
      <c r="KW66" s="52"/>
      <c r="KX66" s="52"/>
      <c r="KY66" s="52"/>
      <c r="KZ66" s="94"/>
      <c r="LA66" s="52"/>
      <c r="LB66" s="52"/>
      <c r="LC66" s="52"/>
      <c r="LD66" s="52"/>
      <c r="LE66" s="52"/>
      <c r="LF66" s="52"/>
      <c r="LG66" s="52"/>
      <c r="LH66" s="52"/>
      <c r="LI66" s="52"/>
      <c r="LJ66" s="52"/>
      <c r="LK66" s="52"/>
      <c r="LL66" s="52"/>
      <c r="LM66" s="52"/>
      <c r="LN66" s="52"/>
      <c r="LO66" s="52"/>
      <c r="LP66" s="52"/>
      <c r="LQ66" s="52"/>
      <c r="LR66" s="52"/>
      <c r="LS66" s="52"/>
      <c r="LT66" s="52"/>
      <c r="LU66" s="52"/>
      <c r="LV66" s="52"/>
      <c r="LW66" s="52"/>
      <c r="LX66" s="52"/>
      <c r="LY66" s="52"/>
      <c r="LZ66" s="52"/>
      <c r="MA66" s="52"/>
      <c r="MB66" s="52"/>
      <c r="MC66" s="52"/>
      <c r="MD66" s="94"/>
      <c r="ME66" s="52"/>
      <c r="MF66" s="52"/>
      <c r="MG66" s="52"/>
      <c r="MH66" s="52"/>
      <c r="MI66" s="52"/>
      <c r="MJ66" s="52"/>
      <c r="MK66" s="52"/>
      <c r="ML66" s="52"/>
      <c r="MM66" s="52"/>
      <c r="MN66" s="52"/>
      <c r="MO66" s="52"/>
      <c r="MP66" s="52"/>
      <c r="MQ66" s="52"/>
      <c r="MR66" s="52"/>
      <c r="MS66" s="52"/>
      <c r="MT66" s="52"/>
      <c r="MU66" s="52"/>
      <c r="MV66" s="52"/>
      <c r="MW66" s="52"/>
      <c r="MX66" s="52"/>
      <c r="MY66" s="52"/>
      <c r="MZ66" s="52"/>
      <c r="NA66" s="52"/>
      <c r="NB66" s="52"/>
      <c r="NC66" s="52"/>
      <c r="ND66" s="52"/>
      <c r="NE66" s="52"/>
      <c r="NF66" s="52"/>
      <c r="NG66" s="52"/>
      <c r="NH66" s="52"/>
      <c r="NI66" s="94"/>
      <c r="NJ66" s="52"/>
      <c r="NK66" s="52"/>
      <c r="NL66" s="52"/>
      <c r="NM66" s="52"/>
      <c r="NN66" s="52"/>
      <c r="NO66" s="52"/>
    </row>
    <row r="67" spans="1:379" s="64" customFormat="1" ht="12" customHeight="1">
      <c r="A67" s="45">
        <v>11.5</v>
      </c>
      <c r="B67" s="66" t="s">
        <v>106</v>
      </c>
      <c r="C67" s="53"/>
      <c r="D67" s="116"/>
      <c r="E67" s="48"/>
      <c r="F67" s="49"/>
      <c r="G67" s="50">
        <f t="shared" si="27"/>
        <v>0</v>
      </c>
      <c r="H67" s="51">
        <f t="shared" si="26"/>
        <v>0</v>
      </c>
      <c r="I67" s="94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94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94"/>
      <c r="BP67" s="52"/>
      <c r="BQ67" s="52"/>
      <c r="BR67" s="52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  <c r="CD67" s="52"/>
      <c r="CE67" s="52"/>
      <c r="CF67" s="52"/>
      <c r="CG67" s="52"/>
      <c r="CH67" s="52"/>
      <c r="CI67" s="52"/>
      <c r="CJ67" s="52"/>
      <c r="CK67" s="52"/>
      <c r="CL67" s="52"/>
      <c r="CM67" s="52"/>
      <c r="CN67" s="52"/>
      <c r="CO67" s="52"/>
      <c r="CP67" s="52"/>
      <c r="CQ67" s="52"/>
      <c r="CR67" s="52"/>
      <c r="CS67" s="52"/>
      <c r="CT67" s="94"/>
      <c r="CU67" s="52"/>
      <c r="CV67" s="52"/>
      <c r="CW67" s="52"/>
      <c r="CX67" s="52"/>
      <c r="CY67" s="52"/>
      <c r="CZ67" s="52"/>
      <c r="DA67" s="52"/>
      <c r="DB67" s="52"/>
      <c r="DC67" s="52"/>
      <c r="DD67" s="52"/>
      <c r="DE67" s="52"/>
      <c r="DF67" s="52"/>
      <c r="DG67" s="52"/>
      <c r="DH67" s="52"/>
      <c r="DI67" s="52"/>
      <c r="DJ67" s="52"/>
      <c r="DK67" s="52"/>
      <c r="DL67" s="52"/>
      <c r="DM67" s="52"/>
      <c r="DN67" s="52"/>
      <c r="DO67" s="52"/>
      <c r="DP67" s="52"/>
      <c r="DQ67" s="52"/>
      <c r="DR67" s="52"/>
      <c r="DS67" s="52"/>
      <c r="DT67" s="52"/>
      <c r="DU67" s="52"/>
      <c r="DV67" s="52"/>
      <c r="DW67" s="52"/>
      <c r="DX67" s="94"/>
      <c r="DY67" s="52"/>
      <c r="DZ67" s="52"/>
      <c r="EA67" s="52"/>
      <c r="EB67" s="52"/>
      <c r="EC67" s="52"/>
      <c r="ED67" s="52"/>
      <c r="EE67" s="52"/>
      <c r="EF67" s="52"/>
      <c r="EG67" s="52"/>
      <c r="EH67" s="52"/>
      <c r="EI67" s="52"/>
      <c r="EJ67" s="52"/>
      <c r="EK67" s="52"/>
      <c r="EL67" s="52"/>
      <c r="EM67" s="52"/>
      <c r="EN67" s="52"/>
      <c r="EO67" s="52"/>
      <c r="EP67" s="52"/>
      <c r="EQ67" s="52"/>
      <c r="ER67" s="52"/>
      <c r="ES67" s="52"/>
      <c r="ET67" s="52"/>
      <c r="EU67" s="52"/>
      <c r="EV67" s="52"/>
      <c r="EW67" s="52"/>
      <c r="EX67" s="52"/>
      <c r="EY67" s="52"/>
      <c r="EZ67" s="52"/>
      <c r="FA67" s="52"/>
      <c r="FB67" s="52"/>
      <c r="FC67" s="94"/>
      <c r="FD67" s="52"/>
      <c r="FE67" s="52"/>
      <c r="FF67" s="52"/>
      <c r="FG67" s="52"/>
      <c r="FH67" s="52"/>
      <c r="FI67" s="52"/>
      <c r="FJ67" s="52"/>
      <c r="FK67" s="52"/>
      <c r="FL67" s="52"/>
      <c r="FM67" s="52"/>
      <c r="FN67" s="52"/>
      <c r="FO67" s="52"/>
      <c r="FP67" s="52"/>
      <c r="FQ67" s="52"/>
      <c r="FR67" s="52"/>
      <c r="FS67" s="52"/>
      <c r="FT67" s="52"/>
      <c r="FU67" s="52"/>
      <c r="FV67" s="52"/>
      <c r="FW67" s="52"/>
      <c r="FX67" s="52"/>
      <c r="FY67" s="52"/>
      <c r="FZ67" s="52"/>
      <c r="GA67" s="52"/>
      <c r="GB67" s="52"/>
      <c r="GC67" s="52"/>
      <c r="GD67" s="52"/>
      <c r="GE67" s="52"/>
      <c r="GF67" s="52"/>
      <c r="GG67" s="94"/>
      <c r="GH67" s="52"/>
      <c r="GI67" s="52"/>
      <c r="GJ67" s="52"/>
      <c r="GK67" s="52"/>
      <c r="GL67" s="52"/>
      <c r="GM67" s="52"/>
      <c r="GN67" s="52"/>
      <c r="GO67" s="52"/>
      <c r="GP67" s="52"/>
      <c r="GQ67" s="52"/>
      <c r="GR67" s="52"/>
      <c r="GS67" s="52"/>
      <c r="GT67" s="52"/>
      <c r="GU67" s="52"/>
      <c r="GV67" s="52"/>
      <c r="GW67" s="52"/>
      <c r="GX67" s="52"/>
      <c r="GY67" s="52"/>
      <c r="GZ67" s="52"/>
      <c r="HA67" s="52"/>
      <c r="HB67" s="52"/>
      <c r="HC67" s="52"/>
      <c r="HD67" s="52"/>
      <c r="HE67" s="52"/>
      <c r="HF67" s="52"/>
      <c r="HG67" s="52"/>
      <c r="HH67" s="52"/>
      <c r="HI67" s="52"/>
      <c r="HJ67" s="52"/>
      <c r="HK67" s="52"/>
      <c r="HL67" s="94"/>
      <c r="HM67" s="52"/>
      <c r="HN67" s="52"/>
      <c r="HO67" s="52"/>
      <c r="HP67" s="52"/>
      <c r="HQ67" s="52"/>
      <c r="HR67" s="52"/>
      <c r="HS67" s="52"/>
      <c r="HT67" s="52"/>
      <c r="HU67" s="52"/>
      <c r="HV67" s="52"/>
      <c r="HW67" s="52"/>
      <c r="HX67" s="52"/>
      <c r="HY67" s="52"/>
      <c r="HZ67" s="52"/>
      <c r="IA67" s="52"/>
      <c r="IB67" s="52"/>
      <c r="IC67" s="52"/>
      <c r="ID67" s="52"/>
      <c r="IE67" s="52"/>
      <c r="IF67" s="52"/>
      <c r="IG67" s="52"/>
      <c r="IH67" s="52"/>
      <c r="II67" s="52"/>
      <c r="IJ67" s="52"/>
      <c r="IK67" s="52"/>
      <c r="IL67" s="52"/>
      <c r="IM67" s="52"/>
      <c r="IN67" s="52"/>
      <c r="IO67" s="52"/>
      <c r="IP67" s="52"/>
      <c r="IQ67" s="94"/>
      <c r="IR67" s="52"/>
      <c r="IS67" s="52"/>
      <c r="IT67" s="52"/>
      <c r="IU67" s="52"/>
      <c r="IV67" s="52"/>
      <c r="IW67" s="52"/>
      <c r="IX67" s="52"/>
      <c r="IY67" s="52"/>
      <c r="IZ67" s="52"/>
      <c r="JA67" s="52"/>
      <c r="JB67" s="52"/>
      <c r="JC67" s="52"/>
      <c r="JD67" s="52"/>
      <c r="JE67" s="52"/>
      <c r="JF67" s="52"/>
      <c r="JG67" s="52"/>
      <c r="JH67" s="52"/>
      <c r="JI67" s="52"/>
      <c r="JJ67" s="52"/>
      <c r="JK67" s="52"/>
      <c r="JL67" s="52"/>
      <c r="JM67" s="52"/>
      <c r="JN67" s="52"/>
      <c r="JO67" s="52"/>
      <c r="JP67" s="52"/>
      <c r="JQ67" s="52"/>
      <c r="JR67" s="52"/>
      <c r="JS67" s="52"/>
      <c r="JT67" s="52"/>
      <c r="JU67" s="94"/>
      <c r="JV67" s="52"/>
      <c r="JW67" s="52"/>
      <c r="JX67" s="52"/>
      <c r="JY67" s="52"/>
      <c r="JZ67" s="52"/>
      <c r="KA67" s="52"/>
      <c r="KB67" s="52"/>
      <c r="KC67" s="52"/>
      <c r="KD67" s="52"/>
      <c r="KE67" s="52"/>
      <c r="KF67" s="52"/>
      <c r="KG67" s="52"/>
      <c r="KH67" s="52"/>
      <c r="KI67" s="52"/>
      <c r="KJ67" s="52"/>
      <c r="KK67" s="52"/>
      <c r="KL67" s="52"/>
      <c r="KM67" s="52"/>
      <c r="KN67" s="52"/>
      <c r="KO67" s="52"/>
      <c r="KP67" s="52"/>
      <c r="KQ67" s="52"/>
      <c r="KR67" s="52"/>
      <c r="KS67" s="52"/>
      <c r="KT67" s="52"/>
      <c r="KU67" s="52"/>
      <c r="KV67" s="52"/>
      <c r="KW67" s="52"/>
      <c r="KX67" s="52"/>
      <c r="KY67" s="52"/>
      <c r="KZ67" s="94"/>
      <c r="LA67" s="52"/>
      <c r="LB67" s="52"/>
      <c r="LC67" s="52"/>
      <c r="LD67" s="52"/>
      <c r="LE67" s="52"/>
      <c r="LF67" s="52"/>
      <c r="LG67" s="52"/>
      <c r="LH67" s="52"/>
      <c r="LI67" s="52"/>
      <c r="LJ67" s="52"/>
      <c r="LK67" s="52"/>
      <c r="LL67" s="52"/>
      <c r="LM67" s="52"/>
      <c r="LN67" s="52"/>
      <c r="LO67" s="52"/>
      <c r="LP67" s="52"/>
      <c r="LQ67" s="52"/>
      <c r="LR67" s="52"/>
      <c r="LS67" s="52"/>
      <c r="LT67" s="52"/>
      <c r="LU67" s="52"/>
      <c r="LV67" s="52"/>
      <c r="LW67" s="52"/>
      <c r="LX67" s="52"/>
      <c r="LY67" s="52"/>
      <c r="LZ67" s="52"/>
      <c r="MA67" s="52"/>
      <c r="MB67" s="52"/>
      <c r="MC67" s="52"/>
      <c r="MD67" s="94"/>
      <c r="ME67" s="52"/>
      <c r="MF67" s="52"/>
      <c r="MG67" s="52"/>
      <c r="MH67" s="52"/>
      <c r="MI67" s="52"/>
      <c r="MJ67" s="52"/>
      <c r="MK67" s="52"/>
      <c r="ML67" s="52"/>
      <c r="MM67" s="52"/>
      <c r="MN67" s="52"/>
      <c r="MO67" s="52"/>
      <c r="MP67" s="52"/>
      <c r="MQ67" s="52"/>
      <c r="MR67" s="52"/>
      <c r="MS67" s="52"/>
      <c r="MT67" s="52"/>
      <c r="MU67" s="52"/>
      <c r="MV67" s="52"/>
      <c r="MW67" s="52"/>
      <c r="MX67" s="52"/>
      <c r="MY67" s="52"/>
      <c r="MZ67" s="52"/>
      <c r="NA67" s="52"/>
      <c r="NB67" s="52"/>
      <c r="NC67" s="52"/>
      <c r="ND67" s="52"/>
      <c r="NE67" s="52"/>
      <c r="NF67" s="52"/>
      <c r="NG67" s="52"/>
      <c r="NH67" s="52"/>
      <c r="NI67" s="94"/>
      <c r="NJ67" s="52"/>
      <c r="NK67" s="52"/>
      <c r="NL67" s="52"/>
      <c r="NM67" s="52"/>
      <c r="NN67" s="52"/>
      <c r="NO67" s="52"/>
    </row>
    <row r="68" spans="1:379" s="64" customFormat="1" ht="12" customHeight="1">
      <c r="A68" s="54">
        <v>12</v>
      </c>
      <c r="B68" s="55" t="s">
        <v>107</v>
      </c>
      <c r="C68" s="56"/>
      <c r="D68" s="117"/>
      <c r="E68" s="57"/>
      <c r="F68" s="58"/>
      <c r="G68" s="59">
        <f>SUM(G69:G70)</f>
        <v>0</v>
      </c>
      <c r="H68" s="51">
        <f t="shared" si="26"/>
        <v>0</v>
      </c>
      <c r="I68" s="94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94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94"/>
      <c r="BP68" s="52"/>
      <c r="BQ68" s="52"/>
      <c r="BR68" s="52"/>
      <c r="BS68" s="52"/>
      <c r="BT68" s="52"/>
      <c r="BU68" s="52"/>
      <c r="BV68" s="52"/>
      <c r="BW68" s="52"/>
      <c r="BX68" s="52"/>
      <c r="BY68" s="52"/>
      <c r="BZ68" s="52"/>
      <c r="CA68" s="52"/>
      <c r="CB68" s="52"/>
      <c r="CC68" s="52"/>
      <c r="CD68" s="52"/>
      <c r="CE68" s="52"/>
      <c r="CF68" s="52"/>
      <c r="CG68" s="52"/>
      <c r="CH68" s="52"/>
      <c r="CI68" s="52"/>
      <c r="CJ68" s="52"/>
      <c r="CK68" s="52"/>
      <c r="CL68" s="52"/>
      <c r="CM68" s="52"/>
      <c r="CN68" s="52"/>
      <c r="CO68" s="52"/>
      <c r="CP68" s="52"/>
      <c r="CQ68" s="52"/>
      <c r="CR68" s="52"/>
      <c r="CS68" s="52"/>
      <c r="CT68" s="94"/>
      <c r="CU68" s="52"/>
      <c r="CV68" s="52"/>
      <c r="CW68" s="52"/>
      <c r="CX68" s="52"/>
      <c r="CY68" s="52"/>
      <c r="CZ68" s="52"/>
      <c r="DA68" s="52"/>
      <c r="DB68" s="52"/>
      <c r="DC68" s="52"/>
      <c r="DD68" s="52"/>
      <c r="DE68" s="52"/>
      <c r="DF68" s="52"/>
      <c r="DG68" s="52"/>
      <c r="DH68" s="52"/>
      <c r="DI68" s="52"/>
      <c r="DJ68" s="52"/>
      <c r="DK68" s="52"/>
      <c r="DL68" s="52"/>
      <c r="DM68" s="52"/>
      <c r="DN68" s="52"/>
      <c r="DO68" s="52"/>
      <c r="DP68" s="52"/>
      <c r="DQ68" s="52"/>
      <c r="DR68" s="52"/>
      <c r="DS68" s="52"/>
      <c r="DT68" s="52"/>
      <c r="DU68" s="52"/>
      <c r="DV68" s="52"/>
      <c r="DW68" s="52"/>
      <c r="DX68" s="94"/>
      <c r="DY68" s="52"/>
      <c r="DZ68" s="52"/>
      <c r="EA68" s="52"/>
      <c r="EB68" s="52"/>
      <c r="EC68" s="52"/>
      <c r="ED68" s="52"/>
      <c r="EE68" s="52"/>
      <c r="EF68" s="52"/>
      <c r="EG68" s="52"/>
      <c r="EH68" s="52"/>
      <c r="EI68" s="52"/>
      <c r="EJ68" s="52"/>
      <c r="EK68" s="52"/>
      <c r="EL68" s="52"/>
      <c r="EM68" s="52"/>
      <c r="EN68" s="52"/>
      <c r="EO68" s="52"/>
      <c r="EP68" s="52"/>
      <c r="EQ68" s="52"/>
      <c r="ER68" s="52"/>
      <c r="ES68" s="52"/>
      <c r="ET68" s="52"/>
      <c r="EU68" s="52"/>
      <c r="EV68" s="52"/>
      <c r="EW68" s="52"/>
      <c r="EX68" s="52"/>
      <c r="EY68" s="52"/>
      <c r="EZ68" s="52"/>
      <c r="FA68" s="52"/>
      <c r="FB68" s="52"/>
      <c r="FC68" s="94"/>
      <c r="FD68" s="52"/>
      <c r="FE68" s="52"/>
      <c r="FF68" s="52"/>
      <c r="FG68" s="52"/>
      <c r="FH68" s="52"/>
      <c r="FI68" s="52"/>
      <c r="FJ68" s="52"/>
      <c r="FK68" s="52"/>
      <c r="FL68" s="52"/>
      <c r="FM68" s="52"/>
      <c r="FN68" s="52"/>
      <c r="FO68" s="52"/>
      <c r="FP68" s="52"/>
      <c r="FQ68" s="52"/>
      <c r="FR68" s="52"/>
      <c r="FS68" s="52"/>
      <c r="FT68" s="52"/>
      <c r="FU68" s="52"/>
      <c r="FV68" s="52"/>
      <c r="FW68" s="52"/>
      <c r="FX68" s="52"/>
      <c r="FY68" s="52"/>
      <c r="FZ68" s="52"/>
      <c r="GA68" s="52"/>
      <c r="GB68" s="52"/>
      <c r="GC68" s="52"/>
      <c r="GD68" s="52"/>
      <c r="GE68" s="52"/>
      <c r="GF68" s="52"/>
      <c r="GG68" s="94"/>
      <c r="GH68" s="52"/>
      <c r="GI68" s="52"/>
      <c r="GJ68" s="52"/>
      <c r="GK68" s="52"/>
      <c r="GL68" s="52"/>
      <c r="GM68" s="52"/>
      <c r="GN68" s="52"/>
      <c r="GO68" s="52"/>
      <c r="GP68" s="52"/>
      <c r="GQ68" s="52"/>
      <c r="GR68" s="52"/>
      <c r="GS68" s="52"/>
      <c r="GT68" s="52"/>
      <c r="GU68" s="52"/>
      <c r="GV68" s="52"/>
      <c r="GW68" s="52"/>
      <c r="GX68" s="52"/>
      <c r="GY68" s="52"/>
      <c r="GZ68" s="52"/>
      <c r="HA68" s="52"/>
      <c r="HB68" s="52"/>
      <c r="HC68" s="52"/>
      <c r="HD68" s="52"/>
      <c r="HE68" s="52"/>
      <c r="HF68" s="52"/>
      <c r="HG68" s="52"/>
      <c r="HH68" s="52"/>
      <c r="HI68" s="52"/>
      <c r="HJ68" s="52"/>
      <c r="HK68" s="52"/>
      <c r="HL68" s="94"/>
      <c r="HM68" s="52"/>
      <c r="HN68" s="52"/>
      <c r="HO68" s="52"/>
      <c r="HP68" s="52"/>
      <c r="HQ68" s="52"/>
      <c r="HR68" s="52"/>
      <c r="HS68" s="52"/>
      <c r="HT68" s="52"/>
      <c r="HU68" s="52"/>
      <c r="HV68" s="52"/>
      <c r="HW68" s="52"/>
      <c r="HX68" s="52"/>
      <c r="HY68" s="52"/>
      <c r="HZ68" s="52"/>
      <c r="IA68" s="52"/>
      <c r="IB68" s="52"/>
      <c r="IC68" s="52"/>
      <c r="ID68" s="52"/>
      <c r="IE68" s="52"/>
      <c r="IF68" s="52"/>
      <c r="IG68" s="52"/>
      <c r="IH68" s="52"/>
      <c r="II68" s="52"/>
      <c r="IJ68" s="52"/>
      <c r="IK68" s="52"/>
      <c r="IL68" s="52"/>
      <c r="IM68" s="52"/>
      <c r="IN68" s="52"/>
      <c r="IO68" s="52"/>
      <c r="IP68" s="52"/>
      <c r="IQ68" s="94"/>
      <c r="IR68" s="52"/>
      <c r="IS68" s="52"/>
      <c r="IT68" s="52"/>
      <c r="IU68" s="52"/>
      <c r="IV68" s="52"/>
      <c r="IW68" s="52"/>
      <c r="IX68" s="52"/>
      <c r="IY68" s="52"/>
      <c r="IZ68" s="52"/>
      <c r="JA68" s="52"/>
      <c r="JB68" s="52"/>
      <c r="JC68" s="52"/>
      <c r="JD68" s="52"/>
      <c r="JE68" s="52"/>
      <c r="JF68" s="52"/>
      <c r="JG68" s="52"/>
      <c r="JH68" s="52"/>
      <c r="JI68" s="52"/>
      <c r="JJ68" s="52"/>
      <c r="JK68" s="52"/>
      <c r="JL68" s="52"/>
      <c r="JM68" s="52"/>
      <c r="JN68" s="52"/>
      <c r="JO68" s="52"/>
      <c r="JP68" s="52"/>
      <c r="JQ68" s="52"/>
      <c r="JR68" s="52"/>
      <c r="JS68" s="52"/>
      <c r="JT68" s="52"/>
      <c r="JU68" s="94"/>
      <c r="JV68" s="52"/>
      <c r="JW68" s="52"/>
      <c r="JX68" s="52"/>
      <c r="JY68" s="52"/>
      <c r="JZ68" s="52"/>
      <c r="KA68" s="52"/>
      <c r="KB68" s="52"/>
      <c r="KC68" s="52"/>
      <c r="KD68" s="52"/>
      <c r="KE68" s="52"/>
      <c r="KF68" s="52"/>
      <c r="KG68" s="52"/>
      <c r="KH68" s="52"/>
      <c r="KI68" s="52"/>
      <c r="KJ68" s="52"/>
      <c r="KK68" s="52"/>
      <c r="KL68" s="52"/>
      <c r="KM68" s="52"/>
      <c r="KN68" s="52"/>
      <c r="KO68" s="52"/>
      <c r="KP68" s="52"/>
      <c r="KQ68" s="52"/>
      <c r="KR68" s="52"/>
      <c r="KS68" s="52"/>
      <c r="KT68" s="52"/>
      <c r="KU68" s="52"/>
      <c r="KV68" s="52"/>
      <c r="KW68" s="52"/>
      <c r="KX68" s="52"/>
      <c r="KY68" s="52"/>
      <c r="KZ68" s="94"/>
      <c r="LA68" s="52"/>
      <c r="LB68" s="52"/>
      <c r="LC68" s="52"/>
      <c r="LD68" s="52"/>
      <c r="LE68" s="52"/>
      <c r="LF68" s="52"/>
      <c r="LG68" s="52"/>
      <c r="LH68" s="52"/>
      <c r="LI68" s="52"/>
      <c r="LJ68" s="52"/>
      <c r="LK68" s="52"/>
      <c r="LL68" s="52"/>
      <c r="LM68" s="52"/>
      <c r="LN68" s="52"/>
      <c r="LO68" s="52"/>
      <c r="LP68" s="52"/>
      <c r="LQ68" s="52"/>
      <c r="LR68" s="52"/>
      <c r="LS68" s="52"/>
      <c r="LT68" s="52"/>
      <c r="LU68" s="52"/>
      <c r="LV68" s="52"/>
      <c r="LW68" s="52"/>
      <c r="LX68" s="52"/>
      <c r="LY68" s="52"/>
      <c r="LZ68" s="52"/>
      <c r="MA68" s="52"/>
      <c r="MB68" s="52"/>
      <c r="MC68" s="52"/>
      <c r="MD68" s="94"/>
      <c r="ME68" s="52"/>
      <c r="MF68" s="52"/>
      <c r="MG68" s="52"/>
      <c r="MH68" s="52"/>
      <c r="MI68" s="52"/>
      <c r="MJ68" s="52"/>
      <c r="MK68" s="52"/>
      <c r="ML68" s="52"/>
      <c r="MM68" s="52"/>
      <c r="MN68" s="52"/>
      <c r="MO68" s="52"/>
      <c r="MP68" s="52"/>
      <c r="MQ68" s="52"/>
      <c r="MR68" s="52"/>
      <c r="MS68" s="52"/>
      <c r="MT68" s="52"/>
      <c r="MU68" s="52"/>
      <c r="MV68" s="52"/>
      <c r="MW68" s="52"/>
      <c r="MX68" s="52"/>
      <c r="MY68" s="52"/>
      <c r="MZ68" s="52"/>
      <c r="NA68" s="52"/>
      <c r="NB68" s="52"/>
      <c r="NC68" s="52"/>
      <c r="ND68" s="52"/>
      <c r="NE68" s="52"/>
      <c r="NF68" s="52"/>
      <c r="NG68" s="52"/>
      <c r="NH68" s="52"/>
      <c r="NI68" s="94"/>
      <c r="NJ68" s="52"/>
      <c r="NK68" s="52"/>
      <c r="NL68" s="52"/>
      <c r="NM68" s="52"/>
      <c r="NN68" s="52"/>
      <c r="NO68" s="52"/>
    </row>
    <row r="69" spans="1:379" s="64" customFormat="1" ht="12" customHeight="1">
      <c r="A69" s="45">
        <v>12.1</v>
      </c>
      <c r="B69" s="46" t="s">
        <v>138</v>
      </c>
      <c r="C69" s="53"/>
      <c r="D69" s="116"/>
      <c r="E69" s="48"/>
      <c r="F69" s="49"/>
      <c r="G69" s="50">
        <f t="shared" si="27"/>
        <v>0</v>
      </c>
      <c r="H69" s="51">
        <f t="shared" si="26"/>
        <v>0</v>
      </c>
      <c r="I69" s="94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94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94"/>
      <c r="BP69" s="52"/>
      <c r="BQ69" s="52"/>
      <c r="BR69" s="52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  <c r="CD69" s="52"/>
      <c r="CE69" s="52"/>
      <c r="CF69" s="52"/>
      <c r="CG69" s="52"/>
      <c r="CH69" s="52"/>
      <c r="CI69" s="52"/>
      <c r="CJ69" s="52"/>
      <c r="CK69" s="52"/>
      <c r="CL69" s="52"/>
      <c r="CM69" s="52"/>
      <c r="CN69" s="52"/>
      <c r="CO69" s="52"/>
      <c r="CP69" s="52"/>
      <c r="CQ69" s="52"/>
      <c r="CR69" s="52"/>
      <c r="CS69" s="52"/>
      <c r="CT69" s="94"/>
      <c r="CU69" s="52"/>
      <c r="CV69" s="52"/>
      <c r="CW69" s="52"/>
      <c r="CX69" s="52"/>
      <c r="CY69" s="52"/>
      <c r="CZ69" s="52"/>
      <c r="DA69" s="52"/>
      <c r="DB69" s="52"/>
      <c r="DC69" s="52"/>
      <c r="DD69" s="52"/>
      <c r="DE69" s="52"/>
      <c r="DF69" s="52"/>
      <c r="DG69" s="52"/>
      <c r="DH69" s="52"/>
      <c r="DI69" s="52"/>
      <c r="DJ69" s="52"/>
      <c r="DK69" s="52"/>
      <c r="DL69" s="52"/>
      <c r="DM69" s="52"/>
      <c r="DN69" s="52"/>
      <c r="DO69" s="52"/>
      <c r="DP69" s="52"/>
      <c r="DQ69" s="52"/>
      <c r="DR69" s="52"/>
      <c r="DS69" s="52"/>
      <c r="DT69" s="52"/>
      <c r="DU69" s="52"/>
      <c r="DV69" s="52"/>
      <c r="DW69" s="52"/>
      <c r="DX69" s="94"/>
      <c r="DY69" s="52"/>
      <c r="DZ69" s="52"/>
      <c r="EA69" s="52"/>
      <c r="EB69" s="52"/>
      <c r="EC69" s="52"/>
      <c r="ED69" s="52"/>
      <c r="EE69" s="52"/>
      <c r="EF69" s="52"/>
      <c r="EG69" s="52"/>
      <c r="EH69" s="52"/>
      <c r="EI69" s="52"/>
      <c r="EJ69" s="52"/>
      <c r="EK69" s="52"/>
      <c r="EL69" s="52"/>
      <c r="EM69" s="52"/>
      <c r="EN69" s="52"/>
      <c r="EO69" s="52"/>
      <c r="EP69" s="52"/>
      <c r="EQ69" s="52"/>
      <c r="ER69" s="52"/>
      <c r="ES69" s="52"/>
      <c r="ET69" s="52"/>
      <c r="EU69" s="52"/>
      <c r="EV69" s="52"/>
      <c r="EW69" s="52"/>
      <c r="EX69" s="52"/>
      <c r="EY69" s="52"/>
      <c r="EZ69" s="52"/>
      <c r="FA69" s="52"/>
      <c r="FB69" s="52"/>
      <c r="FC69" s="94"/>
      <c r="FD69" s="52"/>
      <c r="FE69" s="52"/>
      <c r="FF69" s="52"/>
      <c r="FG69" s="52"/>
      <c r="FH69" s="52"/>
      <c r="FI69" s="52"/>
      <c r="FJ69" s="52"/>
      <c r="FK69" s="52"/>
      <c r="FL69" s="52"/>
      <c r="FM69" s="52"/>
      <c r="FN69" s="52"/>
      <c r="FO69" s="52"/>
      <c r="FP69" s="52"/>
      <c r="FQ69" s="52"/>
      <c r="FR69" s="52"/>
      <c r="FS69" s="52"/>
      <c r="FT69" s="52"/>
      <c r="FU69" s="52"/>
      <c r="FV69" s="52"/>
      <c r="FW69" s="52"/>
      <c r="FX69" s="52"/>
      <c r="FY69" s="52"/>
      <c r="FZ69" s="52"/>
      <c r="GA69" s="52"/>
      <c r="GB69" s="52"/>
      <c r="GC69" s="52"/>
      <c r="GD69" s="52"/>
      <c r="GE69" s="52"/>
      <c r="GF69" s="52"/>
      <c r="GG69" s="94"/>
      <c r="GH69" s="52"/>
      <c r="GI69" s="52"/>
      <c r="GJ69" s="52"/>
      <c r="GK69" s="52"/>
      <c r="GL69" s="52"/>
      <c r="GM69" s="52"/>
      <c r="GN69" s="52"/>
      <c r="GO69" s="52"/>
      <c r="GP69" s="52"/>
      <c r="GQ69" s="52"/>
      <c r="GR69" s="52"/>
      <c r="GS69" s="52"/>
      <c r="GT69" s="52"/>
      <c r="GU69" s="52"/>
      <c r="GV69" s="52"/>
      <c r="GW69" s="52"/>
      <c r="GX69" s="52"/>
      <c r="GY69" s="52"/>
      <c r="GZ69" s="52"/>
      <c r="HA69" s="52"/>
      <c r="HB69" s="52"/>
      <c r="HC69" s="52"/>
      <c r="HD69" s="52"/>
      <c r="HE69" s="52"/>
      <c r="HF69" s="52"/>
      <c r="HG69" s="52"/>
      <c r="HH69" s="52"/>
      <c r="HI69" s="52"/>
      <c r="HJ69" s="52"/>
      <c r="HK69" s="52"/>
      <c r="HL69" s="94"/>
      <c r="HM69" s="52"/>
      <c r="HN69" s="52"/>
      <c r="HO69" s="52"/>
      <c r="HP69" s="52"/>
      <c r="HQ69" s="52"/>
      <c r="HR69" s="52"/>
      <c r="HS69" s="52"/>
      <c r="HT69" s="52"/>
      <c r="HU69" s="52"/>
      <c r="HV69" s="52"/>
      <c r="HW69" s="52"/>
      <c r="HX69" s="52"/>
      <c r="HY69" s="52"/>
      <c r="HZ69" s="52"/>
      <c r="IA69" s="52"/>
      <c r="IB69" s="52"/>
      <c r="IC69" s="52"/>
      <c r="ID69" s="52"/>
      <c r="IE69" s="52"/>
      <c r="IF69" s="52"/>
      <c r="IG69" s="52"/>
      <c r="IH69" s="52"/>
      <c r="II69" s="52"/>
      <c r="IJ69" s="52"/>
      <c r="IK69" s="52"/>
      <c r="IL69" s="52"/>
      <c r="IM69" s="52"/>
      <c r="IN69" s="52"/>
      <c r="IO69" s="52"/>
      <c r="IP69" s="52"/>
      <c r="IQ69" s="94"/>
      <c r="IR69" s="52"/>
      <c r="IS69" s="52"/>
      <c r="IT69" s="52"/>
      <c r="IU69" s="52"/>
      <c r="IV69" s="52"/>
      <c r="IW69" s="52"/>
      <c r="IX69" s="52"/>
      <c r="IY69" s="52"/>
      <c r="IZ69" s="52"/>
      <c r="JA69" s="52"/>
      <c r="JB69" s="52"/>
      <c r="JC69" s="52"/>
      <c r="JD69" s="52"/>
      <c r="JE69" s="52"/>
      <c r="JF69" s="52"/>
      <c r="JG69" s="52"/>
      <c r="JH69" s="52"/>
      <c r="JI69" s="52"/>
      <c r="JJ69" s="52"/>
      <c r="JK69" s="52"/>
      <c r="JL69" s="52"/>
      <c r="JM69" s="52"/>
      <c r="JN69" s="52"/>
      <c r="JO69" s="52"/>
      <c r="JP69" s="52"/>
      <c r="JQ69" s="52"/>
      <c r="JR69" s="52"/>
      <c r="JS69" s="52"/>
      <c r="JT69" s="52"/>
      <c r="JU69" s="94"/>
      <c r="JV69" s="52"/>
      <c r="JW69" s="52"/>
      <c r="JX69" s="52"/>
      <c r="JY69" s="52"/>
      <c r="JZ69" s="52"/>
      <c r="KA69" s="52"/>
      <c r="KB69" s="52"/>
      <c r="KC69" s="52"/>
      <c r="KD69" s="52"/>
      <c r="KE69" s="52"/>
      <c r="KF69" s="52"/>
      <c r="KG69" s="52"/>
      <c r="KH69" s="52"/>
      <c r="KI69" s="52"/>
      <c r="KJ69" s="52"/>
      <c r="KK69" s="52"/>
      <c r="KL69" s="52"/>
      <c r="KM69" s="52"/>
      <c r="KN69" s="52"/>
      <c r="KO69" s="52"/>
      <c r="KP69" s="52"/>
      <c r="KQ69" s="52"/>
      <c r="KR69" s="52"/>
      <c r="KS69" s="52"/>
      <c r="KT69" s="52"/>
      <c r="KU69" s="52"/>
      <c r="KV69" s="52"/>
      <c r="KW69" s="52"/>
      <c r="KX69" s="52"/>
      <c r="KY69" s="52"/>
      <c r="KZ69" s="94"/>
      <c r="LA69" s="52"/>
      <c r="LB69" s="52"/>
      <c r="LC69" s="52"/>
      <c r="LD69" s="52"/>
      <c r="LE69" s="52"/>
      <c r="LF69" s="52"/>
      <c r="LG69" s="52"/>
      <c r="LH69" s="52"/>
      <c r="LI69" s="52"/>
      <c r="LJ69" s="52"/>
      <c r="LK69" s="52"/>
      <c r="LL69" s="52"/>
      <c r="LM69" s="52"/>
      <c r="LN69" s="52"/>
      <c r="LO69" s="52"/>
      <c r="LP69" s="52"/>
      <c r="LQ69" s="52"/>
      <c r="LR69" s="52"/>
      <c r="LS69" s="52"/>
      <c r="LT69" s="52"/>
      <c r="LU69" s="52"/>
      <c r="LV69" s="52"/>
      <c r="LW69" s="52"/>
      <c r="LX69" s="52"/>
      <c r="LY69" s="52"/>
      <c r="LZ69" s="52"/>
      <c r="MA69" s="52"/>
      <c r="MB69" s="52"/>
      <c r="MC69" s="52"/>
      <c r="MD69" s="94"/>
      <c r="ME69" s="52"/>
      <c r="MF69" s="52"/>
      <c r="MG69" s="52"/>
      <c r="MH69" s="52"/>
      <c r="MI69" s="52"/>
      <c r="MJ69" s="52"/>
      <c r="MK69" s="52"/>
      <c r="ML69" s="52"/>
      <c r="MM69" s="52"/>
      <c r="MN69" s="52"/>
      <c r="MO69" s="52"/>
      <c r="MP69" s="52"/>
      <c r="MQ69" s="52"/>
      <c r="MR69" s="52"/>
      <c r="MS69" s="52"/>
      <c r="MT69" s="52"/>
      <c r="MU69" s="52"/>
      <c r="MV69" s="52"/>
      <c r="MW69" s="52"/>
      <c r="MX69" s="52"/>
      <c r="MY69" s="52"/>
      <c r="MZ69" s="52"/>
      <c r="NA69" s="52"/>
      <c r="NB69" s="52"/>
      <c r="NC69" s="52"/>
      <c r="ND69" s="52"/>
      <c r="NE69" s="52"/>
      <c r="NF69" s="52"/>
      <c r="NG69" s="52"/>
      <c r="NH69" s="52"/>
      <c r="NI69" s="94"/>
      <c r="NJ69" s="52"/>
      <c r="NK69" s="52"/>
      <c r="NL69" s="52"/>
      <c r="NM69" s="52"/>
      <c r="NN69" s="52"/>
      <c r="NO69" s="52"/>
    </row>
    <row r="70" spans="1:379" s="64" customFormat="1" ht="12" customHeight="1">
      <c r="A70" s="45">
        <v>12.2</v>
      </c>
      <c r="B70" s="46" t="s">
        <v>139</v>
      </c>
      <c r="C70" s="53"/>
      <c r="D70" s="116"/>
      <c r="E70" s="48"/>
      <c r="F70" s="49"/>
      <c r="G70" s="50">
        <f t="shared" si="27"/>
        <v>0</v>
      </c>
      <c r="H70" s="51"/>
      <c r="I70" s="94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94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94"/>
      <c r="BP70" s="52"/>
      <c r="BQ70" s="52"/>
      <c r="BR70" s="52"/>
      <c r="BS70" s="52"/>
      <c r="BT70" s="52"/>
      <c r="BU70" s="52"/>
      <c r="BV70" s="52"/>
      <c r="BW70" s="52"/>
      <c r="BX70" s="52"/>
      <c r="BY70" s="52"/>
      <c r="BZ70" s="52"/>
      <c r="CA70" s="52"/>
      <c r="CB70" s="52"/>
      <c r="CC70" s="52"/>
      <c r="CD70" s="52"/>
      <c r="CE70" s="52"/>
      <c r="CF70" s="52"/>
      <c r="CG70" s="52"/>
      <c r="CH70" s="52"/>
      <c r="CI70" s="52"/>
      <c r="CJ70" s="52"/>
      <c r="CK70" s="52"/>
      <c r="CL70" s="52"/>
      <c r="CM70" s="52"/>
      <c r="CN70" s="52"/>
      <c r="CO70" s="52"/>
      <c r="CP70" s="52"/>
      <c r="CQ70" s="52"/>
      <c r="CR70" s="52"/>
      <c r="CS70" s="52"/>
      <c r="CT70" s="94"/>
      <c r="CU70" s="52"/>
      <c r="CV70" s="52"/>
      <c r="CW70" s="52"/>
      <c r="CX70" s="52"/>
      <c r="CY70" s="52"/>
      <c r="CZ70" s="52"/>
      <c r="DA70" s="52"/>
      <c r="DB70" s="52"/>
      <c r="DC70" s="52"/>
      <c r="DD70" s="52"/>
      <c r="DE70" s="52"/>
      <c r="DF70" s="52"/>
      <c r="DG70" s="52"/>
      <c r="DH70" s="52"/>
      <c r="DI70" s="52"/>
      <c r="DJ70" s="52"/>
      <c r="DK70" s="52"/>
      <c r="DL70" s="52"/>
      <c r="DM70" s="52"/>
      <c r="DN70" s="52"/>
      <c r="DO70" s="52"/>
      <c r="DP70" s="52"/>
      <c r="DQ70" s="52"/>
      <c r="DR70" s="52"/>
      <c r="DS70" s="52"/>
      <c r="DT70" s="52"/>
      <c r="DU70" s="52"/>
      <c r="DV70" s="52"/>
      <c r="DW70" s="52"/>
      <c r="DX70" s="94"/>
      <c r="DY70" s="52"/>
      <c r="DZ70" s="52"/>
      <c r="EA70" s="52"/>
      <c r="EB70" s="52"/>
      <c r="EC70" s="52"/>
      <c r="ED70" s="52"/>
      <c r="EE70" s="52"/>
      <c r="EF70" s="52"/>
      <c r="EG70" s="52"/>
      <c r="EH70" s="52"/>
      <c r="EI70" s="52"/>
      <c r="EJ70" s="52"/>
      <c r="EK70" s="52"/>
      <c r="EL70" s="52"/>
      <c r="EM70" s="52"/>
      <c r="EN70" s="52"/>
      <c r="EO70" s="52"/>
      <c r="EP70" s="52"/>
      <c r="EQ70" s="52"/>
      <c r="ER70" s="52"/>
      <c r="ES70" s="52"/>
      <c r="ET70" s="52"/>
      <c r="EU70" s="52"/>
      <c r="EV70" s="52"/>
      <c r="EW70" s="52"/>
      <c r="EX70" s="52"/>
      <c r="EY70" s="52"/>
      <c r="EZ70" s="52"/>
      <c r="FA70" s="52"/>
      <c r="FB70" s="52"/>
      <c r="FC70" s="94"/>
      <c r="FD70" s="52"/>
      <c r="FE70" s="52"/>
      <c r="FF70" s="52"/>
      <c r="FG70" s="52"/>
      <c r="FH70" s="52"/>
      <c r="FI70" s="52"/>
      <c r="FJ70" s="52"/>
      <c r="FK70" s="52"/>
      <c r="FL70" s="52"/>
      <c r="FM70" s="52"/>
      <c r="FN70" s="52"/>
      <c r="FO70" s="52"/>
      <c r="FP70" s="52"/>
      <c r="FQ70" s="52"/>
      <c r="FR70" s="52"/>
      <c r="FS70" s="52"/>
      <c r="FT70" s="52"/>
      <c r="FU70" s="52"/>
      <c r="FV70" s="52"/>
      <c r="FW70" s="52"/>
      <c r="FX70" s="52"/>
      <c r="FY70" s="52"/>
      <c r="FZ70" s="52"/>
      <c r="GA70" s="52"/>
      <c r="GB70" s="52"/>
      <c r="GC70" s="52"/>
      <c r="GD70" s="52"/>
      <c r="GE70" s="52"/>
      <c r="GF70" s="52"/>
      <c r="GG70" s="94"/>
      <c r="GH70" s="52"/>
      <c r="GI70" s="52"/>
      <c r="GJ70" s="52"/>
      <c r="GK70" s="52"/>
      <c r="GL70" s="52"/>
      <c r="GM70" s="52"/>
      <c r="GN70" s="52"/>
      <c r="GO70" s="52"/>
      <c r="GP70" s="52"/>
      <c r="GQ70" s="52"/>
      <c r="GR70" s="52"/>
      <c r="GS70" s="52"/>
      <c r="GT70" s="52"/>
      <c r="GU70" s="52"/>
      <c r="GV70" s="52"/>
      <c r="GW70" s="52"/>
      <c r="GX70" s="52"/>
      <c r="GY70" s="52"/>
      <c r="GZ70" s="52"/>
      <c r="HA70" s="52"/>
      <c r="HB70" s="52"/>
      <c r="HC70" s="52"/>
      <c r="HD70" s="52"/>
      <c r="HE70" s="52"/>
      <c r="HF70" s="52"/>
      <c r="HG70" s="52"/>
      <c r="HH70" s="52"/>
      <c r="HI70" s="52"/>
      <c r="HJ70" s="52"/>
      <c r="HK70" s="52"/>
      <c r="HL70" s="94"/>
      <c r="HM70" s="52"/>
      <c r="HN70" s="52"/>
      <c r="HO70" s="52"/>
      <c r="HP70" s="52"/>
      <c r="HQ70" s="52"/>
      <c r="HR70" s="52"/>
      <c r="HS70" s="52"/>
      <c r="HT70" s="52"/>
      <c r="HU70" s="52"/>
      <c r="HV70" s="52"/>
      <c r="HW70" s="52"/>
      <c r="HX70" s="52"/>
      <c r="HY70" s="52"/>
      <c r="HZ70" s="52"/>
      <c r="IA70" s="52"/>
      <c r="IB70" s="52"/>
      <c r="IC70" s="52"/>
      <c r="ID70" s="52"/>
      <c r="IE70" s="52"/>
      <c r="IF70" s="52"/>
      <c r="IG70" s="52"/>
      <c r="IH70" s="52"/>
      <c r="II70" s="52"/>
      <c r="IJ70" s="52"/>
      <c r="IK70" s="52"/>
      <c r="IL70" s="52"/>
      <c r="IM70" s="52"/>
      <c r="IN70" s="52"/>
      <c r="IO70" s="52"/>
      <c r="IP70" s="52"/>
      <c r="IQ70" s="94"/>
      <c r="IR70" s="52"/>
      <c r="IS70" s="52"/>
      <c r="IT70" s="52"/>
      <c r="IU70" s="52"/>
      <c r="IV70" s="52"/>
      <c r="IW70" s="52"/>
      <c r="IX70" s="52"/>
      <c r="IY70" s="52"/>
      <c r="IZ70" s="52"/>
      <c r="JA70" s="52"/>
      <c r="JB70" s="52"/>
      <c r="JC70" s="52"/>
      <c r="JD70" s="52"/>
      <c r="JE70" s="52"/>
      <c r="JF70" s="52"/>
      <c r="JG70" s="52"/>
      <c r="JH70" s="52"/>
      <c r="JI70" s="52"/>
      <c r="JJ70" s="52"/>
      <c r="JK70" s="52"/>
      <c r="JL70" s="52"/>
      <c r="JM70" s="52"/>
      <c r="JN70" s="52"/>
      <c r="JO70" s="52"/>
      <c r="JP70" s="52"/>
      <c r="JQ70" s="52"/>
      <c r="JR70" s="52"/>
      <c r="JS70" s="52"/>
      <c r="JT70" s="52"/>
      <c r="JU70" s="94"/>
      <c r="JV70" s="52"/>
      <c r="JW70" s="52"/>
      <c r="JX70" s="52"/>
      <c r="JY70" s="52"/>
      <c r="JZ70" s="52"/>
      <c r="KA70" s="52"/>
      <c r="KB70" s="52"/>
      <c r="KC70" s="52"/>
      <c r="KD70" s="52"/>
      <c r="KE70" s="52"/>
      <c r="KF70" s="52"/>
      <c r="KG70" s="52"/>
      <c r="KH70" s="52"/>
      <c r="KI70" s="52"/>
      <c r="KJ70" s="52"/>
      <c r="KK70" s="52"/>
      <c r="KL70" s="52"/>
      <c r="KM70" s="52"/>
      <c r="KN70" s="52"/>
      <c r="KO70" s="52"/>
      <c r="KP70" s="52"/>
      <c r="KQ70" s="52"/>
      <c r="KR70" s="52"/>
      <c r="KS70" s="52"/>
      <c r="KT70" s="52"/>
      <c r="KU70" s="52"/>
      <c r="KV70" s="52"/>
      <c r="KW70" s="52"/>
      <c r="KX70" s="52"/>
      <c r="KY70" s="52"/>
      <c r="KZ70" s="94"/>
      <c r="LA70" s="52"/>
      <c r="LB70" s="52"/>
      <c r="LC70" s="52"/>
      <c r="LD70" s="52"/>
      <c r="LE70" s="52"/>
      <c r="LF70" s="52"/>
      <c r="LG70" s="52"/>
      <c r="LH70" s="52"/>
      <c r="LI70" s="52"/>
      <c r="LJ70" s="52"/>
      <c r="LK70" s="52"/>
      <c r="LL70" s="52"/>
      <c r="LM70" s="52"/>
      <c r="LN70" s="52"/>
      <c r="LO70" s="52"/>
      <c r="LP70" s="52"/>
      <c r="LQ70" s="52"/>
      <c r="LR70" s="52"/>
      <c r="LS70" s="52"/>
      <c r="LT70" s="52"/>
      <c r="LU70" s="52"/>
      <c r="LV70" s="52"/>
      <c r="LW70" s="52"/>
      <c r="LX70" s="52"/>
      <c r="LY70" s="52"/>
      <c r="LZ70" s="52"/>
      <c r="MA70" s="52"/>
      <c r="MB70" s="52"/>
      <c r="MC70" s="52"/>
      <c r="MD70" s="94"/>
      <c r="ME70" s="52"/>
      <c r="MF70" s="52"/>
      <c r="MG70" s="52"/>
      <c r="MH70" s="52"/>
      <c r="MI70" s="52"/>
      <c r="MJ70" s="52"/>
      <c r="MK70" s="52"/>
      <c r="ML70" s="52"/>
      <c r="MM70" s="52"/>
      <c r="MN70" s="52"/>
      <c r="MO70" s="52"/>
      <c r="MP70" s="52"/>
      <c r="MQ70" s="52"/>
      <c r="MR70" s="52"/>
      <c r="MS70" s="52"/>
      <c r="MT70" s="52"/>
      <c r="MU70" s="52"/>
      <c r="MV70" s="52"/>
      <c r="MW70" s="52"/>
      <c r="MX70" s="52"/>
      <c r="MY70" s="52"/>
      <c r="MZ70" s="52"/>
      <c r="NA70" s="52"/>
      <c r="NB70" s="52"/>
      <c r="NC70" s="52"/>
      <c r="ND70" s="52"/>
      <c r="NE70" s="52"/>
      <c r="NF70" s="52"/>
      <c r="NG70" s="52"/>
      <c r="NH70" s="52"/>
      <c r="NI70" s="94"/>
      <c r="NJ70" s="52"/>
      <c r="NK70" s="52"/>
      <c r="NL70" s="52"/>
      <c r="NM70" s="52"/>
      <c r="NN70" s="52"/>
      <c r="NO70" s="52"/>
    </row>
    <row r="71" spans="1:379" s="64" customFormat="1" ht="12" customHeight="1">
      <c r="A71" s="54">
        <v>13</v>
      </c>
      <c r="B71" s="55" t="s">
        <v>109</v>
      </c>
      <c r="C71" s="57"/>
      <c r="D71" s="117"/>
      <c r="E71" s="57"/>
      <c r="F71" s="58"/>
      <c r="G71" s="59">
        <f>SUM(G72:G72)</f>
        <v>0</v>
      </c>
      <c r="H71" s="51">
        <f t="shared" si="26"/>
        <v>0</v>
      </c>
      <c r="I71" s="94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94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94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  <c r="CN71" s="52"/>
      <c r="CO71" s="52"/>
      <c r="CP71" s="52"/>
      <c r="CQ71" s="52"/>
      <c r="CR71" s="52"/>
      <c r="CS71" s="52"/>
      <c r="CT71" s="94"/>
      <c r="CU71" s="52"/>
      <c r="CV71" s="52"/>
      <c r="CW71" s="52"/>
      <c r="CX71" s="52"/>
      <c r="CY71" s="52"/>
      <c r="CZ71" s="52"/>
      <c r="DA71" s="52"/>
      <c r="DB71" s="52"/>
      <c r="DC71" s="52"/>
      <c r="DD71" s="52"/>
      <c r="DE71" s="52"/>
      <c r="DF71" s="52"/>
      <c r="DG71" s="52"/>
      <c r="DH71" s="52"/>
      <c r="DI71" s="52"/>
      <c r="DJ71" s="52"/>
      <c r="DK71" s="52"/>
      <c r="DL71" s="52"/>
      <c r="DM71" s="52"/>
      <c r="DN71" s="52"/>
      <c r="DO71" s="52"/>
      <c r="DP71" s="52"/>
      <c r="DQ71" s="52"/>
      <c r="DR71" s="52"/>
      <c r="DS71" s="52"/>
      <c r="DT71" s="52"/>
      <c r="DU71" s="52"/>
      <c r="DV71" s="52"/>
      <c r="DW71" s="52"/>
      <c r="DX71" s="94"/>
      <c r="DY71" s="52"/>
      <c r="DZ71" s="52"/>
      <c r="EA71" s="52"/>
      <c r="EB71" s="52"/>
      <c r="EC71" s="52"/>
      <c r="ED71" s="52"/>
      <c r="EE71" s="52"/>
      <c r="EF71" s="52"/>
      <c r="EG71" s="52"/>
      <c r="EH71" s="52"/>
      <c r="EI71" s="52"/>
      <c r="EJ71" s="52"/>
      <c r="EK71" s="52"/>
      <c r="EL71" s="52"/>
      <c r="EM71" s="52"/>
      <c r="EN71" s="52"/>
      <c r="EO71" s="52"/>
      <c r="EP71" s="52"/>
      <c r="EQ71" s="52"/>
      <c r="ER71" s="52"/>
      <c r="ES71" s="52"/>
      <c r="ET71" s="52"/>
      <c r="EU71" s="52"/>
      <c r="EV71" s="52"/>
      <c r="EW71" s="52"/>
      <c r="EX71" s="52"/>
      <c r="EY71" s="52"/>
      <c r="EZ71" s="52"/>
      <c r="FA71" s="52"/>
      <c r="FB71" s="52"/>
      <c r="FC71" s="94"/>
      <c r="FD71" s="52"/>
      <c r="FE71" s="52"/>
      <c r="FF71" s="52"/>
      <c r="FG71" s="52"/>
      <c r="FH71" s="52"/>
      <c r="FI71" s="52"/>
      <c r="FJ71" s="52"/>
      <c r="FK71" s="52"/>
      <c r="FL71" s="52"/>
      <c r="FM71" s="52"/>
      <c r="FN71" s="52"/>
      <c r="FO71" s="52"/>
      <c r="FP71" s="52"/>
      <c r="FQ71" s="52"/>
      <c r="FR71" s="52"/>
      <c r="FS71" s="52"/>
      <c r="FT71" s="52"/>
      <c r="FU71" s="52"/>
      <c r="FV71" s="52"/>
      <c r="FW71" s="52"/>
      <c r="FX71" s="52"/>
      <c r="FY71" s="52"/>
      <c r="FZ71" s="52"/>
      <c r="GA71" s="52"/>
      <c r="GB71" s="52"/>
      <c r="GC71" s="52"/>
      <c r="GD71" s="52"/>
      <c r="GE71" s="52"/>
      <c r="GF71" s="52"/>
      <c r="GG71" s="94"/>
      <c r="GH71" s="52"/>
      <c r="GI71" s="52"/>
      <c r="GJ71" s="52"/>
      <c r="GK71" s="52"/>
      <c r="GL71" s="52"/>
      <c r="GM71" s="52"/>
      <c r="GN71" s="52"/>
      <c r="GO71" s="52"/>
      <c r="GP71" s="52"/>
      <c r="GQ71" s="52"/>
      <c r="GR71" s="52"/>
      <c r="GS71" s="52"/>
      <c r="GT71" s="52"/>
      <c r="GU71" s="52"/>
      <c r="GV71" s="52"/>
      <c r="GW71" s="52"/>
      <c r="GX71" s="52"/>
      <c r="GY71" s="52"/>
      <c r="GZ71" s="52"/>
      <c r="HA71" s="52"/>
      <c r="HB71" s="52"/>
      <c r="HC71" s="52"/>
      <c r="HD71" s="52"/>
      <c r="HE71" s="52"/>
      <c r="HF71" s="52"/>
      <c r="HG71" s="52"/>
      <c r="HH71" s="52"/>
      <c r="HI71" s="52"/>
      <c r="HJ71" s="52"/>
      <c r="HK71" s="52"/>
      <c r="HL71" s="94"/>
      <c r="HM71" s="52"/>
      <c r="HN71" s="52"/>
      <c r="HO71" s="52"/>
      <c r="HP71" s="52"/>
      <c r="HQ71" s="52"/>
      <c r="HR71" s="52"/>
      <c r="HS71" s="52"/>
      <c r="HT71" s="52"/>
      <c r="HU71" s="52"/>
      <c r="HV71" s="52"/>
      <c r="HW71" s="52"/>
      <c r="HX71" s="52"/>
      <c r="HY71" s="52"/>
      <c r="HZ71" s="52"/>
      <c r="IA71" s="52"/>
      <c r="IB71" s="52"/>
      <c r="IC71" s="52"/>
      <c r="ID71" s="52"/>
      <c r="IE71" s="52"/>
      <c r="IF71" s="52"/>
      <c r="IG71" s="52"/>
      <c r="IH71" s="52"/>
      <c r="II71" s="52"/>
      <c r="IJ71" s="52"/>
      <c r="IK71" s="52"/>
      <c r="IL71" s="52"/>
      <c r="IM71" s="52"/>
      <c r="IN71" s="52"/>
      <c r="IO71" s="52"/>
      <c r="IP71" s="52"/>
      <c r="IQ71" s="94"/>
      <c r="IR71" s="52"/>
      <c r="IS71" s="52"/>
      <c r="IT71" s="52"/>
      <c r="IU71" s="52"/>
      <c r="IV71" s="52"/>
      <c r="IW71" s="52"/>
      <c r="IX71" s="52"/>
      <c r="IY71" s="52"/>
      <c r="IZ71" s="52"/>
      <c r="JA71" s="52"/>
      <c r="JB71" s="52"/>
      <c r="JC71" s="52"/>
      <c r="JD71" s="52"/>
      <c r="JE71" s="52"/>
      <c r="JF71" s="52"/>
      <c r="JG71" s="52"/>
      <c r="JH71" s="52"/>
      <c r="JI71" s="52"/>
      <c r="JJ71" s="52"/>
      <c r="JK71" s="52"/>
      <c r="JL71" s="52"/>
      <c r="JM71" s="52"/>
      <c r="JN71" s="52"/>
      <c r="JO71" s="52"/>
      <c r="JP71" s="52"/>
      <c r="JQ71" s="52"/>
      <c r="JR71" s="52"/>
      <c r="JS71" s="52"/>
      <c r="JT71" s="52"/>
      <c r="JU71" s="94"/>
      <c r="JV71" s="52"/>
      <c r="JW71" s="52"/>
      <c r="JX71" s="52"/>
      <c r="JY71" s="52"/>
      <c r="JZ71" s="52"/>
      <c r="KA71" s="52"/>
      <c r="KB71" s="52"/>
      <c r="KC71" s="52"/>
      <c r="KD71" s="52"/>
      <c r="KE71" s="52"/>
      <c r="KF71" s="52"/>
      <c r="KG71" s="52"/>
      <c r="KH71" s="52"/>
      <c r="KI71" s="52"/>
      <c r="KJ71" s="52"/>
      <c r="KK71" s="52"/>
      <c r="KL71" s="52"/>
      <c r="KM71" s="52"/>
      <c r="KN71" s="52"/>
      <c r="KO71" s="52"/>
      <c r="KP71" s="52"/>
      <c r="KQ71" s="52"/>
      <c r="KR71" s="52"/>
      <c r="KS71" s="52"/>
      <c r="KT71" s="52"/>
      <c r="KU71" s="52"/>
      <c r="KV71" s="52"/>
      <c r="KW71" s="52"/>
      <c r="KX71" s="52"/>
      <c r="KY71" s="52"/>
      <c r="KZ71" s="94"/>
      <c r="LA71" s="52"/>
      <c r="LB71" s="52"/>
      <c r="LC71" s="52"/>
      <c r="LD71" s="52"/>
      <c r="LE71" s="52"/>
      <c r="LF71" s="52"/>
      <c r="LG71" s="52"/>
      <c r="LH71" s="52"/>
      <c r="LI71" s="52"/>
      <c r="LJ71" s="52"/>
      <c r="LK71" s="52"/>
      <c r="LL71" s="52"/>
      <c r="LM71" s="52"/>
      <c r="LN71" s="52"/>
      <c r="LO71" s="52"/>
      <c r="LP71" s="52"/>
      <c r="LQ71" s="52"/>
      <c r="LR71" s="52"/>
      <c r="LS71" s="52"/>
      <c r="LT71" s="52"/>
      <c r="LU71" s="52"/>
      <c r="LV71" s="52"/>
      <c r="LW71" s="52"/>
      <c r="LX71" s="52"/>
      <c r="LY71" s="52"/>
      <c r="LZ71" s="52"/>
      <c r="MA71" s="52"/>
      <c r="MB71" s="52"/>
      <c r="MC71" s="52"/>
      <c r="MD71" s="94"/>
      <c r="ME71" s="52"/>
      <c r="MF71" s="52"/>
      <c r="MG71" s="52"/>
      <c r="MH71" s="52"/>
      <c r="MI71" s="52"/>
      <c r="MJ71" s="52"/>
      <c r="MK71" s="52"/>
      <c r="ML71" s="52"/>
      <c r="MM71" s="52"/>
      <c r="MN71" s="52"/>
      <c r="MO71" s="52"/>
      <c r="MP71" s="52"/>
      <c r="MQ71" s="52"/>
      <c r="MR71" s="52"/>
      <c r="MS71" s="52"/>
      <c r="MT71" s="52"/>
      <c r="MU71" s="52"/>
      <c r="MV71" s="52"/>
      <c r="MW71" s="52"/>
      <c r="MX71" s="52"/>
      <c r="MY71" s="52"/>
      <c r="MZ71" s="52"/>
      <c r="NA71" s="52"/>
      <c r="NB71" s="52"/>
      <c r="NC71" s="52"/>
      <c r="ND71" s="52"/>
      <c r="NE71" s="52"/>
      <c r="NF71" s="52"/>
      <c r="NG71" s="52"/>
      <c r="NH71" s="52"/>
      <c r="NI71" s="94"/>
      <c r="NJ71" s="52"/>
      <c r="NK71" s="52"/>
      <c r="NL71" s="52"/>
      <c r="NM71" s="52"/>
      <c r="NN71" s="52"/>
      <c r="NO71" s="52"/>
    </row>
    <row r="72" spans="1:379" s="64" customFormat="1" ht="12" customHeight="1">
      <c r="A72" s="45" t="s">
        <v>110</v>
      </c>
      <c r="B72" s="46" t="s">
        <v>169</v>
      </c>
      <c r="C72" s="53"/>
      <c r="D72" s="116"/>
      <c r="E72" s="48"/>
      <c r="F72" s="49"/>
      <c r="G72" s="50">
        <f t="shared" si="27"/>
        <v>0</v>
      </c>
      <c r="H72" s="51">
        <f>C72+F72*(E72-C72)</f>
        <v>0</v>
      </c>
      <c r="I72" s="94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94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94"/>
      <c r="BP72" s="52"/>
      <c r="BQ72" s="52"/>
      <c r="BR72" s="52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2"/>
      <c r="CO72" s="52"/>
      <c r="CP72" s="52"/>
      <c r="CQ72" s="52"/>
      <c r="CR72" s="52"/>
      <c r="CS72" s="52"/>
      <c r="CT72" s="94"/>
      <c r="CU72" s="52"/>
      <c r="CV72" s="52"/>
      <c r="CW72" s="52"/>
      <c r="CX72" s="52"/>
      <c r="CY72" s="52"/>
      <c r="CZ72" s="52"/>
      <c r="DA72" s="52"/>
      <c r="DB72" s="52"/>
      <c r="DC72" s="52"/>
      <c r="DD72" s="52"/>
      <c r="DE72" s="52"/>
      <c r="DF72" s="52"/>
      <c r="DG72" s="52"/>
      <c r="DH72" s="52"/>
      <c r="DI72" s="52"/>
      <c r="DJ72" s="52"/>
      <c r="DK72" s="52"/>
      <c r="DL72" s="52"/>
      <c r="DM72" s="52"/>
      <c r="DN72" s="52"/>
      <c r="DO72" s="52"/>
      <c r="DP72" s="52"/>
      <c r="DQ72" s="52"/>
      <c r="DR72" s="52"/>
      <c r="DS72" s="52"/>
      <c r="DT72" s="52"/>
      <c r="DU72" s="52"/>
      <c r="DV72" s="52"/>
      <c r="DW72" s="52"/>
      <c r="DX72" s="94"/>
      <c r="DY72" s="52"/>
      <c r="DZ72" s="52"/>
      <c r="EA72" s="52"/>
      <c r="EB72" s="52"/>
      <c r="EC72" s="52"/>
      <c r="ED72" s="52"/>
      <c r="EE72" s="52"/>
      <c r="EF72" s="52"/>
      <c r="EG72" s="52"/>
      <c r="EH72" s="52"/>
      <c r="EI72" s="52"/>
      <c r="EJ72" s="52"/>
      <c r="EK72" s="52"/>
      <c r="EL72" s="52"/>
      <c r="EM72" s="52"/>
      <c r="EN72" s="52"/>
      <c r="EO72" s="52"/>
      <c r="EP72" s="52"/>
      <c r="EQ72" s="52"/>
      <c r="ER72" s="52"/>
      <c r="ES72" s="52"/>
      <c r="ET72" s="52"/>
      <c r="EU72" s="52"/>
      <c r="EV72" s="52"/>
      <c r="EW72" s="52"/>
      <c r="EX72" s="52"/>
      <c r="EY72" s="52"/>
      <c r="EZ72" s="52"/>
      <c r="FA72" s="52"/>
      <c r="FB72" s="52"/>
      <c r="FC72" s="94"/>
      <c r="FD72" s="52"/>
      <c r="FE72" s="52"/>
      <c r="FF72" s="52"/>
      <c r="FG72" s="52"/>
      <c r="FH72" s="52"/>
      <c r="FI72" s="52"/>
      <c r="FJ72" s="52"/>
      <c r="FK72" s="52"/>
      <c r="FL72" s="52"/>
      <c r="FM72" s="52"/>
      <c r="FN72" s="52"/>
      <c r="FO72" s="52"/>
      <c r="FP72" s="52"/>
      <c r="FQ72" s="52"/>
      <c r="FR72" s="52"/>
      <c r="FS72" s="52"/>
      <c r="FT72" s="52"/>
      <c r="FU72" s="52"/>
      <c r="FV72" s="52"/>
      <c r="FW72" s="52"/>
      <c r="FX72" s="52"/>
      <c r="FY72" s="52"/>
      <c r="FZ72" s="52"/>
      <c r="GA72" s="52"/>
      <c r="GB72" s="52"/>
      <c r="GC72" s="52"/>
      <c r="GD72" s="52"/>
      <c r="GE72" s="52"/>
      <c r="GF72" s="52"/>
      <c r="GG72" s="94"/>
      <c r="GH72" s="52"/>
      <c r="GI72" s="52"/>
      <c r="GJ72" s="52"/>
      <c r="GK72" s="52"/>
      <c r="GL72" s="52"/>
      <c r="GM72" s="52"/>
      <c r="GN72" s="52"/>
      <c r="GO72" s="52"/>
      <c r="GP72" s="52"/>
      <c r="GQ72" s="52"/>
      <c r="GR72" s="52"/>
      <c r="GS72" s="52"/>
      <c r="GT72" s="52"/>
      <c r="GU72" s="52"/>
      <c r="GV72" s="52"/>
      <c r="GW72" s="52"/>
      <c r="GX72" s="52"/>
      <c r="GY72" s="52"/>
      <c r="GZ72" s="52"/>
      <c r="HA72" s="52"/>
      <c r="HB72" s="52"/>
      <c r="HC72" s="52"/>
      <c r="HD72" s="52"/>
      <c r="HE72" s="52"/>
      <c r="HF72" s="52"/>
      <c r="HG72" s="52"/>
      <c r="HH72" s="52"/>
      <c r="HI72" s="52"/>
      <c r="HJ72" s="52"/>
      <c r="HK72" s="52"/>
      <c r="HL72" s="94"/>
      <c r="HM72" s="52"/>
      <c r="HN72" s="52"/>
      <c r="HO72" s="52"/>
      <c r="HP72" s="52"/>
      <c r="HQ72" s="52"/>
      <c r="HR72" s="52"/>
      <c r="HS72" s="52"/>
      <c r="HT72" s="52"/>
      <c r="HU72" s="52"/>
      <c r="HV72" s="52"/>
      <c r="HW72" s="52"/>
      <c r="HX72" s="52"/>
      <c r="HY72" s="52"/>
      <c r="HZ72" s="52"/>
      <c r="IA72" s="52"/>
      <c r="IB72" s="52"/>
      <c r="IC72" s="52"/>
      <c r="ID72" s="52"/>
      <c r="IE72" s="52"/>
      <c r="IF72" s="52"/>
      <c r="IG72" s="52"/>
      <c r="IH72" s="52"/>
      <c r="II72" s="52"/>
      <c r="IJ72" s="52"/>
      <c r="IK72" s="52"/>
      <c r="IL72" s="52"/>
      <c r="IM72" s="52"/>
      <c r="IN72" s="52"/>
      <c r="IO72" s="52"/>
      <c r="IP72" s="52"/>
      <c r="IQ72" s="94"/>
      <c r="IR72" s="52"/>
      <c r="IS72" s="52"/>
      <c r="IT72" s="52"/>
      <c r="IU72" s="52"/>
      <c r="IV72" s="52"/>
      <c r="IW72" s="52"/>
      <c r="IX72" s="52"/>
      <c r="IY72" s="52"/>
      <c r="IZ72" s="52"/>
      <c r="JA72" s="52"/>
      <c r="JB72" s="52"/>
      <c r="JC72" s="52"/>
      <c r="JD72" s="52"/>
      <c r="JE72" s="52"/>
      <c r="JF72" s="52"/>
      <c r="JG72" s="52"/>
      <c r="JH72" s="52"/>
      <c r="JI72" s="52"/>
      <c r="JJ72" s="52"/>
      <c r="JK72" s="52"/>
      <c r="JL72" s="52"/>
      <c r="JM72" s="52"/>
      <c r="JN72" s="52"/>
      <c r="JO72" s="52"/>
      <c r="JP72" s="52"/>
      <c r="JQ72" s="52"/>
      <c r="JR72" s="52"/>
      <c r="JS72" s="52"/>
      <c r="JT72" s="52"/>
      <c r="JU72" s="94"/>
      <c r="JV72" s="52"/>
      <c r="JW72" s="52"/>
      <c r="JX72" s="52"/>
      <c r="JY72" s="52"/>
      <c r="JZ72" s="52"/>
      <c r="KA72" s="52"/>
      <c r="KB72" s="52"/>
      <c r="KC72" s="52"/>
      <c r="KD72" s="52"/>
      <c r="KE72" s="52"/>
      <c r="KF72" s="52"/>
      <c r="KG72" s="52"/>
      <c r="KH72" s="52"/>
      <c r="KI72" s="52"/>
      <c r="KJ72" s="52"/>
      <c r="KK72" s="52"/>
      <c r="KL72" s="52"/>
      <c r="KM72" s="52"/>
      <c r="KN72" s="52"/>
      <c r="KO72" s="52"/>
      <c r="KP72" s="52"/>
      <c r="KQ72" s="52"/>
      <c r="KR72" s="52"/>
      <c r="KS72" s="52"/>
      <c r="KT72" s="52"/>
      <c r="KU72" s="52"/>
      <c r="KV72" s="52"/>
      <c r="KW72" s="52"/>
      <c r="KX72" s="52"/>
      <c r="KY72" s="52"/>
      <c r="KZ72" s="94"/>
      <c r="LA72" s="52"/>
      <c r="LB72" s="52"/>
      <c r="LC72" s="52"/>
      <c r="LD72" s="52"/>
      <c r="LE72" s="52"/>
      <c r="LF72" s="52"/>
      <c r="LG72" s="52"/>
      <c r="LH72" s="52"/>
      <c r="LI72" s="52"/>
      <c r="LJ72" s="52"/>
      <c r="LK72" s="52"/>
      <c r="LL72" s="52"/>
      <c r="LM72" s="52"/>
      <c r="LN72" s="52"/>
      <c r="LO72" s="52"/>
      <c r="LP72" s="52"/>
      <c r="LQ72" s="52"/>
      <c r="LR72" s="52"/>
      <c r="LS72" s="52"/>
      <c r="LT72" s="52"/>
      <c r="LU72" s="52"/>
      <c r="LV72" s="52"/>
      <c r="LW72" s="52"/>
      <c r="LX72" s="52"/>
      <c r="LY72" s="52"/>
      <c r="LZ72" s="52"/>
      <c r="MA72" s="52"/>
      <c r="MB72" s="52"/>
      <c r="MC72" s="52"/>
      <c r="MD72" s="94"/>
      <c r="ME72" s="52"/>
      <c r="MF72" s="52"/>
      <c r="MG72" s="52"/>
      <c r="MH72" s="52"/>
      <c r="MI72" s="52"/>
      <c r="MJ72" s="52"/>
      <c r="MK72" s="52"/>
      <c r="ML72" s="52"/>
      <c r="MM72" s="52"/>
      <c r="MN72" s="52"/>
      <c r="MO72" s="52"/>
      <c r="MP72" s="52"/>
      <c r="MQ72" s="52"/>
      <c r="MR72" s="52"/>
      <c r="MS72" s="52"/>
      <c r="MT72" s="52"/>
      <c r="MU72" s="52"/>
      <c r="MV72" s="52"/>
      <c r="MW72" s="52"/>
      <c r="MX72" s="52"/>
      <c r="MY72" s="52"/>
      <c r="MZ72" s="52"/>
      <c r="NA72" s="52"/>
      <c r="NB72" s="52"/>
      <c r="NC72" s="52"/>
      <c r="ND72" s="52"/>
      <c r="NE72" s="52"/>
      <c r="NF72" s="52"/>
      <c r="NG72" s="52"/>
      <c r="NH72" s="52"/>
      <c r="NI72" s="94"/>
      <c r="NJ72" s="52"/>
      <c r="NK72" s="52"/>
      <c r="NL72" s="52"/>
      <c r="NM72" s="52"/>
      <c r="NN72" s="52"/>
      <c r="NO72" s="52"/>
    </row>
    <row r="73" spans="1:379" s="64" customFormat="1" ht="12" customHeight="1">
      <c r="A73" s="54">
        <v>14</v>
      </c>
      <c r="B73" s="55" t="s">
        <v>153</v>
      </c>
      <c r="C73" s="56"/>
      <c r="D73" s="117"/>
      <c r="E73" s="57"/>
      <c r="F73" s="58"/>
      <c r="G73" s="59">
        <f>SUM(G74:G74)</f>
        <v>0</v>
      </c>
      <c r="H73" s="51"/>
      <c r="I73" s="94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94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94"/>
      <c r="BP73" s="52"/>
      <c r="BQ73" s="52"/>
      <c r="BR73" s="52"/>
      <c r="BS73" s="52"/>
      <c r="BT73" s="52"/>
      <c r="BU73" s="52"/>
      <c r="BV73" s="52"/>
      <c r="BW73" s="52"/>
      <c r="BX73" s="52"/>
      <c r="BY73" s="52"/>
      <c r="BZ73" s="52"/>
      <c r="CA73" s="52"/>
      <c r="CB73" s="52"/>
      <c r="CC73" s="52"/>
      <c r="CD73" s="52"/>
      <c r="CE73" s="52"/>
      <c r="CF73" s="52"/>
      <c r="CG73" s="52"/>
      <c r="CH73" s="52"/>
      <c r="CI73" s="52"/>
      <c r="CJ73" s="52"/>
      <c r="CK73" s="52"/>
      <c r="CL73" s="52"/>
      <c r="CM73" s="52"/>
      <c r="CN73" s="52"/>
      <c r="CO73" s="52"/>
      <c r="CP73" s="52"/>
      <c r="CQ73" s="52"/>
      <c r="CR73" s="52"/>
      <c r="CS73" s="52"/>
      <c r="CT73" s="94"/>
      <c r="CU73" s="52"/>
      <c r="CV73" s="52"/>
      <c r="CW73" s="52"/>
      <c r="CX73" s="52"/>
      <c r="CY73" s="52"/>
      <c r="CZ73" s="52"/>
      <c r="DA73" s="52"/>
      <c r="DB73" s="52"/>
      <c r="DC73" s="52"/>
      <c r="DD73" s="52"/>
      <c r="DE73" s="52"/>
      <c r="DF73" s="52"/>
      <c r="DG73" s="52"/>
      <c r="DH73" s="52"/>
      <c r="DI73" s="52"/>
      <c r="DJ73" s="52"/>
      <c r="DK73" s="52"/>
      <c r="DL73" s="52"/>
      <c r="DM73" s="52"/>
      <c r="DN73" s="52"/>
      <c r="DO73" s="52"/>
      <c r="DP73" s="52"/>
      <c r="DQ73" s="52"/>
      <c r="DR73" s="52"/>
      <c r="DS73" s="52"/>
      <c r="DT73" s="52"/>
      <c r="DU73" s="52"/>
      <c r="DV73" s="52"/>
      <c r="DW73" s="52"/>
      <c r="DX73" s="94"/>
      <c r="DY73" s="52"/>
      <c r="DZ73" s="52"/>
      <c r="EA73" s="52"/>
      <c r="EB73" s="52"/>
      <c r="EC73" s="52"/>
      <c r="ED73" s="52"/>
      <c r="EE73" s="52"/>
      <c r="EF73" s="52"/>
      <c r="EG73" s="52"/>
      <c r="EH73" s="52"/>
      <c r="EI73" s="52"/>
      <c r="EJ73" s="52"/>
      <c r="EK73" s="52"/>
      <c r="EL73" s="52"/>
      <c r="EM73" s="52"/>
      <c r="EN73" s="52"/>
      <c r="EO73" s="52"/>
      <c r="EP73" s="52"/>
      <c r="EQ73" s="52"/>
      <c r="ER73" s="52"/>
      <c r="ES73" s="52"/>
      <c r="ET73" s="52"/>
      <c r="EU73" s="52"/>
      <c r="EV73" s="52"/>
      <c r="EW73" s="52"/>
      <c r="EX73" s="52"/>
      <c r="EY73" s="52"/>
      <c r="EZ73" s="52"/>
      <c r="FA73" s="52"/>
      <c r="FB73" s="52"/>
      <c r="FC73" s="94"/>
      <c r="FD73" s="52"/>
      <c r="FE73" s="52"/>
      <c r="FF73" s="52"/>
      <c r="FG73" s="52"/>
      <c r="FH73" s="52"/>
      <c r="FI73" s="52"/>
      <c r="FJ73" s="52"/>
      <c r="FK73" s="52"/>
      <c r="FL73" s="52"/>
      <c r="FM73" s="52"/>
      <c r="FN73" s="52"/>
      <c r="FO73" s="52"/>
      <c r="FP73" s="52"/>
      <c r="FQ73" s="52"/>
      <c r="FR73" s="52"/>
      <c r="FS73" s="52"/>
      <c r="FT73" s="52"/>
      <c r="FU73" s="52"/>
      <c r="FV73" s="52"/>
      <c r="FW73" s="52"/>
      <c r="FX73" s="52"/>
      <c r="FY73" s="52"/>
      <c r="FZ73" s="52"/>
      <c r="GA73" s="52"/>
      <c r="GB73" s="52"/>
      <c r="GC73" s="52"/>
      <c r="GD73" s="52"/>
      <c r="GE73" s="52"/>
      <c r="GF73" s="52"/>
      <c r="GG73" s="94"/>
      <c r="GH73" s="52"/>
      <c r="GI73" s="52"/>
      <c r="GJ73" s="52"/>
      <c r="GK73" s="52"/>
      <c r="GL73" s="52"/>
      <c r="GM73" s="52"/>
      <c r="GN73" s="52"/>
      <c r="GO73" s="52"/>
      <c r="GP73" s="52"/>
      <c r="GQ73" s="52"/>
      <c r="GR73" s="52"/>
      <c r="GS73" s="52"/>
      <c r="GT73" s="52"/>
      <c r="GU73" s="52"/>
      <c r="GV73" s="52"/>
      <c r="GW73" s="52"/>
      <c r="GX73" s="52"/>
      <c r="GY73" s="52"/>
      <c r="GZ73" s="52"/>
      <c r="HA73" s="52"/>
      <c r="HB73" s="52"/>
      <c r="HC73" s="52"/>
      <c r="HD73" s="52"/>
      <c r="HE73" s="52"/>
      <c r="HF73" s="52"/>
      <c r="HG73" s="52"/>
      <c r="HH73" s="52"/>
      <c r="HI73" s="52"/>
      <c r="HJ73" s="52"/>
      <c r="HK73" s="52"/>
      <c r="HL73" s="94"/>
      <c r="HM73" s="52"/>
      <c r="HN73" s="52"/>
      <c r="HO73" s="52"/>
      <c r="HP73" s="52"/>
      <c r="HQ73" s="52"/>
      <c r="HR73" s="52"/>
      <c r="HS73" s="52"/>
      <c r="HT73" s="52"/>
      <c r="HU73" s="52"/>
      <c r="HV73" s="52"/>
      <c r="HW73" s="52"/>
      <c r="HX73" s="52"/>
      <c r="HY73" s="52"/>
      <c r="HZ73" s="52"/>
      <c r="IA73" s="52"/>
      <c r="IB73" s="52"/>
      <c r="IC73" s="52"/>
      <c r="ID73" s="52"/>
      <c r="IE73" s="52"/>
      <c r="IF73" s="52"/>
      <c r="IG73" s="52"/>
      <c r="IH73" s="52"/>
      <c r="II73" s="52"/>
      <c r="IJ73" s="52"/>
      <c r="IK73" s="52"/>
      <c r="IL73" s="52"/>
      <c r="IM73" s="52"/>
      <c r="IN73" s="52"/>
      <c r="IO73" s="52"/>
      <c r="IP73" s="52"/>
      <c r="IQ73" s="94"/>
      <c r="IR73" s="52"/>
      <c r="IS73" s="52"/>
      <c r="IT73" s="52"/>
      <c r="IU73" s="52"/>
      <c r="IV73" s="52"/>
      <c r="IW73" s="52"/>
      <c r="IX73" s="52"/>
      <c r="IY73" s="52"/>
      <c r="IZ73" s="52"/>
      <c r="JA73" s="52"/>
      <c r="JB73" s="52"/>
      <c r="JC73" s="52"/>
      <c r="JD73" s="52"/>
      <c r="JE73" s="52"/>
      <c r="JF73" s="52"/>
      <c r="JG73" s="52"/>
      <c r="JH73" s="52"/>
      <c r="JI73" s="52"/>
      <c r="JJ73" s="52"/>
      <c r="JK73" s="52"/>
      <c r="JL73" s="52"/>
      <c r="JM73" s="52"/>
      <c r="JN73" s="52"/>
      <c r="JO73" s="52"/>
      <c r="JP73" s="52"/>
      <c r="JQ73" s="52"/>
      <c r="JR73" s="52"/>
      <c r="JS73" s="52"/>
      <c r="JT73" s="52"/>
      <c r="JU73" s="94"/>
      <c r="JV73" s="52"/>
      <c r="JW73" s="52"/>
      <c r="JX73" s="52"/>
      <c r="JY73" s="52"/>
      <c r="JZ73" s="52"/>
      <c r="KA73" s="52"/>
      <c r="KB73" s="52"/>
      <c r="KC73" s="52"/>
      <c r="KD73" s="52"/>
      <c r="KE73" s="52"/>
      <c r="KF73" s="52"/>
      <c r="KG73" s="52"/>
      <c r="KH73" s="52"/>
      <c r="KI73" s="52"/>
      <c r="KJ73" s="52"/>
      <c r="KK73" s="52"/>
      <c r="KL73" s="52"/>
      <c r="KM73" s="52"/>
      <c r="KN73" s="52"/>
      <c r="KO73" s="52"/>
      <c r="KP73" s="52"/>
      <c r="KQ73" s="52"/>
      <c r="KR73" s="52"/>
      <c r="KS73" s="52"/>
      <c r="KT73" s="52"/>
      <c r="KU73" s="52"/>
      <c r="KV73" s="52"/>
      <c r="KW73" s="52"/>
      <c r="KX73" s="52"/>
      <c r="KY73" s="52"/>
      <c r="KZ73" s="94"/>
      <c r="LA73" s="52"/>
      <c r="LB73" s="52"/>
      <c r="LC73" s="52"/>
      <c r="LD73" s="52"/>
      <c r="LE73" s="52"/>
      <c r="LF73" s="52"/>
      <c r="LG73" s="52"/>
      <c r="LH73" s="52"/>
      <c r="LI73" s="52"/>
      <c r="LJ73" s="52"/>
      <c r="LK73" s="52"/>
      <c r="LL73" s="52"/>
      <c r="LM73" s="52"/>
      <c r="LN73" s="52"/>
      <c r="LO73" s="52"/>
      <c r="LP73" s="52"/>
      <c r="LQ73" s="52"/>
      <c r="LR73" s="52"/>
      <c r="LS73" s="52"/>
      <c r="LT73" s="52"/>
      <c r="LU73" s="52"/>
      <c r="LV73" s="52"/>
      <c r="LW73" s="52"/>
      <c r="LX73" s="52"/>
      <c r="LY73" s="52"/>
      <c r="LZ73" s="52"/>
      <c r="MA73" s="52"/>
      <c r="MB73" s="52"/>
      <c r="MC73" s="52"/>
      <c r="MD73" s="94"/>
      <c r="ME73" s="52"/>
      <c r="MF73" s="52"/>
      <c r="MG73" s="52"/>
      <c r="MH73" s="52"/>
      <c r="MI73" s="52"/>
      <c r="MJ73" s="52"/>
      <c r="MK73" s="52"/>
      <c r="ML73" s="52"/>
      <c r="MM73" s="52"/>
      <c r="MN73" s="52"/>
      <c r="MO73" s="52"/>
      <c r="MP73" s="52"/>
      <c r="MQ73" s="52"/>
      <c r="MR73" s="52"/>
      <c r="MS73" s="52"/>
      <c r="MT73" s="52"/>
      <c r="MU73" s="52"/>
      <c r="MV73" s="52"/>
      <c r="MW73" s="52"/>
      <c r="MX73" s="52"/>
      <c r="MY73" s="52"/>
      <c r="MZ73" s="52"/>
      <c r="NA73" s="52"/>
      <c r="NB73" s="52"/>
      <c r="NC73" s="52"/>
      <c r="ND73" s="52"/>
      <c r="NE73" s="52"/>
      <c r="NF73" s="52"/>
      <c r="NG73" s="52"/>
      <c r="NH73" s="52"/>
      <c r="NI73" s="94"/>
      <c r="NJ73" s="52"/>
      <c r="NK73" s="52"/>
      <c r="NL73" s="52"/>
      <c r="NM73" s="52"/>
      <c r="NN73" s="52"/>
      <c r="NO73" s="52"/>
    </row>
    <row r="74" spans="1:379" s="64" customFormat="1" ht="12" customHeight="1">
      <c r="A74" s="45">
        <v>14.1</v>
      </c>
      <c r="B74" s="46" t="s">
        <v>163</v>
      </c>
      <c r="C74" s="53"/>
      <c r="D74" s="116"/>
      <c r="E74" s="48"/>
      <c r="F74" s="49"/>
      <c r="G74" s="50">
        <f t="shared" si="27"/>
        <v>0</v>
      </c>
      <c r="H74" s="51"/>
      <c r="I74" s="94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94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94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  <c r="CO74" s="52"/>
      <c r="CP74" s="52"/>
      <c r="CQ74" s="52"/>
      <c r="CR74" s="52"/>
      <c r="CS74" s="52"/>
      <c r="CT74" s="94"/>
      <c r="CU74" s="52"/>
      <c r="CV74" s="52"/>
      <c r="CW74" s="52"/>
      <c r="CX74" s="52"/>
      <c r="CY74" s="52"/>
      <c r="CZ74" s="52"/>
      <c r="DA74" s="52"/>
      <c r="DB74" s="52"/>
      <c r="DC74" s="52"/>
      <c r="DD74" s="52"/>
      <c r="DE74" s="52"/>
      <c r="DF74" s="52"/>
      <c r="DG74" s="52"/>
      <c r="DH74" s="52"/>
      <c r="DI74" s="52"/>
      <c r="DJ74" s="52"/>
      <c r="DK74" s="52"/>
      <c r="DL74" s="52"/>
      <c r="DM74" s="52"/>
      <c r="DN74" s="52"/>
      <c r="DO74" s="52"/>
      <c r="DP74" s="52"/>
      <c r="DQ74" s="52"/>
      <c r="DR74" s="52"/>
      <c r="DS74" s="52"/>
      <c r="DT74" s="52"/>
      <c r="DU74" s="52"/>
      <c r="DV74" s="52"/>
      <c r="DW74" s="52"/>
      <c r="DX74" s="94"/>
      <c r="DY74" s="52"/>
      <c r="DZ74" s="52"/>
      <c r="EA74" s="52"/>
      <c r="EB74" s="52"/>
      <c r="EC74" s="52"/>
      <c r="ED74" s="52"/>
      <c r="EE74" s="52"/>
      <c r="EF74" s="52"/>
      <c r="EG74" s="52"/>
      <c r="EH74" s="52"/>
      <c r="EI74" s="52"/>
      <c r="EJ74" s="52"/>
      <c r="EK74" s="52"/>
      <c r="EL74" s="52"/>
      <c r="EM74" s="52"/>
      <c r="EN74" s="52"/>
      <c r="EO74" s="52"/>
      <c r="EP74" s="52"/>
      <c r="EQ74" s="52"/>
      <c r="ER74" s="52"/>
      <c r="ES74" s="52"/>
      <c r="ET74" s="52"/>
      <c r="EU74" s="52"/>
      <c r="EV74" s="52"/>
      <c r="EW74" s="52"/>
      <c r="EX74" s="52"/>
      <c r="EY74" s="52"/>
      <c r="EZ74" s="52"/>
      <c r="FA74" s="52"/>
      <c r="FB74" s="52"/>
      <c r="FC74" s="94"/>
      <c r="FD74" s="52"/>
      <c r="FE74" s="52"/>
      <c r="FF74" s="52"/>
      <c r="FG74" s="52"/>
      <c r="FH74" s="52"/>
      <c r="FI74" s="52"/>
      <c r="FJ74" s="52"/>
      <c r="FK74" s="52"/>
      <c r="FL74" s="52"/>
      <c r="FM74" s="52"/>
      <c r="FN74" s="52"/>
      <c r="FO74" s="52"/>
      <c r="FP74" s="52"/>
      <c r="FQ74" s="52"/>
      <c r="FR74" s="52"/>
      <c r="FS74" s="52"/>
      <c r="FT74" s="52"/>
      <c r="FU74" s="52"/>
      <c r="FV74" s="52"/>
      <c r="FW74" s="52"/>
      <c r="FX74" s="52"/>
      <c r="FY74" s="52"/>
      <c r="FZ74" s="52"/>
      <c r="GA74" s="52"/>
      <c r="GB74" s="52"/>
      <c r="GC74" s="52"/>
      <c r="GD74" s="52"/>
      <c r="GE74" s="52"/>
      <c r="GF74" s="52"/>
      <c r="GG74" s="94"/>
      <c r="GH74" s="52"/>
      <c r="GI74" s="52"/>
      <c r="GJ74" s="52"/>
      <c r="GK74" s="52"/>
      <c r="GL74" s="52"/>
      <c r="GM74" s="52"/>
      <c r="GN74" s="52"/>
      <c r="GO74" s="52"/>
      <c r="GP74" s="52"/>
      <c r="GQ74" s="52"/>
      <c r="GR74" s="52"/>
      <c r="GS74" s="52"/>
      <c r="GT74" s="52"/>
      <c r="GU74" s="52"/>
      <c r="GV74" s="52"/>
      <c r="GW74" s="52"/>
      <c r="GX74" s="52"/>
      <c r="GY74" s="52"/>
      <c r="GZ74" s="52"/>
      <c r="HA74" s="52"/>
      <c r="HB74" s="52"/>
      <c r="HC74" s="52"/>
      <c r="HD74" s="52"/>
      <c r="HE74" s="52"/>
      <c r="HF74" s="52"/>
      <c r="HG74" s="52"/>
      <c r="HH74" s="52"/>
      <c r="HI74" s="52"/>
      <c r="HJ74" s="52"/>
      <c r="HK74" s="52"/>
      <c r="HL74" s="94"/>
      <c r="HM74" s="52"/>
      <c r="HN74" s="52"/>
      <c r="HO74" s="52"/>
      <c r="HP74" s="52"/>
      <c r="HQ74" s="52"/>
      <c r="HR74" s="52"/>
      <c r="HS74" s="52"/>
      <c r="HT74" s="52"/>
      <c r="HU74" s="52"/>
      <c r="HV74" s="52"/>
      <c r="HW74" s="52"/>
      <c r="HX74" s="52"/>
      <c r="HY74" s="52"/>
      <c r="HZ74" s="52"/>
      <c r="IA74" s="52"/>
      <c r="IB74" s="52"/>
      <c r="IC74" s="52"/>
      <c r="ID74" s="52"/>
      <c r="IE74" s="52"/>
      <c r="IF74" s="52"/>
      <c r="IG74" s="52"/>
      <c r="IH74" s="52"/>
      <c r="II74" s="52"/>
      <c r="IJ74" s="52"/>
      <c r="IK74" s="52"/>
      <c r="IL74" s="52"/>
      <c r="IM74" s="52"/>
      <c r="IN74" s="52"/>
      <c r="IO74" s="52"/>
      <c r="IP74" s="52"/>
      <c r="IQ74" s="94"/>
      <c r="IR74" s="52"/>
      <c r="IS74" s="52"/>
      <c r="IT74" s="52"/>
      <c r="IU74" s="52"/>
      <c r="IV74" s="52"/>
      <c r="IW74" s="52"/>
      <c r="IX74" s="52"/>
      <c r="IY74" s="52"/>
      <c r="IZ74" s="52"/>
      <c r="JA74" s="52"/>
      <c r="JB74" s="52"/>
      <c r="JC74" s="52"/>
      <c r="JD74" s="52"/>
      <c r="JE74" s="52"/>
      <c r="JF74" s="52"/>
      <c r="JG74" s="52"/>
      <c r="JH74" s="52"/>
      <c r="JI74" s="52"/>
      <c r="JJ74" s="52"/>
      <c r="JK74" s="52"/>
      <c r="JL74" s="52"/>
      <c r="JM74" s="52"/>
      <c r="JN74" s="52"/>
      <c r="JO74" s="52"/>
      <c r="JP74" s="52"/>
      <c r="JQ74" s="52"/>
      <c r="JR74" s="52"/>
      <c r="JS74" s="52"/>
      <c r="JT74" s="52"/>
      <c r="JU74" s="94"/>
      <c r="JV74" s="52"/>
      <c r="JW74" s="52"/>
      <c r="JX74" s="52"/>
      <c r="JY74" s="52"/>
      <c r="JZ74" s="52"/>
      <c r="KA74" s="52"/>
      <c r="KB74" s="52"/>
      <c r="KC74" s="52"/>
      <c r="KD74" s="52"/>
      <c r="KE74" s="52"/>
      <c r="KF74" s="52"/>
      <c r="KG74" s="52"/>
      <c r="KH74" s="52"/>
      <c r="KI74" s="52"/>
      <c r="KJ74" s="52"/>
      <c r="KK74" s="52"/>
      <c r="KL74" s="52"/>
      <c r="KM74" s="52"/>
      <c r="KN74" s="52"/>
      <c r="KO74" s="52"/>
      <c r="KP74" s="52"/>
      <c r="KQ74" s="52"/>
      <c r="KR74" s="52"/>
      <c r="KS74" s="52"/>
      <c r="KT74" s="52"/>
      <c r="KU74" s="52"/>
      <c r="KV74" s="52"/>
      <c r="KW74" s="52"/>
      <c r="KX74" s="52"/>
      <c r="KY74" s="52"/>
      <c r="KZ74" s="94"/>
      <c r="LA74" s="52"/>
      <c r="LB74" s="52"/>
      <c r="LC74" s="52"/>
      <c r="LD74" s="52"/>
      <c r="LE74" s="52"/>
      <c r="LF74" s="52"/>
      <c r="LG74" s="52"/>
      <c r="LH74" s="52"/>
      <c r="LI74" s="52"/>
      <c r="LJ74" s="52"/>
      <c r="LK74" s="52"/>
      <c r="LL74" s="52"/>
      <c r="LM74" s="52"/>
      <c r="LN74" s="52"/>
      <c r="LO74" s="52"/>
      <c r="LP74" s="52"/>
      <c r="LQ74" s="52"/>
      <c r="LR74" s="52"/>
      <c r="LS74" s="52"/>
      <c r="LT74" s="52"/>
      <c r="LU74" s="52"/>
      <c r="LV74" s="52"/>
      <c r="LW74" s="52"/>
      <c r="LX74" s="52"/>
      <c r="LY74" s="52"/>
      <c r="LZ74" s="52"/>
      <c r="MA74" s="52"/>
      <c r="MB74" s="52"/>
      <c r="MC74" s="52"/>
      <c r="MD74" s="94"/>
      <c r="ME74" s="52"/>
      <c r="MF74" s="52"/>
      <c r="MG74" s="52"/>
      <c r="MH74" s="52"/>
      <c r="MI74" s="52"/>
      <c r="MJ74" s="52"/>
      <c r="MK74" s="52"/>
      <c r="ML74" s="52"/>
      <c r="MM74" s="52"/>
      <c r="MN74" s="52"/>
      <c r="MO74" s="52"/>
      <c r="MP74" s="52"/>
      <c r="MQ74" s="52"/>
      <c r="MR74" s="52"/>
      <c r="MS74" s="52"/>
      <c r="MT74" s="52"/>
      <c r="MU74" s="52"/>
      <c r="MV74" s="52"/>
      <c r="MW74" s="52"/>
      <c r="MX74" s="52"/>
      <c r="MY74" s="52"/>
      <c r="MZ74" s="52"/>
      <c r="NA74" s="52"/>
      <c r="NB74" s="52"/>
      <c r="NC74" s="52"/>
      <c r="ND74" s="52"/>
      <c r="NE74" s="52"/>
      <c r="NF74" s="52"/>
      <c r="NG74" s="52"/>
      <c r="NH74" s="52"/>
      <c r="NI74" s="94"/>
      <c r="NJ74" s="52"/>
      <c r="NK74" s="52"/>
      <c r="NL74" s="52"/>
      <c r="NM74" s="52"/>
      <c r="NN74" s="52"/>
      <c r="NO74" s="52"/>
    </row>
    <row r="75" spans="1:379" s="64" customFormat="1" ht="12" customHeight="1">
      <c r="A75" s="54">
        <v>15</v>
      </c>
      <c r="B75" s="55" t="s">
        <v>119</v>
      </c>
      <c r="C75" s="56"/>
      <c r="D75" s="117"/>
      <c r="E75" s="57"/>
      <c r="F75" s="58"/>
      <c r="G75" s="59">
        <f>SUM(G76:G78)</f>
        <v>0</v>
      </c>
      <c r="H75" s="51">
        <f t="shared" si="26"/>
        <v>0</v>
      </c>
      <c r="I75" s="94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94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94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2"/>
      <c r="CA75" s="52"/>
      <c r="CB75" s="52"/>
      <c r="CC75" s="52"/>
      <c r="CD75" s="52"/>
      <c r="CE75" s="52"/>
      <c r="CF75" s="52"/>
      <c r="CG75" s="52"/>
      <c r="CH75" s="52"/>
      <c r="CI75" s="52"/>
      <c r="CJ75" s="52"/>
      <c r="CK75" s="52"/>
      <c r="CL75" s="52"/>
      <c r="CM75" s="52"/>
      <c r="CN75" s="52"/>
      <c r="CO75" s="52"/>
      <c r="CP75" s="52"/>
      <c r="CQ75" s="52"/>
      <c r="CR75" s="52"/>
      <c r="CS75" s="52"/>
      <c r="CT75" s="94"/>
      <c r="CU75" s="52"/>
      <c r="CV75" s="52"/>
      <c r="CW75" s="52"/>
      <c r="CX75" s="52"/>
      <c r="CY75" s="52"/>
      <c r="CZ75" s="52"/>
      <c r="DA75" s="52"/>
      <c r="DB75" s="52"/>
      <c r="DC75" s="52"/>
      <c r="DD75" s="52"/>
      <c r="DE75" s="52"/>
      <c r="DF75" s="52"/>
      <c r="DG75" s="52"/>
      <c r="DH75" s="52"/>
      <c r="DI75" s="52"/>
      <c r="DJ75" s="52"/>
      <c r="DK75" s="52"/>
      <c r="DL75" s="52"/>
      <c r="DM75" s="52"/>
      <c r="DN75" s="52"/>
      <c r="DO75" s="52"/>
      <c r="DP75" s="52"/>
      <c r="DQ75" s="52"/>
      <c r="DR75" s="52"/>
      <c r="DS75" s="52"/>
      <c r="DT75" s="52"/>
      <c r="DU75" s="52"/>
      <c r="DV75" s="52"/>
      <c r="DW75" s="52"/>
      <c r="DX75" s="94"/>
      <c r="DY75" s="52"/>
      <c r="DZ75" s="52"/>
      <c r="EA75" s="52"/>
      <c r="EB75" s="52"/>
      <c r="EC75" s="52"/>
      <c r="ED75" s="52"/>
      <c r="EE75" s="52"/>
      <c r="EF75" s="52"/>
      <c r="EG75" s="52"/>
      <c r="EH75" s="52"/>
      <c r="EI75" s="52"/>
      <c r="EJ75" s="52"/>
      <c r="EK75" s="52"/>
      <c r="EL75" s="52"/>
      <c r="EM75" s="52"/>
      <c r="EN75" s="52"/>
      <c r="EO75" s="52"/>
      <c r="EP75" s="52"/>
      <c r="EQ75" s="52"/>
      <c r="ER75" s="52"/>
      <c r="ES75" s="52"/>
      <c r="ET75" s="52"/>
      <c r="EU75" s="52"/>
      <c r="EV75" s="52"/>
      <c r="EW75" s="52"/>
      <c r="EX75" s="52"/>
      <c r="EY75" s="52"/>
      <c r="EZ75" s="52"/>
      <c r="FA75" s="52"/>
      <c r="FB75" s="52"/>
      <c r="FC75" s="94"/>
      <c r="FD75" s="52"/>
      <c r="FE75" s="52"/>
      <c r="FF75" s="52"/>
      <c r="FG75" s="52"/>
      <c r="FH75" s="52"/>
      <c r="FI75" s="52"/>
      <c r="FJ75" s="52"/>
      <c r="FK75" s="52"/>
      <c r="FL75" s="52"/>
      <c r="FM75" s="52"/>
      <c r="FN75" s="52"/>
      <c r="FO75" s="52"/>
      <c r="FP75" s="52"/>
      <c r="FQ75" s="52"/>
      <c r="FR75" s="52"/>
      <c r="FS75" s="52"/>
      <c r="FT75" s="52"/>
      <c r="FU75" s="52"/>
      <c r="FV75" s="52"/>
      <c r="FW75" s="52"/>
      <c r="FX75" s="52"/>
      <c r="FY75" s="52"/>
      <c r="FZ75" s="52"/>
      <c r="GA75" s="52"/>
      <c r="GB75" s="52"/>
      <c r="GC75" s="52"/>
      <c r="GD75" s="52"/>
      <c r="GE75" s="52"/>
      <c r="GF75" s="52"/>
      <c r="GG75" s="94"/>
      <c r="GH75" s="52"/>
      <c r="GI75" s="52"/>
      <c r="GJ75" s="52"/>
      <c r="GK75" s="52"/>
      <c r="GL75" s="52"/>
      <c r="GM75" s="52"/>
      <c r="GN75" s="52"/>
      <c r="GO75" s="52"/>
      <c r="GP75" s="52"/>
      <c r="GQ75" s="52"/>
      <c r="GR75" s="52"/>
      <c r="GS75" s="52"/>
      <c r="GT75" s="52"/>
      <c r="GU75" s="52"/>
      <c r="GV75" s="52"/>
      <c r="GW75" s="52"/>
      <c r="GX75" s="52"/>
      <c r="GY75" s="52"/>
      <c r="GZ75" s="52"/>
      <c r="HA75" s="52"/>
      <c r="HB75" s="52"/>
      <c r="HC75" s="52"/>
      <c r="HD75" s="52"/>
      <c r="HE75" s="52"/>
      <c r="HF75" s="52"/>
      <c r="HG75" s="52"/>
      <c r="HH75" s="52"/>
      <c r="HI75" s="52"/>
      <c r="HJ75" s="52"/>
      <c r="HK75" s="52"/>
      <c r="HL75" s="94"/>
      <c r="HM75" s="52"/>
      <c r="HN75" s="52"/>
      <c r="HO75" s="52"/>
      <c r="HP75" s="52"/>
      <c r="HQ75" s="52"/>
      <c r="HR75" s="52"/>
      <c r="HS75" s="52"/>
      <c r="HT75" s="52"/>
      <c r="HU75" s="52"/>
      <c r="HV75" s="52"/>
      <c r="HW75" s="52"/>
      <c r="HX75" s="52"/>
      <c r="HY75" s="52"/>
      <c r="HZ75" s="52"/>
      <c r="IA75" s="52"/>
      <c r="IB75" s="52"/>
      <c r="IC75" s="52"/>
      <c r="ID75" s="52"/>
      <c r="IE75" s="52"/>
      <c r="IF75" s="52"/>
      <c r="IG75" s="52"/>
      <c r="IH75" s="52"/>
      <c r="II75" s="52"/>
      <c r="IJ75" s="52"/>
      <c r="IK75" s="52"/>
      <c r="IL75" s="52"/>
      <c r="IM75" s="52"/>
      <c r="IN75" s="52"/>
      <c r="IO75" s="52"/>
      <c r="IP75" s="52"/>
      <c r="IQ75" s="94"/>
      <c r="IR75" s="52"/>
      <c r="IS75" s="52"/>
      <c r="IT75" s="52"/>
      <c r="IU75" s="52"/>
      <c r="IV75" s="52"/>
      <c r="IW75" s="52"/>
      <c r="IX75" s="52"/>
      <c r="IY75" s="52"/>
      <c r="IZ75" s="52"/>
      <c r="JA75" s="52"/>
      <c r="JB75" s="52"/>
      <c r="JC75" s="52"/>
      <c r="JD75" s="52"/>
      <c r="JE75" s="52"/>
      <c r="JF75" s="52"/>
      <c r="JG75" s="52"/>
      <c r="JH75" s="52"/>
      <c r="JI75" s="52"/>
      <c r="JJ75" s="52"/>
      <c r="JK75" s="52"/>
      <c r="JL75" s="52"/>
      <c r="JM75" s="52"/>
      <c r="JN75" s="52"/>
      <c r="JO75" s="52"/>
      <c r="JP75" s="52"/>
      <c r="JQ75" s="52"/>
      <c r="JR75" s="52"/>
      <c r="JS75" s="52"/>
      <c r="JT75" s="52"/>
      <c r="JU75" s="94"/>
      <c r="JV75" s="52"/>
      <c r="JW75" s="52"/>
      <c r="JX75" s="52"/>
      <c r="JY75" s="52"/>
      <c r="JZ75" s="52"/>
      <c r="KA75" s="52"/>
      <c r="KB75" s="52"/>
      <c r="KC75" s="52"/>
      <c r="KD75" s="52"/>
      <c r="KE75" s="52"/>
      <c r="KF75" s="52"/>
      <c r="KG75" s="52"/>
      <c r="KH75" s="52"/>
      <c r="KI75" s="52"/>
      <c r="KJ75" s="52"/>
      <c r="KK75" s="52"/>
      <c r="KL75" s="52"/>
      <c r="KM75" s="52"/>
      <c r="KN75" s="52"/>
      <c r="KO75" s="52"/>
      <c r="KP75" s="52"/>
      <c r="KQ75" s="52"/>
      <c r="KR75" s="52"/>
      <c r="KS75" s="52"/>
      <c r="KT75" s="52"/>
      <c r="KU75" s="52"/>
      <c r="KV75" s="52"/>
      <c r="KW75" s="52"/>
      <c r="KX75" s="52"/>
      <c r="KY75" s="52"/>
      <c r="KZ75" s="94"/>
      <c r="LA75" s="52"/>
      <c r="LB75" s="52"/>
      <c r="LC75" s="52"/>
      <c r="LD75" s="52"/>
      <c r="LE75" s="52"/>
      <c r="LF75" s="52"/>
      <c r="LG75" s="52"/>
      <c r="LH75" s="52"/>
      <c r="LI75" s="52"/>
      <c r="LJ75" s="52"/>
      <c r="LK75" s="52"/>
      <c r="LL75" s="52"/>
      <c r="LM75" s="52"/>
      <c r="LN75" s="52"/>
      <c r="LO75" s="52"/>
      <c r="LP75" s="52"/>
      <c r="LQ75" s="52"/>
      <c r="LR75" s="52"/>
      <c r="LS75" s="52"/>
      <c r="LT75" s="52"/>
      <c r="LU75" s="52"/>
      <c r="LV75" s="52"/>
      <c r="LW75" s="52"/>
      <c r="LX75" s="52"/>
      <c r="LY75" s="52"/>
      <c r="LZ75" s="52"/>
      <c r="MA75" s="52"/>
      <c r="MB75" s="52"/>
      <c r="MC75" s="52"/>
      <c r="MD75" s="94"/>
      <c r="ME75" s="52"/>
      <c r="MF75" s="52"/>
      <c r="MG75" s="52"/>
      <c r="MH75" s="52"/>
      <c r="MI75" s="52"/>
      <c r="MJ75" s="52"/>
      <c r="MK75" s="52"/>
      <c r="ML75" s="52"/>
      <c r="MM75" s="52"/>
      <c r="MN75" s="52"/>
      <c r="MO75" s="52"/>
      <c r="MP75" s="52"/>
      <c r="MQ75" s="52"/>
      <c r="MR75" s="52"/>
      <c r="MS75" s="52"/>
      <c r="MT75" s="52"/>
      <c r="MU75" s="52"/>
      <c r="MV75" s="52"/>
      <c r="MW75" s="52"/>
      <c r="MX75" s="52"/>
      <c r="MY75" s="52"/>
      <c r="MZ75" s="52"/>
      <c r="NA75" s="52"/>
      <c r="NB75" s="52"/>
      <c r="NC75" s="52"/>
      <c r="ND75" s="52"/>
      <c r="NE75" s="52"/>
      <c r="NF75" s="52"/>
      <c r="NG75" s="52"/>
      <c r="NH75" s="52"/>
      <c r="NI75" s="94"/>
      <c r="NJ75" s="52"/>
      <c r="NK75" s="52"/>
      <c r="NL75" s="52"/>
      <c r="NM75" s="52"/>
      <c r="NN75" s="52"/>
      <c r="NO75" s="52"/>
    </row>
    <row r="76" spans="1:379" s="64" customFormat="1" ht="12" customHeight="1">
      <c r="A76" s="45">
        <v>15.1</v>
      </c>
      <c r="B76" s="46" t="s">
        <v>120</v>
      </c>
      <c r="C76" s="53"/>
      <c r="D76" s="116"/>
      <c r="E76" s="48"/>
      <c r="F76" s="49"/>
      <c r="G76" s="50">
        <f t="shared" si="27"/>
        <v>0</v>
      </c>
      <c r="H76" s="51">
        <f t="shared" si="26"/>
        <v>0</v>
      </c>
      <c r="I76" s="94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94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94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  <c r="CO76" s="52"/>
      <c r="CP76" s="52"/>
      <c r="CQ76" s="52"/>
      <c r="CR76" s="52"/>
      <c r="CS76" s="52"/>
      <c r="CT76" s="94"/>
      <c r="CU76" s="52"/>
      <c r="CV76" s="52"/>
      <c r="CW76" s="52"/>
      <c r="CX76" s="52"/>
      <c r="CY76" s="52"/>
      <c r="CZ76" s="52"/>
      <c r="DA76" s="52"/>
      <c r="DB76" s="52"/>
      <c r="DC76" s="52"/>
      <c r="DD76" s="52"/>
      <c r="DE76" s="52"/>
      <c r="DF76" s="52"/>
      <c r="DG76" s="52"/>
      <c r="DH76" s="52"/>
      <c r="DI76" s="52"/>
      <c r="DJ76" s="52"/>
      <c r="DK76" s="52"/>
      <c r="DL76" s="52"/>
      <c r="DM76" s="52"/>
      <c r="DN76" s="52"/>
      <c r="DO76" s="52"/>
      <c r="DP76" s="52"/>
      <c r="DQ76" s="52"/>
      <c r="DR76" s="52"/>
      <c r="DS76" s="52"/>
      <c r="DT76" s="52"/>
      <c r="DU76" s="52"/>
      <c r="DV76" s="52"/>
      <c r="DW76" s="52"/>
      <c r="DX76" s="94"/>
      <c r="DY76" s="52"/>
      <c r="DZ76" s="52"/>
      <c r="EA76" s="52"/>
      <c r="EB76" s="52"/>
      <c r="EC76" s="52"/>
      <c r="ED76" s="52"/>
      <c r="EE76" s="52"/>
      <c r="EF76" s="52"/>
      <c r="EG76" s="52"/>
      <c r="EH76" s="52"/>
      <c r="EI76" s="52"/>
      <c r="EJ76" s="52"/>
      <c r="EK76" s="52"/>
      <c r="EL76" s="52"/>
      <c r="EM76" s="52"/>
      <c r="EN76" s="52"/>
      <c r="EO76" s="52"/>
      <c r="EP76" s="52"/>
      <c r="EQ76" s="52"/>
      <c r="ER76" s="52"/>
      <c r="ES76" s="52"/>
      <c r="ET76" s="52"/>
      <c r="EU76" s="52"/>
      <c r="EV76" s="52"/>
      <c r="EW76" s="52"/>
      <c r="EX76" s="52"/>
      <c r="EY76" s="52"/>
      <c r="EZ76" s="52"/>
      <c r="FA76" s="52"/>
      <c r="FB76" s="52"/>
      <c r="FC76" s="94"/>
      <c r="FD76" s="52"/>
      <c r="FE76" s="52"/>
      <c r="FF76" s="52"/>
      <c r="FG76" s="52"/>
      <c r="FH76" s="52"/>
      <c r="FI76" s="52"/>
      <c r="FJ76" s="52"/>
      <c r="FK76" s="52"/>
      <c r="FL76" s="52"/>
      <c r="FM76" s="52"/>
      <c r="FN76" s="52"/>
      <c r="FO76" s="52"/>
      <c r="FP76" s="52"/>
      <c r="FQ76" s="52"/>
      <c r="FR76" s="52"/>
      <c r="FS76" s="52"/>
      <c r="FT76" s="52"/>
      <c r="FU76" s="52"/>
      <c r="FV76" s="52"/>
      <c r="FW76" s="52"/>
      <c r="FX76" s="52"/>
      <c r="FY76" s="52"/>
      <c r="FZ76" s="52"/>
      <c r="GA76" s="52"/>
      <c r="GB76" s="52"/>
      <c r="GC76" s="52"/>
      <c r="GD76" s="52"/>
      <c r="GE76" s="52"/>
      <c r="GF76" s="52"/>
      <c r="GG76" s="94"/>
      <c r="GH76" s="52"/>
      <c r="GI76" s="52"/>
      <c r="GJ76" s="52"/>
      <c r="GK76" s="52"/>
      <c r="GL76" s="52"/>
      <c r="GM76" s="52"/>
      <c r="GN76" s="52"/>
      <c r="GO76" s="52"/>
      <c r="GP76" s="52"/>
      <c r="GQ76" s="52"/>
      <c r="GR76" s="52"/>
      <c r="GS76" s="52"/>
      <c r="GT76" s="52"/>
      <c r="GU76" s="52"/>
      <c r="GV76" s="52"/>
      <c r="GW76" s="52"/>
      <c r="GX76" s="52"/>
      <c r="GY76" s="52"/>
      <c r="GZ76" s="52"/>
      <c r="HA76" s="52"/>
      <c r="HB76" s="52"/>
      <c r="HC76" s="52"/>
      <c r="HD76" s="52"/>
      <c r="HE76" s="52"/>
      <c r="HF76" s="52"/>
      <c r="HG76" s="52"/>
      <c r="HH76" s="52"/>
      <c r="HI76" s="52"/>
      <c r="HJ76" s="52"/>
      <c r="HK76" s="52"/>
      <c r="HL76" s="94"/>
      <c r="HM76" s="52"/>
      <c r="HN76" s="52"/>
      <c r="HO76" s="52"/>
      <c r="HP76" s="52"/>
      <c r="HQ76" s="52"/>
      <c r="HR76" s="52"/>
      <c r="HS76" s="52"/>
      <c r="HT76" s="52"/>
      <c r="HU76" s="52"/>
      <c r="HV76" s="52"/>
      <c r="HW76" s="52"/>
      <c r="HX76" s="52"/>
      <c r="HY76" s="52"/>
      <c r="HZ76" s="52"/>
      <c r="IA76" s="52"/>
      <c r="IB76" s="52"/>
      <c r="IC76" s="52"/>
      <c r="ID76" s="52"/>
      <c r="IE76" s="52"/>
      <c r="IF76" s="52"/>
      <c r="IG76" s="52"/>
      <c r="IH76" s="52"/>
      <c r="II76" s="52"/>
      <c r="IJ76" s="52"/>
      <c r="IK76" s="52"/>
      <c r="IL76" s="52"/>
      <c r="IM76" s="52"/>
      <c r="IN76" s="52"/>
      <c r="IO76" s="52"/>
      <c r="IP76" s="52"/>
      <c r="IQ76" s="94"/>
      <c r="IR76" s="52"/>
      <c r="IS76" s="52"/>
      <c r="IT76" s="52"/>
      <c r="IU76" s="52"/>
      <c r="IV76" s="52"/>
      <c r="IW76" s="52"/>
      <c r="IX76" s="52"/>
      <c r="IY76" s="52"/>
      <c r="IZ76" s="52"/>
      <c r="JA76" s="52"/>
      <c r="JB76" s="52"/>
      <c r="JC76" s="52"/>
      <c r="JD76" s="52"/>
      <c r="JE76" s="52"/>
      <c r="JF76" s="52"/>
      <c r="JG76" s="52"/>
      <c r="JH76" s="52"/>
      <c r="JI76" s="52"/>
      <c r="JJ76" s="52"/>
      <c r="JK76" s="52"/>
      <c r="JL76" s="52"/>
      <c r="JM76" s="52"/>
      <c r="JN76" s="52"/>
      <c r="JO76" s="52"/>
      <c r="JP76" s="52"/>
      <c r="JQ76" s="52"/>
      <c r="JR76" s="52"/>
      <c r="JS76" s="52"/>
      <c r="JT76" s="52"/>
      <c r="JU76" s="94"/>
      <c r="JV76" s="52"/>
      <c r="JW76" s="52"/>
      <c r="JX76" s="52"/>
      <c r="JY76" s="52"/>
      <c r="JZ76" s="52"/>
      <c r="KA76" s="52"/>
      <c r="KB76" s="52"/>
      <c r="KC76" s="52"/>
      <c r="KD76" s="52"/>
      <c r="KE76" s="52"/>
      <c r="KF76" s="52"/>
      <c r="KG76" s="52"/>
      <c r="KH76" s="52"/>
      <c r="KI76" s="52"/>
      <c r="KJ76" s="52"/>
      <c r="KK76" s="52"/>
      <c r="KL76" s="52"/>
      <c r="KM76" s="52"/>
      <c r="KN76" s="52"/>
      <c r="KO76" s="52"/>
      <c r="KP76" s="52"/>
      <c r="KQ76" s="52"/>
      <c r="KR76" s="52"/>
      <c r="KS76" s="52"/>
      <c r="KT76" s="52"/>
      <c r="KU76" s="52"/>
      <c r="KV76" s="52"/>
      <c r="KW76" s="52"/>
      <c r="KX76" s="52"/>
      <c r="KY76" s="52"/>
      <c r="KZ76" s="94"/>
      <c r="LA76" s="52"/>
      <c r="LB76" s="52"/>
      <c r="LC76" s="52"/>
      <c r="LD76" s="52"/>
      <c r="LE76" s="52"/>
      <c r="LF76" s="52"/>
      <c r="LG76" s="52"/>
      <c r="LH76" s="52"/>
      <c r="LI76" s="52"/>
      <c r="LJ76" s="52"/>
      <c r="LK76" s="52"/>
      <c r="LL76" s="52"/>
      <c r="LM76" s="52"/>
      <c r="LN76" s="52"/>
      <c r="LO76" s="52"/>
      <c r="LP76" s="52"/>
      <c r="LQ76" s="52"/>
      <c r="LR76" s="52"/>
      <c r="LS76" s="52"/>
      <c r="LT76" s="52"/>
      <c r="LU76" s="52"/>
      <c r="LV76" s="52"/>
      <c r="LW76" s="52"/>
      <c r="LX76" s="52"/>
      <c r="LY76" s="52"/>
      <c r="LZ76" s="52"/>
      <c r="MA76" s="52"/>
      <c r="MB76" s="52"/>
      <c r="MC76" s="52"/>
      <c r="MD76" s="94"/>
      <c r="ME76" s="52"/>
      <c r="MF76" s="52"/>
      <c r="MG76" s="52"/>
      <c r="MH76" s="52"/>
      <c r="MI76" s="52"/>
      <c r="MJ76" s="52"/>
      <c r="MK76" s="52"/>
      <c r="ML76" s="52"/>
      <c r="MM76" s="52"/>
      <c r="MN76" s="52"/>
      <c r="MO76" s="52"/>
      <c r="MP76" s="52"/>
      <c r="MQ76" s="52"/>
      <c r="MR76" s="52"/>
      <c r="MS76" s="52"/>
      <c r="MT76" s="52"/>
      <c r="MU76" s="52"/>
      <c r="MV76" s="52"/>
      <c r="MW76" s="52"/>
      <c r="MX76" s="52"/>
      <c r="MY76" s="52"/>
      <c r="MZ76" s="52"/>
      <c r="NA76" s="52"/>
      <c r="NB76" s="52"/>
      <c r="NC76" s="52"/>
      <c r="ND76" s="52"/>
      <c r="NE76" s="52"/>
      <c r="NF76" s="52"/>
      <c r="NG76" s="52"/>
      <c r="NH76" s="52"/>
      <c r="NI76" s="94"/>
      <c r="NJ76" s="52"/>
      <c r="NK76" s="52"/>
      <c r="NL76" s="52"/>
      <c r="NM76" s="52"/>
      <c r="NN76" s="52"/>
      <c r="NO76" s="52"/>
    </row>
    <row r="77" spans="1:379" s="64" customFormat="1" ht="12" customHeight="1">
      <c r="A77" s="45">
        <v>15.2</v>
      </c>
      <c r="B77" s="46" t="s">
        <v>121</v>
      </c>
      <c r="C77" s="53"/>
      <c r="D77" s="116"/>
      <c r="E77" s="48"/>
      <c r="F77" s="49"/>
      <c r="G77" s="50">
        <f t="shared" si="27"/>
        <v>0</v>
      </c>
      <c r="H77" s="51">
        <f t="shared" si="26"/>
        <v>0</v>
      </c>
      <c r="I77" s="94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94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94"/>
      <c r="BP77" s="52"/>
      <c r="BQ77" s="52"/>
      <c r="BR77" s="52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  <c r="CD77" s="52"/>
      <c r="CE77" s="52"/>
      <c r="CF77" s="52"/>
      <c r="CG77" s="52"/>
      <c r="CH77" s="52"/>
      <c r="CI77" s="52"/>
      <c r="CJ77" s="52"/>
      <c r="CK77" s="52"/>
      <c r="CL77" s="52"/>
      <c r="CM77" s="52"/>
      <c r="CN77" s="52"/>
      <c r="CO77" s="52"/>
      <c r="CP77" s="52"/>
      <c r="CQ77" s="52"/>
      <c r="CR77" s="52"/>
      <c r="CS77" s="52"/>
      <c r="CT77" s="94"/>
      <c r="CU77" s="52"/>
      <c r="CV77" s="52"/>
      <c r="CW77" s="52"/>
      <c r="CX77" s="52"/>
      <c r="CY77" s="52"/>
      <c r="CZ77" s="52"/>
      <c r="DA77" s="52"/>
      <c r="DB77" s="52"/>
      <c r="DC77" s="52"/>
      <c r="DD77" s="52"/>
      <c r="DE77" s="52"/>
      <c r="DF77" s="52"/>
      <c r="DG77" s="52"/>
      <c r="DH77" s="52"/>
      <c r="DI77" s="52"/>
      <c r="DJ77" s="52"/>
      <c r="DK77" s="52"/>
      <c r="DL77" s="52"/>
      <c r="DM77" s="52"/>
      <c r="DN77" s="52"/>
      <c r="DO77" s="52"/>
      <c r="DP77" s="52"/>
      <c r="DQ77" s="52"/>
      <c r="DR77" s="52"/>
      <c r="DS77" s="52"/>
      <c r="DT77" s="52"/>
      <c r="DU77" s="52"/>
      <c r="DV77" s="52"/>
      <c r="DW77" s="52"/>
      <c r="DX77" s="94"/>
      <c r="DY77" s="52"/>
      <c r="DZ77" s="52"/>
      <c r="EA77" s="52"/>
      <c r="EB77" s="52"/>
      <c r="EC77" s="52"/>
      <c r="ED77" s="52"/>
      <c r="EE77" s="52"/>
      <c r="EF77" s="52"/>
      <c r="EG77" s="52"/>
      <c r="EH77" s="52"/>
      <c r="EI77" s="52"/>
      <c r="EJ77" s="52"/>
      <c r="EK77" s="52"/>
      <c r="EL77" s="52"/>
      <c r="EM77" s="52"/>
      <c r="EN77" s="52"/>
      <c r="EO77" s="52"/>
      <c r="EP77" s="52"/>
      <c r="EQ77" s="52"/>
      <c r="ER77" s="52"/>
      <c r="ES77" s="52"/>
      <c r="ET77" s="52"/>
      <c r="EU77" s="52"/>
      <c r="EV77" s="52"/>
      <c r="EW77" s="52"/>
      <c r="EX77" s="52"/>
      <c r="EY77" s="52"/>
      <c r="EZ77" s="52"/>
      <c r="FA77" s="52"/>
      <c r="FB77" s="52"/>
      <c r="FC77" s="94"/>
      <c r="FD77" s="52"/>
      <c r="FE77" s="52"/>
      <c r="FF77" s="52"/>
      <c r="FG77" s="52"/>
      <c r="FH77" s="52"/>
      <c r="FI77" s="52"/>
      <c r="FJ77" s="52"/>
      <c r="FK77" s="52"/>
      <c r="FL77" s="52"/>
      <c r="FM77" s="52"/>
      <c r="FN77" s="52"/>
      <c r="FO77" s="52"/>
      <c r="FP77" s="52"/>
      <c r="FQ77" s="52"/>
      <c r="FR77" s="52"/>
      <c r="FS77" s="52"/>
      <c r="FT77" s="52"/>
      <c r="FU77" s="52"/>
      <c r="FV77" s="52"/>
      <c r="FW77" s="52"/>
      <c r="FX77" s="52"/>
      <c r="FY77" s="52"/>
      <c r="FZ77" s="52"/>
      <c r="GA77" s="52"/>
      <c r="GB77" s="52"/>
      <c r="GC77" s="52"/>
      <c r="GD77" s="52"/>
      <c r="GE77" s="52"/>
      <c r="GF77" s="52"/>
      <c r="GG77" s="94"/>
      <c r="GH77" s="52"/>
      <c r="GI77" s="52"/>
      <c r="GJ77" s="52"/>
      <c r="GK77" s="52"/>
      <c r="GL77" s="52"/>
      <c r="GM77" s="52"/>
      <c r="GN77" s="52"/>
      <c r="GO77" s="52"/>
      <c r="GP77" s="52"/>
      <c r="GQ77" s="52"/>
      <c r="GR77" s="52"/>
      <c r="GS77" s="52"/>
      <c r="GT77" s="52"/>
      <c r="GU77" s="52"/>
      <c r="GV77" s="52"/>
      <c r="GW77" s="52"/>
      <c r="GX77" s="52"/>
      <c r="GY77" s="52"/>
      <c r="GZ77" s="52"/>
      <c r="HA77" s="52"/>
      <c r="HB77" s="52"/>
      <c r="HC77" s="52"/>
      <c r="HD77" s="52"/>
      <c r="HE77" s="52"/>
      <c r="HF77" s="52"/>
      <c r="HG77" s="52"/>
      <c r="HH77" s="52"/>
      <c r="HI77" s="52"/>
      <c r="HJ77" s="52"/>
      <c r="HK77" s="52"/>
      <c r="HL77" s="94"/>
      <c r="HM77" s="52"/>
      <c r="HN77" s="52"/>
      <c r="HO77" s="52"/>
      <c r="HP77" s="52"/>
      <c r="HQ77" s="52"/>
      <c r="HR77" s="52"/>
      <c r="HS77" s="52"/>
      <c r="HT77" s="52"/>
      <c r="HU77" s="52"/>
      <c r="HV77" s="52"/>
      <c r="HW77" s="52"/>
      <c r="HX77" s="52"/>
      <c r="HY77" s="52"/>
      <c r="HZ77" s="52"/>
      <c r="IA77" s="52"/>
      <c r="IB77" s="52"/>
      <c r="IC77" s="52"/>
      <c r="ID77" s="52"/>
      <c r="IE77" s="52"/>
      <c r="IF77" s="52"/>
      <c r="IG77" s="52"/>
      <c r="IH77" s="52"/>
      <c r="II77" s="52"/>
      <c r="IJ77" s="52"/>
      <c r="IK77" s="52"/>
      <c r="IL77" s="52"/>
      <c r="IM77" s="52"/>
      <c r="IN77" s="52"/>
      <c r="IO77" s="52"/>
      <c r="IP77" s="52"/>
      <c r="IQ77" s="94"/>
      <c r="IR77" s="52"/>
      <c r="IS77" s="52"/>
      <c r="IT77" s="52"/>
      <c r="IU77" s="52"/>
      <c r="IV77" s="52"/>
      <c r="IW77" s="52"/>
      <c r="IX77" s="52"/>
      <c r="IY77" s="52"/>
      <c r="IZ77" s="52"/>
      <c r="JA77" s="52"/>
      <c r="JB77" s="52"/>
      <c r="JC77" s="52"/>
      <c r="JD77" s="52"/>
      <c r="JE77" s="52"/>
      <c r="JF77" s="52"/>
      <c r="JG77" s="52"/>
      <c r="JH77" s="52"/>
      <c r="JI77" s="52"/>
      <c r="JJ77" s="52"/>
      <c r="JK77" s="52"/>
      <c r="JL77" s="52"/>
      <c r="JM77" s="52"/>
      <c r="JN77" s="52"/>
      <c r="JO77" s="52"/>
      <c r="JP77" s="52"/>
      <c r="JQ77" s="52"/>
      <c r="JR77" s="52"/>
      <c r="JS77" s="52"/>
      <c r="JT77" s="52"/>
      <c r="JU77" s="94"/>
      <c r="JV77" s="52"/>
      <c r="JW77" s="52"/>
      <c r="JX77" s="52"/>
      <c r="JY77" s="52"/>
      <c r="JZ77" s="52"/>
      <c r="KA77" s="52"/>
      <c r="KB77" s="52"/>
      <c r="KC77" s="52"/>
      <c r="KD77" s="52"/>
      <c r="KE77" s="52"/>
      <c r="KF77" s="52"/>
      <c r="KG77" s="52"/>
      <c r="KH77" s="52"/>
      <c r="KI77" s="52"/>
      <c r="KJ77" s="52"/>
      <c r="KK77" s="52"/>
      <c r="KL77" s="52"/>
      <c r="KM77" s="52"/>
      <c r="KN77" s="52"/>
      <c r="KO77" s="52"/>
      <c r="KP77" s="52"/>
      <c r="KQ77" s="52"/>
      <c r="KR77" s="52"/>
      <c r="KS77" s="52"/>
      <c r="KT77" s="52"/>
      <c r="KU77" s="52"/>
      <c r="KV77" s="52"/>
      <c r="KW77" s="52"/>
      <c r="KX77" s="52"/>
      <c r="KY77" s="52"/>
      <c r="KZ77" s="94"/>
      <c r="LA77" s="52"/>
      <c r="LB77" s="52"/>
      <c r="LC77" s="52"/>
      <c r="LD77" s="52"/>
      <c r="LE77" s="52"/>
      <c r="LF77" s="52"/>
      <c r="LG77" s="52"/>
      <c r="LH77" s="52"/>
      <c r="LI77" s="52"/>
      <c r="LJ77" s="52"/>
      <c r="LK77" s="52"/>
      <c r="LL77" s="52"/>
      <c r="LM77" s="52"/>
      <c r="LN77" s="52"/>
      <c r="LO77" s="52"/>
      <c r="LP77" s="52"/>
      <c r="LQ77" s="52"/>
      <c r="LR77" s="52"/>
      <c r="LS77" s="52"/>
      <c r="LT77" s="52"/>
      <c r="LU77" s="52"/>
      <c r="LV77" s="52"/>
      <c r="LW77" s="52"/>
      <c r="LX77" s="52"/>
      <c r="LY77" s="52"/>
      <c r="LZ77" s="52"/>
      <c r="MA77" s="52"/>
      <c r="MB77" s="52"/>
      <c r="MC77" s="52"/>
      <c r="MD77" s="94"/>
      <c r="ME77" s="52"/>
      <c r="MF77" s="52"/>
      <c r="MG77" s="52"/>
      <c r="MH77" s="52"/>
      <c r="MI77" s="52"/>
      <c r="MJ77" s="52"/>
      <c r="MK77" s="52"/>
      <c r="ML77" s="52"/>
      <c r="MM77" s="52"/>
      <c r="MN77" s="52"/>
      <c r="MO77" s="52"/>
      <c r="MP77" s="52"/>
      <c r="MQ77" s="52"/>
      <c r="MR77" s="52"/>
      <c r="MS77" s="52"/>
      <c r="MT77" s="52"/>
      <c r="MU77" s="52"/>
      <c r="MV77" s="52"/>
      <c r="MW77" s="52"/>
      <c r="MX77" s="52"/>
      <c r="MY77" s="52"/>
      <c r="MZ77" s="52"/>
      <c r="NA77" s="52"/>
      <c r="NB77" s="52"/>
      <c r="NC77" s="52"/>
      <c r="ND77" s="52"/>
      <c r="NE77" s="52"/>
      <c r="NF77" s="52"/>
      <c r="NG77" s="52"/>
      <c r="NH77" s="52"/>
      <c r="NI77" s="94"/>
      <c r="NJ77" s="52"/>
      <c r="NK77" s="52"/>
      <c r="NL77" s="52"/>
      <c r="NM77" s="52"/>
      <c r="NN77" s="52"/>
      <c r="NO77" s="52"/>
    </row>
    <row r="78" spans="1:379" s="64" customFormat="1" ht="12" customHeight="1">
      <c r="A78" s="103">
        <v>15.3</v>
      </c>
      <c r="B78" s="46" t="s">
        <v>141</v>
      </c>
      <c r="C78" s="53"/>
      <c r="D78" s="116"/>
      <c r="E78" s="48"/>
      <c r="F78" s="49"/>
      <c r="G78" s="50">
        <f t="shared" si="27"/>
        <v>0</v>
      </c>
      <c r="H78" s="51"/>
      <c r="I78" s="94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94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94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  <c r="CO78" s="52"/>
      <c r="CP78" s="52"/>
      <c r="CQ78" s="52"/>
      <c r="CR78" s="52"/>
      <c r="CS78" s="52"/>
      <c r="CT78" s="94"/>
      <c r="CU78" s="52"/>
      <c r="CV78" s="52"/>
      <c r="CW78" s="52"/>
      <c r="CX78" s="52"/>
      <c r="CY78" s="52"/>
      <c r="CZ78" s="52"/>
      <c r="DA78" s="52"/>
      <c r="DB78" s="52"/>
      <c r="DC78" s="52"/>
      <c r="DD78" s="52"/>
      <c r="DE78" s="52"/>
      <c r="DF78" s="52"/>
      <c r="DG78" s="52"/>
      <c r="DH78" s="52"/>
      <c r="DI78" s="52"/>
      <c r="DJ78" s="52"/>
      <c r="DK78" s="52"/>
      <c r="DL78" s="52"/>
      <c r="DM78" s="52"/>
      <c r="DN78" s="52"/>
      <c r="DO78" s="52"/>
      <c r="DP78" s="52"/>
      <c r="DQ78" s="52"/>
      <c r="DR78" s="52"/>
      <c r="DS78" s="52"/>
      <c r="DT78" s="52"/>
      <c r="DU78" s="52"/>
      <c r="DV78" s="52"/>
      <c r="DW78" s="52"/>
      <c r="DX78" s="94"/>
      <c r="DY78" s="52"/>
      <c r="DZ78" s="52"/>
      <c r="EA78" s="52"/>
      <c r="EB78" s="52"/>
      <c r="EC78" s="52"/>
      <c r="ED78" s="52"/>
      <c r="EE78" s="52"/>
      <c r="EF78" s="52"/>
      <c r="EG78" s="52"/>
      <c r="EH78" s="52"/>
      <c r="EI78" s="52"/>
      <c r="EJ78" s="52"/>
      <c r="EK78" s="52"/>
      <c r="EL78" s="52"/>
      <c r="EM78" s="52"/>
      <c r="EN78" s="52"/>
      <c r="EO78" s="52"/>
      <c r="EP78" s="52"/>
      <c r="EQ78" s="52"/>
      <c r="ER78" s="52"/>
      <c r="ES78" s="52"/>
      <c r="ET78" s="52"/>
      <c r="EU78" s="52"/>
      <c r="EV78" s="52"/>
      <c r="EW78" s="52"/>
      <c r="EX78" s="52"/>
      <c r="EY78" s="52"/>
      <c r="EZ78" s="52"/>
      <c r="FA78" s="52"/>
      <c r="FB78" s="52"/>
      <c r="FC78" s="94"/>
      <c r="FD78" s="52"/>
      <c r="FE78" s="52"/>
      <c r="FF78" s="52"/>
      <c r="FG78" s="52"/>
      <c r="FH78" s="52"/>
      <c r="FI78" s="52"/>
      <c r="FJ78" s="52"/>
      <c r="FK78" s="52"/>
      <c r="FL78" s="52"/>
      <c r="FM78" s="52"/>
      <c r="FN78" s="52"/>
      <c r="FO78" s="52"/>
      <c r="FP78" s="52"/>
      <c r="FQ78" s="52"/>
      <c r="FR78" s="52"/>
      <c r="FS78" s="52"/>
      <c r="FT78" s="52"/>
      <c r="FU78" s="52"/>
      <c r="FV78" s="52"/>
      <c r="FW78" s="52"/>
      <c r="FX78" s="52"/>
      <c r="FY78" s="52"/>
      <c r="FZ78" s="52"/>
      <c r="GA78" s="52"/>
      <c r="GB78" s="52"/>
      <c r="GC78" s="52"/>
      <c r="GD78" s="52"/>
      <c r="GE78" s="52"/>
      <c r="GF78" s="52"/>
      <c r="GG78" s="94"/>
      <c r="GH78" s="52"/>
      <c r="GI78" s="52"/>
      <c r="GJ78" s="52"/>
      <c r="GK78" s="52"/>
      <c r="GL78" s="52"/>
      <c r="GM78" s="52"/>
      <c r="GN78" s="52"/>
      <c r="GO78" s="52"/>
      <c r="GP78" s="52"/>
      <c r="GQ78" s="52"/>
      <c r="GR78" s="52"/>
      <c r="GS78" s="52"/>
      <c r="GT78" s="52"/>
      <c r="GU78" s="52"/>
      <c r="GV78" s="52"/>
      <c r="GW78" s="52"/>
      <c r="GX78" s="52"/>
      <c r="GY78" s="52"/>
      <c r="GZ78" s="52"/>
      <c r="HA78" s="52"/>
      <c r="HB78" s="52"/>
      <c r="HC78" s="52"/>
      <c r="HD78" s="52"/>
      <c r="HE78" s="52"/>
      <c r="HF78" s="52"/>
      <c r="HG78" s="52"/>
      <c r="HH78" s="52"/>
      <c r="HI78" s="52"/>
      <c r="HJ78" s="52"/>
      <c r="HK78" s="52"/>
      <c r="HL78" s="94"/>
      <c r="HM78" s="52"/>
      <c r="HN78" s="52"/>
      <c r="HO78" s="52"/>
      <c r="HP78" s="52"/>
      <c r="HQ78" s="52"/>
      <c r="HR78" s="52"/>
      <c r="HS78" s="52"/>
      <c r="HT78" s="52"/>
      <c r="HU78" s="52"/>
      <c r="HV78" s="52"/>
      <c r="HW78" s="52"/>
      <c r="HX78" s="52"/>
      <c r="HY78" s="52"/>
      <c r="HZ78" s="52"/>
      <c r="IA78" s="52"/>
      <c r="IB78" s="52"/>
      <c r="IC78" s="52"/>
      <c r="ID78" s="52"/>
      <c r="IE78" s="52"/>
      <c r="IF78" s="52"/>
      <c r="IG78" s="52"/>
      <c r="IH78" s="52"/>
      <c r="II78" s="52"/>
      <c r="IJ78" s="52"/>
      <c r="IK78" s="52"/>
      <c r="IL78" s="52"/>
      <c r="IM78" s="52"/>
      <c r="IN78" s="52"/>
      <c r="IO78" s="52"/>
      <c r="IP78" s="52"/>
      <c r="IQ78" s="94"/>
      <c r="IR78" s="52"/>
      <c r="IS78" s="52"/>
      <c r="IT78" s="52"/>
      <c r="IU78" s="52"/>
      <c r="IV78" s="52"/>
      <c r="IW78" s="52"/>
      <c r="IX78" s="52"/>
      <c r="IY78" s="52"/>
      <c r="IZ78" s="52"/>
      <c r="JA78" s="52"/>
      <c r="JB78" s="52"/>
      <c r="JC78" s="52"/>
      <c r="JD78" s="52"/>
      <c r="JE78" s="52"/>
      <c r="JF78" s="52"/>
      <c r="JG78" s="52"/>
      <c r="JH78" s="52"/>
      <c r="JI78" s="52"/>
      <c r="JJ78" s="52"/>
      <c r="JK78" s="52"/>
      <c r="JL78" s="52"/>
      <c r="JM78" s="52"/>
      <c r="JN78" s="52"/>
      <c r="JO78" s="52"/>
      <c r="JP78" s="52"/>
      <c r="JQ78" s="52"/>
      <c r="JR78" s="52"/>
      <c r="JS78" s="52"/>
      <c r="JT78" s="52"/>
      <c r="JU78" s="94"/>
      <c r="JV78" s="52"/>
      <c r="JW78" s="52"/>
      <c r="JX78" s="52"/>
      <c r="JY78" s="52"/>
      <c r="JZ78" s="52"/>
      <c r="KA78" s="52"/>
      <c r="KB78" s="52"/>
      <c r="KC78" s="52"/>
      <c r="KD78" s="52"/>
      <c r="KE78" s="52"/>
      <c r="KF78" s="52"/>
      <c r="KG78" s="52"/>
      <c r="KH78" s="52"/>
      <c r="KI78" s="52"/>
      <c r="KJ78" s="52"/>
      <c r="KK78" s="52"/>
      <c r="KL78" s="52"/>
      <c r="KM78" s="52"/>
      <c r="KN78" s="52"/>
      <c r="KO78" s="52"/>
      <c r="KP78" s="52"/>
      <c r="KQ78" s="52"/>
      <c r="KR78" s="52"/>
      <c r="KS78" s="52"/>
      <c r="KT78" s="52"/>
      <c r="KU78" s="52"/>
      <c r="KV78" s="52"/>
      <c r="KW78" s="52"/>
      <c r="KX78" s="52"/>
      <c r="KY78" s="52"/>
      <c r="KZ78" s="94"/>
      <c r="LA78" s="52"/>
      <c r="LB78" s="52"/>
      <c r="LC78" s="52"/>
      <c r="LD78" s="52"/>
      <c r="LE78" s="52"/>
      <c r="LF78" s="52"/>
      <c r="LG78" s="52"/>
      <c r="LH78" s="52"/>
      <c r="LI78" s="52"/>
      <c r="LJ78" s="52"/>
      <c r="LK78" s="52"/>
      <c r="LL78" s="52"/>
      <c r="LM78" s="52"/>
      <c r="LN78" s="52"/>
      <c r="LO78" s="52"/>
      <c r="LP78" s="52"/>
      <c r="LQ78" s="52"/>
      <c r="LR78" s="52"/>
      <c r="LS78" s="52"/>
      <c r="LT78" s="52"/>
      <c r="LU78" s="52"/>
      <c r="LV78" s="52"/>
      <c r="LW78" s="52"/>
      <c r="LX78" s="52"/>
      <c r="LY78" s="52"/>
      <c r="LZ78" s="52"/>
      <c r="MA78" s="52"/>
      <c r="MB78" s="52"/>
      <c r="MC78" s="52"/>
      <c r="MD78" s="94"/>
      <c r="ME78" s="52"/>
      <c r="MF78" s="52"/>
      <c r="MG78" s="52"/>
      <c r="MH78" s="52"/>
      <c r="MI78" s="52"/>
      <c r="MJ78" s="52"/>
      <c r="MK78" s="52"/>
      <c r="ML78" s="52"/>
      <c r="MM78" s="52"/>
      <c r="MN78" s="52"/>
      <c r="MO78" s="52"/>
      <c r="MP78" s="52"/>
      <c r="MQ78" s="52"/>
      <c r="MR78" s="52"/>
      <c r="MS78" s="52"/>
      <c r="MT78" s="52"/>
      <c r="MU78" s="52"/>
      <c r="MV78" s="52"/>
      <c r="MW78" s="52"/>
      <c r="MX78" s="52"/>
      <c r="MY78" s="52"/>
      <c r="MZ78" s="52"/>
      <c r="NA78" s="52"/>
      <c r="NB78" s="52"/>
      <c r="NC78" s="52"/>
      <c r="ND78" s="52"/>
      <c r="NE78" s="52"/>
      <c r="NF78" s="52"/>
      <c r="NG78" s="52"/>
      <c r="NH78" s="52"/>
      <c r="NI78" s="94"/>
      <c r="NJ78" s="52"/>
      <c r="NK78" s="52"/>
      <c r="NL78" s="52"/>
      <c r="NM78" s="52"/>
      <c r="NN78" s="52"/>
      <c r="NO78" s="52"/>
    </row>
    <row r="79" spans="1:379" s="64" customFormat="1" ht="12" customHeight="1">
      <c r="A79" s="54">
        <v>16</v>
      </c>
      <c r="B79" s="55" t="s">
        <v>124</v>
      </c>
      <c r="C79" s="56"/>
      <c r="D79" s="117"/>
      <c r="E79" s="57"/>
      <c r="F79" s="58"/>
      <c r="G79" s="59">
        <f>SUM(G80:G80)</f>
        <v>0</v>
      </c>
      <c r="H79" s="51">
        <f t="shared" si="26"/>
        <v>0</v>
      </c>
      <c r="I79" s="94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94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94"/>
      <c r="BP79" s="52"/>
      <c r="BQ79" s="52"/>
      <c r="BR79" s="52"/>
      <c r="BS79" s="52"/>
      <c r="BT79" s="52"/>
      <c r="BU79" s="52"/>
      <c r="BV79" s="52"/>
      <c r="BW79" s="52"/>
      <c r="BX79" s="52"/>
      <c r="BY79" s="52"/>
      <c r="BZ79" s="52"/>
      <c r="CA79" s="52"/>
      <c r="CB79" s="52"/>
      <c r="CC79" s="52"/>
      <c r="CD79" s="52"/>
      <c r="CE79" s="52"/>
      <c r="CF79" s="52"/>
      <c r="CG79" s="52"/>
      <c r="CH79" s="52"/>
      <c r="CI79" s="52"/>
      <c r="CJ79" s="52"/>
      <c r="CK79" s="52"/>
      <c r="CL79" s="52"/>
      <c r="CM79" s="52"/>
      <c r="CN79" s="52"/>
      <c r="CO79" s="52"/>
      <c r="CP79" s="52"/>
      <c r="CQ79" s="52"/>
      <c r="CR79" s="52"/>
      <c r="CS79" s="52"/>
      <c r="CT79" s="94"/>
      <c r="CU79" s="52"/>
      <c r="CV79" s="52"/>
      <c r="CW79" s="52"/>
      <c r="CX79" s="52"/>
      <c r="CY79" s="52"/>
      <c r="CZ79" s="52"/>
      <c r="DA79" s="52"/>
      <c r="DB79" s="52"/>
      <c r="DC79" s="52"/>
      <c r="DD79" s="52"/>
      <c r="DE79" s="52"/>
      <c r="DF79" s="52"/>
      <c r="DG79" s="52"/>
      <c r="DH79" s="52"/>
      <c r="DI79" s="52"/>
      <c r="DJ79" s="52"/>
      <c r="DK79" s="52"/>
      <c r="DL79" s="52"/>
      <c r="DM79" s="52"/>
      <c r="DN79" s="52"/>
      <c r="DO79" s="52"/>
      <c r="DP79" s="52"/>
      <c r="DQ79" s="52"/>
      <c r="DR79" s="52"/>
      <c r="DS79" s="52"/>
      <c r="DT79" s="52"/>
      <c r="DU79" s="52"/>
      <c r="DV79" s="52"/>
      <c r="DW79" s="52"/>
      <c r="DX79" s="94"/>
      <c r="DY79" s="52"/>
      <c r="DZ79" s="52"/>
      <c r="EA79" s="52"/>
      <c r="EB79" s="52"/>
      <c r="EC79" s="52"/>
      <c r="ED79" s="52"/>
      <c r="EE79" s="52"/>
      <c r="EF79" s="52"/>
      <c r="EG79" s="52"/>
      <c r="EH79" s="52"/>
      <c r="EI79" s="52"/>
      <c r="EJ79" s="52"/>
      <c r="EK79" s="52"/>
      <c r="EL79" s="52"/>
      <c r="EM79" s="52"/>
      <c r="EN79" s="52"/>
      <c r="EO79" s="52"/>
      <c r="EP79" s="52"/>
      <c r="EQ79" s="52"/>
      <c r="ER79" s="52"/>
      <c r="ES79" s="52"/>
      <c r="ET79" s="52"/>
      <c r="EU79" s="52"/>
      <c r="EV79" s="52"/>
      <c r="EW79" s="52"/>
      <c r="EX79" s="52"/>
      <c r="EY79" s="52"/>
      <c r="EZ79" s="52"/>
      <c r="FA79" s="52"/>
      <c r="FB79" s="52"/>
      <c r="FC79" s="94"/>
      <c r="FD79" s="52"/>
      <c r="FE79" s="52"/>
      <c r="FF79" s="52"/>
      <c r="FG79" s="52"/>
      <c r="FH79" s="52"/>
      <c r="FI79" s="52"/>
      <c r="FJ79" s="52"/>
      <c r="FK79" s="52"/>
      <c r="FL79" s="52"/>
      <c r="FM79" s="52"/>
      <c r="FN79" s="52"/>
      <c r="FO79" s="52"/>
      <c r="FP79" s="52"/>
      <c r="FQ79" s="52"/>
      <c r="FR79" s="52"/>
      <c r="FS79" s="52"/>
      <c r="FT79" s="52"/>
      <c r="FU79" s="52"/>
      <c r="FV79" s="52"/>
      <c r="FW79" s="52"/>
      <c r="FX79" s="52"/>
      <c r="FY79" s="52"/>
      <c r="FZ79" s="52"/>
      <c r="GA79" s="52"/>
      <c r="GB79" s="52"/>
      <c r="GC79" s="52"/>
      <c r="GD79" s="52"/>
      <c r="GE79" s="52"/>
      <c r="GF79" s="52"/>
      <c r="GG79" s="94"/>
      <c r="GH79" s="52"/>
      <c r="GI79" s="52"/>
      <c r="GJ79" s="52"/>
      <c r="GK79" s="52"/>
      <c r="GL79" s="52"/>
      <c r="GM79" s="52"/>
      <c r="GN79" s="52"/>
      <c r="GO79" s="52"/>
      <c r="GP79" s="52"/>
      <c r="GQ79" s="52"/>
      <c r="GR79" s="52"/>
      <c r="GS79" s="52"/>
      <c r="GT79" s="52"/>
      <c r="GU79" s="52"/>
      <c r="GV79" s="52"/>
      <c r="GW79" s="52"/>
      <c r="GX79" s="52"/>
      <c r="GY79" s="52"/>
      <c r="GZ79" s="52"/>
      <c r="HA79" s="52"/>
      <c r="HB79" s="52"/>
      <c r="HC79" s="52"/>
      <c r="HD79" s="52"/>
      <c r="HE79" s="52"/>
      <c r="HF79" s="52"/>
      <c r="HG79" s="52"/>
      <c r="HH79" s="52"/>
      <c r="HI79" s="52"/>
      <c r="HJ79" s="52"/>
      <c r="HK79" s="52"/>
      <c r="HL79" s="94"/>
      <c r="HM79" s="52"/>
      <c r="HN79" s="52"/>
      <c r="HO79" s="52"/>
      <c r="HP79" s="52"/>
      <c r="HQ79" s="52"/>
      <c r="HR79" s="52"/>
      <c r="HS79" s="52"/>
      <c r="HT79" s="52"/>
      <c r="HU79" s="52"/>
      <c r="HV79" s="52"/>
      <c r="HW79" s="52"/>
      <c r="HX79" s="52"/>
      <c r="HY79" s="52"/>
      <c r="HZ79" s="52"/>
      <c r="IA79" s="52"/>
      <c r="IB79" s="52"/>
      <c r="IC79" s="52"/>
      <c r="ID79" s="52"/>
      <c r="IE79" s="52"/>
      <c r="IF79" s="52"/>
      <c r="IG79" s="52"/>
      <c r="IH79" s="52"/>
      <c r="II79" s="52"/>
      <c r="IJ79" s="52"/>
      <c r="IK79" s="52"/>
      <c r="IL79" s="52"/>
      <c r="IM79" s="52"/>
      <c r="IN79" s="52"/>
      <c r="IO79" s="52"/>
      <c r="IP79" s="52"/>
      <c r="IQ79" s="94"/>
      <c r="IR79" s="52"/>
      <c r="IS79" s="52"/>
      <c r="IT79" s="52"/>
      <c r="IU79" s="52"/>
      <c r="IV79" s="52"/>
      <c r="IW79" s="52"/>
      <c r="IX79" s="52"/>
      <c r="IY79" s="52"/>
      <c r="IZ79" s="52"/>
      <c r="JA79" s="52"/>
      <c r="JB79" s="52"/>
      <c r="JC79" s="52"/>
      <c r="JD79" s="52"/>
      <c r="JE79" s="52"/>
      <c r="JF79" s="52"/>
      <c r="JG79" s="52"/>
      <c r="JH79" s="52"/>
      <c r="JI79" s="52"/>
      <c r="JJ79" s="52"/>
      <c r="JK79" s="52"/>
      <c r="JL79" s="52"/>
      <c r="JM79" s="52"/>
      <c r="JN79" s="52"/>
      <c r="JO79" s="52"/>
      <c r="JP79" s="52"/>
      <c r="JQ79" s="52"/>
      <c r="JR79" s="52"/>
      <c r="JS79" s="52"/>
      <c r="JT79" s="52"/>
      <c r="JU79" s="94"/>
      <c r="JV79" s="52"/>
      <c r="JW79" s="52"/>
      <c r="JX79" s="52"/>
      <c r="JY79" s="52"/>
      <c r="JZ79" s="52"/>
      <c r="KA79" s="52"/>
      <c r="KB79" s="52"/>
      <c r="KC79" s="52"/>
      <c r="KD79" s="52"/>
      <c r="KE79" s="52"/>
      <c r="KF79" s="52"/>
      <c r="KG79" s="52"/>
      <c r="KH79" s="52"/>
      <c r="KI79" s="52"/>
      <c r="KJ79" s="52"/>
      <c r="KK79" s="52"/>
      <c r="KL79" s="52"/>
      <c r="KM79" s="52"/>
      <c r="KN79" s="52"/>
      <c r="KO79" s="52"/>
      <c r="KP79" s="52"/>
      <c r="KQ79" s="52"/>
      <c r="KR79" s="52"/>
      <c r="KS79" s="52"/>
      <c r="KT79" s="52"/>
      <c r="KU79" s="52"/>
      <c r="KV79" s="52"/>
      <c r="KW79" s="52"/>
      <c r="KX79" s="52"/>
      <c r="KY79" s="52"/>
      <c r="KZ79" s="94"/>
      <c r="LA79" s="52"/>
      <c r="LB79" s="52"/>
      <c r="LC79" s="52"/>
      <c r="LD79" s="52"/>
      <c r="LE79" s="52"/>
      <c r="LF79" s="52"/>
      <c r="LG79" s="52"/>
      <c r="LH79" s="52"/>
      <c r="LI79" s="52"/>
      <c r="LJ79" s="52"/>
      <c r="LK79" s="52"/>
      <c r="LL79" s="52"/>
      <c r="LM79" s="52"/>
      <c r="LN79" s="52"/>
      <c r="LO79" s="52"/>
      <c r="LP79" s="52"/>
      <c r="LQ79" s="52"/>
      <c r="LR79" s="52"/>
      <c r="LS79" s="52"/>
      <c r="LT79" s="52"/>
      <c r="LU79" s="52"/>
      <c r="LV79" s="52"/>
      <c r="LW79" s="52"/>
      <c r="LX79" s="52"/>
      <c r="LY79" s="52"/>
      <c r="LZ79" s="52"/>
      <c r="MA79" s="52"/>
      <c r="MB79" s="52"/>
      <c r="MC79" s="52"/>
      <c r="MD79" s="94"/>
      <c r="ME79" s="52"/>
      <c r="MF79" s="52"/>
      <c r="MG79" s="52"/>
      <c r="MH79" s="52"/>
      <c r="MI79" s="52"/>
      <c r="MJ79" s="52"/>
      <c r="MK79" s="52"/>
      <c r="ML79" s="52"/>
      <c r="MM79" s="52"/>
      <c r="MN79" s="52"/>
      <c r="MO79" s="52"/>
      <c r="MP79" s="52"/>
      <c r="MQ79" s="52"/>
      <c r="MR79" s="52"/>
      <c r="MS79" s="52"/>
      <c r="MT79" s="52"/>
      <c r="MU79" s="52"/>
      <c r="MV79" s="52"/>
      <c r="MW79" s="52"/>
      <c r="MX79" s="52"/>
      <c r="MY79" s="52"/>
      <c r="MZ79" s="52"/>
      <c r="NA79" s="52"/>
      <c r="NB79" s="52"/>
      <c r="NC79" s="52"/>
      <c r="ND79" s="52"/>
      <c r="NE79" s="52"/>
      <c r="NF79" s="52"/>
      <c r="NG79" s="52"/>
      <c r="NH79" s="52"/>
      <c r="NI79" s="94"/>
      <c r="NJ79" s="52"/>
      <c r="NK79" s="52"/>
      <c r="NL79" s="52"/>
      <c r="NM79" s="52"/>
      <c r="NN79" s="52"/>
      <c r="NO79" s="52"/>
    </row>
    <row r="80" spans="1:379" s="64" customFormat="1" ht="12" customHeight="1">
      <c r="A80" s="45">
        <v>16.100000000000001</v>
      </c>
      <c r="B80" s="46" t="s">
        <v>125</v>
      </c>
      <c r="C80" s="53"/>
      <c r="D80" s="116"/>
      <c r="E80" s="48"/>
      <c r="F80" s="49"/>
      <c r="G80" s="50">
        <f t="shared" ref="G80:G82" si="28">SUM(I80:NO80)</f>
        <v>0</v>
      </c>
      <c r="H80" s="51">
        <f t="shared" si="26"/>
        <v>0</v>
      </c>
      <c r="I80" s="94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94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94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  <c r="CD80" s="52"/>
      <c r="CE80" s="52"/>
      <c r="CF80" s="52"/>
      <c r="CG80" s="52"/>
      <c r="CH80" s="52"/>
      <c r="CI80" s="52"/>
      <c r="CJ80" s="52"/>
      <c r="CK80" s="52"/>
      <c r="CL80" s="52"/>
      <c r="CM80" s="52"/>
      <c r="CN80" s="52"/>
      <c r="CO80" s="52"/>
      <c r="CP80" s="52"/>
      <c r="CQ80" s="52"/>
      <c r="CR80" s="52"/>
      <c r="CS80" s="52"/>
      <c r="CT80" s="94"/>
      <c r="CU80" s="52"/>
      <c r="CV80" s="52"/>
      <c r="CW80" s="52"/>
      <c r="CX80" s="52"/>
      <c r="CY80" s="52"/>
      <c r="CZ80" s="52"/>
      <c r="DA80" s="52"/>
      <c r="DB80" s="52"/>
      <c r="DC80" s="52"/>
      <c r="DD80" s="52"/>
      <c r="DE80" s="52"/>
      <c r="DF80" s="52"/>
      <c r="DG80" s="52"/>
      <c r="DH80" s="52"/>
      <c r="DI80" s="52"/>
      <c r="DJ80" s="52"/>
      <c r="DK80" s="52"/>
      <c r="DL80" s="52"/>
      <c r="DM80" s="52"/>
      <c r="DN80" s="52"/>
      <c r="DO80" s="52"/>
      <c r="DP80" s="52"/>
      <c r="DQ80" s="52"/>
      <c r="DR80" s="52"/>
      <c r="DS80" s="52"/>
      <c r="DT80" s="52"/>
      <c r="DU80" s="52"/>
      <c r="DV80" s="52"/>
      <c r="DW80" s="52"/>
      <c r="DX80" s="94"/>
      <c r="DY80" s="52"/>
      <c r="DZ80" s="52"/>
      <c r="EA80" s="52"/>
      <c r="EB80" s="52"/>
      <c r="EC80" s="52"/>
      <c r="ED80" s="52"/>
      <c r="EE80" s="52"/>
      <c r="EF80" s="52"/>
      <c r="EG80" s="52"/>
      <c r="EH80" s="52"/>
      <c r="EI80" s="52"/>
      <c r="EJ80" s="52"/>
      <c r="EK80" s="52"/>
      <c r="EL80" s="52"/>
      <c r="EM80" s="52"/>
      <c r="EN80" s="52"/>
      <c r="EO80" s="52"/>
      <c r="EP80" s="52"/>
      <c r="EQ80" s="52"/>
      <c r="ER80" s="52"/>
      <c r="ES80" s="52"/>
      <c r="ET80" s="52"/>
      <c r="EU80" s="52"/>
      <c r="EV80" s="52"/>
      <c r="EW80" s="52"/>
      <c r="EX80" s="52"/>
      <c r="EY80" s="52"/>
      <c r="EZ80" s="52"/>
      <c r="FA80" s="52"/>
      <c r="FB80" s="52"/>
      <c r="FC80" s="94"/>
      <c r="FD80" s="52"/>
      <c r="FE80" s="52"/>
      <c r="FF80" s="52"/>
      <c r="FG80" s="52"/>
      <c r="FH80" s="52"/>
      <c r="FI80" s="52"/>
      <c r="FJ80" s="52"/>
      <c r="FK80" s="52"/>
      <c r="FL80" s="52"/>
      <c r="FM80" s="52"/>
      <c r="FN80" s="52"/>
      <c r="FO80" s="52"/>
      <c r="FP80" s="52"/>
      <c r="FQ80" s="52"/>
      <c r="FR80" s="52"/>
      <c r="FS80" s="52"/>
      <c r="FT80" s="52"/>
      <c r="FU80" s="52"/>
      <c r="FV80" s="52"/>
      <c r="FW80" s="52"/>
      <c r="FX80" s="52"/>
      <c r="FY80" s="52"/>
      <c r="FZ80" s="52"/>
      <c r="GA80" s="52"/>
      <c r="GB80" s="52"/>
      <c r="GC80" s="52"/>
      <c r="GD80" s="52"/>
      <c r="GE80" s="52"/>
      <c r="GF80" s="52"/>
      <c r="GG80" s="94"/>
      <c r="GH80" s="52"/>
      <c r="GI80" s="52"/>
      <c r="GJ80" s="52"/>
      <c r="GK80" s="52"/>
      <c r="GL80" s="52"/>
      <c r="GM80" s="52"/>
      <c r="GN80" s="52"/>
      <c r="GO80" s="52"/>
      <c r="GP80" s="52"/>
      <c r="GQ80" s="52"/>
      <c r="GR80" s="52"/>
      <c r="GS80" s="52"/>
      <c r="GT80" s="52"/>
      <c r="GU80" s="52"/>
      <c r="GV80" s="52"/>
      <c r="GW80" s="52"/>
      <c r="GX80" s="52"/>
      <c r="GY80" s="52"/>
      <c r="GZ80" s="52"/>
      <c r="HA80" s="52"/>
      <c r="HB80" s="52"/>
      <c r="HC80" s="52"/>
      <c r="HD80" s="52"/>
      <c r="HE80" s="52"/>
      <c r="HF80" s="52"/>
      <c r="HG80" s="52"/>
      <c r="HH80" s="52"/>
      <c r="HI80" s="52"/>
      <c r="HJ80" s="52"/>
      <c r="HK80" s="52"/>
      <c r="HL80" s="94"/>
      <c r="HM80" s="52"/>
      <c r="HN80" s="52"/>
      <c r="HO80" s="52"/>
      <c r="HP80" s="52"/>
      <c r="HQ80" s="52"/>
      <c r="HR80" s="52"/>
      <c r="HS80" s="52"/>
      <c r="HT80" s="52"/>
      <c r="HU80" s="52"/>
      <c r="HV80" s="52"/>
      <c r="HW80" s="52"/>
      <c r="HX80" s="52"/>
      <c r="HY80" s="52"/>
      <c r="HZ80" s="52"/>
      <c r="IA80" s="52"/>
      <c r="IB80" s="52"/>
      <c r="IC80" s="52"/>
      <c r="ID80" s="52"/>
      <c r="IE80" s="52"/>
      <c r="IF80" s="52"/>
      <c r="IG80" s="52"/>
      <c r="IH80" s="52"/>
      <c r="II80" s="52"/>
      <c r="IJ80" s="52"/>
      <c r="IK80" s="52"/>
      <c r="IL80" s="52"/>
      <c r="IM80" s="52"/>
      <c r="IN80" s="52"/>
      <c r="IO80" s="52"/>
      <c r="IP80" s="52"/>
      <c r="IQ80" s="94"/>
      <c r="IR80" s="52"/>
      <c r="IS80" s="52"/>
      <c r="IT80" s="52"/>
      <c r="IU80" s="52"/>
      <c r="IV80" s="52"/>
      <c r="IW80" s="52"/>
      <c r="IX80" s="52"/>
      <c r="IY80" s="52"/>
      <c r="IZ80" s="52"/>
      <c r="JA80" s="52"/>
      <c r="JB80" s="52"/>
      <c r="JC80" s="52"/>
      <c r="JD80" s="52"/>
      <c r="JE80" s="52"/>
      <c r="JF80" s="52"/>
      <c r="JG80" s="52"/>
      <c r="JH80" s="52"/>
      <c r="JI80" s="52"/>
      <c r="JJ80" s="52"/>
      <c r="JK80" s="52"/>
      <c r="JL80" s="52"/>
      <c r="JM80" s="52"/>
      <c r="JN80" s="52"/>
      <c r="JO80" s="52"/>
      <c r="JP80" s="52"/>
      <c r="JQ80" s="52"/>
      <c r="JR80" s="52"/>
      <c r="JS80" s="52"/>
      <c r="JT80" s="52"/>
      <c r="JU80" s="94"/>
      <c r="JV80" s="52"/>
      <c r="JW80" s="52"/>
      <c r="JX80" s="52"/>
      <c r="JY80" s="52"/>
      <c r="JZ80" s="52"/>
      <c r="KA80" s="52"/>
      <c r="KB80" s="52"/>
      <c r="KC80" s="52"/>
      <c r="KD80" s="52"/>
      <c r="KE80" s="52"/>
      <c r="KF80" s="52"/>
      <c r="KG80" s="52"/>
      <c r="KH80" s="52"/>
      <c r="KI80" s="52"/>
      <c r="KJ80" s="52"/>
      <c r="KK80" s="52"/>
      <c r="KL80" s="52"/>
      <c r="KM80" s="52"/>
      <c r="KN80" s="52"/>
      <c r="KO80" s="52"/>
      <c r="KP80" s="52"/>
      <c r="KQ80" s="52"/>
      <c r="KR80" s="52"/>
      <c r="KS80" s="52"/>
      <c r="KT80" s="52"/>
      <c r="KU80" s="52"/>
      <c r="KV80" s="52"/>
      <c r="KW80" s="52"/>
      <c r="KX80" s="52"/>
      <c r="KY80" s="52"/>
      <c r="KZ80" s="94"/>
      <c r="LA80" s="52"/>
      <c r="LB80" s="52"/>
      <c r="LC80" s="52"/>
      <c r="LD80" s="52"/>
      <c r="LE80" s="52"/>
      <c r="LF80" s="52"/>
      <c r="LG80" s="52"/>
      <c r="LH80" s="52"/>
      <c r="LI80" s="52"/>
      <c r="LJ80" s="52"/>
      <c r="LK80" s="52"/>
      <c r="LL80" s="52"/>
      <c r="LM80" s="52"/>
      <c r="LN80" s="52"/>
      <c r="LO80" s="52"/>
      <c r="LP80" s="52"/>
      <c r="LQ80" s="52"/>
      <c r="LR80" s="52"/>
      <c r="LS80" s="52"/>
      <c r="LT80" s="52"/>
      <c r="LU80" s="52"/>
      <c r="LV80" s="52"/>
      <c r="LW80" s="52"/>
      <c r="LX80" s="52"/>
      <c r="LY80" s="52"/>
      <c r="LZ80" s="52"/>
      <c r="MA80" s="52"/>
      <c r="MB80" s="52"/>
      <c r="MC80" s="52"/>
      <c r="MD80" s="94"/>
      <c r="ME80" s="52"/>
      <c r="MF80" s="52"/>
      <c r="MG80" s="52"/>
      <c r="MH80" s="52"/>
      <c r="MI80" s="52"/>
      <c r="MJ80" s="52"/>
      <c r="MK80" s="52"/>
      <c r="ML80" s="52"/>
      <c r="MM80" s="52"/>
      <c r="MN80" s="52"/>
      <c r="MO80" s="52"/>
      <c r="MP80" s="52"/>
      <c r="MQ80" s="52"/>
      <c r="MR80" s="52"/>
      <c r="MS80" s="52"/>
      <c r="MT80" s="52"/>
      <c r="MU80" s="52"/>
      <c r="MV80" s="52"/>
      <c r="MW80" s="52"/>
      <c r="MX80" s="52"/>
      <c r="MY80" s="52"/>
      <c r="MZ80" s="52"/>
      <c r="NA80" s="52"/>
      <c r="NB80" s="52"/>
      <c r="NC80" s="52"/>
      <c r="ND80" s="52"/>
      <c r="NE80" s="52"/>
      <c r="NF80" s="52"/>
      <c r="NG80" s="52"/>
      <c r="NH80" s="52"/>
      <c r="NI80" s="94"/>
      <c r="NJ80" s="52"/>
      <c r="NK80" s="52"/>
      <c r="NL80" s="52"/>
      <c r="NM80" s="52"/>
      <c r="NN80" s="52"/>
      <c r="NO80" s="52"/>
    </row>
    <row r="81" spans="1:379" s="64" customFormat="1" ht="12" customHeight="1">
      <c r="A81" s="54">
        <v>17</v>
      </c>
      <c r="B81" s="55" t="s">
        <v>126</v>
      </c>
      <c r="C81" s="56"/>
      <c r="D81" s="117"/>
      <c r="E81" s="57"/>
      <c r="F81" s="58"/>
      <c r="G81" s="59">
        <f>SUM(G82:G82)</f>
        <v>0</v>
      </c>
      <c r="H81" s="51">
        <f t="shared" si="26"/>
        <v>0</v>
      </c>
      <c r="I81" s="94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94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94"/>
      <c r="BP81" s="52"/>
      <c r="BQ81" s="52"/>
      <c r="BR81" s="52"/>
      <c r="BS81" s="52"/>
      <c r="BT81" s="52"/>
      <c r="BU81" s="52"/>
      <c r="BV81" s="52"/>
      <c r="BW81" s="52"/>
      <c r="BX81" s="52"/>
      <c r="BY81" s="52"/>
      <c r="BZ81" s="52"/>
      <c r="CA81" s="52"/>
      <c r="CB81" s="52"/>
      <c r="CC81" s="52"/>
      <c r="CD81" s="52"/>
      <c r="CE81" s="52"/>
      <c r="CF81" s="52"/>
      <c r="CG81" s="52"/>
      <c r="CH81" s="52"/>
      <c r="CI81" s="52"/>
      <c r="CJ81" s="52"/>
      <c r="CK81" s="52"/>
      <c r="CL81" s="52"/>
      <c r="CM81" s="52"/>
      <c r="CN81" s="52"/>
      <c r="CO81" s="52"/>
      <c r="CP81" s="52"/>
      <c r="CQ81" s="52"/>
      <c r="CR81" s="52"/>
      <c r="CS81" s="52"/>
      <c r="CT81" s="94"/>
      <c r="CU81" s="52"/>
      <c r="CV81" s="52"/>
      <c r="CW81" s="52"/>
      <c r="CX81" s="52"/>
      <c r="CY81" s="52"/>
      <c r="CZ81" s="52"/>
      <c r="DA81" s="52"/>
      <c r="DB81" s="52"/>
      <c r="DC81" s="52"/>
      <c r="DD81" s="52"/>
      <c r="DE81" s="52"/>
      <c r="DF81" s="52"/>
      <c r="DG81" s="52"/>
      <c r="DH81" s="52"/>
      <c r="DI81" s="52"/>
      <c r="DJ81" s="52"/>
      <c r="DK81" s="52"/>
      <c r="DL81" s="52"/>
      <c r="DM81" s="52"/>
      <c r="DN81" s="52"/>
      <c r="DO81" s="52"/>
      <c r="DP81" s="52"/>
      <c r="DQ81" s="52"/>
      <c r="DR81" s="52"/>
      <c r="DS81" s="52"/>
      <c r="DT81" s="52"/>
      <c r="DU81" s="52"/>
      <c r="DV81" s="52"/>
      <c r="DW81" s="52"/>
      <c r="DX81" s="94"/>
      <c r="DY81" s="52"/>
      <c r="DZ81" s="52"/>
      <c r="EA81" s="52"/>
      <c r="EB81" s="52"/>
      <c r="EC81" s="52"/>
      <c r="ED81" s="52"/>
      <c r="EE81" s="52"/>
      <c r="EF81" s="52"/>
      <c r="EG81" s="52"/>
      <c r="EH81" s="52"/>
      <c r="EI81" s="52"/>
      <c r="EJ81" s="52"/>
      <c r="EK81" s="52"/>
      <c r="EL81" s="52"/>
      <c r="EM81" s="52"/>
      <c r="EN81" s="52"/>
      <c r="EO81" s="52"/>
      <c r="EP81" s="52"/>
      <c r="EQ81" s="52"/>
      <c r="ER81" s="52"/>
      <c r="ES81" s="52"/>
      <c r="ET81" s="52"/>
      <c r="EU81" s="52"/>
      <c r="EV81" s="52"/>
      <c r="EW81" s="52"/>
      <c r="EX81" s="52"/>
      <c r="EY81" s="52"/>
      <c r="EZ81" s="52"/>
      <c r="FA81" s="52"/>
      <c r="FB81" s="52"/>
      <c r="FC81" s="94"/>
      <c r="FD81" s="52"/>
      <c r="FE81" s="52"/>
      <c r="FF81" s="52"/>
      <c r="FG81" s="52"/>
      <c r="FH81" s="52"/>
      <c r="FI81" s="52"/>
      <c r="FJ81" s="52"/>
      <c r="FK81" s="52"/>
      <c r="FL81" s="52"/>
      <c r="FM81" s="52"/>
      <c r="FN81" s="52"/>
      <c r="FO81" s="52"/>
      <c r="FP81" s="52"/>
      <c r="FQ81" s="52"/>
      <c r="FR81" s="52"/>
      <c r="FS81" s="52"/>
      <c r="FT81" s="52"/>
      <c r="FU81" s="52"/>
      <c r="FV81" s="52"/>
      <c r="FW81" s="52"/>
      <c r="FX81" s="52"/>
      <c r="FY81" s="52"/>
      <c r="FZ81" s="52"/>
      <c r="GA81" s="52"/>
      <c r="GB81" s="52"/>
      <c r="GC81" s="52"/>
      <c r="GD81" s="52"/>
      <c r="GE81" s="52"/>
      <c r="GF81" s="52"/>
      <c r="GG81" s="94"/>
      <c r="GH81" s="52"/>
      <c r="GI81" s="52"/>
      <c r="GJ81" s="52"/>
      <c r="GK81" s="52"/>
      <c r="GL81" s="52"/>
      <c r="GM81" s="52"/>
      <c r="GN81" s="52"/>
      <c r="GO81" s="52"/>
      <c r="GP81" s="52"/>
      <c r="GQ81" s="52"/>
      <c r="GR81" s="52"/>
      <c r="GS81" s="52"/>
      <c r="GT81" s="52"/>
      <c r="GU81" s="52"/>
      <c r="GV81" s="52"/>
      <c r="GW81" s="52"/>
      <c r="GX81" s="52"/>
      <c r="GY81" s="52"/>
      <c r="GZ81" s="52"/>
      <c r="HA81" s="52"/>
      <c r="HB81" s="52"/>
      <c r="HC81" s="52"/>
      <c r="HD81" s="52"/>
      <c r="HE81" s="52"/>
      <c r="HF81" s="52"/>
      <c r="HG81" s="52"/>
      <c r="HH81" s="52"/>
      <c r="HI81" s="52"/>
      <c r="HJ81" s="52"/>
      <c r="HK81" s="52"/>
      <c r="HL81" s="94"/>
      <c r="HM81" s="52"/>
      <c r="HN81" s="52"/>
      <c r="HO81" s="52"/>
      <c r="HP81" s="52"/>
      <c r="HQ81" s="52"/>
      <c r="HR81" s="52"/>
      <c r="HS81" s="52"/>
      <c r="HT81" s="52"/>
      <c r="HU81" s="52"/>
      <c r="HV81" s="52"/>
      <c r="HW81" s="52"/>
      <c r="HX81" s="52"/>
      <c r="HY81" s="52"/>
      <c r="HZ81" s="52"/>
      <c r="IA81" s="52"/>
      <c r="IB81" s="52"/>
      <c r="IC81" s="52"/>
      <c r="ID81" s="52"/>
      <c r="IE81" s="52"/>
      <c r="IF81" s="52"/>
      <c r="IG81" s="52"/>
      <c r="IH81" s="52"/>
      <c r="II81" s="52"/>
      <c r="IJ81" s="52"/>
      <c r="IK81" s="52"/>
      <c r="IL81" s="52"/>
      <c r="IM81" s="52"/>
      <c r="IN81" s="52"/>
      <c r="IO81" s="52"/>
      <c r="IP81" s="52"/>
      <c r="IQ81" s="94"/>
      <c r="IR81" s="52"/>
      <c r="IS81" s="52"/>
      <c r="IT81" s="52"/>
      <c r="IU81" s="52"/>
      <c r="IV81" s="52"/>
      <c r="IW81" s="52"/>
      <c r="IX81" s="52"/>
      <c r="IY81" s="52"/>
      <c r="IZ81" s="52"/>
      <c r="JA81" s="52"/>
      <c r="JB81" s="52"/>
      <c r="JC81" s="52"/>
      <c r="JD81" s="52"/>
      <c r="JE81" s="52"/>
      <c r="JF81" s="52"/>
      <c r="JG81" s="52"/>
      <c r="JH81" s="52"/>
      <c r="JI81" s="52"/>
      <c r="JJ81" s="52"/>
      <c r="JK81" s="52"/>
      <c r="JL81" s="52"/>
      <c r="JM81" s="52"/>
      <c r="JN81" s="52"/>
      <c r="JO81" s="52"/>
      <c r="JP81" s="52"/>
      <c r="JQ81" s="52"/>
      <c r="JR81" s="52"/>
      <c r="JS81" s="52"/>
      <c r="JT81" s="52"/>
      <c r="JU81" s="94"/>
      <c r="JV81" s="52"/>
      <c r="JW81" s="52"/>
      <c r="JX81" s="52"/>
      <c r="JY81" s="52"/>
      <c r="JZ81" s="52"/>
      <c r="KA81" s="52"/>
      <c r="KB81" s="52"/>
      <c r="KC81" s="52"/>
      <c r="KD81" s="52"/>
      <c r="KE81" s="52"/>
      <c r="KF81" s="52"/>
      <c r="KG81" s="52"/>
      <c r="KH81" s="52"/>
      <c r="KI81" s="52"/>
      <c r="KJ81" s="52"/>
      <c r="KK81" s="52"/>
      <c r="KL81" s="52"/>
      <c r="KM81" s="52"/>
      <c r="KN81" s="52"/>
      <c r="KO81" s="52"/>
      <c r="KP81" s="52"/>
      <c r="KQ81" s="52"/>
      <c r="KR81" s="52"/>
      <c r="KS81" s="52"/>
      <c r="KT81" s="52"/>
      <c r="KU81" s="52"/>
      <c r="KV81" s="52"/>
      <c r="KW81" s="52"/>
      <c r="KX81" s="52"/>
      <c r="KY81" s="52"/>
      <c r="KZ81" s="94"/>
      <c r="LA81" s="52"/>
      <c r="LB81" s="52"/>
      <c r="LC81" s="52"/>
      <c r="LD81" s="52"/>
      <c r="LE81" s="52"/>
      <c r="LF81" s="52"/>
      <c r="LG81" s="52"/>
      <c r="LH81" s="52"/>
      <c r="LI81" s="52"/>
      <c r="LJ81" s="52"/>
      <c r="LK81" s="52"/>
      <c r="LL81" s="52"/>
      <c r="LM81" s="52"/>
      <c r="LN81" s="52"/>
      <c r="LO81" s="52"/>
      <c r="LP81" s="52"/>
      <c r="LQ81" s="52"/>
      <c r="LR81" s="52"/>
      <c r="LS81" s="52"/>
      <c r="LT81" s="52"/>
      <c r="LU81" s="52"/>
      <c r="LV81" s="52"/>
      <c r="LW81" s="52"/>
      <c r="LX81" s="52"/>
      <c r="LY81" s="52"/>
      <c r="LZ81" s="52"/>
      <c r="MA81" s="52"/>
      <c r="MB81" s="52"/>
      <c r="MC81" s="52"/>
      <c r="MD81" s="94"/>
      <c r="ME81" s="52"/>
      <c r="MF81" s="52"/>
      <c r="MG81" s="52"/>
      <c r="MH81" s="52"/>
      <c r="MI81" s="52"/>
      <c r="MJ81" s="52"/>
      <c r="MK81" s="52"/>
      <c r="ML81" s="52"/>
      <c r="MM81" s="52"/>
      <c r="MN81" s="52"/>
      <c r="MO81" s="52"/>
      <c r="MP81" s="52"/>
      <c r="MQ81" s="52"/>
      <c r="MR81" s="52"/>
      <c r="MS81" s="52"/>
      <c r="MT81" s="52"/>
      <c r="MU81" s="52"/>
      <c r="MV81" s="52"/>
      <c r="MW81" s="52"/>
      <c r="MX81" s="52"/>
      <c r="MY81" s="52"/>
      <c r="MZ81" s="52"/>
      <c r="NA81" s="52"/>
      <c r="NB81" s="52"/>
      <c r="NC81" s="52"/>
      <c r="ND81" s="52"/>
      <c r="NE81" s="52"/>
      <c r="NF81" s="52"/>
      <c r="NG81" s="52"/>
      <c r="NH81" s="52"/>
      <c r="NI81" s="94"/>
      <c r="NJ81" s="52"/>
      <c r="NK81" s="52"/>
      <c r="NL81" s="52"/>
      <c r="NM81" s="52"/>
      <c r="NN81" s="52"/>
      <c r="NO81" s="52"/>
    </row>
    <row r="82" spans="1:379" s="64" customFormat="1" ht="12" customHeight="1">
      <c r="A82" s="45">
        <v>17.100000000000001</v>
      </c>
      <c r="B82" s="46" t="s">
        <v>128</v>
      </c>
      <c r="C82" s="53"/>
      <c r="D82" s="116"/>
      <c r="E82" s="48"/>
      <c r="F82" s="72"/>
      <c r="G82" s="50">
        <f t="shared" si="28"/>
        <v>0</v>
      </c>
      <c r="H82" s="51">
        <f t="shared" ref="H82" si="29">C82+F82*(E82-C82)</f>
        <v>0</v>
      </c>
      <c r="I82" s="94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94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94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94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94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94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2"/>
      <c r="FW82" s="52"/>
      <c r="FX82" s="52"/>
      <c r="FY82" s="52"/>
      <c r="FZ82" s="52"/>
      <c r="GA82" s="52"/>
      <c r="GB82" s="52"/>
      <c r="GC82" s="52"/>
      <c r="GD82" s="52"/>
      <c r="GE82" s="52"/>
      <c r="GF82" s="52"/>
      <c r="GG82" s="94"/>
      <c r="GH82" s="52"/>
      <c r="GI82" s="52"/>
      <c r="GJ82" s="52"/>
      <c r="GK82" s="52"/>
      <c r="GL82" s="52"/>
      <c r="GM82" s="52"/>
      <c r="GN82" s="52"/>
      <c r="GO82" s="52"/>
      <c r="GP82" s="52"/>
      <c r="GQ82" s="52"/>
      <c r="GR82" s="52"/>
      <c r="GS82" s="52"/>
      <c r="GT82" s="52"/>
      <c r="GU82" s="52"/>
      <c r="GV82" s="52"/>
      <c r="GW82" s="52"/>
      <c r="GX82" s="52"/>
      <c r="GY82" s="52"/>
      <c r="GZ82" s="52"/>
      <c r="HA82" s="52"/>
      <c r="HB82" s="52"/>
      <c r="HC82" s="52"/>
      <c r="HD82" s="52"/>
      <c r="HE82" s="52"/>
      <c r="HF82" s="52"/>
      <c r="HG82" s="52"/>
      <c r="HH82" s="52"/>
      <c r="HI82" s="52"/>
      <c r="HJ82" s="52"/>
      <c r="HK82" s="52"/>
      <c r="HL82" s="94"/>
      <c r="HM82" s="52"/>
      <c r="HN82" s="52"/>
      <c r="HO82" s="52"/>
      <c r="HP82" s="52"/>
      <c r="HQ82" s="52"/>
      <c r="HR82" s="52"/>
      <c r="HS82" s="52"/>
      <c r="HT82" s="52"/>
      <c r="HU82" s="52"/>
      <c r="HV82" s="52"/>
      <c r="HW82" s="52"/>
      <c r="HX82" s="52"/>
      <c r="HY82" s="52"/>
      <c r="HZ82" s="52"/>
      <c r="IA82" s="52"/>
      <c r="IB82" s="52"/>
      <c r="IC82" s="52"/>
      <c r="ID82" s="52"/>
      <c r="IE82" s="52"/>
      <c r="IF82" s="52"/>
      <c r="IG82" s="52"/>
      <c r="IH82" s="52"/>
      <c r="II82" s="52"/>
      <c r="IJ82" s="52"/>
      <c r="IK82" s="52"/>
      <c r="IL82" s="52"/>
      <c r="IM82" s="52"/>
      <c r="IN82" s="52"/>
      <c r="IO82" s="52"/>
      <c r="IP82" s="52"/>
      <c r="IQ82" s="94"/>
      <c r="IR82" s="52"/>
      <c r="IS82" s="52"/>
      <c r="IT82" s="52"/>
      <c r="IU82" s="52"/>
      <c r="IV82" s="52"/>
      <c r="IW82" s="52"/>
      <c r="IX82" s="52"/>
      <c r="IY82" s="52"/>
      <c r="IZ82" s="52"/>
      <c r="JA82" s="52"/>
      <c r="JB82" s="52"/>
      <c r="JC82" s="52"/>
      <c r="JD82" s="52"/>
      <c r="JE82" s="52"/>
      <c r="JF82" s="52"/>
      <c r="JG82" s="52"/>
      <c r="JH82" s="52"/>
      <c r="JI82" s="52"/>
      <c r="JJ82" s="52"/>
      <c r="JK82" s="52"/>
      <c r="JL82" s="52"/>
      <c r="JM82" s="52"/>
      <c r="JN82" s="52"/>
      <c r="JO82" s="52"/>
      <c r="JP82" s="52"/>
      <c r="JQ82" s="52"/>
      <c r="JR82" s="52"/>
      <c r="JS82" s="52"/>
      <c r="JT82" s="52"/>
      <c r="JU82" s="94"/>
      <c r="JV82" s="52"/>
      <c r="JW82" s="52"/>
      <c r="JX82" s="52"/>
      <c r="JY82" s="52"/>
      <c r="JZ82" s="52"/>
      <c r="KA82" s="52"/>
      <c r="KB82" s="52"/>
      <c r="KC82" s="52"/>
      <c r="KD82" s="52"/>
      <c r="KE82" s="52"/>
      <c r="KF82" s="52"/>
      <c r="KG82" s="52"/>
      <c r="KH82" s="52"/>
      <c r="KI82" s="52"/>
      <c r="KJ82" s="52"/>
      <c r="KK82" s="52"/>
      <c r="KL82" s="52"/>
      <c r="KM82" s="52"/>
      <c r="KN82" s="52"/>
      <c r="KO82" s="52"/>
      <c r="KP82" s="52"/>
      <c r="KQ82" s="52"/>
      <c r="KR82" s="52"/>
      <c r="KS82" s="52"/>
      <c r="KT82" s="52"/>
      <c r="KU82" s="52"/>
      <c r="KV82" s="52"/>
      <c r="KW82" s="52"/>
      <c r="KX82" s="52"/>
      <c r="KY82" s="52"/>
      <c r="KZ82" s="94"/>
      <c r="LA82" s="52"/>
      <c r="LB82" s="52"/>
      <c r="LC82" s="52"/>
      <c r="LD82" s="52"/>
      <c r="LE82" s="52"/>
      <c r="LF82" s="52"/>
      <c r="LG82" s="52"/>
      <c r="LH82" s="52"/>
      <c r="LI82" s="52"/>
      <c r="LJ82" s="52"/>
      <c r="LK82" s="52"/>
      <c r="LL82" s="52"/>
      <c r="LM82" s="52"/>
      <c r="LN82" s="52"/>
      <c r="LO82" s="52"/>
      <c r="LP82" s="52"/>
      <c r="LQ82" s="52"/>
      <c r="LR82" s="52"/>
      <c r="LS82" s="52"/>
      <c r="LT82" s="52"/>
      <c r="LU82" s="52"/>
      <c r="LV82" s="52"/>
      <c r="LW82" s="52"/>
      <c r="LX82" s="52"/>
      <c r="LY82" s="52"/>
      <c r="LZ82" s="52"/>
      <c r="MA82" s="52"/>
      <c r="MB82" s="52"/>
      <c r="MC82" s="52"/>
      <c r="MD82" s="94"/>
      <c r="ME82" s="52"/>
      <c r="MF82" s="52"/>
      <c r="MG82" s="52"/>
      <c r="MH82" s="52"/>
      <c r="MI82" s="52"/>
      <c r="MJ82" s="52"/>
      <c r="MK82" s="52"/>
      <c r="ML82" s="52"/>
      <c r="MM82" s="52"/>
      <c r="MN82" s="52"/>
      <c r="MO82" s="52"/>
      <c r="MP82" s="52"/>
      <c r="MQ82" s="52"/>
      <c r="MR82" s="52"/>
      <c r="MS82" s="52"/>
      <c r="MT82" s="52"/>
      <c r="MU82" s="52"/>
      <c r="MV82" s="52"/>
      <c r="MW82" s="52"/>
      <c r="MX82" s="52"/>
      <c r="MY82" s="52"/>
      <c r="MZ82" s="52"/>
      <c r="NA82" s="52"/>
      <c r="NB82" s="52"/>
      <c r="NC82" s="52"/>
      <c r="ND82" s="52"/>
      <c r="NE82" s="52"/>
      <c r="NF82" s="52"/>
      <c r="NG82" s="52"/>
      <c r="NH82" s="52"/>
      <c r="NI82" s="94"/>
      <c r="NJ82" s="52"/>
      <c r="NK82" s="52"/>
      <c r="NL82" s="52"/>
      <c r="NM82" s="52"/>
      <c r="NN82" s="52"/>
      <c r="NO82" s="52"/>
    </row>
    <row r="83" spans="1:379" s="64" customFormat="1" ht="12" customHeight="1">
      <c r="A83" s="73"/>
      <c r="B83" s="74"/>
      <c r="C83" s="75"/>
      <c r="D83" s="127"/>
      <c r="E83" s="76"/>
      <c r="F83" s="77"/>
      <c r="G83" s="78"/>
      <c r="H83" s="79"/>
      <c r="I83" s="137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138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80"/>
      <c r="BD83" s="80"/>
      <c r="BE83" s="80"/>
      <c r="BF83" s="80"/>
      <c r="BG83" s="80"/>
      <c r="BH83" s="80"/>
      <c r="BI83" s="80"/>
      <c r="BJ83" s="80"/>
      <c r="BK83" s="80"/>
      <c r="BL83" s="80"/>
      <c r="BM83" s="80"/>
      <c r="BN83" s="80"/>
      <c r="BO83" s="138"/>
      <c r="BP83" s="80"/>
      <c r="BQ83" s="80"/>
      <c r="BR83" s="80"/>
      <c r="BS83" s="80"/>
      <c r="BT83" s="80"/>
      <c r="BU83" s="80"/>
      <c r="BV83" s="80"/>
      <c r="BW83" s="80"/>
      <c r="BX83" s="80"/>
      <c r="BY83" s="80"/>
      <c r="BZ83" s="80"/>
      <c r="CA83" s="80"/>
      <c r="CB83" s="80"/>
      <c r="CC83" s="80"/>
      <c r="CD83" s="80"/>
      <c r="CE83" s="80"/>
      <c r="CF83" s="80"/>
      <c r="CG83" s="80"/>
      <c r="CH83" s="80"/>
      <c r="CI83" s="80"/>
      <c r="CJ83" s="80"/>
      <c r="CK83" s="80"/>
      <c r="CL83" s="80"/>
      <c r="CM83" s="80"/>
      <c r="CN83" s="80"/>
      <c r="CO83" s="80"/>
      <c r="CP83" s="80"/>
      <c r="CQ83" s="80"/>
      <c r="CR83" s="80"/>
      <c r="CS83" s="80"/>
      <c r="CT83" s="138"/>
      <c r="CU83" s="80"/>
      <c r="CV83" s="80"/>
      <c r="CW83" s="80"/>
      <c r="CX83" s="80"/>
      <c r="CY83" s="80"/>
      <c r="CZ83" s="80"/>
      <c r="DA83" s="80"/>
      <c r="DB83" s="80"/>
      <c r="DC83" s="80"/>
      <c r="DD83" s="80"/>
      <c r="DE83" s="80"/>
      <c r="DF83" s="80"/>
      <c r="DG83" s="80"/>
      <c r="DH83" s="80"/>
      <c r="DI83" s="80"/>
      <c r="DJ83" s="80"/>
      <c r="DK83" s="80"/>
      <c r="DL83" s="80"/>
      <c r="DM83" s="80"/>
      <c r="DN83" s="80"/>
      <c r="DO83" s="80"/>
      <c r="DP83" s="80"/>
      <c r="DQ83" s="80"/>
      <c r="DR83" s="80"/>
      <c r="DS83" s="80"/>
      <c r="DT83" s="80"/>
      <c r="DU83" s="80"/>
      <c r="DV83" s="80"/>
      <c r="DW83" s="80"/>
      <c r="DX83" s="138"/>
      <c r="DY83" s="80"/>
      <c r="DZ83" s="80"/>
      <c r="EA83" s="80"/>
      <c r="EB83" s="80"/>
      <c r="EC83" s="80"/>
      <c r="ED83" s="80"/>
      <c r="EE83" s="80"/>
      <c r="EF83" s="80"/>
      <c r="EG83" s="80"/>
      <c r="EH83" s="80"/>
      <c r="EI83" s="80"/>
      <c r="EJ83" s="80"/>
      <c r="EK83" s="80"/>
      <c r="EL83" s="80"/>
      <c r="EM83" s="80"/>
      <c r="EN83" s="80"/>
      <c r="EO83" s="80"/>
      <c r="EP83" s="80"/>
      <c r="EQ83" s="80"/>
      <c r="ER83" s="80"/>
      <c r="ES83" s="80"/>
      <c r="ET83" s="80"/>
      <c r="EU83" s="80"/>
      <c r="EV83" s="80"/>
      <c r="EW83" s="80"/>
      <c r="EX83" s="80"/>
      <c r="EY83" s="80"/>
      <c r="EZ83" s="80"/>
      <c r="FA83" s="80"/>
      <c r="FB83" s="80"/>
      <c r="FC83" s="138"/>
      <c r="FD83" s="80"/>
      <c r="FE83" s="80"/>
      <c r="FF83" s="80"/>
      <c r="FG83" s="80"/>
      <c r="FH83" s="80"/>
      <c r="FI83" s="80"/>
      <c r="FJ83" s="80"/>
      <c r="FK83" s="80"/>
      <c r="FL83" s="80"/>
      <c r="FM83" s="80"/>
      <c r="FN83" s="80"/>
      <c r="FO83" s="80"/>
      <c r="FP83" s="80"/>
      <c r="FQ83" s="80"/>
      <c r="FR83" s="80"/>
      <c r="FS83" s="80"/>
      <c r="FT83" s="80"/>
      <c r="FU83" s="80"/>
      <c r="FV83" s="80"/>
      <c r="FW83" s="80"/>
      <c r="FX83" s="80"/>
      <c r="FY83" s="80"/>
      <c r="FZ83" s="80"/>
      <c r="GA83" s="80"/>
      <c r="GB83" s="80"/>
      <c r="GC83" s="80"/>
      <c r="GD83" s="80"/>
      <c r="GE83" s="80"/>
      <c r="GF83" s="80"/>
      <c r="GG83" s="138"/>
      <c r="GH83" s="80"/>
      <c r="GI83" s="80"/>
      <c r="GJ83" s="80"/>
      <c r="GK83" s="80"/>
      <c r="GL83" s="80"/>
      <c r="GM83" s="80"/>
      <c r="GN83" s="80"/>
      <c r="GO83" s="80"/>
      <c r="GP83" s="80"/>
      <c r="GQ83" s="80"/>
      <c r="GR83" s="80"/>
      <c r="GS83" s="80"/>
      <c r="GT83" s="80"/>
      <c r="GU83" s="80"/>
      <c r="GV83" s="80"/>
      <c r="GW83" s="80"/>
      <c r="GX83" s="80"/>
      <c r="GY83" s="80"/>
      <c r="GZ83" s="80"/>
      <c r="HA83" s="80"/>
      <c r="HB83" s="80"/>
      <c r="HC83" s="80"/>
      <c r="HD83" s="80"/>
      <c r="HE83" s="80"/>
      <c r="HF83" s="80"/>
      <c r="HG83" s="80"/>
      <c r="HH83" s="80"/>
      <c r="HI83" s="80"/>
      <c r="HJ83" s="80"/>
      <c r="HK83" s="80"/>
      <c r="HL83" s="138"/>
      <c r="HM83" s="80"/>
      <c r="HN83" s="80"/>
      <c r="HO83" s="80"/>
      <c r="HP83" s="80"/>
      <c r="HQ83" s="80"/>
      <c r="HR83" s="80"/>
      <c r="HS83" s="80"/>
      <c r="HT83" s="80"/>
      <c r="HU83" s="80"/>
      <c r="HV83" s="80"/>
      <c r="HW83" s="80"/>
      <c r="HX83" s="80"/>
      <c r="HY83" s="80"/>
      <c r="HZ83" s="80"/>
      <c r="IA83" s="80"/>
      <c r="IB83" s="80"/>
      <c r="IC83" s="80"/>
      <c r="ID83" s="80"/>
      <c r="IE83" s="80"/>
      <c r="IF83" s="80"/>
      <c r="IG83" s="80"/>
      <c r="IH83" s="80"/>
      <c r="II83" s="80"/>
      <c r="IJ83" s="80"/>
      <c r="IK83" s="80"/>
      <c r="IL83" s="80"/>
      <c r="IM83" s="80"/>
      <c r="IN83" s="80"/>
      <c r="IO83" s="80"/>
      <c r="IP83" s="80"/>
      <c r="IQ83" s="138"/>
      <c r="IR83" s="80"/>
      <c r="IS83" s="80"/>
      <c r="IT83" s="80"/>
      <c r="IU83" s="80"/>
      <c r="IV83" s="80"/>
      <c r="IW83" s="80"/>
      <c r="IX83" s="80"/>
      <c r="IY83" s="80"/>
      <c r="IZ83" s="80"/>
      <c r="JA83" s="80"/>
      <c r="JB83" s="80"/>
      <c r="JC83" s="80"/>
      <c r="JD83" s="80"/>
      <c r="JE83" s="80"/>
      <c r="JF83" s="80"/>
      <c r="JG83" s="80"/>
      <c r="JH83" s="80"/>
      <c r="JI83" s="80"/>
      <c r="JJ83" s="80"/>
      <c r="JK83" s="80"/>
      <c r="JL83" s="80"/>
      <c r="JM83" s="80"/>
      <c r="JN83" s="80"/>
      <c r="JO83" s="80"/>
      <c r="JP83" s="80"/>
      <c r="JQ83" s="80"/>
      <c r="JR83" s="80"/>
      <c r="JS83" s="80"/>
      <c r="JT83" s="80"/>
      <c r="JU83" s="138"/>
      <c r="JV83" s="140"/>
      <c r="JW83" s="80"/>
      <c r="JX83" s="80"/>
      <c r="JY83" s="80"/>
      <c r="JZ83" s="80"/>
      <c r="KA83" s="80"/>
      <c r="KB83" s="80"/>
      <c r="KC83" s="80"/>
      <c r="KD83" s="80"/>
      <c r="KE83" s="80"/>
      <c r="KF83" s="80"/>
      <c r="KG83" s="80"/>
      <c r="KH83" s="80"/>
      <c r="KI83" s="80"/>
      <c r="KJ83" s="80"/>
      <c r="KK83" s="80"/>
      <c r="KL83" s="80"/>
      <c r="KM83" s="80"/>
      <c r="KN83" s="80"/>
      <c r="KO83" s="80"/>
      <c r="KP83" s="80"/>
      <c r="KQ83" s="80"/>
      <c r="KR83" s="80"/>
      <c r="KS83" s="80"/>
      <c r="KT83" s="80"/>
      <c r="KU83" s="80"/>
      <c r="KV83" s="80"/>
      <c r="KW83" s="80"/>
      <c r="KX83" s="80"/>
      <c r="KY83" s="80"/>
      <c r="KZ83" s="138"/>
      <c r="LA83" s="80"/>
      <c r="LB83" s="80"/>
      <c r="LC83" s="80"/>
      <c r="LD83" s="80"/>
      <c r="LE83" s="80"/>
      <c r="LF83" s="80"/>
      <c r="LG83" s="80"/>
      <c r="LH83" s="80"/>
      <c r="LI83" s="80"/>
      <c r="LJ83" s="80"/>
      <c r="LK83" s="80"/>
      <c r="LL83" s="80"/>
      <c r="LM83" s="80"/>
      <c r="LN83" s="80"/>
      <c r="LO83" s="80"/>
      <c r="LP83" s="80"/>
      <c r="LQ83" s="80"/>
      <c r="LR83" s="80"/>
      <c r="LS83" s="80"/>
      <c r="LT83" s="80"/>
      <c r="LU83" s="80"/>
      <c r="LV83" s="80"/>
      <c r="LW83" s="80"/>
      <c r="LX83" s="80"/>
      <c r="LY83" s="80"/>
      <c r="LZ83" s="80"/>
      <c r="MA83" s="80"/>
      <c r="MB83" s="80"/>
      <c r="MC83" s="80"/>
      <c r="MD83" s="138"/>
      <c r="ME83" s="80"/>
      <c r="MF83" s="80"/>
      <c r="MG83" s="80"/>
      <c r="MH83" s="80"/>
      <c r="MI83" s="80"/>
      <c r="MJ83" s="80"/>
      <c r="MK83" s="80"/>
      <c r="ML83" s="80"/>
      <c r="MM83" s="80"/>
      <c r="MN83" s="80"/>
      <c r="MO83" s="80"/>
      <c r="MP83" s="80"/>
      <c r="MQ83" s="80"/>
      <c r="MR83" s="80"/>
      <c r="MS83" s="80"/>
      <c r="MT83" s="80"/>
      <c r="MU83" s="80"/>
      <c r="MV83" s="80"/>
      <c r="MW83" s="80"/>
      <c r="MX83" s="80"/>
      <c r="MY83" s="80"/>
      <c r="MZ83" s="80"/>
      <c r="NA83" s="80"/>
      <c r="NB83" s="80"/>
      <c r="NC83" s="80"/>
      <c r="ND83" s="80"/>
      <c r="NE83" s="80"/>
      <c r="NF83" s="80"/>
      <c r="NG83" s="80"/>
      <c r="NH83" s="80"/>
      <c r="NI83" s="138"/>
      <c r="NJ83" s="80"/>
      <c r="NK83" s="80"/>
      <c r="NL83" s="80"/>
      <c r="NM83" s="80"/>
      <c r="NN83" s="80"/>
      <c r="NO83" s="80"/>
    </row>
    <row r="84" spans="1:379" s="64" customFormat="1" ht="12" customHeight="1">
      <c r="A84" s="128"/>
      <c r="B84" s="82" t="s">
        <v>161</v>
      </c>
      <c r="C84" s="83"/>
      <c r="D84" s="133"/>
      <c r="E84" s="83"/>
      <c r="F84" s="84"/>
      <c r="G84" s="85">
        <f>SUM(G81,G79,G75,G73,G71,G68,G62,G60,G57,G51,G47,G42,G34,G30,G24,G15,G12)</f>
        <v>0</v>
      </c>
      <c r="H84" s="86"/>
    </row>
    <row r="85" spans="1:379" s="64" customFormat="1" ht="12" customHeight="1">
      <c r="A85" s="129"/>
      <c r="B85" s="64" t="s">
        <v>162</v>
      </c>
      <c r="C85" s="129"/>
      <c r="D85" s="130"/>
      <c r="E85" s="129"/>
      <c r="F85" s="131"/>
      <c r="G85" s="132">
        <f>G84/6.5</f>
        <v>0</v>
      </c>
      <c r="H85" s="86"/>
      <c r="CT85" s="139"/>
    </row>
    <row r="86" spans="1:379">
      <c r="B86" s="35"/>
    </row>
  </sheetData>
  <mergeCells count="15">
    <mergeCell ref="F9:F10"/>
    <mergeCell ref="G9:G10"/>
    <mergeCell ref="A5:B5"/>
    <mergeCell ref="A6:B6"/>
    <mergeCell ref="A7:E7"/>
    <mergeCell ref="B9:B10"/>
    <mergeCell ref="C9:C10"/>
    <mergeCell ref="D9:D10"/>
    <mergeCell ref="E9:E10"/>
    <mergeCell ref="A4:B4"/>
    <mergeCell ref="A1:E1"/>
    <mergeCell ref="A2:B2"/>
    <mergeCell ref="C2:E2"/>
    <mergeCell ref="A3:B3"/>
    <mergeCell ref="C3:E3"/>
  </mergeCells>
  <conditionalFormatting sqref="I8:NO8">
    <cfRule type="expression" dxfId="417" priority="6">
      <formula>I8&lt;&gt;""</formula>
    </cfRule>
  </conditionalFormatting>
  <conditionalFormatting sqref="J7:NO7">
    <cfRule type="expression" dxfId="416" priority="5">
      <formula>J10&lt;&gt;1</formula>
    </cfRule>
  </conditionalFormatting>
  <conditionalFormatting sqref="J7:NO10">
    <cfRule type="expression" dxfId="415" priority="4">
      <formula>J$10=1</formula>
    </cfRule>
  </conditionalFormatting>
  <conditionalFormatting sqref="F11:G11">
    <cfRule type="expression" dxfId="414" priority="3">
      <formula>$B11&lt;&gt;""</formula>
    </cfRule>
  </conditionalFormatting>
  <conditionalFormatting sqref="I12:NO12 I54:NO54 I70:NO71 I58:NO59">
    <cfRule type="expression" dxfId="413" priority="7" stopIfTrue="1">
      <formula>$B12=""</formula>
    </cfRule>
    <cfRule type="expression" dxfId="412" priority="8">
      <formula>AND(I$7&gt;=$C12,I$7&lt;=$E12,I$7&lt;=$H12,$F12&gt;0)</formula>
    </cfRule>
    <cfRule type="expression" dxfId="411" priority="9">
      <formula>AND(I$7&gt;=$C4,I$7&lt;=$E12,I$7&gt;=$C$4)</formula>
    </cfRule>
    <cfRule type="expression" dxfId="410" priority="10">
      <formula>AND(I$7&gt;=$C12,I$7&lt;=$E12,I$7&gt;=$H12,I$7&gt;=TODAY())</formula>
    </cfRule>
    <cfRule type="expression" dxfId="409" priority="11">
      <formula>AND(I$7&gt;=$C12,I$7&lt;=$E12,I$7&gt;=$H12)</formula>
    </cfRule>
  </conditionalFormatting>
  <conditionalFormatting sqref="I22:NO23 I56:NO57 I60:NO60">
    <cfRule type="expression" dxfId="408" priority="12" stopIfTrue="1">
      <formula>$B22=""</formula>
    </cfRule>
    <cfRule type="expression" dxfId="407" priority="13">
      <formula>AND(I$7&gt;=$C22,I$7&lt;=$E22,I$7&lt;=$H22,$F22&gt;0)</formula>
    </cfRule>
    <cfRule type="expression" dxfId="406" priority="14">
      <formula>AND(I$7&gt;=$C13,I$7&lt;=$E22,I$7&gt;=$C$4)</formula>
    </cfRule>
    <cfRule type="expression" dxfId="405" priority="15">
      <formula>AND(I$7&gt;=$C22,I$7&lt;=$E22,I$7&gt;=$H22,I$7&gt;=TODAY())</formula>
    </cfRule>
    <cfRule type="expression" dxfId="404" priority="16">
      <formula>AND(I$7&gt;=$C22,I$7&lt;=$E22,I$7&gt;=$H22)</formula>
    </cfRule>
  </conditionalFormatting>
  <conditionalFormatting sqref="I21:NO21 I31:NO31 I36:NO36 I40:NO41 I73:NO73">
    <cfRule type="expression" dxfId="403" priority="47" stopIfTrue="1">
      <formula>$B21=""</formula>
    </cfRule>
    <cfRule type="expression" dxfId="402" priority="48">
      <formula>AND(I$7&gt;=$C21,I$7&lt;=$E21,I$7&lt;=$H21,$F21&gt;0)</formula>
    </cfRule>
    <cfRule type="expression" dxfId="401" priority="49">
      <formula>AND(I$7&gt;=#REF!,I$7&lt;=$E21,I$7&gt;=$C$4)</formula>
    </cfRule>
    <cfRule type="expression" dxfId="400" priority="50">
      <formula>AND(I$7&gt;=$C21,I$7&lt;=$E21,I$7&gt;=$H21,I$7&gt;=TODAY())</formula>
    </cfRule>
    <cfRule type="expression" dxfId="399" priority="51">
      <formula>AND(I$7&gt;=$C21,I$7&lt;=$E21,I$7&gt;=$H21)</formula>
    </cfRule>
  </conditionalFormatting>
  <conditionalFormatting sqref="I32:NO33 I68:NO68 I72:NO72">
    <cfRule type="expression" dxfId="398" priority="52" stopIfTrue="1">
      <formula>$B32=""</formula>
    </cfRule>
    <cfRule type="expression" dxfId="397" priority="53">
      <formula>AND(I$7&gt;=$C32,I$7&lt;=$E32,I$7&lt;=$H32,$F32&gt;0)</formula>
    </cfRule>
    <cfRule type="expression" dxfId="396" priority="54">
      <formula>AND(I$7&gt;=$C25,I$7&lt;=$E32,I$7&gt;=$C$4)</formula>
    </cfRule>
    <cfRule type="expression" dxfId="395" priority="55">
      <formula>AND(I$7&gt;=$C32,I$7&lt;=$E32,I$7&gt;=$H32,I$7&gt;=TODAY())</formula>
    </cfRule>
    <cfRule type="expression" dxfId="394" priority="56">
      <formula>AND(I$7&gt;=$C32,I$7&lt;=$E32,I$7&gt;=$H32)</formula>
    </cfRule>
  </conditionalFormatting>
  <conditionalFormatting sqref="I39:NO39 I34:NO34 I24:NO24 I80:NO80 I61:NO61">
    <cfRule type="expression" dxfId="393" priority="57" stopIfTrue="1">
      <formula>$B24=""</formula>
    </cfRule>
    <cfRule type="expression" dxfId="392" priority="58">
      <formula>AND(I$7&gt;=$C24,I$7&lt;=$E24,I$7&lt;=$H24,$F24&gt;0)</formula>
    </cfRule>
    <cfRule type="expression" dxfId="391" priority="59">
      <formula>AND(I$7&gt;=$C19,I$7&lt;=$E24,I$7&gt;=$C$4)</formula>
    </cfRule>
    <cfRule type="expression" dxfId="390" priority="60">
      <formula>AND(I$7&gt;=$C24,I$7&lt;=$E24,I$7&gt;=$H24,I$7&gt;=TODAY())</formula>
    </cfRule>
    <cfRule type="expression" dxfId="389" priority="61">
      <formula>AND(I$7&gt;=$C24,I$7&lt;=$E24,I$7&gt;=$H24)</formula>
    </cfRule>
  </conditionalFormatting>
  <conditionalFormatting sqref="I13:NO16 I25:NO27 I62:NO62 I81:NO81">
    <cfRule type="expression" dxfId="388" priority="62" stopIfTrue="1">
      <formula>$B13=""</formula>
    </cfRule>
    <cfRule type="expression" dxfId="387" priority="63">
      <formula>AND(I$7&gt;=$C13,I$7&lt;=$E13,I$7&lt;=$H13,$F13&gt;0)</formula>
    </cfRule>
    <cfRule type="expression" dxfId="386" priority="64">
      <formula>AND(I$7&gt;=$C9,I$7&lt;=$E13,I$7&gt;=$C$4)</formula>
    </cfRule>
    <cfRule type="expression" dxfId="385" priority="65">
      <formula>AND(I$7&gt;=$C13,I$7&lt;=$E13,I$7&gt;=$H13,I$7&gt;=TODAY())</formula>
    </cfRule>
    <cfRule type="expression" dxfId="384" priority="66">
      <formula>AND(I$7&gt;=$C13,I$7&lt;=$E13,I$7&gt;=$H13)</formula>
    </cfRule>
  </conditionalFormatting>
  <conditionalFormatting sqref="I13:NO63 I82:NO83">
    <cfRule type="expression" dxfId="383" priority="87">
      <formula>AND(I$7=#REF!,B18)</formula>
    </cfRule>
    <cfRule type="expression" dxfId="382" priority="88">
      <formula>AND(I$7=#REF!,$B13&lt;&gt;"")</formula>
    </cfRule>
    <cfRule type="expression" dxfId="381" priority="89">
      <formula>AND(I$7=$H$2,$B13&lt;&gt;"")</formula>
    </cfRule>
    <cfRule type="expression" dxfId="380" priority="90">
      <formula>AND(I$7=$C$4,$B13&lt;&gt;"")</formula>
    </cfRule>
  </conditionalFormatting>
  <conditionalFormatting sqref="I7:NO7">
    <cfRule type="expression" dxfId="379" priority="91">
      <formula>AND(I$7=#REF!,B12)</formula>
    </cfRule>
    <cfRule type="expression" dxfId="378" priority="92">
      <formula>AND(I$7=#REF!,#REF!&lt;&gt;"")</formula>
    </cfRule>
    <cfRule type="expression" dxfId="377" priority="93">
      <formula>AND(I$7=$H$2,#REF!&lt;&gt;"")</formula>
    </cfRule>
    <cfRule type="expression" dxfId="376" priority="94">
      <formula>AND(I$7=$C$4,#REF!&lt;&gt;"")</formula>
    </cfRule>
  </conditionalFormatting>
  <conditionalFormatting sqref="I17:NO20">
    <cfRule type="expression" dxfId="375" priority="1277" stopIfTrue="1">
      <formula>$B17=""</formula>
    </cfRule>
    <cfRule type="expression" dxfId="374" priority="1278">
      <formula>AND(I$7&gt;=$C17,I$7&lt;=$E17,I$7&lt;=$H17,$F17&gt;0)</formula>
    </cfRule>
    <cfRule type="expression" dxfId="373" priority="1279">
      <formula>AND(I$7&gt;=#REF!,I$7&lt;=$E17,I$7&gt;=$C$4)</formula>
    </cfRule>
    <cfRule type="expression" dxfId="372" priority="1280">
      <formula>AND(I$7&gt;=$C17,I$7&lt;=$E17,I$7&gt;=$H17,I$7&gt;=TODAY())</formula>
    </cfRule>
    <cfRule type="expression" dxfId="371" priority="1281">
      <formula>AND(I$7&gt;=$C17,I$7&lt;=$E17,I$7&gt;=$H17)</formula>
    </cfRule>
  </conditionalFormatting>
  <conditionalFormatting sqref="I8:NO12 I75:NO78">
    <cfRule type="expression" dxfId="370" priority="1477">
      <formula>AND(I$7=#REF!,#REF!)</formula>
    </cfRule>
    <cfRule type="expression" dxfId="369" priority="1478">
      <formula>AND(I$7=#REF!,$B8&lt;&gt;"")</formula>
    </cfRule>
    <cfRule type="expression" dxfId="368" priority="1479">
      <formula>AND(I$7=$H$2,$B8&lt;&gt;"")</formula>
    </cfRule>
    <cfRule type="expression" dxfId="367" priority="1480">
      <formula>AND(I$7=$C$4,$B8&lt;&gt;"")</formula>
    </cfRule>
  </conditionalFormatting>
  <conditionalFormatting sqref="I30:NO30 I42:NO44 I51:NO51">
    <cfRule type="expression" dxfId="366" priority="1616" stopIfTrue="1">
      <formula>$B30=""</formula>
    </cfRule>
    <cfRule type="expression" dxfId="365" priority="1617">
      <formula>AND(I$7&gt;=$C30,I$7&lt;=$E30,I$7&lt;=$H30,$F30&gt;0)</formula>
    </cfRule>
    <cfRule type="expression" dxfId="364" priority="1618">
      <formula>AND(I$7&gt;=$C24,I$7&lt;=$E30,I$7&gt;=$C$4)</formula>
    </cfRule>
    <cfRule type="expression" dxfId="363" priority="1619">
      <formula>AND(I$7&gt;=$C30,I$7&lt;=$E30,I$7&gt;=$H30,I$7&gt;=TODAY())</formula>
    </cfRule>
    <cfRule type="expression" dxfId="362" priority="1620">
      <formula>AND(I$7&gt;=$C30,I$7&lt;=$E30,I$7&gt;=$H30)</formula>
    </cfRule>
  </conditionalFormatting>
  <conditionalFormatting sqref="I29:NO29 I48:NO48 I65 K65:NO65">
    <cfRule type="expression" dxfId="361" priority="1626" stopIfTrue="1">
      <formula>$B29=""</formula>
    </cfRule>
    <cfRule type="expression" dxfId="360" priority="1627">
      <formula>AND(I$7&gt;=$C29,I$7&lt;=$E29,I$7&lt;=$H29,$F29&gt;0)</formula>
    </cfRule>
    <cfRule type="expression" dxfId="359" priority="1628">
      <formula>AND(I$7&gt;=#REF!,I$7&lt;=$E29,I$7&gt;=$C$4)</formula>
    </cfRule>
    <cfRule type="expression" dxfId="358" priority="1629">
      <formula>AND(I$7&gt;=$C29,I$7&lt;=$E29,I$7&gt;=$H29,I$7&gt;=TODAY())</formula>
    </cfRule>
    <cfRule type="expression" dxfId="357" priority="1630">
      <formula>AND(I$7&gt;=$C29,I$7&lt;=$E29,I$7&gt;=$H29)</formula>
    </cfRule>
  </conditionalFormatting>
  <conditionalFormatting sqref="I28:NO28 I37:NO38">
    <cfRule type="expression" dxfId="356" priority="1746" stopIfTrue="1">
      <formula>$B28=""</formula>
    </cfRule>
    <cfRule type="expression" dxfId="355" priority="1747">
      <formula>AND(I$7&gt;=$C28,I$7&lt;=$E28,I$7&lt;=$H28,$F28&gt;0)</formula>
    </cfRule>
    <cfRule type="expression" dxfId="354" priority="1748">
      <formula>AND(I$7&gt;=#REF!,I$7&lt;=$E28,I$7&gt;=$C$4)</formula>
    </cfRule>
    <cfRule type="expression" dxfId="353" priority="1749">
      <formula>AND(I$7&gt;=$C28,I$7&lt;=$E28,I$7&gt;=$H28,I$7&gt;=TODAY())</formula>
    </cfRule>
    <cfRule type="expression" dxfId="352" priority="1750">
      <formula>AND(I$7&gt;=$C28,I$7&lt;=$E28,I$7&gt;=$H28)</formula>
    </cfRule>
  </conditionalFormatting>
  <conditionalFormatting sqref="I35:NO35">
    <cfRule type="expression" dxfId="351" priority="1960" stopIfTrue="1">
      <formula>$B35=""</formula>
    </cfRule>
    <cfRule type="expression" dxfId="350" priority="1961">
      <formula>AND(I$7&gt;=$C35,I$7&lt;=$E35,I$7&lt;=$H35,$F35&gt;0)</formula>
    </cfRule>
    <cfRule type="expression" dxfId="349" priority="1962">
      <formula>AND(I$7&gt;=#REF!,I$7&lt;=$E35,I$7&gt;=$C$4)</formula>
    </cfRule>
    <cfRule type="expression" dxfId="348" priority="1963">
      <formula>AND(I$7&gt;=$C35,I$7&lt;=$E35,I$7&gt;=$H35,I$7&gt;=TODAY())</formula>
    </cfRule>
    <cfRule type="expression" dxfId="347" priority="1964">
      <formula>AND(I$7&gt;=$C35,I$7&lt;=$E35,I$7&gt;=$H35)</formula>
    </cfRule>
  </conditionalFormatting>
  <conditionalFormatting sqref="I55:NO55 I52:NO53 I49:NO50 I46:NO47 I74:NO74">
    <cfRule type="expression" dxfId="346" priority="1975" stopIfTrue="1">
      <formula>$B46=""</formula>
    </cfRule>
    <cfRule type="expression" dxfId="345" priority="1976">
      <formula>AND(I$7&gt;=$C46,I$7&lt;=$E46,I$7&lt;=$H46,$F46&gt;0)</formula>
    </cfRule>
    <cfRule type="expression" dxfId="344" priority="1977">
      <formula>AND(I$7&gt;=#REF!,I$7&lt;=$E46,I$7&gt;=$C$4)</formula>
    </cfRule>
    <cfRule type="expression" dxfId="343" priority="1978">
      <formula>AND(I$7&gt;=$C46,I$7&lt;=$E46,I$7&gt;=$H46,I$7&gt;=TODAY())</formula>
    </cfRule>
    <cfRule type="expression" dxfId="342" priority="1979">
      <formula>AND(I$7&gt;=$C46,I$7&lt;=$E46,I$7&gt;=$H46)</formula>
    </cfRule>
  </conditionalFormatting>
  <conditionalFormatting sqref="I45:NO45 I66:NO67 I69:NO69">
    <cfRule type="expression" dxfId="341" priority="2025" stopIfTrue="1">
      <formula>$B45=""</formula>
    </cfRule>
    <cfRule type="expression" dxfId="340" priority="2026">
      <formula>AND(I$7&gt;=$C45,I$7&lt;=$E45,I$7&lt;=$H45,$F45&gt;0)</formula>
    </cfRule>
    <cfRule type="expression" dxfId="339" priority="2027">
      <formula>AND(I$7&gt;=#REF!,I$7&lt;=$E45,I$7&gt;=$C$4)</formula>
    </cfRule>
    <cfRule type="expression" dxfId="338" priority="2028">
      <formula>AND(I$7&gt;=$C45,I$7&lt;=$E45,I$7&gt;=$H45,I$7&gt;=TODAY())</formula>
    </cfRule>
    <cfRule type="expression" dxfId="337" priority="2029">
      <formula>AND(I$7&gt;=$C45,I$7&lt;=$E45,I$7&gt;=$H45)</formula>
    </cfRule>
  </conditionalFormatting>
  <conditionalFormatting sqref="K64:NO64 I64 I82:NO82">
    <cfRule type="expression" dxfId="336" priority="2682" stopIfTrue="1">
      <formula>$B64=""</formula>
    </cfRule>
    <cfRule type="expression" dxfId="335" priority="2683">
      <formula>AND(I$7&gt;=$C64,I$7&lt;=$E64,I$7&lt;=$H64,$F64&gt;0)</formula>
    </cfRule>
    <cfRule type="expression" dxfId="334" priority="2684">
      <formula>AND(I$7&gt;=#REF!,I$7&lt;=$E64,I$7&gt;=$C$4)</formula>
    </cfRule>
    <cfRule type="expression" dxfId="333" priority="2685">
      <formula>AND(I$7&gt;=$C64,I$7&lt;=$E64,I$7&gt;=$H64,I$7&gt;=TODAY())</formula>
    </cfRule>
    <cfRule type="expression" dxfId="332" priority="2686">
      <formula>AND(I$7&gt;=$C64,I$7&lt;=$E64,I$7&gt;=$H64)</formula>
    </cfRule>
  </conditionalFormatting>
  <conditionalFormatting sqref="J65">
    <cfRule type="expression" dxfId="331" priority="2697" stopIfTrue="1">
      <formula>$B64=""</formula>
    </cfRule>
    <cfRule type="expression" dxfId="330" priority="2698">
      <formula>AND(J$7&gt;=$C64,J$7&lt;=$E64,J$7&lt;=$H64,$F64&gt;0)</formula>
    </cfRule>
    <cfRule type="expression" dxfId="329" priority="2699">
      <formula>AND(J$7&gt;=#REF!,J$7&lt;=$E64,J$7&gt;=$C$4)</formula>
    </cfRule>
    <cfRule type="expression" dxfId="328" priority="2700">
      <formula>AND(J$7&gt;=$C64,J$7&lt;=$E64,J$7&gt;=$H64,J$7&gt;=TODAY())</formula>
    </cfRule>
    <cfRule type="expression" dxfId="327" priority="2701">
      <formula>AND(J$7&gt;=$C64,J$7&lt;=$E64,J$7&gt;=$H64)</formula>
    </cfRule>
  </conditionalFormatting>
  <conditionalFormatting sqref="I63:NO63">
    <cfRule type="expression" dxfId="326" priority="2782" stopIfTrue="1">
      <formula>$B63=""</formula>
    </cfRule>
    <cfRule type="expression" dxfId="325" priority="2783">
      <formula>AND(I$7&gt;=$C63,I$7&lt;=$E63,I$7&lt;=$H63,$F63&gt;0)</formula>
    </cfRule>
    <cfRule type="expression" dxfId="324" priority="2784">
      <formula>AND(I$7&gt;=$C60,I$7&lt;=$E63,I$7&gt;=$C$4)</formula>
    </cfRule>
    <cfRule type="expression" dxfId="323" priority="2785">
      <formula>AND(I$7&gt;=$C63,I$7&lt;=$E63,I$7&gt;=$H63,I$7&gt;=TODAY())</formula>
    </cfRule>
    <cfRule type="expression" dxfId="322" priority="2786">
      <formula>AND(I$7&gt;=$C63,I$7&lt;=$E63,I$7&gt;=$H63)</formula>
    </cfRule>
  </conditionalFormatting>
  <conditionalFormatting sqref="I64:I65 K64:NO65">
    <cfRule type="expression" dxfId="321" priority="2911">
      <formula>AND(I$7=#REF!,B68)</formula>
    </cfRule>
    <cfRule type="expression" dxfId="320" priority="2912">
      <formula>AND(I$7=#REF!,$B64&lt;&gt;"")</formula>
    </cfRule>
    <cfRule type="expression" dxfId="319" priority="2913">
      <formula>AND(I$7=$H$2,$B64&lt;&gt;"")</formula>
    </cfRule>
    <cfRule type="expression" dxfId="318" priority="2914">
      <formula>AND(I$7=$C$4,$B64&lt;&gt;"")</formula>
    </cfRule>
  </conditionalFormatting>
  <conditionalFormatting sqref="J65">
    <cfRule type="expression" dxfId="317" priority="2927">
      <formula>AND(J$7=#REF!,C68)</formula>
    </cfRule>
    <cfRule type="expression" dxfId="316" priority="2928">
      <formula>AND(J$7=#REF!,$B64&lt;&gt;"")</formula>
    </cfRule>
    <cfRule type="expression" dxfId="315" priority="2929">
      <formula>AND(J$7=$H$2,$B64&lt;&gt;"")</formula>
    </cfRule>
    <cfRule type="expression" dxfId="314" priority="2930">
      <formula>AND(J$7=$C$4,$B64&lt;&gt;"")</formula>
    </cfRule>
  </conditionalFormatting>
  <conditionalFormatting sqref="I66:NO66 I79:NO81">
    <cfRule type="expression" dxfId="313" priority="3058">
      <formula>AND(I$7=#REF!,B69)</formula>
    </cfRule>
    <cfRule type="expression" dxfId="312" priority="3059">
      <formula>AND(I$7=#REF!,$B66&lt;&gt;"")</formula>
    </cfRule>
    <cfRule type="expression" dxfId="311" priority="3060">
      <formula>AND(I$7=$H$2,$B66&lt;&gt;"")</formula>
    </cfRule>
    <cfRule type="expression" dxfId="310" priority="3061">
      <formula>AND(I$7=$C$4,$B66&lt;&gt;"")</formula>
    </cfRule>
  </conditionalFormatting>
  <conditionalFormatting sqref="I67:NO68 I74:NO74">
    <cfRule type="expression" dxfId="309" priority="3175">
      <formula>AND(I$7=#REF!,#REF!)</formula>
    </cfRule>
    <cfRule type="expression" dxfId="308" priority="3176">
      <formula>AND(I$7=#REF!,$B67&lt;&gt;"")</formula>
    </cfRule>
    <cfRule type="expression" dxfId="307" priority="3177">
      <formula>AND(I$7=$H$2,$B67&lt;&gt;"")</formula>
    </cfRule>
    <cfRule type="expression" dxfId="306" priority="3178">
      <formula>AND(I$7=$C$4,$B67&lt;&gt;"")</formula>
    </cfRule>
  </conditionalFormatting>
  <conditionalFormatting sqref="I69:NO73">
    <cfRule type="expression" dxfId="305" priority="3278">
      <formula>AND(I$7=#REF!,B71)</formula>
    </cfRule>
    <cfRule type="expression" dxfId="304" priority="3279">
      <formula>AND(I$7=#REF!,$B69&lt;&gt;"")</formula>
    </cfRule>
    <cfRule type="expression" dxfId="303" priority="3280">
      <formula>AND(I$7=$H$2,$B69&lt;&gt;"")</formula>
    </cfRule>
    <cfRule type="expression" dxfId="302" priority="3281">
      <formula>AND(I$7=$C$4,$B69&lt;&gt;"")</formula>
    </cfRule>
  </conditionalFormatting>
  <conditionalFormatting sqref="I76:NO77 I79:NO79">
    <cfRule type="expression" dxfId="301" priority="3332" stopIfTrue="1">
      <formula>$B76=""</formula>
    </cfRule>
    <cfRule type="expression" dxfId="300" priority="3333">
      <formula>AND(I$7&gt;=$C76,I$7&lt;=$E76,I$7&lt;=$H76,$F76&gt;0)</formula>
    </cfRule>
    <cfRule type="expression" dxfId="299" priority="3334">
      <formula>AND(I$7&gt;=#REF!,I$7&lt;=$E76,I$7&gt;=$C$4)</formula>
    </cfRule>
    <cfRule type="expression" dxfId="298" priority="3335">
      <formula>AND(I$7&gt;=$C76,I$7&lt;=$E76,I$7&gt;=$H76,I$7&gt;=TODAY())</formula>
    </cfRule>
    <cfRule type="expression" dxfId="297" priority="3336">
      <formula>AND(I$7&gt;=$C76,I$7&lt;=$E76,I$7&gt;=$H76)</formula>
    </cfRule>
  </conditionalFormatting>
  <conditionalFormatting sqref="I75:NO75">
    <cfRule type="expression" dxfId="296" priority="3435" stopIfTrue="1">
      <formula>$B75=""</formula>
    </cfRule>
    <cfRule type="expression" dxfId="295" priority="3436">
      <formula>AND(I$7&gt;=$C75,I$7&lt;=$E75,I$7&lt;=$H75,$F75&gt;0)</formula>
    </cfRule>
    <cfRule type="expression" dxfId="294" priority="3437">
      <formula>AND(I$7&gt;=#REF!,I$7&lt;=$E75,I$7&gt;=$C$4)</formula>
    </cfRule>
    <cfRule type="expression" dxfId="293" priority="3438">
      <formula>AND(I$7&gt;=$C75,I$7&lt;=$E75,I$7&gt;=$H75,I$7&gt;=TODAY())</formula>
    </cfRule>
    <cfRule type="expression" dxfId="292" priority="3439">
      <formula>AND(I$7&gt;=$C75,I$7&lt;=$E75,I$7&gt;=$H75)</formula>
    </cfRule>
  </conditionalFormatting>
  <conditionalFormatting sqref="I78:NO78">
    <cfRule type="expression" dxfId="291" priority="3445" stopIfTrue="1">
      <formula>$B78=""</formula>
    </cfRule>
    <cfRule type="expression" dxfId="290" priority="3446">
      <formula>AND(I$7&gt;=$C78,I$7&lt;=$E78,I$7&lt;=$H78,$F78&gt;0)</formula>
    </cfRule>
    <cfRule type="expression" dxfId="289" priority="3447">
      <formula>AND(I$7&gt;=#REF!,I$7&lt;=$E78,I$7&gt;=$C$4)</formula>
    </cfRule>
    <cfRule type="expression" dxfId="288" priority="3448">
      <formula>AND(I$7&gt;=$C78,I$7&lt;=$E78,I$7&gt;=$H78,I$7&gt;=TODAY())</formula>
    </cfRule>
    <cfRule type="expression" dxfId="287" priority="3449">
      <formula>AND(I$7&gt;=$C78,I$7&lt;=$E78,I$7&gt;=$H78)</formula>
    </cfRule>
  </conditionalFormatting>
  <conditionalFormatting sqref="I83:NO83">
    <cfRule type="expression" dxfId="286" priority="3555" stopIfTrue="1">
      <formula>$B83=""</formula>
    </cfRule>
    <cfRule type="expression" dxfId="285" priority="3556">
      <formula>AND(I$7&gt;=$C83,I$7&lt;=$E83,I$7&lt;=$H83,$F83&gt;0)</formula>
    </cfRule>
    <cfRule type="expression" dxfId="284" priority="3557">
      <formula>AND(I$7&gt;=#REF!,I$7&lt;=$E83,I$7&gt;=$C$4)</formula>
    </cfRule>
    <cfRule type="expression" dxfId="283" priority="3558">
      <formula>AND(I$7&gt;=$C83,I$7&lt;=$E83,I$7&gt;=$H83,I$7&gt;=TODAY())</formula>
    </cfRule>
    <cfRule type="expression" dxfId="282" priority="3559">
      <formula>AND(I$7&gt;=$C83,I$7&lt;=$E83,I$7&gt;=$H83)</formula>
    </cfRule>
  </conditionalFormatting>
  <conditionalFormatting sqref="I12:NO83">
    <cfRule type="expression" dxfId="281" priority="2">
      <formula>MOD(ROW(),2)</formula>
    </cfRule>
  </conditionalFormatting>
  <conditionalFormatting sqref="I12:NO85">
    <cfRule type="containsText" dxfId="280" priority="1" operator="containsText" text="*">
      <formula>NOT(ISERROR(SEARCH("*",I12)))</formula>
    </cfRule>
  </conditionalFormatting>
  <dataValidations disablePrompts="1" count="1">
    <dataValidation type="list" allowBlank="1" showInputMessage="1" showErrorMessage="1" sqref="C5">
      <formula1>ouinon</formula1>
    </dataValidation>
  </dataValidations>
  <pageMargins left="0.7" right="0.7" top="0.75" bottom="0.75" header="0.3" footer="0.3"/>
  <ignoredErrors>
    <ignoredError sqref="G81 G79 G75 G73 G71 G68 G62 G60 G57 G51 G47 G30 G2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planning GO</vt:lpstr>
      <vt:lpstr>Table</vt:lpstr>
      <vt:lpstr>planning socièté exterieur</vt:lpstr>
      <vt:lpstr>'planning GO'!Impression_des_titres</vt:lpstr>
      <vt:lpstr>ouinon</vt:lpstr>
      <vt:lpstr>semaine</vt:lpstr>
      <vt:lpstr>'planning GO'!Zone_d_impression</vt:lpstr>
    </vt:vector>
  </TitlesOfParts>
  <Company>Club Med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Blondel, Claude</dc:creator>
  <cp:lastModifiedBy>Michel</cp:lastModifiedBy>
  <cp:lastPrinted>2017-02-28T09:23:39Z</cp:lastPrinted>
  <dcterms:created xsi:type="dcterms:W3CDTF">2014-03-19T10:12:10Z</dcterms:created>
  <dcterms:modified xsi:type="dcterms:W3CDTF">2017-03-01T10:34:40Z</dcterms:modified>
</cp:coreProperties>
</file>