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35" windowWidth="28800" windowHeight="16185" tabRatio="500"/>
  </bookViews>
  <sheets>
    <sheet name="Licenciés" sheetId="1" r:id="rId1"/>
    <sheet name="Equipe Dame" sheetId="2" r:id="rId2"/>
  </sheets>
  <definedNames>
    <definedName name="_xlnm._FilterDatabase" localSheetId="0" hidden="1">Licenciés!$A$3:$E$8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G4" i="1"/>
  <c r="D5" i="1"/>
  <c r="G5" i="1"/>
  <c r="D6" i="1"/>
  <c r="G6" i="1"/>
  <c r="D7" i="1"/>
  <c r="G7" i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4" i="2"/>
  <c r="F4" i="1"/>
  <c r="F5" i="1"/>
  <c r="F6" i="1"/>
  <c r="C5" i="2"/>
  <c r="F7" i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4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4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4" i="2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</calcChain>
</file>

<file path=xl/sharedStrings.xml><?xml version="1.0" encoding="utf-8"?>
<sst xmlns="http://schemas.openxmlformats.org/spreadsheetml/2006/main" count="24" uniqueCount="18">
  <si>
    <t>Prénom</t>
  </si>
  <si>
    <t>Classement</t>
  </si>
  <si>
    <t>Âge</t>
  </si>
  <si>
    <t>Nom</t>
  </si>
  <si>
    <t>Date de naissance</t>
  </si>
  <si>
    <t>30/5</t>
  </si>
  <si>
    <t>SENIOR</t>
  </si>
  <si>
    <t>ADO</t>
  </si>
  <si>
    <t>NADAL</t>
  </si>
  <si>
    <t>RAFAEL</t>
  </si>
  <si>
    <t>ROGER</t>
  </si>
  <si>
    <t>FEDERER</t>
  </si>
  <si>
    <t>THIEM</t>
  </si>
  <si>
    <t>DOMINIC</t>
  </si>
  <si>
    <t>NOVAK</t>
  </si>
  <si>
    <t>DJOKOVIC</t>
  </si>
  <si>
    <t>Plus de 30</t>
  </si>
  <si>
    <t>Moins de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</si>
</sst>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1"/>
  <sheetViews>
    <sheetView tabSelected="1" workbookViewId="0">
      <selection activeCell="F3" sqref="F3:G3"/>
    </sheetView>
  </sheetViews>
  <sheetFormatPr baseColWidth="10" defaultRowHeight="15.75" x14ac:dyDescent="0.25"/>
  <cols>
    <col min="1" max="1" width="28.5" customWidth="1"/>
    <col min="2" max="2" width="26.625" customWidth="1"/>
    <col min="3" max="3" width="21.5" customWidth="1"/>
    <col min="4" max="4" width="33.5" customWidth="1"/>
    <col min="5" max="5" width="34.125" customWidth="1"/>
  </cols>
  <sheetData>
    <row r="1" spans="1:26" x14ac:dyDescent="0.25">
      <c r="A1" s="7"/>
      <c r="B1" s="1"/>
      <c r="C1" s="1"/>
      <c r="D1" s="1"/>
      <c r="G1" s="2"/>
      <c r="Z1" s="10"/>
    </row>
    <row r="2" spans="1:26" x14ac:dyDescent="0.25">
      <c r="Z2" s="10"/>
    </row>
    <row r="3" spans="1:26" ht="18.75" x14ac:dyDescent="0.3">
      <c r="A3" s="3" t="s">
        <v>3</v>
      </c>
      <c r="B3" s="3" t="s">
        <v>0</v>
      </c>
      <c r="C3" s="3" t="s">
        <v>4</v>
      </c>
      <c r="D3" s="3" t="s">
        <v>2</v>
      </c>
      <c r="E3" s="3" t="s">
        <v>1</v>
      </c>
      <c r="F3" s="1" t="s">
        <v>16</v>
      </c>
      <c r="G3" s="1" t="s">
        <v>17</v>
      </c>
      <c r="Z3" s="10"/>
    </row>
    <row r="4" spans="1:26" ht="18.75" x14ac:dyDescent="0.3">
      <c r="A4" s="4" t="s">
        <v>8</v>
      </c>
      <c r="B4" s="4" t="s">
        <v>9</v>
      </c>
      <c r="C4" s="5">
        <v>31566</v>
      </c>
      <c r="D4" s="4">
        <f ca="1">(YEAR(TODAY())-YEAR(C4))</f>
        <v>32</v>
      </c>
      <c r="E4" s="8">
        <v>0</v>
      </c>
      <c r="F4">
        <f ca="1">IF(D4&gt;30,MAX($F$3:F3)+1,"")</f>
        <v>1</v>
      </c>
      <c r="G4" t="str">
        <f ca="1">IF(AND(D4&lt;&gt;"",D4&lt;=30),MAX($G$3:G3)+1,"")</f>
        <v/>
      </c>
      <c r="Z4" s="10"/>
    </row>
    <row r="5" spans="1:26" ht="18.75" x14ac:dyDescent="0.3">
      <c r="A5" s="4" t="s">
        <v>12</v>
      </c>
      <c r="B5" s="4" t="s">
        <v>13</v>
      </c>
      <c r="C5" s="5">
        <v>34627</v>
      </c>
      <c r="D5" s="4">
        <f ca="1">(YEAR(TODAY())-YEAR(C5))</f>
        <v>24</v>
      </c>
      <c r="E5" s="8">
        <v>30</v>
      </c>
      <c r="F5" t="str">
        <f ca="1">IF(D5&gt;30,MAX($F$3:F4)+1,"")</f>
        <v/>
      </c>
      <c r="G5">
        <f ca="1">IF(AND(D5&lt;&gt;"",D5&lt;=30),MAX($G$3:G4)+1,"")</f>
        <v>1</v>
      </c>
      <c r="Z5" s="10"/>
    </row>
    <row r="6" spans="1:26" ht="18.75" x14ac:dyDescent="0.3">
      <c r="A6" s="4" t="s">
        <v>14</v>
      </c>
      <c r="B6" s="4" t="s">
        <v>15</v>
      </c>
      <c r="C6" s="5">
        <v>31919</v>
      </c>
      <c r="D6" s="4">
        <f ca="1">(YEAR(TODAY())-YEAR(C6))</f>
        <v>31</v>
      </c>
      <c r="E6" s="8">
        <v>30</v>
      </c>
      <c r="F6">
        <f ca="1">IF(D6&gt;30,MAX($F$3:F5)+1,"")</f>
        <v>2</v>
      </c>
      <c r="G6" t="str">
        <f ca="1">IF(AND(D6&lt;&gt;"",D6&lt;=30),MAX($G$3:G5)+1,"")</f>
        <v/>
      </c>
      <c r="Z6" s="10"/>
    </row>
    <row r="7" spans="1:26" ht="18.75" x14ac:dyDescent="0.3">
      <c r="A7" s="4" t="s">
        <v>10</v>
      </c>
      <c r="B7" s="4" t="s">
        <v>11</v>
      </c>
      <c r="C7" s="6">
        <v>33963</v>
      </c>
      <c r="D7" s="4">
        <f ca="1">(YEAR(TODAY())-YEAR(C7))</f>
        <v>26</v>
      </c>
      <c r="E7" s="9" t="s">
        <v>5</v>
      </c>
      <c r="F7" t="str">
        <f ca="1">IF(D7&gt;30,MAX($F$3:F6)+1,"")</f>
        <v/>
      </c>
      <c r="G7">
        <f ca="1">IF(AND(D7&lt;&gt;"",D7&lt;=30),MAX($G$3:G6)+1,"")</f>
        <v>2</v>
      </c>
      <c r="Z7" s="10"/>
    </row>
    <row r="8" spans="1:26" ht="18.75" x14ac:dyDescent="0.3">
      <c r="A8" s="4"/>
      <c r="B8" s="4"/>
      <c r="C8" s="4"/>
      <c r="D8" s="4"/>
      <c r="E8" s="9"/>
      <c r="F8" t="str">
        <f>IF(D8&gt;30,MAX($F$3:F7)+1,"")</f>
        <v/>
      </c>
      <c r="G8" t="str">
        <f>IF(AND(D8&lt;&gt;"",D8&lt;=30),MAX($G$3:G7)+1,"")</f>
        <v/>
      </c>
      <c r="Z8" s="10"/>
    </row>
    <row r="9" spans="1:26" ht="18.75" x14ac:dyDescent="0.3">
      <c r="A9" s="4"/>
      <c r="B9" s="4"/>
      <c r="C9" s="4"/>
      <c r="D9" s="4"/>
      <c r="E9" s="9"/>
      <c r="F9" t="str">
        <f>IF(D9&gt;30,MAX($F$3:F8)+1,"")</f>
        <v/>
      </c>
      <c r="G9" t="str">
        <f>IF(AND(D9&lt;&gt;"",D9&lt;=30),MAX($G$3:G8)+1,"")</f>
        <v/>
      </c>
      <c r="Z9" s="10"/>
    </row>
    <row r="10" spans="1:26" ht="18.75" x14ac:dyDescent="0.3">
      <c r="A10" s="4"/>
      <c r="B10" s="4"/>
      <c r="C10" s="4"/>
      <c r="D10" s="4"/>
      <c r="E10" s="9"/>
      <c r="F10" t="str">
        <f>IF(D10&gt;30,MAX($F$3:F9)+1,"")</f>
        <v/>
      </c>
      <c r="G10" t="str">
        <f>IF(AND(D10&lt;&gt;"",D10&lt;=30),MAX($G$3:G9)+1,"")</f>
        <v/>
      </c>
      <c r="Z10" s="10"/>
    </row>
    <row r="11" spans="1:26" ht="18.75" x14ac:dyDescent="0.3">
      <c r="A11" s="4"/>
      <c r="B11" s="4"/>
      <c r="C11" s="4"/>
      <c r="D11" s="4"/>
      <c r="E11" s="9"/>
      <c r="F11" t="str">
        <f>IF(D11&gt;30,MAX($F$3:F10)+1,"")</f>
        <v/>
      </c>
      <c r="G11" t="str">
        <f>IF(AND(D11&lt;&gt;"",D11&lt;=30),MAX($G$3:G10)+1,"")</f>
        <v/>
      </c>
      <c r="Z11" s="10"/>
    </row>
    <row r="12" spans="1:26" ht="18.75" x14ac:dyDescent="0.3">
      <c r="A12" s="4"/>
      <c r="B12" s="4"/>
      <c r="C12" s="4"/>
      <c r="D12" s="4"/>
      <c r="E12" s="4"/>
      <c r="F12" t="str">
        <f>IF(D12&gt;30,MAX($F$3:F11)+1,"")</f>
        <v/>
      </c>
      <c r="G12" t="str">
        <f>IF(AND(D12&lt;&gt;"",D12&lt;=30),MAX($G$3:G11)+1,"")</f>
        <v/>
      </c>
      <c r="Z12" s="10"/>
    </row>
    <row r="13" spans="1:26" ht="18.75" x14ac:dyDescent="0.3">
      <c r="A13" s="4"/>
      <c r="B13" s="4"/>
      <c r="C13" s="4"/>
      <c r="D13" s="4"/>
      <c r="E13" s="4"/>
      <c r="F13" t="str">
        <f>IF(D13&gt;30,MAX($F$3:F12)+1,"")</f>
        <v/>
      </c>
      <c r="G13" t="str">
        <f>IF(AND(D13&lt;&gt;"",D13&lt;=30),MAX($G$3:G12)+1,"")</f>
        <v/>
      </c>
      <c r="Z13" s="10"/>
    </row>
    <row r="14" spans="1:26" ht="18.75" x14ac:dyDescent="0.3">
      <c r="A14" s="4"/>
      <c r="B14" s="4"/>
      <c r="C14" s="4"/>
      <c r="D14" s="4"/>
      <c r="E14" s="4"/>
      <c r="F14" t="str">
        <f>IF(D14&gt;30,MAX($F$3:F13)+1,"")</f>
        <v/>
      </c>
      <c r="G14" t="str">
        <f>IF(AND(D14&lt;&gt;"",D14&lt;=30),MAX($G$3:G13)+1,"")</f>
        <v/>
      </c>
      <c r="Z14" s="10"/>
    </row>
    <row r="15" spans="1:26" ht="18.75" x14ac:dyDescent="0.3">
      <c r="A15" s="4"/>
      <c r="B15" s="4"/>
      <c r="C15" s="4"/>
      <c r="D15" s="4"/>
      <c r="E15" s="4"/>
      <c r="F15" t="str">
        <f>IF(D15&gt;30,MAX($F$3:F14)+1,"")</f>
        <v/>
      </c>
      <c r="G15" t="str">
        <f>IF(AND(D15&lt;&gt;"",D15&lt;=30),MAX($G$3:G14)+1,"")</f>
        <v/>
      </c>
      <c r="Z15" s="10"/>
    </row>
    <row r="16" spans="1:26" ht="18.75" x14ac:dyDescent="0.3">
      <c r="A16" s="4"/>
      <c r="B16" s="4"/>
      <c r="C16" s="4"/>
      <c r="D16" s="4"/>
      <c r="E16" s="4"/>
      <c r="F16" t="str">
        <f>IF(D16&gt;30,MAX($F$3:F15)+1,"")</f>
        <v/>
      </c>
      <c r="G16" t="str">
        <f>IF(AND(D16&lt;&gt;"",D16&lt;=30),MAX($G$3:G15)+1,"")</f>
        <v/>
      </c>
      <c r="Z16" s="10"/>
    </row>
    <row r="17" spans="1:26" ht="18.75" x14ac:dyDescent="0.3">
      <c r="A17" s="4"/>
      <c r="B17" s="4"/>
      <c r="C17" s="4"/>
      <c r="D17" s="4"/>
      <c r="E17" s="4"/>
      <c r="F17" t="str">
        <f>IF(D17&gt;30,MAX($F$3:F16)+1,"")</f>
        <v/>
      </c>
      <c r="G17" t="str">
        <f>IF(AND(D17&lt;&gt;"",D17&lt;=30),MAX($G$3:G16)+1,"")</f>
        <v/>
      </c>
      <c r="Z17" s="10"/>
    </row>
    <row r="18" spans="1:26" ht="18.75" x14ac:dyDescent="0.3">
      <c r="A18" s="4"/>
      <c r="B18" s="4"/>
      <c r="C18" s="4"/>
      <c r="D18" s="4"/>
      <c r="E18" s="4"/>
      <c r="F18" t="str">
        <f>IF(D18&gt;30,MAX($F$3:F17)+1,"")</f>
        <v/>
      </c>
      <c r="G18" t="str">
        <f>IF(AND(D18&lt;&gt;"",D18&lt;=30),MAX($G$3:G17)+1,"")</f>
        <v/>
      </c>
      <c r="Z18" s="10"/>
    </row>
    <row r="19" spans="1:26" ht="18.75" x14ac:dyDescent="0.3">
      <c r="A19" s="4"/>
      <c r="B19" s="4"/>
      <c r="C19" s="4"/>
      <c r="D19" s="4"/>
      <c r="E19" s="4"/>
      <c r="F19" t="str">
        <f>IF(D19&gt;30,MAX($F$3:F18)+1,"")</f>
        <v/>
      </c>
      <c r="G19" t="str">
        <f>IF(AND(D19&lt;&gt;"",D19&lt;=30),MAX($G$3:G18)+1,"")</f>
        <v/>
      </c>
      <c r="Z19" s="10"/>
    </row>
    <row r="20" spans="1:26" ht="18.75" x14ac:dyDescent="0.3">
      <c r="A20" s="4"/>
      <c r="B20" s="4"/>
      <c r="C20" s="4"/>
      <c r="D20" s="4"/>
      <c r="E20" s="4"/>
      <c r="F20" t="str">
        <f>IF(D20&gt;30,MAX($F$3:F19)+1,"")</f>
        <v/>
      </c>
      <c r="G20" t="str">
        <f>IF(AND(D20&lt;&gt;"",D20&lt;=30),MAX($G$3:G19)+1,"")</f>
        <v/>
      </c>
      <c r="Z20" s="10"/>
    </row>
    <row r="21" spans="1:26" ht="18.75" x14ac:dyDescent="0.3">
      <c r="A21" s="4"/>
      <c r="B21" s="4"/>
      <c r="C21" s="4"/>
      <c r="D21" s="4"/>
      <c r="E21" s="4"/>
      <c r="F21" t="str">
        <f>IF(D21&gt;30,MAX($F$3:F20)+1,"")</f>
        <v/>
      </c>
      <c r="G21" t="str">
        <f>IF(AND(D21&lt;&gt;"",D21&lt;=30),MAX($G$3:G20)+1,"")</f>
        <v/>
      </c>
      <c r="Z21" s="10"/>
    </row>
    <row r="22" spans="1:26" ht="18.75" x14ac:dyDescent="0.3">
      <c r="A22" s="4"/>
      <c r="B22" s="4"/>
      <c r="C22" s="4"/>
      <c r="D22" s="4"/>
      <c r="E22" s="4"/>
      <c r="F22" t="str">
        <f>IF(D22&gt;30,MAX($F$3:F21)+1,"")</f>
        <v/>
      </c>
      <c r="G22" t="str">
        <f>IF(AND(D22&lt;&gt;"",D22&lt;=30),MAX($G$3:G21)+1,"")</f>
        <v/>
      </c>
      <c r="Z22" s="10"/>
    </row>
    <row r="23" spans="1:26" ht="18.75" x14ac:dyDescent="0.3">
      <c r="A23" s="4"/>
      <c r="B23" s="4"/>
      <c r="C23" s="4"/>
      <c r="D23" s="4"/>
      <c r="E23" s="4"/>
      <c r="F23" t="str">
        <f>IF(D23&gt;30,MAX($F$3:F22)+1,"")</f>
        <v/>
      </c>
      <c r="G23" t="str">
        <f>IF(AND(D23&lt;&gt;"",D23&lt;=30),MAX($G$3:G22)+1,"")</f>
        <v/>
      </c>
      <c r="Z23" s="10"/>
    </row>
    <row r="24" spans="1:26" ht="18.75" x14ac:dyDescent="0.3">
      <c r="A24" s="4"/>
      <c r="B24" s="4"/>
      <c r="C24" s="4"/>
      <c r="D24" s="4"/>
      <c r="E24" s="4"/>
      <c r="F24" t="str">
        <f>IF(D24&gt;30,MAX($F$3:F23)+1,"")</f>
        <v/>
      </c>
      <c r="G24" t="str">
        <f>IF(AND(D24&lt;&gt;"",D24&lt;=30),MAX($G$3:G23)+1,"")</f>
        <v/>
      </c>
    </row>
    <row r="25" spans="1:26" ht="18.75" x14ac:dyDescent="0.3">
      <c r="A25" s="4"/>
      <c r="B25" s="4"/>
      <c r="C25" s="4"/>
      <c r="D25" s="4"/>
      <c r="E25" s="4"/>
      <c r="F25" t="str">
        <f>IF(D25&gt;30,MAX($F$3:F24)+1,"")</f>
        <v/>
      </c>
      <c r="G25" t="str">
        <f>IF(AND(D25&lt;&gt;"",D25&lt;=30),MAX($G$3:G24)+1,"")</f>
        <v/>
      </c>
    </row>
    <row r="26" spans="1:26" ht="18.75" x14ac:dyDescent="0.3">
      <c r="A26" s="4"/>
      <c r="B26" s="4"/>
      <c r="C26" s="4"/>
      <c r="D26" s="4"/>
      <c r="E26" s="4"/>
      <c r="F26" t="str">
        <f>IF(D26&gt;30,MAX($F$3:F25)+1,"")</f>
        <v/>
      </c>
      <c r="G26" t="str">
        <f>IF(AND(D26&lt;&gt;"",D26&lt;=30),MAX($G$3:G25)+1,"")</f>
        <v/>
      </c>
    </row>
    <row r="27" spans="1:26" x14ac:dyDescent="0.25">
      <c r="A27" s="1"/>
      <c r="B27" s="1"/>
      <c r="C27" s="1"/>
      <c r="D27" s="1"/>
      <c r="E27" s="1"/>
      <c r="F27" t="str">
        <f>IF(D27&gt;30,MAX($F$3:F26)+1,"")</f>
        <v/>
      </c>
      <c r="G27" t="str">
        <f>IF(AND(D27&lt;&gt;"",D27&lt;=30),MAX($G$3:G26)+1,"")</f>
        <v/>
      </c>
    </row>
    <row r="28" spans="1:26" x14ac:dyDescent="0.25">
      <c r="A28" s="1"/>
      <c r="B28" s="1"/>
      <c r="C28" s="1"/>
      <c r="D28" s="1"/>
      <c r="E28" s="1"/>
      <c r="F28" t="str">
        <f>IF(D28&gt;30,MAX($F$3:F27)+1,"")</f>
        <v/>
      </c>
      <c r="G28" t="str">
        <f>IF(AND(D28&lt;&gt;"",D28&lt;=30),MAX($G$3:G27)+1,"")</f>
        <v/>
      </c>
    </row>
    <row r="29" spans="1:26" x14ac:dyDescent="0.25">
      <c r="A29" s="1"/>
      <c r="B29" s="1"/>
      <c r="C29" s="1"/>
      <c r="D29" s="1"/>
      <c r="E29" s="1"/>
      <c r="F29" t="str">
        <f>IF(D29&gt;30,MAX($F$3:F28)+1,"")</f>
        <v/>
      </c>
      <c r="G29" t="str">
        <f>IF(AND(D29&lt;&gt;"",D29&lt;=30),MAX($G$3:G28)+1,"")</f>
        <v/>
      </c>
    </row>
    <row r="30" spans="1:26" x14ac:dyDescent="0.25">
      <c r="A30" s="1"/>
      <c r="B30" s="1"/>
      <c r="C30" s="1"/>
      <c r="D30" s="1"/>
      <c r="E30" s="1"/>
      <c r="F30" t="str">
        <f>IF(D30&gt;30,MAX($F$3:F29)+1,"")</f>
        <v/>
      </c>
      <c r="G30" t="str">
        <f>IF(AND(D30&lt;&gt;"",D30&lt;=30),MAX($G$3:G29)+1,"")</f>
        <v/>
      </c>
    </row>
    <row r="31" spans="1:26" x14ac:dyDescent="0.25">
      <c r="A31" s="1"/>
      <c r="B31" s="1"/>
      <c r="C31" s="1"/>
      <c r="D31" s="1"/>
      <c r="E31" s="1"/>
      <c r="F31" t="str">
        <f>IF(D31&gt;30,MAX($F$3:F30)+1,"")</f>
        <v/>
      </c>
      <c r="G31" t="str">
        <f>IF(AND(D31&lt;&gt;"",D31&lt;=30),MAX($G$3:G30)+1,"")</f>
        <v/>
      </c>
    </row>
  </sheetData>
  <autoFilter ref="A3:E8">
    <sortState ref="A4:E8">
      <sortCondition ref="E3:E8" customList="-15;-4/6;-2/6;0;1/6;2/6;3/6;4/6;5/6;15;15/1;15/2;15/3;15/4;15/5;30;30/1;30/2;30/3;30/4;30/5;40;NC"/>
    </sortState>
  </autoFilter>
  <dataValidations count="1">
    <dataValidation type="list" allowBlank="1" showInputMessage="1" showErrorMessage="1" sqref="E4:E11">
      <formula1>"NC,40,30/5,30/4,30/3,30/2,30/1,30,15/5,15/4,15/3,15/2,15/1,15, 5/6,4/6,3/6,2/6,1/6,0,-2/6,-4/6,-15"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B21" sqref="B21"/>
    </sheetView>
  </sheetViews>
  <sheetFormatPr baseColWidth="10" defaultRowHeight="15.75" x14ac:dyDescent="0.25"/>
  <cols>
    <col min="1" max="1" width="21.125" customWidth="1"/>
    <col min="2" max="2" width="18.5" customWidth="1"/>
    <col min="3" max="3" width="21.375" style="1" customWidth="1"/>
    <col min="4" max="4" width="19.375" customWidth="1"/>
    <col min="5" max="5" width="17.125" customWidth="1"/>
    <col min="6" max="6" width="19.125" customWidth="1"/>
  </cols>
  <sheetData>
    <row r="1" spans="1:6" ht="31.5" x14ac:dyDescent="0.25">
      <c r="A1" s="12" t="s">
        <v>6</v>
      </c>
      <c r="B1" s="12"/>
      <c r="C1" s="12"/>
      <c r="D1" s="13" t="s">
        <v>7</v>
      </c>
      <c r="E1" s="13"/>
      <c r="F1" s="13"/>
    </row>
    <row r="3" spans="1:6" ht="21" x14ac:dyDescent="0.25">
      <c r="A3" s="11" t="s">
        <v>3</v>
      </c>
      <c r="B3" s="11" t="s">
        <v>0</v>
      </c>
      <c r="C3" s="11" t="s">
        <v>1</v>
      </c>
      <c r="D3" s="11" t="s">
        <v>3</v>
      </c>
      <c r="E3" s="11" t="s">
        <v>0</v>
      </c>
      <c r="F3" s="11" t="s">
        <v>1</v>
      </c>
    </row>
    <row r="4" spans="1:6" x14ac:dyDescent="0.25">
      <c r="A4" t="str">
        <f ca="1">IFERROR(INDEX(Licenciés!A:A,MATCH(ROW()-3,Licenciés!$F:$F,0)),"")</f>
        <v>NADAL</v>
      </c>
      <c r="B4" t="str">
        <f ca="1">IFERROR(INDEX(Licenciés!B:B,MATCH(ROW()-3,Licenciés!$F:$F,0)),"")</f>
        <v>RAFAEL</v>
      </c>
      <c r="C4" s="1">
        <f ca="1">IFERROR(INDEX(Licenciés!E:E,MATCH(ROW()-3,Licenciés!$F:$F,0)),"")</f>
        <v>0</v>
      </c>
      <c r="D4" t="str">
        <f ca="1">IFERROR(INDEX(Licenciés!A:A,MATCH(ROW()-3,Licenciés!$G:$G,0)),"")</f>
        <v>THIEM</v>
      </c>
      <c r="E4" t="str">
        <f ca="1">IFERROR(INDEX(Licenciés!B:B,MATCH(ROW()-3,Licenciés!$G:$G,0)),"")</f>
        <v>DOMINIC</v>
      </c>
      <c r="F4" s="1">
        <f ca="1">IFERROR(INDEX(Licenciés!E:E,MATCH(ROW()-3,Licenciés!$G:$G,0)),"")</f>
        <v>30</v>
      </c>
    </row>
    <row r="5" spans="1:6" x14ac:dyDescent="0.25">
      <c r="A5" t="str">
        <f ca="1">IFERROR(INDEX(Licenciés!A:A,MATCH(ROW()-3,Licenciés!$F:$F,0)),"")</f>
        <v>NOVAK</v>
      </c>
      <c r="B5" t="str">
        <f ca="1">IFERROR(INDEX(Licenciés!B:B,MATCH(ROW()-3,Licenciés!$F:$F,0)),"")</f>
        <v>DJOKOVIC</v>
      </c>
      <c r="C5" s="1">
        <f ca="1">IFERROR(INDEX(Licenciés!E:E,MATCH(ROW()-3,Licenciés!$F:$F,0)),"")</f>
        <v>30</v>
      </c>
      <c r="D5" t="str">
        <f ca="1">IFERROR(INDEX(Licenciés!A:A,MATCH(ROW()-3,Licenciés!$G:$G,0)),"")</f>
        <v>ROGER</v>
      </c>
      <c r="E5" t="str">
        <f ca="1">IFERROR(INDEX(Licenciés!B:B,MATCH(ROW()-3,Licenciés!$G:$G,0)),"")</f>
        <v>FEDERER</v>
      </c>
      <c r="F5" s="1" t="str">
        <f ca="1">IFERROR(INDEX(Licenciés!E:E,MATCH(ROW()-3,Licenciés!$G:$G,0)),"")</f>
        <v>30/5</v>
      </c>
    </row>
    <row r="6" spans="1:6" x14ac:dyDescent="0.25">
      <c r="A6" t="str">
        <f ca="1">IFERROR(INDEX(Licenciés!A:A,MATCH(ROW()-3,Licenciés!$F:$F,0)),"")</f>
        <v/>
      </c>
      <c r="B6" t="str">
        <f ca="1">IFERROR(INDEX(Licenciés!B:B,MATCH(ROW()-3,Licenciés!$F:$F,0)),"")</f>
        <v/>
      </c>
      <c r="C6" s="1" t="str">
        <f ca="1">IFERROR(INDEX(Licenciés!E:E,MATCH(ROW()-3,Licenciés!$F:$F,0)),"")</f>
        <v/>
      </c>
      <c r="D6" t="str">
        <f ca="1">IFERROR(INDEX(Licenciés!A:A,MATCH(ROW()-3,Licenciés!$G:$G,0)),"")</f>
        <v/>
      </c>
      <c r="E6" t="str">
        <f ca="1">IFERROR(INDEX(Licenciés!B:B,MATCH(ROW()-3,Licenciés!$G:$G,0)),"")</f>
        <v/>
      </c>
      <c r="F6" s="1" t="str">
        <f ca="1">IFERROR(INDEX(Licenciés!E:E,MATCH(ROW()-3,Licenciés!$G:$G,0)),"")</f>
        <v/>
      </c>
    </row>
    <row r="7" spans="1:6" x14ac:dyDescent="0.25">
      <c r="A7" t="str">
        <f ca="1">IFERROR(INDEX(Licenciés!A:A,MATCH(ROW()-3,Licenciés!$F:$F,0)),"")</f>
        <v/>
      </c>
      <c r="B7" t="str">
        <f ca="1">IFERROR(INDEX(Licenciés!B:B,MATCH(ROW()-3,Licenciés!$F:$F,0)),"")</f>
        <v/>
      </c>
      <c r="C7" s="1" t="str">
        <f ca="1">IFERROR(INDEX(Licenciés!E:E,MATCH(ROW()-3,Licenciés!$F:$F,0)),"")</f>
        <v/>
      </c>
      <c r="D7" t="str">
        <f ca="1">IFERROR(INDEX(Licenciés!A:A,MATCH(ROW()-3,Licenciés!$G:$G,0)),"")</f>
        <v/>
      </c>
      <c r="E7" t="str">
        <f ca="1">IFERROR(INDEX(Licenciés!B:B,MATCH(ROW()-3,Licenciés!$G:$G,0)),"")</f>
        <v/>
      </c>
      <c r="F7" s="1" t="str">
        <f ca="1">IFERROR(INDEX(Licenciés!E:E,MATCH(ROW()-3,Licenciés!$G:$G,0)),"")</f>
        <v/>
      </c>
    </row>
    <row r="8" spans="1:6" x14ac:dyDescent="0.25">
      <c r="A8" t="str">
        <f ca="1">IFERROR(INDEX(Licenciés!A:A,MATCH(ROW()-3,Licenciés!$F:$F,0)),"")</f>
        <v/>
      </c>
      <c r="B8" t="str">
        <f ca="1">IFERROR(INDEX(Licenciés!B:B,MATCH(ROW()-3,Licenciés!$F:$F,0)),"")</f>
        <v/>
      </c>
      <c r="C8" s="1" t="str">
        <f ca="1">IFERROR(INDEX(Licenciés!E:E,MATCH(ROW()-3,Licenciés!$F:$F,0)),"")</f>
        <v/>
      </c>
      <c r="D8" t="str">
        <f ca="1">IFERROR(INDEX(Licenciés!A:A,MATCH(ROW()-3,Licenciés!$G:$G,0)),"")</f>
        <v/>
      </c>
      <c r="E8" t="str">
        <f ca="1">IFERROR(INDEX(Licenciés!B:B,MATCH(ROW()-3,Licenciés!$G:$G,0)),"")</f>
        <v/>
      </c>
      <c r="F8" s="1" t="str">
        <f ca="1">IFERROR(INDEX(Licenciés!E:E,MATCH(ROW()-3,Licenciés!$G:$G,0)),"")</f>
        <v/>
      </c>
    </row>
    <row r="9" spans="1:6" x14ac:dyDescent="0.25">
      <c r="A9" t="str">
        <f ca="1">IFERROR(INDEX(Licenciés!A:A,MATCH(ROW()-3,Licenciés!$F:$F,0)),"")</f>
        <v/>
      </c>
      <c r="B9" t="str">
        <f ca="1">IFERROR(INDEX(Licenciés!B:B,MATCH(ROW()-3,Licenciés!$F:$F,0)),"")</f>
        <v/>
      </c>
      <c r="C9" s="1" t="str">
        <f ca="1">IFERROR(INDEX(Licenciés!E:E,MATCH(ROW()-3,Licenciés!$F:$F,0)),"")</f>
        <v/>
      </c>
      <c r="D9" t="str">
        <f ca="1">IFERROR(INDEX(Licenciés!A:A,MATCH(ROW()-3,Licenciés!$G:$G,0)),"")</f>
        <v/>
      </c>
      <c r="E9" t="str">
        <f ca="1">IFERROR(INDEX(Licenciés!B:B,MATCH(ROW()-3,Licenciés!$G:$G,0)),"")</f>
        <v/>
      </c>
      <c r="F9" s="1" t="str">
        <f ca="1">IFERROR(INDEX(Licenciés!E:E,MATCH(ROW()-3,Licenciés!$G:$G,0)),"")</f>
        <v/>
      </c>
    </row>
    <row r="10" spans="1:6" x14ac:dyDescent="0.25">
      <c r="A10" t="str">
        <f ca="1">IFERROR(INDEX(Licenciés!A:A,MATCH(ROW()-3,Licenciés!$F:$F,0)),"")</f>
        <v/>
      </c>
      <c r="B10" t="str">
        <f ca="1">IFERROR(INDEX(Licenciés!B:B,MATCH(ROW()-3,Licenciés!$F:$F,0)),"")</f>
        <v/>
      </c>
      <c r="C10" s="1" t="str">
        <f ca="1">IFERROR(INDEX(Licenciés!E:E,MATCH(ROW()-3,Licenciés!$F:$F,0)),"")</f>
        <v/>
      </c>
      <c r="D10" t="str">
        <f ca="1">IFERROR(INDEX(Licenciés!A:A,MATCH(ROW()-3,Licenciés!$G:$G,0)),"")</f>
        <v/>
      </c>
      <c r="E10" t="str">
        <f ca="1">IFERROR(INDEX(Licenciés!B:B,MATCH(ROW()-3,Licenciés!$G:$G,0)),"")</f>
        <v/>
      </c>
      <c r="F10" s="1" t="str">
        <f ca="1">IFERROR(INDEX(Licenciés!E:E,MATCH(ROW()-3,Licenciés!$G:$G,0)),"")</f>
        <v/>
      </c>
    </row>
    <row r="11" spans="1:6" x14ac:dyDescent="0.25">
      <c r="A11" t="str">
        <f ca="1">IFERROR(INDEX(Licenciés!A:A,MATCH(ROW()-3,Licenciés!$F:$F,0)),"")</f>
        <v/>
      </c>
      <c r="B11" t="str">
        <f ca="1">IFERROR(INDEX(Licenciés!B:B,MATCH(ROW()-3,Licenciés!$F:$F,0)),"")</f>
        <v/>
      </c>
      <c r="C11" s="1" t="str">
        <f ca="1">IFERROR(INDEX(Licenciés!E:E,MATCH(ROW()-3,Licenciés!$F:$F,0)),"")</f>
        <v/>
      </c>
      <c r="D11" t="str">
        <f ca="1">IFERROR(INDEX(Licenciés!A:A,MATCH(ROW()-3,Licenciés!$G:$G,0)),"")</f>
        <v/>
      </c>
      <c r="E11" t="str">
        <f ca="1">IFERROR(INDEX(Licenciés!B:B,MATCH(ROW()-3,Licenciés!$G:$G,0)),"")</f>
        <v/>
      </c>
      <c r="F11" s="1" t="str">
        <f ca="1">IFERROR(INDEX(Licenciés!E:E,MATCH(ROW()-3,Licenciés!$G:$G,0)),"")</f>
        <v/>
      </c>
    </row>
    <row r="12" spans="1:6" x14ac:dyDescent="0.25">
      <c r="A12" t="str">
        <f ca="1">IFERROR(INDEX(Licenciés!A:A,MATCH(ROW()-3,Licenciés!$F:$F,0)),"")</f>
        <v/>
      </c>
      <c r="B12" t="str">
        <f ca="1">IFERROR(INDEX(Licenciés!B:B,MATCH(ROW()-3,Licenciés!$F:$F,0)),"")</f>
        <v/>
      </c>
      <c r="C12" s="1" t="str">
        <f ca="1">IFERROR(INDEX(Licenciés!E:E,MATCH(ROW()-3,Licenciés!$F:$F,0)),"")</f>
        <v/>
      </c>
      <c r="D12" t="str">
        <f ca="1">IFERROR(INDEX(Licenciés!A:A,MATCH(ROW()-3,Licenciés!$G:$G,0)),"")</f>
        <v/>
      </c>
      <c r="E12" t="str">
        <f ca="1">IFERROR(INDEX(Licenciés!B:B,MATCH(ROW()-3,Licenciés!$G:$G,0)),"")</f>
        <v/>
      </c>
      <c r="F12" s="1" t="str">
        <f ca="1">IFERROR(INDEX(Licenciés!E:E,MATCH(ROW()-3,Licenciés!$G:$G,0)),"")</f>
        <v/>
      </c>
    </row>
    <row r="13" spans="1:6" x14ac:dyDescent="0.25">
      <c r="A13" t="str">
        <f ca="1">IFERROR(INDEX(Licenciés!A:A,MATCH(ROW()-3,Licenciés!$F:$F,0)),"")</f>
        <v/>
      </c>
      <c r="B13" t="str">
        <f ca="1">IFERROR(INDEX(Licenciés!B:B,MATCH(ROW()-3,Licenciés!$F:$F,0)),"")</f>
        <v/>
      </c>
      <c r="C13" s="1" t="str">
        <f ca="1">IFERROR(INDEX(Licenciés!E:E,MATCH(ROW()-3,Licenciés!$F:$F,0)),"")</f>
        <v/>
      </c>
      <c r="D13" t="str">
        <f ca="1">IFERROR(INDEX(Licenciés!A:A,MATCH(ROW()-3,Licenciés!$G:$G,0)),"")</f>
        <v/>
      </c>
      <c r="E13" t="str">
        <f ca="1">IFERROR(INDEX(Licenciés!B:B,MATCH(ROW()-3,Licenciés!$G:$G,0)),"")</f>
        <v/>
      </c>
      <c r="F13" s="1" t="str">
        <f ca="1">IFERROR(INDEX(Licenciés!E:E,MATCH(ROW()-3,Licenciés!$G:$G,0)),"")</f>
        <v/>
      </c>
    </row>
    <row r="14" spans="1:6" x14ac:dyDescent="0.25">
      <c r="A14" t="str">
        <f ca="1">IFERROR(INDEX(Licenciés!A:A,MATCH(ROW()-3,Licenciés!$F:$F,0)),"")</f>
        <v/>
      </c>
      <c r="B14" t="str">
        <f ca="1">IFERROR(INDEX(Licenciés!B:B,MATCH(ROW()-3,Licenciés!$F:$F,0)),"")</f>
        <v/>
      </c>
      <c r="C14" s="1" t="str">
        <f ca="1">IFERROR(INDEX(Licenciés!E:E,MATCH(ROW()-3,Licenciés!$F:$F,0)),"")</f>
        <v/>
      </c>
      <c r="D14" t="str">
        <f ca="1">IFERROR(INDEX(Licenciés!A:A,MATCH(ROW()-3,Licenciés!$G:$G,0)),"")</f>
        <v/>
      </c>
      <c r="E14" t="str">
        <f ca="1">IFERROR(INDEX(Licenciés!B:B,MATCH(ROW()-3,Licenciés!$G:$G,0)),"")</f>
        <v/>
      </c>
      <c r="F14" s="1" t="str">
        <f ca="1">IFERROR(INDEX(Licenciés!E:E,MATCH(ROW()-3,Licenciés!$G:$G,0)),"")</f>
        <v/>
      </c>
    </row>
    <row r="15" spans="1:6" x14ac:dyDescent="0.25">
      <c r="A15" t="str">
        <f ca="1">IFERROR(INDEX(Licenciés!A:A,MATCH(ROW()-3,Licenciés!$F:$F,0)),"")</f>
        <v/>
      </c>
      <c r="B15" t="str">
        <f ca="1">IFERROR(INDEX(Licenciés!B:B,MATCH(ROW()-3,Licenciés!$F:$F,0)),"")</f>
        <v/>
      </c>
      <c r="C15" s="1" t="str">
        <f ca="1">IFERROR(INDEX(Licenciés!E:E,MATCH(ROW()-3,Licenciés!$F:$F,0)),"")</f>
        <v/>
      </c>
      <c r="D15" t="str">
        <f ca="1">IFERROR(INDEX(Licenciés!A:A,MATCH(ROW()-3,Licenciés!$G:$G,0)),"")</f>
        <v/>
      </c>
      <c r="E15" t="str">
        <f ca="1">IFERROR(INDEX(Licenciés!B:B,MATCH(ROW()-3,Licenciés!$G:$G,0)),"")</f>
        <v/>
      </c>
      <c r="F15" s="1" t="str">
        <f ca="1">IFERROR(INDEX(Licenciés!E:E,MATCH(ROW()-3,Licenciés!$G:$G,0)),"")</f>
        <v/>
      </c>
    </row>
    <row r="16" spans="1:6" x14ac:dyDescent="0.25">
      <c r="A16" t="str">
        <f ca="1">IFERROR(INDEX(Licenciés!A:A,MATCH(ROW()-3,Licenciés!$F:$F,0)),"")</f>
        <v/>
      </c>
      <c r="B16" t="str">
        <f ca="1">IFERROR(INDEX(Licenciés!B:B,MATCH(ROW()-3,Licenciés!$F:$F,0)),"")</f>
        <v/>
      </c>
      <c r="C16" s="1" t="str">
        <f ca="1">IFERROR(INDEX(Licenciés!E:E,MATCH(ROW()-3,Licenciés!$F:$F,0)),"")</f>
        <v/>
      </c>
      <c r="D16" t="str">
        <f ca="1">IFERROR(INDEX(Licenciés!A:A,MATCH(ROW()-3,Licenciés!$G:$G,0)),"")</f>
        <v/>
      </c>
      <c r="E16" t="str">
        <f ca="1">IFERROR(INDEX(Licenciés!B:B,MATCH(ROW()-3,Licenciés!$G:$G,0)),"")</f>
        <v/>
      </c>
      <c r="F16" s="1" t="str">
        <f ca="1">IFERROR(INDEX(Licenciés!E:E,MATCH(ROW()-3,Licenciés!$G:$G,0)),"")</f>
        <v/>
      </c>
    </row>
    <row r="17" spans="1:6" x14ac:dyDescent="0.25">
      <c r="A17" t="str">
        <f ca="1">IFERROR(INDEX(Licenciés!A:A,MATCH(ROW()-3,Licenciés!$F:$F,0)),"")</f>
        <v/>
      </c>
      <c r="B17" t="str">
        <f ca="1">IFERROR(INDEX(Licenciés!B:B,MATCH(ROW()-3,Licenciés!$F:$F,0)),"")</f>
        <v/>
      </c>
      <c r="C17" s="1" t="str">
        <f ca="1">IFERROR(INDEX(Licenciés!E:E,MATCH(ROW()-3,Licenciés!$F:$F,0)),"")</f>
        <v/>
      </c>
      <c r="D17" t="str">
        <f ca="1">IFERROR(INDEX(Licenciés!A:A,MATCH(ROW()-3,Licenciés!$G:$G,0)),"")</f>
        <v/>
      </c>
      <c r="E17" t="str">
        <f ca="1">IFERROR(INDEX(Licenciés!B:B,MATCH(ROW()-3,Licenciés!$G:$G,0)),"")</f>
        <v/>
      </c>
      <c r="F17" s="1" t="str">
        <f ca="1">IFERROR(INDEX(Licenciés!E:E,MATCH(ROW()-3,Licenciés!$G:$G,0)),"")</f>
        <v/>
      </c>
    </row>
    <row r="18" spans="1:6" x14ac:dyDescent="0.25">
      <c r="A18" t="str">
        <f ca="1">IFERROR(INDEX(Licenciés!A:A,MATCH(ROW()-3,Licenciés!$F:$F,0)),"")</f>
        <v/>
      </c>
      <c r="B18" t="str">
        <f ca="1">IFERROR(INDEX(Licenciés!B:B,MATCH(ROW()-3,Licenciés!$F:$F,0)),"")</f>
        <v/>
      </c>
      <c r="C18" s="1" t="str">
        <f ca="1">IFERROR(INDEX(Licenciés!E:E,MATCH(ROW()-3,Licenciés!$F:$F,0)),"")</f>
        <v/>
      </c>
      <c r="D18" t="str">
        <f ca="1">IFERROR(INDEX(Licenciés!A:A,MATCH(ROW()-3,Licenciés!$G:$G,0)),"")</f>
        <v/>
      </c>
      <c r="E18" t="str">
        <f ca="1">IFERROR(INDEX(Licenciés!B:B,MATCH(ROW()-3,Licenciés!$G:$G,0)),"")</f>
        <v/>
      </c>
      <c r="F18" s="1" t="str">
        <f ca="1">IFERROR(INDEX(Licenciés!E:E,MATCH(ROW()-3,Licenciés!$G:$G,0)),"")</f>
        <v/>
      </c>
    </row>
    <row r="19" spans="1:6" x14ac:dyDescent="0.25">
      <c r="A19" t="str">
        <f ca="1">IFERROR(INDEX(Licenciés!A:A,MATCH(ROW()-3,Licenciés!$F:$F,0)),"")</f>
        <v/>
      </c>
      <c r="B19" t="str">
        <f ca="1">IFERROR(INDEX(Licenciés!B:B,MATCH(ROW()-3,Licenciés!$F:$F,0)),"")</f>
        <v/>
      </c>
      <c r="C19" s="1" t="str">
        <f ca="1">IFERROR(INDEX(Licenciés!E:E,MATCH(ROW()-3,Licenciés!$F:$F,0)),"")</f>
        <v/>
      </c>
      <c r="D19" t="str">
        <f ca="1">IFERROR(INDEX(Licenciés!A:A,MATCH(ROW()-3,Licenciés!$G:$G,0)),"")</f>
        <v/>
      </c>
      <c r="E19" t="str">
        <f ca="1">IFERROR(INDEX(Licenciés!B:B,MATCH(ROW()-3,Licenciés!$G:$G,0)),"")</f>
        <v/>
      </c>
      <c r="F19" s="1" t="str">
        <f ca="1">IFERROR(INDEX(Licenciés!E:E,MATCH(ROW()-3,Licenciés!$G:$G,0)),"")</f>
        <v/>
      </c>
    </row>
    <row r="20" spans="1:6" x14ac:dyDescent="0.25">
      <c r="A20" t="str">
        <f ca="1">IFERROR(INDEX(Licenciés!A:A,MATCH(ROW()-3,Licenciés!$F:$F,0)),"")</f>
        <v/>
      </c>
      <c r="B20" t="str">
        <f ca="1">IFERROR(INDEX(Licenciés!B:B,MATCH(ROW()-3,Licenciés!$F:$F,0)),"")</f>
        <v/>
      </c>
      <c r="C20" s="1" t="str">
        <f ca="1">IFERROR(INDEX(Licenciés!E:E,MATCH(ROW()-3,Licenciés!$F:$F,0)),"")</f>
        <v/>
      </c>
      <c r="D20" t="str">
        <f ca="1">IFERROR(INDEX(Licenciés!A:A,MATCH(ROW()-3,Licenciés!$G:$G,0)),"")</f>
        <v/>
      </c>
      <c r="E20" t="str">
        <f ca="1">IFERROR(INDEX(Licenciés!B:B,MATCH(ROW()-3,Licenciés!$G:$G,0)),"")</f>
        <v/>
      </c>
      <c r="F20" s="1" t="str">
        <f ca="1">IFERROR(INDEX(Licenciés!E:E,MATCH(ROW()-3,Licenciés!$G:$G,0)),"")</f>
        <v/>
      </c>
    </row>
    <row r="21" spans="1:6" x14ac:dyDescent="0.25">
      <c r="A21" t="str">
        <f ca="1">IFERROR(INDEX(Licenciés!A:A,MATCH(ROW()-3,Licenciés!$F:$F,0)),"")</f>
        <v/>
      </c>
      <c r="B21" t="str">
        <f ca="1">IFERROR(INDEX(Licenciés!B:B,MATCH(ROW()-3,Licenciés!$F:$F,0)),"")</f>
        <v/>
      </c>
      <c r="C21" s="1" t="str">
        <f ca="1">IFERROR(INDEX(Licenciés!E:E,MATCH(ROW()-3,Licenciés!$F:$F,0)),"")</f>
        <v/>
      </c>
      <c r="D21" t="str">
        <f ca="1">IFERROR(INDEX(Licenciés!A:A,MATCH(ROW()-3,Licenciés!$G:$G,0)),"")</f>
        <v/>
      </c>
      <c r="E21" t="str">
        <f ca="1">IFERROR(INDEX(Licenciés!B:B,MATCH(ROW()-3,Licenciés!$G:$G,0)),"")</f>
        <v/>
      </c>
      <c r="F21" s="1" t="str">
        <f ca="1">IFERROR(INDEX(Licenciés!E:E,MATCH(ROW()-3,Licenciés!$G:$G,0)),"")</f>
        <v/>
      </c>
    </row>
    <row r="22" spans="1:6" x14ac:dyDescent="0.25">
      <c r="A22" t="str">
        <f ca="1">IFERROR(INDEX(Licenciés!A:A,MATCH(ROW()-3,Licenciés!$F:$F,0)),"")</f>
        <v/>
      </c>
      <c r="B22" t="str">
        <f ca="1">IFERROR(INDEX(Licenciés!B:B,MATCH(ROW()-3,Licenciés!$F:$F,0)),"")</f>
        <v/>
      </c>
      <c r="C22" s="1" t="str">
        <f ca="1">IFERROR(INDEX(Licenciés!E:E,MATCH(ROW()-3,Licenciés!$F:$F,0)),"")</f>
        <v/>
      </c>
      <c r="D22" t="str">
        <f ca="1">IFERROR(INDEX(Licenciés!A:A,MATCH(ROW()-3,Licenciés!$G:$G,0)),"")</f>
        <v/>
      </c>
      <c r="E22" t="str">
        <f ca="1">IFERROR(INDEX(Licenciés!B:B,MATCH(ROW()-3,Licenciés!$G:$G,0)),"")</f>
        <v/>
      </c>
      <c r="F22" s="1" t="str">
        <f ca="1">IFERROR(INDEX(Licenciés!E:E,MATCH(ROW()-3,Licenciés!$G:$G,0)),"")</f>
        <v/>
      </c>
    </row>
    <row r="23" spans="1:6" x14ac:dyDescent="0.25">
      <c r="A23" t="str">
        <f ca="1">IFERROR(INDEX(Licenciés!A:A,MATCH(ROW()-3,Licenciés!$F:$F,0)),"")</f>
        <v/>
      </c>
      <c r="B23" t="str">
        <f ca="1">IFERROR(INDEX(Licenciés!B:B,MATCH(ROW()-3,Licenciés!$F:$F,0)),"")</f>
        <v/>
      </c>
      <c r="C23" s="1" t="str">
        <f ca="1">IFERROR(INDEX(Licenciés!E:E,MATCH(ROW()-3,Licenciés!$F:$F,0)),"")</f>
        <v/>
      </c>
      <c r="D23" t="str">
        <f ca="1">IFERROR(INDEX(Licenciés!A:A,MATCH(ROW()-3,Licenciés!$G:$G,0)),"")</f>
        <v/>
      </c>
      <c r="E23" t="str">
        <f ca="1">IFERROR(INDEX(Licenciés!B:B,MATCH(ROW()-3,Licenciés!$G:$G,0)),"")</f>
        <v/>
      </c>
      <c r="F23" s="1" t="str">
        <f ca="1">IFERROR(INDEX(Licenciés!E:E,MATCH(ROW()-3,Licenciés!$G:$G,0)),"")</f>
        <v/>
      </c>
    </row>
    <row r="24" spans="1:6" x14ac:dyDescent="0.25">
      <c r="A24" t="str">
        <f ca="1">IFERROR(INDEX(Licenciés!A:A,MATCH(ROW()-3,Licenciés!$F:$F,0)),"")</f>
        <v/>
      </c>
      <c r="B24" t="str">
        <f ca="1">IFERROR(INDEX(Licenciés!B:B,MATCH(ROW()-3,Licenciés!$F:$F,0)),"")</f>
        <v/>
      </c>
      <c r="C24" s="1" t="str">
        <f ca="1">IFERROR(INDEX(Licenciés!E:E,MATCH(ROW()-3,Licenciés!$F:$F,0)),"")</f>
        <v/>
      </c>
      <c r="D24" t="str">
        <f ca="1">IFERROR(INDEX(Licenciés!A:A,MATCH(ROW()-3,Licenciés!$G:$G,0)),"")</f>
        <v/>
      </c>
      <c r="E24" t="str">
        <f ca="1">IFERROR(INDEX(Licenciés!B:B,MATCH(ROW()-3,Licenciés!$G:$G,0)),"")</f>
        <v/>
      </c>
      <c r="F24" s="1" t="str">
        <f ca="1">IFERROR(INDEX(Licenciés!E:E,MATCH(ROW()-3,Licenciés!$G:$G,0)),"")</f>
        <v/>
      </c>
    </row>
    <row r="25" spans="1:6" x14ac:dyDescent="0.25">
      <c r="A25" t="str">
        <f ca="1">IFERROR(INDEX(Licenciés!A:A,MATCH(ROW()-3,Licenciés!$F:$F,0)),"")</f>
        <v/>
      </c>
      <c r="B25" t="str">
        <f ca="1">IFERROR(INDEX(Licenciés!B:B,MATCH(ROW()-3,Licenciés!$F:$F,0)),"")</f>
        <v/>
      </c>
      <c r="C25" s="1" t="str">
        <f ca="1">IFERROR(INDEX(Licenciés!E:E,MATCH(ROW()-3,Licenciés!$F:$F,0)),"")</f>
        <v/>
      </c>
      <c r="D25" t="str">
        <f ca="1">IFERROR(INDEX(Licenciés!A:A,MATCH(ROW()-3,Licenciés!$G:$G,0)),"")</f>
        <v/>
      </c>
      <c r="E25" t="str">
        <f ca="1">IFERROR(INDEX(Licenciés!B:B,MATCH(ROW()-3,Licenciés!$G:$G,0)),"")</f>
        <v/>
      </c>
      <c r="F25" s="1" t="str">
        <f ca="1">IFERROR(INDEX(Licenciés!E:E,MATCH(ROW()-3,Licenciés!$G:$G,0)),"")</f>
        <v/>
      </c>
    </row>
    <row r="26" spans="1:6" x14ac:dyDescent="0.25">
      <c r="A26" t="str">
        <f ca="1">IFERROR(INDEX(Licenciés!A:A,MATCH(ROW()-3,Licenciés!$F:$F,0)),"")</f>
        <v/>
      </c>
      <c r="B26" t="str">
        <f ca="1">IFERROR(INDEX(Licenciés!B:B,MATCH(ROW()-3,Licenciés!$F:$F,0)),"")</f>
        <v/>
      </c>
      <c r="C26" s="1" t="str">
        <f ca="1">IFERROR(INDEX(Licenciés!E:E,MATCH(ROW()-3,Licenciés!$F:$F,0)),"")</f>
        <v/>
      </c>
      <c r="D26" t="str">
        <f ca="1">IFERROR(INDEX(Licenciés!A:A,MATCH(ROW()-3,Licenciés!$G:$G,0)),"")</f>
        <v/>
      </c>
      <c r="E26" t="str">
        <f ca="1">IFERROR(INDEX(Licenciés!B:B,MATCH(ROW()-3,Licenciés!$G:$G,0)),"")</f>
        <v/>
      </c>
      <c r="F26" s="1" t="str">
        <f ca="1">IFERROR(INDEX(Licenciés!E:E,MATCH(ROW()-3,Licenciés!$G:$G,0)),"")</f>
        <v/>
      </c>
    </row>
    <row r="27" spans="1:6" x14ac:dyDescent="0.25">
      <c r="A27" t="str">
        <f ca="1">IFERROR(INDEX(Licenciés!A:A,MATCH(ROW()-3,Licenciés!$F:$F,0)),"")</f>
        <v/>
      </c>
      <c r="B27" t="str">
        <f ca="1">IFERROR(INDEX(Licenciés!B:B,MATCH(ROW()-3,Licenciés!$F:$F,0)),"")</f>
        <v/>
      </c>
      <c r="C27" s="1" t="str">
        <f ca="1">IFERROR(INDEX(Licenciés!E:E,MATCH(ROW()-3,Licenciés!$F:$F,0)),"")</f>
        <v/>
      </c>
      <c r="D27" t="str">
        <f ca="1">IFERROR(INDEX(Licenciés!A:A,MATCH(ROW()-3,Licenciés!$G:$G,0)),"")</f>
        <v/>
      </c>
      <c r="E27" t="str">
        <f ca="1">IFERROR(INDEX(Licenciés!B:B,MATCH(ROW()-3,Licenciés!$G:$G,0)),"")</f>
        <v/>
      </c>
      <c r="F27" s="1" t="str">
        <f ca="1">IFERROR(INDEX(Licenciés!E:E,MATCH(ROW()-3,Licenciés!$G:$G,0)),"")</f>
        <v/>
      </c>
    </row>
    <row r="28" spans="1:6" x14ac:dyDescent="0.25">
      <c r="A28" t="str">
        <f ca="1">IFERROR(INDEX(Licenciés!A:A,MATCH(ROW()-3,Licenciés!$F:$F,0)),"")</f>
        <v/>
      </c>
      <c r="B28" t="str">
        <f ca="1">IFERROR(INDEX(Licenciés!B:B,MATCH(ROW()-3,Licenciés!$F:$F,0)),"")</f>
        <v/>
      </c>
      <c r="C28" s="1" t="str">
        <f ca="1">IFERROR(INDEX(Licenciés!E:E,MATCH(ROW()-3,Licenciés!$F:$F,0)),"")</f>
        <v/>
      </c>
      <c r="D28" t="str">
        <f ca="1">IFERROR(INDEX(Licenciés!A:A,MATCH(ROW()-3,Licenciés!$G:$G,0)),"")</f>
        <v/>
      </c>
      <c r="E28" t="str">
        <f ca="1">IFERROR(INDEX(Licenciés!B:B,MATCH(ROW()-3,Licenciés!$G:$G,0)),"")</f>
        <v/>
      </c>
      <c r="F28" s="1" t="str">
        <f ca="1">IFERROR(INDEX(Licenciés!E:E,MATCH(ROW()-3,Licenciés!$G:$G,0)),"")</f>
        <v/>
      </c>
    </row>
    <row r="29" spans="1:6" x14ac:dyDescent="0.25">
      <c r="A29" t="str">
        <f ca="1">IFERROR(INDEX(Licenciés!A:A,MATCH(ROW()-3,Licenciés!$F:$F,0)),"")</f>
        <v/>
      </c>
      <c r="B29" t="str">
        <f ca="1">IFERROR(INDEX(Licenciés!B:B,MATCH(ROW()-3,Licenciés!$F:$F,0)),"")</f>
        <v/>
      </c>
      <c r="C29" s="1" t="str">
        <f ca="1">IFERROR(INDEX(Licenciés!E:E,MATCH(ROW()-3,Licenciés!$F:$F,0)),"")</f>
        <v/>
      </c>
      <c r="D29" t="str">
        <f ca="1">IFERROR(INDEX(Licenciés!A:A,MATCH(ROW()-3,Licenciés!$G:$G,0)),"")</f>
        <v/>
      </c>
      <c r="E29" t="str">
        <f ca="1">IFERROR(INDEX(Licenciés!B:B,MATCH(ROW()-3,Licenciés!$G:$G,0)),"")</f>
        <v/>
      </c>
      <c r="F29" s="1" t="str">
        <f ca="1">IFERROR(INDEX(Licenciés!E:E,MATCH(ROW()-3,Licenciés!$G:$G,0)),"")</f>
        <v/>
      </c>
    </row>
    <row r="30" spans="1:6" x14ac:dyDescent="0.25">
      <c r="A30" t="str">
        <f ca="1">IFERROR(INDEX(Licenciés!A:A,MATCH(ROW()-3,Licenciés!$F:$F,0)),"")</f>
        <v/>
      </c>
      <c r="B30" t="str">
        <f ca="1">IFERROR(INDEX(Licenciés!B:B,MATCH(ROW()-3,Licenciés!$F:$F,0)),"")</f>
        <v/>
      </c>
      <c r="C30" s="1" t="str">
        <f ca="1">IFERROR(INDEX(Licenciés!E:E,MATCH(ROW()-3,Licenciés!$F:$F,0)),"")</f>
        <v/>
      </c>
      <c r="D30" t="str">
        <f ca="1">IFERROR(INDEX(Licenciés!A:A,MATCH(ROW()-3,Licenciés!$G:$G,0)),"")</f>
        <v/>
      </c>
      <c r="E30" t="str">
        <f ca="1">IFERROR(INDEX(Licenciés!B:B,MATCH(ROW()-3,Licenciés!$G:$G,0)),"")</f>
        <v/>
      </c>
      <c r="F30" s="1" t="str">
        <f ca="1">IFERROR(INDEX(Licenciés!E:E,MATCH(ROW()-3,Licenciés!$G:$G,0)),"")</f>
        <v/>
      </c>
    </row>
  </sheetData>
  <mergeCells count="2">
    <mergeCell ref="A1:C1"/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Licenciés</vt:lpstr>
      <vt:lpstr>Equipe Dame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2018-06-10T21:16:17Z</dcterms:created>
  <dcterms:modified xsi:type="dcterms:W3CDTF">2018-06-11T04:16:08Z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