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904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 a="1"/>
  <c r="I3" i="1" s="1"/>
  <c r="I4" i="1" a="1"/>
  <c r="I4" i="1"/>
  <c r="I2" i="1" a="1"/>
  <c r="I2" i="1"/>
  <c r="G3" i="1" a="1"/>
  <c r="G3" i="1" s="1"/>
  <c r="G4" i="1" a="1"/>
  <c r="G4" i="1" s="1"/>
  <c r="G2" i="1" a="1"/>
  <c r="G2" i="1" s="1"/>
  <c r="H3" i="1" a="1"/>
  <c r="H3" i="1" s="1"/>
  <c r="H4" i="1" a="1"/>
  <c r="H4" i="1" s="1"/>
  <c r="H2" i="1" a="1"/>
  <c r="H2" i="1" s="1"/>
  <c r="F3" i="1" a="1"/>
  <c r="F3" i="1" s="1"/>
  <c r="F4" i="1" a="1"/>
  <c r="F4" i="1"/>
  <c r="F2" i="1" a="1"/>
  <c r="F2" i="1" s="1"/>
</calcChain>
</file>

<file path=xl/sharedStrings.xml><?xml version="1.0" encoding="utf-8"?>
<sst xmlns="http://schemas.openxmlformats.org/spreadsheetml/2006/main" count="28" uniqueCount="12">
  <si>
    <t>Num Identifiant</t>
  </si>
  <si>
    <t xml:space="preserve">Valeur </t>
  </si>
  <si>
    <t>A</t>
  </si>
  <si>
    <t>B</t>
  </si>
  <si>
    <t>C</t>
  </si>
  <si>
    <t xml:space="preserve">Date </t>
  </si>
  <si>
    <t>D</t>
  </si>
  <si>
    <t>E</t>
  </si>
  <si>
    <t>+ Récente</t>
  </si>
  <si>
    <t>2ème + récente</t>
  </si>
  <si>
    <t>Valeur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</si>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</sst>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2" borderId="1" xfId="0" quotePrefix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workbookViewId="0">
      <selection activeCell="F11" sqref="F11"/>
    </sheetView>
  </sheetViews>
  <sheetFormatPr baseColWidth="10" defaultRowHeight="15" x14ac:dyDescent="0.25"/>
  <cols>
    <col min="1" max="1" width="15.140625" bestFit="1" customWidth="1"/>
    <col min="3" max="3" width="13.28515625" customWidth="1"/>
    <col min="5" max="7" width="11.42578125" style="1"/>
    <col min="8" max="8" width="14.7109375" style="1" customWidth="1"/>
    <col min="9" max="9" width="11.42578125" style="1"/>
  </cols>
  <sheetData>
    <row r="1" spans="1:9" ht="27" customHeight="1" x14ac:dyDescent="0.25">
      <c r="A1" s="4" t="s">
        <v>0</v>
      </c>
      <c r="B1" s="4" t="s">
        <v>1</v>
      </c>
      <c r="C1" s="4" t="s">
        <v>5</v>
      </c>
      <c r="E1" s="10" t="s">
        <v>11</v>
      </c>
      <c r="F1" s="11" t="s">
        <v>8</v>
      </c>
      <c r="G1" s="11" t="s">
        <v>10</v>
      </c>
      <c r="H1" s="12" t="s">
        <v>9</v>
      </c>
      <c r="I1" s="12" t="s">
        <v>10</v>
      </c>
    </row>
    <row r="2" spans="1:9" x14ac:dyDescent="0.25">
      <c r="A2" s="1" t="s">
        <v>2</v>
      </c>
      <c r="B2" s="1">
        <v>10</v>
      </c>
      <c r="C2" s="2">
        <v>43800</v>
      </c>
      <c r="E2" s="5" t="s">
        <v>2</v>
      </c>
      <c r="F2" s="6">
        <f t="array" ref="F2">LARGE(IF($A$2:$A$13=$E2,$C$2:$C$13,""),COLUMN()-5)</f>
        <v>43871</v>
      </c>
      <c r="G2" s="7">
        <f t="array" ref="G2">INDEX($B$2:$B$13,MATCH(E2&amp;F2,$A$2:$A$13&amp;$C$2:$C$13,0))</f>
        <v>9</v>
      </c>
      <c r="H2" s="8">
        <f t="array" ref="H2">LARGE(IF($A$2:$A$13=$E2,$C$2:$C$13,""),COLUMN()-6)</f>
        <v>43870</v>
      </c>
      <c r="I2" s="9">
        <f t="array" ref="I2">INDEX($B$2:$B$13,MATCH(E2&amp;H2,$A$2:$A$13&amp;$C$2:$C$13,0))</f>
        <v>15</v>
      </c>
    </row>
    <row r="3" spans="1:9" x14ac:dyDescent="0.25">
      <c r="A3" s="1" t="s">
        <v>2</v>
      </c>
      <c r="B3" s="1">
        <v>9</v>
      </c>
      <c r="C3" s="2">
        <v>43871</v>
      </c>
      <c r="E3" s="5" t="s">
        <v>3</v>
      </c>
      <c r="F3" s="6">
        <f t="array" ref="F3">LARGE(IF($A$2:$A$13=$E3,$C$2:$C$13,""),COLUMN()-5)</f>
        <v>43831</v>
      </c>
      <c r="G3" s="7">
        <f t="array" ref="G3">INDEX($B$2:$B$13,MATCH(E3&amp;F3,$A$2:$A$13&amp;$C$2:$C$13,0))</f>
        <v>12</v>
      </c>
      <c r="H3" s="8">
        <f t="array" ref="H3">LARGE(IF($A$2:$A$13=$E3,$C$2:$C$13,""),COLUMN()-6)</f>
        <v>43689</v>
      </c>
      <c r="I3" s="9">
        <f t="array" ref="I3">INDEX($B$2:$B$13,MATCH(E3&amp;H3,$A$2:$A$13&amp;$C$2:$C$13,0))</f>
        <v>13</v>
      </c>
    </row>
    <row r="4" spans="1:9" x14ac:dyDescent="0.25">
      <c r="A4" s="1" t="s">
        <v>2</v>
      </c>
      <c r="B4" s="1">
        <v>15</v>
      </c>
      <c r="C4" s="2">
        <v>43870</v>
      </c>
      <c r="E4" s="5" t="s">
        <v>4</v>
      </c>
      <c r="F4" s="6">
        <f t="array" ref="F4">LARGE(IF($A$2:$A$13=$E4,$C$2:$C$13,""),COLUMN()-5)</f>
        <v>43809</v>
      </c>
      <c r="G4" s="7">
        <f t="array" ref="G4">INDEX($B$2:$B$13,MATCH(E4&amp;F4,$A$2:$A$13&amp;$C$2:$C$13,0))</f>
        <v>20</v>
      </c>
      <c r="H4" s="8">
        <f t="array" ref="H4">LARGE(IF($A$2:$A$13=$E4,$C$2:$C$13,""),COLUMN()-6)</f>
        <v>43779</v>
      </c>
      <c r="I4" s="9">
        <f t="array" ref="I4">INDEX($B$2:$B$13,MATCH(E4&amp;H4,$A$2:$A$13&amp;$C$2:$C$13,0))</f>
        <v>11</v>
      </c>
    </row>
    <row r="5" spans="1:9" x14ac:dyDescent="0.25">
      <c r="A5" s="1" t="s">
        <v>2</v>
      </c>
      <c r="B5" s="1">
        <v>8</v>
      </c>
      <c r="C5" s="2">
        <v>43869</v>
      </c>
    </row>
    <row r="6" spans="1:9" x14ac:dyDescent="0.25">
      <c r="A6" s="1" t="s">
        <v>2</v>
      </c>
      <c r="B6" s="1">
        <v>7</v>
      </c>
      <c r="C6" s="2">
        <v>43866</v>
      </c>
    </row>
    <row r="7" spans="1:9" x14ac:dyDescent="0.25">
      <c r="A7" s="1" t="s">
        <v>2</v>
      </c>
      <c r="B7" s="1"/>
      <c r="C7" s="2"/>
    </row>
    <row r="8" spans="1:9" x14ac:dyDescent="0.25">
      <c r="A8" s="1" t="s">
        <v>3</v>
      </c>
      <c r="B8" s="1">
        <v>12</v>
      </c>
      <c r="C8" s="2">
        <v>43831</v>
      </c>
    </row>
    <row r="9" spans="1:9" x14ac:dyDescent="0.25">
      <c r="A9" s="1" t="s">
        <v>3</v>
      </c>
      <c r="B9" s="1">
        <v>13</v>
      </c>
      <c r="C9" s="2">
        <v>43689</v>
      </c>
    </row>
    <row r="10" spans="1:9" x14ac:dyDescent="0.25">
      <c r="A10" s="1" t="s">
        <v>3</v>
      </c>
      <c r="B10" s="1"/>
      <c r="C10" s="2"/>
    </row>
    <row r="11" spans="1:9" x14ac:dyDescent="0.25">
      <c r="A11" s="1" t="s">
        <v>3</v>
      </c>
      <c r="B11" s="1">
        <v>14</v>
      </c>
      <c r="C11" s="2">
        <v>43678</v>
      </c>
    </row>
    <row r="12" spans="1:9" x14ac:dyDescent="0.25">
      <c r="A12" s="1" t="s">
        <v>4</v>
      </c>
      <c r="B12" s="1">
        <v>11</v>
      </c>
      <c r="C12" s="2">
        <v>43779</v>
      </c>
    </row>
    <row r="13" spans="1:9" x14ac:dyDescent="0.25">
      <c r="A13" s="1" t="s">
        <v>4</v>
      </c>
      <c r="B13" s="1">
        <v>20</v>
      </c>
      <c r="C13" s="2">
        <v>43809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sqref="A1:C1"/>
    </sheetView>
  </sheetViews>
  <sheetFormatPr baseColWidth="10" defaultRowHeight="15" x14ac:dyDescent="0.25"/>
  <cols>
    <col min="1" max="1" width="15.140625" bestFit="1" customWidth="1"/>
  </cols>
  <sheetData>
    <row r="1" spans="1:3" ht="37.5" customHeight="1" x14ac:dyDescent="0.25">
      <c r="A1" s="3" t="s">
        <v>0</v>
      </c>
      <c r="B1" s="3" t="s">
        <v>1</v>
      </c>
      <c r="C1" s="3" t="s">
        <v>5</v>
      </c>
    </row>
    <row r="2" spans="1:3" x14ac:dyDescent="0.25">
      <c r="A2" s="1" t="s">
        <v>6</v>
      </c>
      <c r="B2" s="1">
        <v>10</v>
      </c>
      <c r="C2" s="2">
        <v>43800</v>
      </c>
    </row>
    <row r="3" spans="1:3" x14ac:dyDescent="0.25">
      <c r="A3" s="1" t="s">
        <v>7</v>
      </c>
      <c r="B3" s="1">
        <v>9</v>
      </c>
      <c r="C3" s="2">
        <v>43871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SEVCI</dc:creator>
  <cp:lastModifiedBy>Michel</cp:lastModifiedBy>
  <dcterms:created xsi:type="dcterms:W3CDTF">2020-02-10T12:41:32Z</dcterms:created>
  <dcterms:modified xsi:type="dcterms:W3CDTF">2020-02-10T16:31:56Z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