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drawings/drawing2.xml" ContentType="application/vnd.openxmlformats-officedocument.drawing+xml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drawings/drawing3.xml" ContentType="application/vnd.openxmlformats-officedocument.drawing+xml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126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Simon\Simon\"/>
    </mc:Choice>
  </mc:AlternateContent>
  <xr:revisionPtr revIDLastSave="0" documentId="13_ncr:1_{DB2C1B0C-F92C-4759-8A7C-F1D74D2DE3A4}" xr6:coauthVersionLast="40" xr6:coauthVersionMax="40" xr10:uidLastSave="{00000000-0000-0000-0000-000000000000}"/>
  <bookViews>
    <workbookView xWindow="0" yWindow="0" windowWidth="19440" windowHeight="11760" xr2:uid="{00000000-000D-0000-FFFF-FFFF00000000}"/>
  </bookViews>
  <sheets>
    <sheet name="Portable" sheetId="4" r:id="rId1"/>
    <sheet name="Tour" sheetId="7" r:id="rId2"/>
    <sheet name="T. B. I." sheetId="9" r:id="rId3"/>
    <sheet name="Images" sheetId="10" r:id="rId4"/>
  </sheets>
  <functionGroups builtInGroupCount="19"/>
  <definedNames>
    <definedName name="Intrument">INDIRECT("Images!$A$"&amp;'T. B. I.'!$AU$1)</definedName>
  </definedNames>
  <calcPr calcId="181029"/>
</workbook>
</file>

<file path=xl/calcChain.xml><?xml version="1.0" encoding="utf-8"?>
<calcChain xmlns="http://schemas.openxmlformats.org/spreadsheetml/2006/main">
  <c r="AU1" i="9" l="1"/>
  <c r="AR11" i="9" l="1"/>
  <c r="Q9" i="9"/>
  <c r="AF3" i="9"/>
  <c r="AR11" i="7"/>
  <c r="Q9" i="7"/>
  <c r="AG3" i="7" s="1"/>
  <c r="AJ3" i="7" s="1"/>
  <c r="AF3" i="7"/>
  <c r="AG3" i="9" l="1"/>
  <c r="AJ3" i="9" s="1"/>
  <c r="AR11" i="4"/>
  <c r="Q9" i="4"/>
  <c r="AF3" i="4"/>
  <c r="AG3" i="4" l="1"/>
  <c r="AJ3" i="4" s="1"/>
</calcChain>
</file>

<file path=xl/sharedStrings.xml><?xml version="1.0" encoding="utf-8"?>
<sst xmlns="http://schemas.openxmlformats.org/spreadsheetml/2006/main" count="53" uniqueCount="20">
  <si>
    <t>MEMORY  MUSICAL</t>
  </si>
  <si>
    <t>VALIDER</t>
  </si>
  <si>
    <t>RECOMMENCER</t>
  </si>
  <si>
    <t>Mémo</t>
  </si>
  <si>
    <t>Val M</t>
  </si>
  <si>
    <t>puis ajout</t>
  </si>
  <si>
    <t>COMMENT  JOUER</t>
  </si>
  <si>
    <t>COMPTE TOURS</t>
  </si>
  <si>
    <t>RECORD</t>
  </si>
  <si>
    <t>d'après le jeu Simon de Ralph Baer</t>
  </si>
  <si>
    <t>Début de partie :
Tours suivants :
Recommencer :</t>
  </si>
  <si>
    <t xml:space="preserve">                 Le compteur s'actualise après chaque note ajoutée. Le record reste affiché et il est possible de le conserver en enregistrant le tableur après avoir lancé une nouvelle partie.</t>
  </si>
  <si>
    <t>Nb T</t>
  </si>
  <si>
    <t>Jouer une ou plusieurs notes puis valider 'l'ajout".
Rejouer toute la série puis valider "la mémo".
      - Si "BRAVO!" s'affiche (sur fond vert) ajouter
         une note puis valider "L'ajout".
      - Si "OUH!" s'affiche (sur fond rouge) c'est perdu.
- Pour continuer en ayant perdu, valider "Le tour".
- Pour refaire une partie, valider "La partie".</t>
  </si>
  <si>
    <t>par PCL51</t>
  </si>
  <si>
    <t>2</t>
  </si>
  <si>
    <t>Trompette</t>
  </si>
  <si>
    <t>Piano</t>
  </si>
  <si>
    <t>x</t>
  </si>
  <si>
    <t>222222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</si>
</sst>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Alignment="1">
      <alignment horizontal="center" vertical="center"/>
    </xf>
    <xf numFmtId="0" fontId="0" fillId="3" borderId="0" xfId="0" applyFill="1"/>
    <xf numFmtId="0" fontId="0" fillId="4" borderId="7" xfId="0" applyFill="1" applyBorder="1"/>
    <xf numFmtId="0" fontId="0" fillId="4" borderId="2" xfId="0" applyFill="1" applyBorder="1"/>
    <xf numFmtId="0" fontId="0" fillId="4" borderId="1" xfId="0" applyFill="1" applyBorder="1"/>
    <xf numFmtId="0" fontId="0" fillId="4" borderId="3" xfId="0" applyFill="1" applyBorder="1"/>
    <xf numFmtId="0" fontId="0" fillId="4" borderId="0" xfId="0" applyFill="1" applyBorder="1"/>
    <xf numFmtId="0" fontId="0" fillId="4" borderId="4" xfId="0" applyFill="1" applyBorder="1"/>
    <xf numFmtId="0" fontId="0" fillId="4" borderId="5" xfId="0" applyFill="1" applyBorder="1"/>
    <xf numFmtId="0" fontId="0" fillId="4" borderId="8" xfId="0" applyFill="1" applyBorder="1"/>
    <xf numFmtId="0" fontId="0" fillId="4" borderId="6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9" xfId="0" applyFill="1" applyBorder="1"/>
    <xf numFmtId="0" fontId="4" fillId="3" borderId="0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Border="1" applyAlignment="1">
      <alignment horizontal="center" vertical="center" shrinkToFit="1"/>
    </xf>
    <xf numFmtId="0" fontId="1" fillId="3" borderId="0" xfId="0" applyFont="1" applyFill="1" applyAlignment="1">
      <alignment horizontal="center" vertical="center"/>
    </xf>
    <xf numFmtId="0" fontId="0" fillId="3" borderId="15" xfId="0" applyFill="1" applyBorder="1"/>
    <xf numFmtId="0" fontId="1" fillId="3" borderId="0" xfId="0" applyFont="1" applyFill="1" applyAlignment="1">
      <alignment horizontal="left" vertical="center"/>
    </xf>
    <xf numFmtId="0" fontId="0" fillId="3" borderId="15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3" borderId="16" xfId="0" applyFont="1" applyFill="1" applyBorder="1" applyAlignment="1">
      <alignment horizontal="left" vertical="center"/>
    </xf>
    <xf numFmtId="0" fontId="0" fillId="3" borderId="17" xfId="0" applyFill="1" applyBorder="1"/>
    <xf numFmtId="0" fontId="1" fillId="3" borderId="18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left" vertical="center"/>
    </xf>
    <xf numFmtId="0" fontId="6" fillId="3" borderId="0" xfId="0" applyFont="1" applyFill="1" applyAlignment="1">
      <alignment horizontal="right" vertical="center"/>
    </xf>
    <xf numFmtId="0" fontId="0" fillId="3" borderId="0" xfId="0" applyFill="1" applyAlignment="1"/>
    <xf numFmtId="0" fontId="4" fillId="3" borderId="19" xfId="0" applyFont="1" applyFill="1" applyBorder="1" applyAlignment="1">
      <alignment horizontal="center" vertical="center"/>
    </xf>
    <xf numFmtId="0" fontId="0" fillId="3" borderId="0" xfId="0" applyFill="1" applyAlignment="1"/>
    <xf numFmtId="0" fontId="4" fillId="3" borderId="20" xfId="0" applyFont="1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 shrinkToFit="1"/>
    </xf>
    <xf numFmtId="0" fontId="0" fillId="3" borderId="21" xfId="0" applyFill="1" applyBorder="1" applyAlignment="1">
      <alignment horizontal="center" vertical="center" shrinkToFit="1"/>
    </xf>
    <xf numFmtId="0" fontId="9" fillId="3" borderId="0" xfId="0" applyFont="1" applyFill="1" applyAlignment="1">
      <alignment horizontal="left" vertical="center"/>
    </xf>
    <xf numFmtId="0" fontId="8" fillId="3" borderId="0" xfId="0" applyFont="1" applyFill="1" applyAlignment="1">
      <alignment horizontal="right" vertical="center"/>
    </xf>
    <xf numFmtId="0" fontId="1" fillId="3" borderId="0" xfId="0" applyFont="1" applyFill="1" applyAlignment="1">
      <alignment horizontal="left" vertical="center"/>
    </xf>
    <xf numFmtId="0" fontId="0" fillId="3" borderId="0" xfId="0" applyFill="1" applyAlignment="1"/>
    <xf numFmtId="0" fontId="10" fillId="3" borderId="16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 shrinkToFit="1"/>
    </xf>
    <xf numFmtId="0" fontId="1" fillId="3" borderId="0" xfId="0" applyFont="1" applyFill="1" applyAlignment="1">
      <alignment horizontal="left" vertical="center"/>
    </xf>
    <xf numFmtId="0" fontId="0" fillId="3" borderId="0" xfId="0" applyFill="1" applyAlignment="1"/>
    <xf numFmtId="0" fontId="13" fillId="0" borderId="0" xfId="0" applyFont="1"/>
    <xf numFmtId="0" fontId="14" fillId="0" borderId="0" xfId="0" applyFont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0" fontId="0" fillId="0" borderId="0" xfId="0" applyAlignment="1"/>
    <xf numFmtId="0" fontId="0" fillId="3" borderId="0" xfId="0" applyFill="1" applyAlignment="1"/>
    <xf numFmtId="0" fontId="2" fillId="3" borderId="0" xfId="0" applyFont="1" applyFill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 shrinkToFit="1"/>
    </xf>
    <xf numFmtId="0" fontId="4" fillId="3" borderId="13" xfId="0" applyFont="1" applyFill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 shrinkToFit="1"/>
    </xf>
    <xf numFmtId="49" fontId="4" fillId="3" borderId="13" xfId="0" applyNumberFormat="1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 shrinkToFit="1"/>
    </xf>
    <xf numFmtId="0" fontId="8" fillId="3" borderId="0" xfId="0" applyFont="1" applyFill="1" applyAlignment="1">
      <alignment horizontal="left" vertical="center" wrapText="1"/>
    </xf>
    <xf numFmtId="0" fontId="8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5" fillId="0" borderId="0" xfId="0" applyFont="1" applyAlignment="1">
      <alignment horizontal="left" vertical="center"/>
    </xf>
    <xf numFmtId="0" fontId="3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3" borderId="0" xfId="0" applyFont="1" applyFill="1" applyAlignment="1">
      <alignment horizontal="right" vertical="top" wrapText="1"/>
    </xf>
    <xf numFmtId="0" fontId="7" fillId="3" borderId="0" xfId="0" applyFont="1" applyFill="1" applyAlignment="1">
      <alignment vertical="top" wrapText="1"/>
    </xf>
    <xf numFmtId="0" fontId="0" fillId="0" borderId="0" xfId="0" applyAlignment="1">
      <alignment vertical="top"/>
    </xf>
    <xf numFmtId="0" fontId="0" fillId="4" borderId="0" xfId="0" applyFill="1" applyBorder="1" applyAlignment="1"/>
    <xf numFmtId="0" fontId="10" fillId="3" borderId="10" xfId="0" applyFont="1" applyFill="1" applyBorder="1" applyAlignment="1">
      <alignment horizontal="center" vertical="center"/>
    </xf>
    <xf numFmtId="0" fontId="11" fillId="0" borderId="22" xfId="0" applyFont="1" applyBorder="1" applyAlignment="1">
      <alignment horizontal="center"/>
    </xf>
    <xf numFmtId="0" fontId="12" fillId="3" borderId="0" xfId="0" applyFont="1" applyFill="1" applyAlignment="1">
      <alignment horizontal="right" vertical="top" wrapText="1"/>
    </xf>
    <xf numFmtId="0" fontId="12" fillId="0" borderId="0" xfId="0" applyFont="1" applyAlignment="1"/>
    <xf numFmtId="0" fontId="12" fillId="3" borderId="0" xfId="0" applyFont="1" applyFill="1" applyAlignment="1">
      <alignment vertical="top" wrapText="1"/>
    </xf>
    <xf numFmtId="0" fontId="12" fillId="0" borderId="0" xfId="0" applyFont="1" applyAlignment="1">
      <alignment vertical="top"/>
    </xf>
    <xf numFmtId="0" fontId="6" fillId="3" borderId="0" xfId="0" applyFont="1" applyFill="1" applyAlignment="1">
      <alignment horizontal="left" vertical="center" wrapText="1"/>
    </xf>
    <xf numFmtId="0" fontId="6" fillId="0" borderId="0" xfId="0" applyFont="1" applyAlignment="1">
      <alignment horizontal="left" wrapText="1"/>
    </xf>
    <xf numFmtId="0" fontId="4" fillId="0" borderId="0" xfId="0" applyFont="1" applyAlignment="1">
      <alignment wrapText="1"/>
    </xf>
  </cellXfs>
  <cellStyles count="1">
    <cellStyle name="Normal" xfId="0" builtinId="0"/>
  </cellStyles>
  <dxfs count="6"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996633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7.emf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0.jpeg"/><Relationship Id="rId1" Type="http://schemas.openxmlformats.org/officeDocument/2006/relationships/image" Target="../media/image39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5.emf"/><Relationship Id="rId3" Type="http://schemas.openxmlformats.org/officeDocument/2006/relationships/image" Target="../media/image10.emf"/><Relationship Id="rId7" Type="http://schemas.openxmlformats.org/officeDocument/2006/relationships/image" Target="../media/image6.emf"/><Relationship Id="rId12" Type="http://schemas.openxmlformats.org/officeDocument/2006/relationships/image" Target="../media/image1.emf"/><Relationship Id="rId2" Type="http://schemas.openxmlformats.org/officeDocument/2006/relationships/image" Target="../media/image11.emf"/><Relationship Id="rId1" Type="http://schemas.openxmlformats.org/officeDocument/2006/relationships/image" Target="../media/image12.emf"/><Relationship Id="rId6" Type="http://schemas.openxmlformats.org/officeDocument/2006/relationships/image" Target="../media/image7.emf"/><Relationship Id="rId11" Type="http://schemas.openxmlformats.org/officeDocument/2006/relationships/image" Target="../media/image2.emf"/><Relationship Id="rId5" Type="http://schemas.openxmlformats.org/officeDocument/2006/relationships/image" Target="../media/image8.emf"/><Relationship Id="rId10" Type="http://schemas.openxmlformats.org/officeDocument/2006/relationships/image" Target="../media/image3.emf"/><Relationship Id="rId4" Type="http://schemas.openxmlformats.org/officeDocument/2006/relationships/image" Target="../media/image9.emf"/><Relationship Id="rId9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20.emf"/><Relationship Id="rId3" Type="http://schemas.openxmlformats.org/officeDocument/2006/relationships/image" Target="../media/image15.emf"/><Relationship Id="rId7" Type="http://schemas.openxmlformats.org/officeDocument/2006/relationships/image" Target="../media/image19.emf"/><Relationship Id="rId12" Type="http://schemas.openxmlformats.org/officeDocument/2006/relationships/image" Target="../media/image24.emf"/><Relationship Id="rId2" Type="http://schemas.openxmlformats.org/officeDocument/2006/relationships/image" Target="../media/image14.emf"/><Relationship Id="rId1" Type="http://schemas.openxmlformats.org/officeDocument/2006/relationships/image" Target="../media/image13.emf"/><Relationship Id="rId6" Type="http://schemas.openxmlformats.org/officeDocument/2006/relationships/image" Target="../media/image18.emf"/><Relationship Id="rId11" Type="http://schemas.openxmlformats.org/officeDocument/2006/relationships/image" Target="../media/image23.emf"/><Relationship Id="rId5" Type="http://schemas.openxmlformats.org/officeDocument/2006/relationships/image" Target="../media/image17.emf"/><Relationship Id="rId10" Type="http://schemas.openxmlformats.org/officeDocument/2006/relationships/image" Target="../media/image22.emf"/><Relationship Id="rId4" Type="http://schemas.openxmlformats.org/officeDocument/2006/relationships/image" Target="../media/image16.emf"/><Relationship Id="rId9" Type="http://schemas.openxmlformats.org/officeDocument/2006/relationships/image" Target="../media/image21.emf"/></Relationships>
</file>

<file path=xl/drawings/_rels/vmlDrawing3.vml.rels><?xml version="1.0" encoding="UTF-8" standalone="yes"?>
<Relationships xmlns="http://schemas.openxmlformats.org/package/2006/relationships"><Relationship Id="rId8" Type="http://schemas.openxmlformats.org/officeDocument/2006/relationships/image" Target="../media/image32.emf"/><Relationship Id="rId13" Type="http://schemas.openxmlformats.org/officeDocument/2006/relationships/image" Target="../media/image38.emf"/><Relationship Id="rId3" Type="http://schemas.openxmlformats.org/officeDocument/2006/relationships/image" Target="../media/image27.emf"/><Relationship Id="rId7" Type="http://schemas.openxmlformats.org/officeDocument/2006/relationships/image" Target="../media/image31.emf"/><Relationship Id="rId12" Type="http://schemas.openxmlformats.org/officeDocument/2006/relationships/image" Target="../media/image36.emf"/><Relationship Id="rId2" Type="http://schemas.openxmlformats.org/officeDocument/2006/relationships/image" Target="../media/image26.emf"/><Relationship Id="rId1" Type="http://schemas.openxmlformats.org/officeDocument/2006/relationships/image" Target="../media/image25.emf"/><Relationship Id="rId6" Type="http://schemas.openxmlformats.org/officeDocument/2006/relationships/image" Target="../media/image30.emf"/><Relationship Id="rId11" Type="http://schemas.openxmlformats.org/officeDocument/2006/relationships/image" Target="../media/image35.emf"/><Relationship Id="rId5" Type="http://schemas.openxmlformats.org/officeDocument/2006/relationships/image" Target="../media/image29.emf"/><Relationship Id="rId10" Type="http://schemas.openxmlformats.org/officeDocument/2006/relationships/image" Target="../media/image34.emf"/><Relationship Id="rId4" Type="http://schemas.openxmlformats.org/officeDocument/2006/relationships/image" Target="../media/image28.emf"/><Relationship Id="rId9" Type="http://schemas.openxmlformats.org/officeDocument/2006/relationships/image" Target="../media/image3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</xdr:row>
          <xdr:rowOff>0</xdr:rowOff>
        </xdr:from>
        <xdr:to>
          <xdr:col>4</xdr:col>
          <xdr:colOff>0</xdr:colOff>
          <xdr:row>6</xdr:row>
          <xdr:rowOff>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</xdr:row>
          <xdr:rowOff>0</xdr:rowOff>
        </xdr:from>
        <xdr:to>
          <xdr:col>9</xdr:col>
          <xdr:colOff>0</xdr:colOff>
          <xdr:row>6</xdr:row>
          <xdr:rowOff>0</xdr:rowOff>
        </xdr:to>
        <xdr:sp macro="" textlink="">
          <xdr:nvSpPr>
            <xdr:cNvPr id="4098" name="CommandButton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</xdr:row>
          <xdr:rowOff>0</xdr:rowOff>
        </xdr:from>
        <xdr:to>
          <xdr:col>13</xdr:col>
          <xdr:colOff>0</xdr:colOff>
          <xdr:row>6</xdr:row>
          <xdr:rowOff>0</xdr:rowOff>
        </xdr:to>
        <xdr:sp macro="" textlink="">
          <xdr:nvSpPr>
            <xdr:cNvPr id="4099" name="CommandButton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5</xdr:row>
          <xdr:rowOff>0</xdr:rowOff>
        </xdr:from>
        <xdr:to>
          <xdr:col>17</xdr:col>
          <xdr:colOff>0</xdr:colOff>
          <xdr:row>6</xdr:row>
          <xdr:rowOff>0</xdr:rowOff>
        </xdr:to>
        <xdr:sp macro="" textlink="">
          <xdr:nvSpPr>
            <xdr:cNvPr id="4100" name="CommandButton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0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</xdr:row>
          <xdr:rowOff>0</xdr:rowOff>
        </xdr:from>
        <xdr:to>
          <xdr:col>22</xdr:col>
          <xdr:colOff>0</xdr:colOff>
          <xdr:row>6</xdr:row>
          <xdr:rowOff>0</xdr:rowOff>
        </xdr:to>
        <xdr:sp macro="" textlink="">
          <xdr:nvSpPr>
            <xdr:cNvPr id="4101" name="CommandButton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0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</xdr:row>
          <xdr:rowOff>0</xdr:rowOff>
        </xdr:from>
        <xdr:to>
          <xdr:col>27</xdr:col>
          <xdr:colOff>0</xdr:colOff>
          <xdr:row>6</xdr:row>
          <xdr:rowOff>0</xdr:rowOff>
        </xdr:to>
        <xdr:sp macro="" textlink="">
          <xdr:nvSpPr>
            <xdr:cNvPr id="4102" name="CommandButton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0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</xdr:row>
          <xdr:rowOff>0</xdr:rowOff>
        </xdr:from>
        <xdr:to>
          <xdr:col>31</xdr:col>
          <xdr:colOff>0</xdr:colOff>
          <xdr:row>6</xdr:row>
          <xdr:rowOff>0</xdr:rowOff>
        </xdr:to>
        <xdr:sp macro="" textlink="">
          <xdr:nvSpPr>
            <xdr:cNvPr id="4103" name="CommandButton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0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</xdr:row>
          <xdr:rowOff>0</xdr:rowOff>
        </xdr:from>
        <xdr:to>
          <xdr:col>35</xdr:col>
          <xdr:colOff>0</xdr:colOff>
          <xdr:row>6</xdr:row>
          <xdr:rowOff>0</xdr:rowOff>
        </xdr:to>
        <xdr:sp macro="" textlink="">
          <xdr:nvSpPr>
            <xdr:cNvPr id="4104" name="CommandButton8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0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</xdr:colOff>
          <xdr:row>8</xdr:row>
          <xdr:rowOff>0</xdr:rowOff>
        </xdr:from>
        <xdr:to>
          <xdr:col>16</xdr:col>
          <xdr:colOff>0</xdr:colOff>
          <xdr:row>9</xdr:row>
          <xdr:rowOff>0</xdr:rowOff>
        </xdr:to>
        <xdr:sp macro="" textlink="">
          <xdr:nvSpPr>
            <xdr:cNvPr id="4105" name="CommandButton9" hidden="1">
              <a:extLst>
                <a:ext uri="{63B3BB69-23CF-44E3-9099-C40C66FF867C}">
                  <a14:compatExt spid="_x0000_s4105"/>
                </a:ext>
                <a:ext uri="{FF2B5EF4-FFF2-40B4-BE49-F238E27FC236}">
                  <a16:creationId xmlns:a16="http://schemas.microsoft.com/office/drawing/2014/main" id="{00000000-0008-0000-0000-00000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</xdr:colOff>
          <xdr:row>10</xdr:row>
          <xdr:rowOff>0</xdr:rowOff>
        </xdr:from>
        <xdr:to>
          <xdr:col>23</xdr:col>
          <xdr:colOff>57150</xdr:colOff>
          <xdr:row>11</xdr:row>
          <xdr:rowOff>0</xdr:rowOff>
        </xdr:to>
        <xdr:sp macro="" textlink="">
          <xdr:nvSpPr>
            <xdr:cNvPr id="4106" name="CommandButton10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0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19050</xdr:colOff>
          <xdr:row>8</xdr:row>
          <xdr:rowOff>0</xdr:rowOff>
        </xdr:from>
        <xdr:to>
          <xdr:col>36</xdr:col>
          <xdr:colOff>38100</xdr:colOff>
          <xdr:row>9</xdr:row>
          <xdr:rowOff>0</xdr:rowOff>
        </xdr:to>
        <xdr:sp macro="" textlink="">
          <xdr:nvSpPr>
            <xdr:cNvPr id="4107" name="CommandButton11" hidden="1">
              <a:extLst>
                <a:ext uri="{63B3BB69-23CF-44E3-9099-C40C66FF867C}">
                  <a14:compatExt spid="_x0000_s4107"/>
                </a:ext>
                <a:ext uri="{FF2B5EF4-FFF2-40B4-BE49-F238E27FC236}">
                  <a16:creationId xmlns:a16="http://schemas.microsoft.com/office/drawing/2014/main" id="{00000000-0008-0000-0000-00000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19050</xdr:colOff>
          <xdr:row>10</xdr:row>
          <xdr:rowOff>0</xdr:rowOff>
        </xdr:from>
        <xdr:to>
          <xdr:col>36</xdr:col>
          <xdr:colOff>28575</xdr:colOff>
          <xdr:row>11</xdr:row>
          <xdr:rowOff>0</xdr:rowOff>
        </xdr:to>
        <xdr:sp macro="" textlink="">
          <xdr:nvSpPr>
            <xdr:cNvPr id="4108" name="CommandButton12" hidden="1">
              <a:extLst>
                <a:ext uri="{63B3BB69-23CF-44E3-9099-C40C66FF867C}">
                  <a14:compatExt spid="_x0000_s4108"/>
                </a:ext>
                <a:ext uri="{FF2B5EF4-FFF2-40B4-BE49-F238E27FC236}">
                  <a16:creationId xmlns:a16="http://schemas.microsoft.com/office/drawing/2014/main" id="{00000000-0008-0000-0000-00000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</xdr:row>
          <xdr:rowOff>0</xdr:rowOff>
        </xdr:from>
        <xdr:to>
          <xdr:col>4</xdr:col>
          <xdr:colOff>0</xdr:colOff>
          <xdr:row>6</xdr:row>
          <xdr:rowOff>0</xdr:rowOff>
        </xdr:to>
        <xdr:sp macro="" textlink="">
          <xdr:nvSpPr>
            <xdr:cNvPr id="8193" name="CommandButton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1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</xdr:row>
          <xdr:rowOff>0</xdr:rowOff>
        </xdr:from>
        <xdr:to>
          <xdr:col>9</xdr:col>
          <xdr:colOff>0</xdr:colOff>
          <xdr:row>6</xdr:row>
          <xdr:rowOff>0</xdr:rowOff>
        </xdr:to>
        <xdr:sp macro="" textlink="">
          <xdr:nvSpPr>
            <xdr:cNvPr id="8194" name="CommandButton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1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</xdr:row>
          <xdr:rowOff>0</xdr:rowOff>
        </xdr:from>
        <xdr:to>
          <xdr:col>13</xdr:col>
          <xdr:colOff>0</xdr:colOff>
          <xdr:row>6</xdr:row>
          <xdr:rowOff>0</xdr:rowOff>
        </xdr:to>
        <xdr:sp macro="" textlink="">
          <xdr:nvSpPr>
            <xdr:cNvPr id="8195" name="CommandButton3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1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5</xdr:row>
          <xdr:rowOff>0</xdr:rowOff>
        </xdr:from>
        <xdr:to>
          <xdr:col>17</xdr:col>
          <xdr:colOff>0</xdr:colOff>
          <xdr:row>6</xdr:row>
          <xdr:rowOff>0</xdr:rowOff>
        </xdr:to>
        <xdr:sp macro="" textlink="">
          <xdr:nvSpPr>
            <xdr:cNvPr id="8196" name="CommandButton4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1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</xdr:row>
          <xdr:rowOff>0</xdr:rowOff>
        </xdr:from>
        <xdr:to>
          <xdr:col>22</xdr:col>
          <xdr:colOff>0</xdr:colOff>
          <xdr:row>6</xdr:row>
          <xdr:rowOff>0</xdr:rowOff>
        </xdr:to>
        <xdr:sp macro="" textlink="">
          <xdr:nvSpPr>
            <xdr:cNvPr id="8197" name="CommandButton5" hidden="1">
              <a:extLst>
                <a:ext uri="{63B3BB69-23CF-44E3-9099-C40C66FF867C}">
                  <a14:compatExt spid="_x0000_s8197"/>
                </a:ext>
                <a:ext uri="{FF2B5EF4-FFF2-40B4-BE49-F238E27FC236}">
                  <a16:creationId xmlns:a16="http://schemas.microsoft.com/office/drawing/2014/main" id="{00000000-0008-0000-0100-00000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</xdr:row>
          <xdr:rowOff>0</xdr:rowOff>
        </xdr:from>
        <xdr:to>
          <xdr:col>27</xdr:col>
          <xdr:colOff>0</xdr:colOff>
          <xdr:row>6</xdr:row>
          <xdr:rowOff>0</xdr:rowOff>
        </xdr:to>
        <xdr:sp macro="" textlink="">
          <xdr:nvSpPr>
            <xdr:cNvPr id="8198" name="CommandButton6" hidden="1">
              <a:extLst>
                <a:ext uri="{63B3BB69-23CF-44E3-9099-C40C66FF867C}">
                  <a14:compatExt spid="_x0000_s8198"/>
                </a:ext>
                <a:ext uri="{FF2B5EF4-FFF2-40B4-BE49-F238E27FC236}">
                  <a16:creationId xmlns:a16="http://schemas.microsoft.com/office/drawing/2014/main" id="{00000000-0008-0000-0100-000006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</xdr:row>
          <xdr:rowOff>0</xdr:rowOff>
        </xdr:from>
        <xdr:to>
          <xdr:col>31</xdr:col>
          <xdr:colOff>0</xdr:colOff>
          <xdr:row>6</xdr:row>
          <xdr:rowOff>0</xdr:rowOff>
        </xdr:to>
        <xdr:sp macro="" textlink="">
          <xdr:nvSpPr>
            <xdr:cNvPr id="8199" name="CommandButton7" hidden="1">
              <a:extLst>
                <a:ext uri="{63B3BB69-23CF-44E3-9099-C40C66FF867C}">
                  <a14:compatExt spid="_x0000_s8199"/>
                </a:ext>
                <a:ext uri="{FF2B5EF4-FFF2-40B4-BE49-F238E27FC236}">
                  <a16:creationId xmlns:a16="http://schemas.microsoft.com/office/drawing/2014/main" id="{00000000-0008-0000-0100-000007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</xdr:row>
          <xdr:rowOff>0</xdr:rowOff>
        </xdr:from>
        <xdr:to>
          <xdr:col>35</xdr:col>
          <xdr:colOff>0</xdr:colOff>
          <xdr:row>6</xdr:row>
          <xdr:rowOff>0</xdr:rowOff>
        </xdr:to>
        <xdr:sp macro="" textlink="">
          <xdr:nvSpPr>
            <xdr:cNvPr id="8200" name="CommandButton8" hidden="1">
              <a:extLst>
                <a:ext uri="{63B3BB69-23CF-44E3-9099-C40C66FF867C}">
                  <a14:compatExt spid="_x0000_s8200"/>
                </a:ext>
                <a:ext uri="{FF2B5EF4-FFF2-40B4-BE49-F238E27FC236}">
                  <a16:creationId xmlns:a16="http://schemas.microsoft.com/office/drawing/2014/main" id="{00000000-0008-0000-0100-000008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</xdr:colOff>
          <xdr:row>8</xdr:row>
          <xdr:rowOff>0</xdr:rowOff>
        </xdr:from>
        <xdr:to>
          <xdr:col>16</xdr:col>
          <xdr:colOff>0</xdr:colOff>
          <xdr:row>9</xdr:row>
          <xdr:rowOff>0</xdr:rowOff>
        </xdr:to>
        <xdr:sp macro="" textlink="">
          <xdr:nvSpPr>
            <xdr:cNvPr id="8201" name="CommandButton9" hidden="1">
              <a:extLst>
                <a:ext uri="{63B3BB69-23CF-44E3-9099-C40C66FF867C}">
                  <a14:compatExt spid="_x0000_s8201"/>
                </a:ext>
                <a:ext uri="{FF2B5EF4-FFF2-40B4-BE49-F238E27FC236}">
                  <a16:creationId xmlns:a16="http://schemas.microsoft.com/office/drawing/2014/main" id="{00000000-0008-0000-0100-000009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</xdr:colOff>
          <xdr:row>10</xdr:row>
          <xdr:rowOff>0</xdr:rowOff>
        </xdr:from>
        <xdr:to>
          <xdr:col>23</xdr:col>
          <xdr:colOff>57150</xdr:colOff>
          <xdr:row>11</xdr:row>
          <xdr:rowOff>0</xdr:rowOff>
        </xdr:to>
        <xdr:sp macro="" textlink="">
          <xdr:nvSpPr>
            <xdr:cNvPr id="8202" name="CommandButton10" hidden="1">
              <a:extLst>
                <a:ext uri="{63B3BB69-23CF-44E3-9099-C40C66FF867C}">
                  <a14:compatExt spid="_x0000_s8202"/>
                </a:ext>
                <a:ext uri="{FF2B5EF4-FFF2-40B4-BE49-F238E27FC236}">
                  <a16:creationId xmlns:a16="http://schemas.microsoft.com/office/drawing/2014/main" id="{00000000-0008-0000-0100-00000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19050</xdr:colOff>
          <xdr:row>8</xdr:row>
          <xdr:rowOff>0</xdr:rowOff>
        </xdr:from>
        <xdr:to>
          <xdr:col>36</xdr:col>
          <xdr:colOff>38100</xdr:colOff>
          <xdr:row>9</xdr:row>
          <xdr:rowOff>0</xdr:rowOff>
        </xdr:to>
        <xdr:sp macro="" textlink="">
          <xdr:nvSpPr>
            <xdr:cNvPr id="8203" name="CommandButton11" hidden="1">
              <a:extLst>
                <a:ext uri="{63B3BB69-23CF-44E3-9099-C40C66FF867C}">
                  <a14:compatExt spid="_x0000_s8203"/>
                </a:ext>
                <a:ext uri="{FF2B5EF4-FFF2-40B4-BE49-F238E27FC236}">
                  <a16:creationId xmlns:a16="http://schemas.microsoft.com/office/drawing/2014/main" id="{00000000-0008-0000-0100-00000B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19050</xdr:colOff>
          <xdr:row>10</xdr:row>
          <xdr:rowOff>0</xdr:rowOff>
        </xdr:from>
        <xdr:to>
          <xdr:col>36</xdr:col>
          <xdr:colOff>28575</xdr:colOff>
          <xdr:row>11</xdr:row>
          <xdr:rowOff>0</xdr:rowOff>
        </xdr:to>
        <xdr:sp macro="" textlink="">
          <xdr:nvSpPr>
            <xdr:cNvPr id="8204" name="CommandButton12" hidden="1">
              <a:extLst>
                <a:ext uri="{63B3BB69-23CF-44E3-9099-C40C66FF867C}">
                  <a14:compatExt spid="_x0000_s8204"/>
                </a:ext>
                <a:ext uri="{FF2B5EF4-FFF2-40B4-BE49-F238E27FC236}">
                  <a16:creationId xmlns:a16="http://schemas.microsoft.com/office/drawing/2014/main" id="{00000000-0008-0000-0100-00000C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</xdr:row>
          <xdr:rowOff>0</xdr:rowOff>
        </xdr:from>
        <xdr:to>
          <xdr:col>4</xdr:col>
          <xdr:colOff>0</xdr:colOff>
          <xdr:row>6</xdr:row>
          <xdr:rowOff>0</xdr:rowOff>
        </xdr:to>
        <xdr:sp macro="" textlink="">
          <xdr:nvSpPr>
            <xdr:cNvPr id="11265" name="CommandButton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2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</xdr:row>
          <xdr:rowOff>0</xdr:rowOff>
        </xdr:from>
        <xdr:to>
          <xdr:col>9</xdr:col>
          <xdr:colOff>0</xdr:colOff>
          <xdr:row>6</xdr:row>
          <xdr:rowOff>0</xdr:rowOff>
        </xdr:to>
        <xdr:sp macro="" textlink="">
          <xdr:nvSpPr>
            <xdr:cNvPr id="11266" name="CommandButton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2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</xdr:row>
          <xdr:rowOff>0</xdr:rowOff>
        </xdr:from>
        <xdr:to>
          <xdr:col>13</xdr:col>
          <xdr:colOff>0</xdr:colOff>
          <xdr:row>6</xdr:row>
          <xdr:rowOff>0</xdr:rowOff>
        </xdr:to>
        <xdr:sp macro="" textlink="">
          <xdr:nvSpPr>
            <xdr:cNvPr id="11267" name="CommandButton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2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5</xdr:row>
          <xdr:rowOff>0</xdr:rowOff>
        </xdr:from>
        <xdr:to>
          <xdr:col>17</xdr:col>
          <xdr:colOff>0</xdr:colOff>
          <xdr:row>6</xdr:row>
          <xdr:rowOff>0</xdr:rowOff>
        </xdr:to>
        <xdr:sp macro="" textlink="">
          <xdr:nvSpPr>
            <xdr:cNvPr id="11268" name="CommandButton4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02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</xdr:row>
          <xdr:rowOff>0</xdr:rowOff>
        </xdr:from>
        <xdr:to>
          <xdr:col>22</xdr:col>
          <xdr:colOff>0</xdr:colOff>
          <xdr:row>6</xdr:row>
          <xdr:rowOff>0</xdr:rowOff>
        </xdr:to>
        <xdr:sp macro="" textlink="">
          <xdr:nvSpPr>
            <xdr:cNvPr id="11269" name="CommandButton5" hidden="1">
              <a:extLst>
                <a:ext uri="{63B3BB69-23CF-44E3-9099-C40C66FF867C}">
                  <a14:compatExt spid="_x0000_s11269"/>
                </a:ext>
                <a:ext uri="{FF2B5EF4-FFF2-40B4-BE49-F238E27FC236}">
                  <a16:creationId xmlns:a16="http://schemas.microsoft.com/office/drawing/2014/main" id="{00000000-0008-0000-0200-00000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</xdr:row>
          <xdr:rowOff>0</xdr:rowOff>
        </xdr:from>
        <xdr:to>
          <xdr:col>27</xdr:col>
          <xdr:colOff>0</xdr:colOff>
          <xdr:row>6</xdr:row>
          <xdr:rowOff>0</xdr:rowOff>
        </xdr:to>
        <xdr:sp macro="" textlink="">
          <xdr:nvSpPr>
            <xdr:cNvPr id="11270" name="CommandButton6" hidden="1">
              <a:extLst>
                <a:ext uri="{63B3BB69-23CF-44E3-9099-C40C66FF867C}">
                  <a14:compatExt spid="_x0000_s11270"/>
                </a:ext>
                <a:ext uri="{FF2B5EF4-FFF2-40B4-BE49-F238E27FC236}">
                  <a16:creationId xmlns:a16="http://schemas.microsoft.com/office/drawing/2014/main" id="{00000000-0008-0000-0200-00000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</xdr:row>
          <xdr:rowOff>0</xdr:rowOff>
        </xdr:from>
        <xdr:to>
          <xdr:col>31</xdr:col>
          <xdr:colOff>0</xdr:colOff>
          <xdr:row>6</xdr:row>
          <xdr:rowOff>0</xdr:rowOff>
        </xdr:to>
        <xdr:sp macro="" textlink="">
          <xdr:nvSpPr>
            <xdr:cNvPr id="11271" name="CommandButton7" hidden="1">
              <a:extLst>
                <a:ext uri="{63B3BB69-23CF-44E3-9099-C40C66FF867C}">
                  <a14:compatExt spid="_x0000_s11271"/>
                </a:ext>
                <a:ext uri="{FF2B5EF4-FFF2-40B4-BE49-F238E27FC236}">
                  <a16:creationId xmlns:a16="http://schemas.microsoft.com/office/drawing/2014/main" id="{00000000-0008-0000-0200-00000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</xdr:row>
          <xdr:rowOff>0</xdr:rowOff>
        </xdr:from>
        <xdr:to>
          <xdr:col>35</xdr:col>
          <xdr:colOff>0</xdr:colOff>
          <xdr:row>6</xdr:row>
          <xdr:rowOff>0</xdr:rowOff>
        </xdr:to>
        <xdr:sp macro="" textlink="">
          <xdr:nvSpPr>
            <xdr:cNvPr id="11272" name="CommandButton8" hidden="1">
              <a:extLst>
                <a:ext uri="{63B3BB69-23CF-44E3-9099-C40C66FF867C}">
                  <a14:compatExt spid="_x0000_s11272"/>
                </a:ext>
                <a:ext uri="{FF2B5EF4-FFF2-40B4-BE49-F238E27FC236}">
                  <a16:creationId xmlns:a16="http://schemas.microsoft.com/office/drawing/2014/main" id="{00000000-0008-0000-0200-000008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</xdr:colOff>
          <xdr:row>8</xdr:row>
          <xdr:rowOff>0</xdr:rowOff>
        </xdr:from>
        <xdr:to>
          <xdr:col>16</xdr:col>
          <xdr:colOff>0</xdr:colOff>
          <xdr:row>9</xdr:row>
          <xdr:rowOff>0</xdr:rowOff>
        </xdr:to>
        <xdr:sp macro="" textlink="">
          <xdr:nvSpPr>
            <xdr:cNvPr id="11273" name="CommandButton9" hidden="1">
              <a:extLst>
                <a:ext uri="{63B3BB69-23CF-44E3-9099-C40C66FF867C}">
                  <a14:compatExt spid="_x0000_s11273"/>
                </a:ext>
                <a:ext uri="{FF2B5EF4-FFF2-40B4-BE49-F238E27FC236}">
                  <a16:creationId xmlns:a16="http://schemas.microsoft.com/office/drawing/2014/main" id="{00000000-0008-0000-0200-000009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</xdr:colOff>
          <xdr:row>10</xdr:row>
          <xdr:rowOff>0</xdr:rowOff>
        </xdr:from>
        <xdr:to>
          <xdr:col>23</xdr:col>
          <xdr:colOff>57150</xdr:colOff>
          <xdr:row>11</xdr:row>
          <xdr:rowOff>0</xdr:rowOff>
        </xdr:to>
        <xdr:sp macro="" textlink="">
          <xdr:nvSpPr>
            <xdr:cNvPr id="11274" name="CommandButton10" hidden="1">
              <a:extLst>
                <a:ext uri="{63B3BB69-23CF-44E3-9099-C40C66FF867C}">
                  <a14:compatExt spid="_x0000_s11274"/>
                </a:ext>
                <a:ext uri="{FF2B5EF4-FFF2-40B4-BE49-F238E27FC236}">
                  <a16:creationId xmlns:a16="http://schemas.microsoft.com/office/drawing/2014/main" id="{00000000-0008-0000-0200-00000A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19050</xdr:colOff>
          <xdr:row>8</xdr:row>
          <xdr:rowOff>0</xdr:rowOff>
        </xdr:from>
        <xdr:to>
          <xdr:col>36</xdr:col>
          <xdr:colOff>38100</xdr:colOff>
          <xdr:row>9</xdr:row>
          <xdr:rowOff>0</xdr:rowOff>
        </xdr:to>
        <xdr:sp macro="" textlink="">
          <xdr:nvSpPr>
            <xdr:cNvPr id="11275" name="CommandButton11" hidden="1">
              <a:extLst>
                <a:ext uri="{63B3BB69-23CF-44E3-9099-C40C66FF867C}">
                  <a14:compatExt spid="_x0000_s11275"/>
                </a:ext>
                <a:ext uri="{FF2B5EF4-FFF2-40B4-BE49-F238E27FC236}">
                  <a16:creationId xmlns:a16="http://schemas.microsoft.com/office/drawing/2014/main" id="{00000000-0008-0000-0200-00000B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19050</xdr:colOff>
          <xdr:row>10</xdr:row>
          <xdr:rowOff>0</xdr:rowOff>
        </xdr:from>
        <xdr:to>
          <xdr:col>36</xdr:col>
          <xdr:colOff>28575</xdr:colOff>
          <xdr:row>11</xdr:row>
          <xdr:rowOff>0</xdr:rowOff>
        </xdr:to>
        <xdr:sp macro="" textlink="">
          <xdr:nvSpPr>
            <xdr:cNvPr id="11276" name="CommandButton12" hidden="1">
              <a:extLst>
                <a:ext uri="{63B3BB69-23CF-44E3-9099-C40C66FF867C}">
                  <a14:compatExt spid="_x0000_s11276"/>
                </a:ext>
                <a:ext uri="{FF2B5EF4-FFF2-40B4-BE49-F238E27FC236}">
                  <a16:creationId xmlns:a16="http://schemas.microsoft.com/office/drawing/2014/main" id="{00000000-0008-0000-0200-00000C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45</xdr:col>
          <xdr:colOff>28575</xdr:colOff>
          <xdr:row>1</xdr:row>
          <xdr:rowOff>38099</xdr:rowOff>
        </xdr:from>
        <xdr:to>
          <xdr:col>46</xdr:col>
          <xdr:colOff>9525</xdr:colOff>
          <xdr:row>4</xdr:row>
          <xdr:rowOff>409575</xdr:rowOff>
        </xdr:to>
        <xdr:pic>
          <xdr:nvPicPr>
            <xdr:cNvPr id="3" name="Image 2">
              <a:extLst>
                <a:ext uri="{FF2B5EF4-FFF2-40B4-BE49-F238E27FC236}">
                  <a16:creationId xmlns:a16="http://schemas.microsoft.com/office/drawing/2014/main" id="{00000000-0008-0000-0200-000003000000}"/>
                </a:ext>
              </a:extLst>
            </xdr:cNvPr>
            <xdr:cNvPicPr>
              <a:picLocks/>
              <a:extLst>
                <a:ext uri="{84589F7E-364E-4C9E-8A38-B11213B215E9}">
                  <a14:cameraTool cellRange="Intrument" spid="_x0000_s11286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882" t="1322" r="782" b="1664"/>
            <a:stretch>
              <a:fillRect/>
            </a:stretch>
          </xdr:blipFill>
          <xdr:spPr>
            <a:xfrm>
              <a:off x="12601575" y="685799"/>
              <a:ext cx="2124075" cy="2095501"/>
            </a:xfrm>
            <a:prstGeom prst="rect">
              <a:avLst/>
            </a:prstGeom>
          </xdr:spPr>
        </xdr:pic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2160000</xdr:colOff>
      <xdr:row>1</xdr:row>
      <xdr:rowOff>7350</xdr:rowOff>
    </xdr:to>
    <xdr:pic>
      <xdr:nvPicPr>
        <xdr:cNvPr id="2" name="Image 1" descr="https://www.bauermusique.com/8421-large_default/trompette-yamaha-ytr-4335g.jp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60000" cy="216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2160000</xdr:colOff>
      <xdr:row>2</xdr:row>
      <xdr:rowOff>7350</xdr:rowOff>
    </xdr:to>
    <xdr:pic>
      <xdr:nvPicPr>
        <xdr:cNvPr id="3" name="Image 2" descr="https://media.musiciansfriend.com/is/image/MMGS7/MDG-330-Mini-Grand-Digital-Piano/J19266000000000-00-500x500.jpg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152650"/>
          <a:ext cx="2160000" cy="216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5.xml"/><Relationship Id="rId13" Type="http://schemas.openxmlformats.org/officeDocument/2006/relationships/image" Target="../media/image17.emf"/><Relationship Id="rId18" Type="http://schemas.openxmlformats.org/officeDocument/2006/relationships/control" Target="../activeX/activeX20.xml"/><Relationship Id="rId26" Type="http://schemas.openxmlformats.org/officeDocument/2006/relationships/control" Target="../activeX/activeX24.xml"/><Relationship Id="rId3" Type="http://schemas.openxmlformats.org/officeDocument/2006/relationships/vmlDrawing" Target="../drawings/vmlDrawing2.vml"/><Relationship Id="rId21" Type="http://schemas.openxmlformats.org/officeDocument/2006/relationships/image" Target="../media/image21.emf"/><Relationship Id="rId7" Type="http://schemas.openxmlformats.org/officeDocument/2006/relationships/image" Target="../media/image14.emf"/><Relationship Id="rId12" Type="http://schemas.openxmlformats.org/officeDocument/2006/relationships/control" Target="../activeX/activeX17.xml"/><Relationship Id="rId17" Type="http://schemas.openxmlformats.org/officeDocument/2006/relationships/image" Target="../media/image19.emf"/><Relationship Id="rId25" Type="http://schemas.openxmlformats.org/officeDocument/2006/relationships/image" Target="../media/image23.emf"/><Relationship Id="rId2" Type="http://schemas.openxmlformats.org/officeDocument/2006/relationships/drawing" Target="../drawings/drawing2.xml"/><Relationship Id="rId16" Type="http://schemas.openxmlformats.org/officeDocument/2006/relationships/control" Target="../activeX/activeX19.xml"/><Relationship Id="rId20" Type="http://schemas.openxmlformats.org/officeDocument/2006/relationships/control" Target="../activeX/activeX2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14.xml"/><Relationship Id="rId11" Type="http://schemas.openxmlformats.org/officeDocument/2006/relationships/image" Target="../media/image16.emf"/><Relationship Id="rId24" Type="http://schemas.openxmlformats.org/officeDocument/2006/relationships/control" Target="../activeX/activeX23.xml"/><Relationship Id="rId5" Type="http://schemas.openxmlformats.org/officeDocument/2006/relationships/image" Target="../media/image13.emf"/><Relationship Id="rId15" Type="http://schemas.openxmlformats.org/officeDocument/2006/relationships/image" Target="../media/image18.emf"/><Relationship Id="rId23" Type="http://schemas.openxmlformats.org/officeDocument/2006/relationships/image" Target="../media/image22.emf"/><Relationship Id="rId10" Type="http://schemas.openxmlformats.org/officeDocument/2006/relationships/control" Target="../activeX/activeX16.xml"/><Relationship Id="rId19" Type="http://schemas.openxmlformats.org/officeDocument/2006/relationships/image" Target="../media/image20.emf"/><Relationship Id="rId4" Type="http://schemas.openxmlformats.org/officeDocument/2006/relationships/control" Target="../activeX/activeX13.xml"/><Relationship Id="rId9" Type="http://schemas.openxmlformats.org/officeDocument/2006/relationships/image" Target="../media/image15.emf"/><Relationship Id="rId14" Type="http://schemas.openxmlformats.org/officeDocument/2006/relationships/control" Target="../activeX/activeX18.xml"/><Relationship Id="rId22" Type="http://schemas.openxmlformats.org/officeDocument/2006/relationships/control" Target="../activeX/activeX22.xml"/><Relationship Id="rId27" Type="http://schemas.openxmlformats.org/officeDocument/2006/relationships/image" Target="../media/image24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7.xml"/><Relationship Id="rId13" Type="http://schemas.openxmlformats.org/officeDocument/2006/relationships/image" Target="../media/image29.emf"/><Relationship Id="rId18" Type="http://schemas.openxmlformats.org/officeDocument/2006/relationships/control" Target="../activeX/activeX32.xml"/><Relationship Id="rId26" Type="http://schemas.openxmlformats.org/officeDocument/2006/relationships/control" Target="../activeX/activeX36.xml"/><Relationship Id="rId3" Type="http://schemas.openxmlformats.org/officeDocument/2006/relationships/vmlDrawing" Target="../drawings/vmlDrawing3.vml"/><Relationship Id="rId21" Type="http://schemas.openxmlformats.org/officeDocument/2006/relationships/image" Target="../media/image33.emf"/><Relationship Id="rId7" Type="http://schemas.openxmlformats.org/officeDocument/2006/relationships/image" Target="../media/image26.emf"/><Relationship Id="rId12" Type="http://schemas.openxmlformats.org/officeDocument/2006/relationships/control" Target="../activeX/activeX29.xml"/><Relationship Id="rId17" Type="http://schemas.openxmlformats.org/officeDocument/2006/relationships/image" Target="../media/image31.emf"/><Relationship Id="rId25" Type="http://schemas.openxmlformats.org/officeDocument/2006/relationships/image" Target="../media/image35.emf"/><Relationship Id="rId2" Type="http://schemas.openxmlformats.org/officeDocument/2006/relationships/drawing" Target="../drawings/drawing3.xml"/><Relationship Id="rId16" Type="http://schemas.openxmlformats.org/officeDocument/2006/relationships/control" Target="../activeX/activeX31.xml"/><Relationship Id="rId20" Type="http://schemas.openxmlformats.org/officeDocument/2006/relationships/control" Target="../activeX/activeX3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6.xml"/><Relationship Id="rId11" Type="http://schemas.openxmlformats.org/officeDocument/2006/relationships/image" Target="../media/image28.emf"/><Relationship Id="rId24" Type="http://schemas.openxmlformats.org/officeDocument/2006/relationships/control" Target="../activeX/activeX35.xml"/><Relationship Id="rId5" Type="http://schemas.openxmlformats.org/officeDocument/2006/relationships/image" Target="../media/image25.emf"/><Relationship Id="rId15" Type="http://schemas.openxmlformats.org/officeDocument/2006/relationships/image" Target="../media/image30.emf"/><Relationship Id="rId23" Type="http://schemas.openxmlformats.org/officeDocument/2006/relationships/image" Target="../media/image34.emf"/><Relationship Id="rId10" Type="http://schemas.openxmlformats.org/officeDocument/2006/relationships/control" Target="../activeX/activeX28.xml"/><Relationship Id="rId19" Type="http://schemas.openxmlformats.org/officeDocument/2006/relationships/image" Target="../media/image32.emf"/><Relationship Id="rId4" Type="http://schemas.openxmlformats.org/officeDocument/2006/relationships/control" Target="../activeX/activeX25.xml"/><Relationship Id="rId9" Type="http://schemas.openxmlformats.org/officeDocument/2006/relationships/image" Target="../media/image27.emf"/><Relationship Id="rId14" Type="http://schemas.openxmlformats.org/officeDocument/2006/relationships/control" Target="../activeX/activeX30.xml"/><Relationship Id="rId22" Type="http://schemas.openxmlformats.org/officeDocument/2006/relationships/control" Target="../activeX/activeX34.xml"/><Relationship Id="rId27" Type="http://schemas.openxmlformats.org/officeDocument/2006/relationships/image" Target="../media/image36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AT12"/>
  <sheetViews>
    <sheetView showGridLines="0" showRowColHeaders="0" tabSelected="1" workbookViewId="0">
      <selection activeCell="AB11" sqref="AB11:AJ11"/>
    </sheetView>
  </sheetViews>
  <sheetFormatPr baseColWidth="10" defaultRowHeight="15" x14ac:dyDescent="0.25"/>
  <cols>
    <col min="1" max="1" width="3.7109375" customWidth="1"/>
    <col min="2" max="2" width="1" customWidth="1"/>
    <col min="3" max="3" width="8.140625" customWidth="1"/>
    <col min="4" max="4" width="2.140625" customWidth="1"/>
    <col min="5" max="6" width="1" customWidth="1"/>
    <col min="7" max="7" width="2.140625" customWidth="1"/>
    <col min="8" max="8" width="6.28515625" customWidth="1"/>
    <col min="9" max="9" width="2.140625" customWidth="1"/>
    <col min="10" max="11" width="1" customWidth="1"/>
    <col min="12" max="12" width="2.140625" customWidth="1"/>
    <col min="13" max="13" width="8.140625" customWidth="1"/>
    <col min="14" max="15" width="1" customWidth="1"/>
    <col min="16" max="16" width="8.140625" customWidth="1"/>
    <col min="17" max="17" width="2.140625" customWidth="1"/>
    <col min="18" max="19" width="1" customWidth="1"/>
    <col min="20" max="20" width="2.140625" customWidth="1"/>
    <col min="21" max="21" width="6.28515625" customWidth="1"/>
    <col min="22" max="22" width="2.140625" customWidth="1"/>
    <col min="23" max="24" width="1" customWidth="1"/>
    <col min="25" max="25" width="2.140625" customWidth="1"/>
    <col min="26" max="26" width="6.28515625" customWidth="1"/>
    <col min="27" max="27" width="2.140625" customWidth="1"/>
    <col min="28" max="29" width="1" customWidth="1"/>
    <col min="30" max="30" width="2.140625" customWidth="1"/>
    <col min="31" max="31" width="8.140625" customWidth="1"/>
    <col min="32" max="33" width="1" customWidth="1"/>
    <col min="34" max="34" width="8.140625" customWidth="1"/>
    <col min="35" max="35" width="2.140625" customWidth="1"/>
    <col min="36" max="36" width="1" customWidth="1"/>
    <col min="37" max="38" width="3.7109375" customWidth="1"/>
    <col min="39" max="39" width="19.7109375" customWidth="1"/>
    <col min="40" max="40" width="16.7109375" customWidth="1"/>
    <col min="41" max="41" width="9.7109375" customWidth="1"/>
    <col min="42" max="42" width="2.7109375" customWidth="1"/>
    <col min="43" max="43" width="19.7109375" customWidth="1"/>
    <col min="44" max="44" width="9.7109375" customWidth="1"/>
    <col min="45" max="45" width="8.7109375" customWidth="1"/>
    <col min="46" max="46" width="10.7109375" customWidth="1"/>
  </cols>
  <sheetData>
    <row r="1" spans="1:46" ht="42" customHeight="1" x14ac:dyDescent="0.25">
      <c r="A1" s="2"/>
      <c r="B1" s="36" t="s">
        <v>0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37" t="s">
        <v>9</v>
      </c>
      <c r="AK1" s="2"/>
      <c r="AL1" s="19"/>
      <c r="AM1" s="20" t="s">
        <v>6</v>
      </c>
      <c r="AN1" s="2"/>
      <c r="AO1" s="2"/>
      <c r="AP1" s="2"/>
      <c r="AQ1" s="2"/>
      <c r="AR1" s="28" t="s">
        <v>14</v>
      </c>
      <c r="AS1" s="2"/>
      <c r="AT1" t="s">
        <v>17</v>
      </c>
    </row>
    <row r="2" spans="1:46" ht="24" customHeight="1" thickBot="1" x14ac:dyDescent="0.3">
      <c r="A2" s="2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2"/>
      <c r="AL2" s="19"/>
      <c r="AM2" s="2"/>
      <c r="AN2" s="2"/>
      <c r="AO2" s="2"/>
      <c r="AP2" s="2"/>
      <c r="AQ2" s="2"/>
      <c r="AR2" s="2"/>
      <c r="AS2" s="2"/>
    </row>
    <row r="3" spans="1:46" s="1" customFormat="1" ht="18" hidden="1" customHeight="1" thickBot="1" x14ac:dyDescent="0.3">
      <c r="A3" s="2"/>
      <c r="B3" s="52" t="s">
        <v>3</v>
      </c>
      <c r="C3" s="53"/>
      <c r="D3" s="54"/>
      <c r="E3" s="55"/>
      <c r="F3" s="55"/>
      <c r="G3" s="56"/>
      <c r="H3" s="57" t="s">
        <v>5</v>
      </c>
      <c r="I3" s="53"/>
      <c r="J3" s="53"/>
      <c r="K3" s="53"/>
      <c r="L3" s="58"/>
      <c r="M3" s="52" t="s">
        <v>4</v>
      </c>
      <c r="N3" s="59"/>
      <c r="O3" s="55"/>
      <c r="P3" s="60"/>
      <c r="Q3" s="54"/>
      <c r="R3" s="55"/>
      <c r="S3" s="55"/>
      <c r="T3" s="56"/>
      <c r="U3" s="17"/>
      <c r="V3" s="54"/>
      <c r="W3" s="55"/>
      <c r="X3" s="55"/>
      <c r="Y3" s="56"/>
      <c r="Z3" s="17"/>
      <c r="AA3" s="54"/>
      <c r="AB3" s="55"/>
      <c r="AC3" s="55"/>
      <c r="AD3" s="56"/>
      <c r="AE3" s="15"/>
      <c r="AF3" s="34">
        <f>AO11+1</f>
        <v>1</v>
      </c>
      <c r="AG3" s="35">
        <f>IF(AND(Q9="OUH!",AO11&lt;=AI3),AI3,IF(AND(Q9="OUH!",AO11&gt;AI3),AO11,AF3-1))</f>
        <v>0</v>
      </c>
      <c r="AH3" s="30" t="s">
        <v>12</v>
      </c>
      <c r="AI3" s="32">
        <v>0</v>
      </c>
      <c r="AJ3" s="33">
        <f>MAX(AO11,AG3)</f>
        <v>0</v>
      </c>
      <c r="AK3" s="16"/>
      <c r="AL3" s="21"/>
      <c r="AM3" s="22"/>
      <c r="AN3" s="22"/>
      <c r="AO3" s="22"/>
      <c r="AP3" s="22"/>
      <c r="AQ3" s="22"/>
      <c r="AR3" s="22"/>
      <c r="AS3" s="22"/>
    </row>
    <row r="4" spans="1:46" ht="111.95" customHeight="1" thickBot="1" x14ac:dyDescent="0.3">
      <c r="A4" s="2"/>
      <c r="B4" s="5"/>
      <c r="C4" s="3"/>
      <c r="D4" s="12"/>
      <c r="E4" s="13"/>
      <c r="F4" s="12"/>
      <c r="G4" s="13"/>
      <c r="H4" s="3"/>
      <c r="I4" s="14"/>
      <c r="J4" s="13"/>
      <c r="K4" s="12"/>
      <c r="L4" s="14"/>
      <c r="M4" s="3"/>
      <c r="N4" s="4"/>
      <c r="O4" s="5"/>
      <c r="P4" s="3"/>
      <c r="Q4" s="14"/>
      <c r="R4" s="13"/>
      <c r="S4" s="12"/>
      <c r="T4" s="14"/>
      <c r="U4" s="3"/>
      <c r="V4" s="14"/>
      <c r="W4" s="13"/>
      <c r="X4" s="12"/>
      <c r="Y4" s="14"/>
      <c r="Z4" s="3"/>
      <c r="AA4" s="14"/>
      <c r="AB4" s="13"/>
      <c r="AC4" s="12"/>
      <c r="AD4" s="13"/>
      <c r="AE4" s="3"/>
      <c r="AF4" s="4"/>
      <c r="AG4" s="5"/>
      <c r="AH4" s="3"/>
      <c r="AI4" s="12"/>
      <c r="AJ4" s="13"/>
      <c r="AK4" s="2"/>
      <c r="AL4" s="19"/>
      <c r="AM4" s="68" t="s">
        <v>10</v>
      </c>
      <c r="AN4" s="69" t="s">
        <v>13</v>
      </c>
      <c r="AO4" s="70"/>
      <c r="AP4" s="70"/>
      <c r="AQ4" s="70"/>
      <c r="AR4" s="70"/>
      <c r="AS4" s="2"/>
    </row>
    <row r="5" spans="1:46" ht="33" customHeight="1" x14ac:dyDescent="0.25">
      <c r="A5" s="2"/>
      <c r="B5" s="6"/>
      <c r="C5" s="7"/>
      <c r="D5" s="7"/>
      <c r="E5" s="8"/>
      <c r="F5" s="6"/>
      <c r="G5" s="7"/>
      <c r="H5" s="7"/>
      <c r="I5" s="7"/>
      <c r="J5" s="8"/>
      <c r="K5" s="6"/>
      <c r="L5" s="7"/>
      <c r="M5" s="7"/>
      <c r="N5" s="8"/>
      <c r="O5" s="6"/>
      <c r="P5" s="7"/>
      <c r="Q5" s="7"/>
      <c r="R5" s="8"/>
      <c r="S5" s="6"/>
      <c r="T5" s="7"/>
      <c r="U5" s="7"/>
      <c r="V5" s="7"/>
      <c r="W5" s="8"/>
      <c r="X5" s="6"/>
      <c r="Y5" s="7"/>
      <c r="Z5" s="7"/>
      <c r="AA5" s="7"/>
      <c r="AB5" s="8"/>
      <c r="AC5" s="6"/>
      <c r="AD5" s="7"/>
      <c r="AE5" s="7"/>
      <c r="AF5" s="8"/>
      <c r="AG5" s="6"/>
      <c r="AH5" s="7"/>
      <c r="AI5" s="7"/>
      <c r="AJ5" s="8"/>
      <c r="AK5" s="2"/>
      <c r="AL5" s="19"/>
      <c r="AM5" s="49"/>
      <c r="AN5" s="49"/>
      <c r="AO5" s="49"/>
      <c r="AP5" s="49"/>
      <c r="AQ5" s="49"/>
      <c r="AR5" s="49"/>
      <c r="AS5" s="2"/>
    </row>
    <row r="6" spans="1:46" ht="45" customHeight="1" x14ac:dyDescent="0.25">
      <c r="A6" s="2"/>
      <c r="B6" s="6"/>
      <c r="C6" s="71"/>
      <c r="D6" s="49"/>
      <c r="E6" s="7"/>
      <c r="F6" s="6"/>
      <c r="G6" s="71"/>
      <c r="H6" s="49"/>
      <c r="I6" s="49"/>
      <c r="J6" s="8"/>
      <c r="K6" s="6"/>
      <c r="L6" s="71"/>
      <c r="M6" s="49"/>
      <c r="N6" s="8"/>
      <c r="O6" s="6"/>
      <c r="P6" s="71"/>
      <c r="Q6" s="49"/>
      <c r="R6" s="8"/>
      <c r="S6" s="6"/>
      <c r="T6" s="71"/>
      <c r="U6" s="49"/>
      <c r="V6" s="49"/>
      <c r="W6" s="8"/>
      <c r="X6" s="6"/>
      <c r="Y6" s="71"/>
      <c r="Z6" s="49"/>
      <c r="AA6" s="49"/>
      <c r="AB6" s="8"/>
      <c r="AC6" s="6"/>
      <c r="AD6" s="71"/>
      <c r="AE6" s="49"/>
      <c r="AF6" s="8"/>
      <c r="AG6" s="6"/>
      <c r="AH6" s="71"/>
      <c r="AI6" s="49"/>
      <c r="AJ6" s="8"/>
      <c r="AK6" s="2"/>
      <c r="AL6" s="19"/>
      <c r="AM6" s="49"/>
      <c r="AN6" s="49"/>
      <c r="AO6" s="49"/>
      <c r="AP6" s="49"/>
      <c r="AQ6" s="49"/>
      <c r="AR6" s="49"/>
      <c r="AS6" s="2"/>
    </row>
    <row r="7" spans="1:46" ht="12" customHeight="1" thickBot="1" x14ac:dyDescent="0.3">
      <c r="A7" s="2"/>
      <c r="B7" s="9"/>
      <c r="C7" s="10"/>
      <c r="D7" s="10"/>
      <c r="E7" s="10"/>
      <c r="F7" s="9"/>
      <c r="G7" s="10"/>
      <c r="H7" s="10"/>
      <c r="I7" s="10"/>
      <c r="J7" s="11"/>
      <c r="K7" s="9"/>
      <c r="L7" s="10"/>
      <c r="M7" s="10"/>
      <c r="N7" s="11"/>
      <c r="O7" s="9"/>
      <c r="P7" s="10"/>
      <c r="Q7" s="10"/>
      <c r="R7" s="11"/>
      <c r="S7" s="9"/>
      <c r="T7" s="10"/>
      <c r="U7" s="10"/>
      <c r="V7" s="10"/>
      <c r="W7" s="11"/>
      <c r="X7" s="9"/>
      <c r="Y7" s="10"/>
      <c r="Z7" s="10"/>
      <c r="AA7" s="10"/>
      <c r="AB7" s="11"/>
      <c r="AC7" s="9"/>
      <c r="AD7" s="10"/>
      <c r="AE7" s="10"/>
      <c r="AF7" s="11"/>
      <c r="AG7" s="9"/>
      <c r="AH7" s="10"/>
      <c r="AI7" s="10"/>
      <c r="AJ7" s="11"/>
      <c r="AK7" s="2"/>
      <c r="AL7" s="19"/>
      <c r="AM7" s="2"/>
      <c r="AN7" s="2"/>
      <c r="AO7" s="2"/>
      <c r="AP7" s="2"/>
      <c r="AQ7" s="2"/>
      <c r="AR7" s="2"/>
      <c r="AS7" s="2"/>
    </row>
    <row r="8" spans="1:46" ht="24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19"/>
      <c r="AM8" s="61" t="s">
        <v>11</v>
      </c>
      <c r="AN8" s="62"/>
      <c r="AO8" s="62"/>
      <c r="AP8" s="62"/>
      <c r="AQ8" s="62"/>
      <c r="AR8" s="62"/>
      <c r="AS8" s="2"/>
    </row>
    <row r="9" spans="1:46" ht="42" customHeight="1" x14ac:dyDescent="0.25">
      <c r="A9" s="29"/>
      <c r="B9" s="46" t="s">
        <v>1</v>
      </c>
      <c r="C9" s="64"/>
      <c r="D9" s="64"/>
      <c r="E9" s="64"/>
      <c r="F9" s="64"/>
      <c r="G9" s="64"/>
      <c r="H9" s="64"/>
      <c r="I9" s="65"/>
      <c r="J9" s="49"/>
      <c r="K9" s="49"/>
      <c r="L9" s="49"/>
      <c r="M9" s="49"/>
      <c r="N9" s="49"/>
      <c r="O9" s="49"/>
      <c r="P9" s="49"/>
      <c r="Q9" s="66" t="str">
        <f>IF(AND(COUNTA(O3)=1,D3=V3),"BRAVO!",IF(AND(COUNTA(O3)=1,D3&lt;&gt;V3),"OUH!",""))</f>
        <v/>
      </c>
      <c r="R9" s="67"/>
      <c r="S9" s="67"/>
      <c r="T9" s="67"/>
      <c r="U9" s="67"/>
      <c r="V9" s="67"/>
      <c r="W9" s="67"/>
      <c r="X9" s="67"/>
      <c r="Y9" s="67"/>
      <c r="Z9" s="67"/>
      <c r="AA9" s="67"/>
      <c r="AB9" s="50"/>
      <c r="AC9" s="49"/>
      <c r="AD9" s="49"/>
      <c r="AE9" s="49"/>
      <c r="AF9" s="49"/>
      <c r="AG9" s="49"/>
      <c r="AH9" s="49"/>
      <c r="AI9" s="49"/>
      <c r="AJ9" s="49"/>
      <c r="AK9" s="2"/>
      <c r="AL9" s="19"/>
      <c r="AM9" s="63"/>
      <c r="AN9" s="63"/>
      <c r="AO9" s="63"/>
      <c r="AP9" s="63"/>
      <c r="AQ9" s="63"/>
      <c r="AR9" s="63"/>
      <c r="AS9" s="2"/>
    </row>
    <row r="10" spans="1:46" ht="24" customHeight="1" thickBot="1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19"/>
      <c r="AM10" s="2"/>
      <c r="AN10" s="2"/>
      <c r="AO10" s="2"/>
      <c r="AP10" s="2"/>
      <c r="AQ10" s="2"/>
      <c r="AR10" s="2"/>
      <c r="AS10" s="2"/>
    </row>
    <row r="11" spans="1:46" ht="42" customHeight="1" thickBot="1" x14ac:dyDescent="0.6">
      <c r="A11" s="2"/>
      <c r="B11" s="46" t="s">
        <v>2</v>
      </c>
      <c r="C11" s="47"/>
      <c r="D11" s="47"/>
      <c r="E11" s="47"/>
      <c r="F11" s="47"/>
      <c r="G11" s="47"/>
      <c r="H11" s="47"/>
      <c r="I11" s="47"/>
      <c r="J11" s="47"/>
      <c r="K11" s="48"/>
      <c r="L11" s="48"/>
      <c r="M11" s="48"/>
      <c r="N11" s="49"/>
      <c r="O11" s="31"/>
      <c r="P11" s="50"/>
      <c r="Q11" s="50"/>
      <c r="R11" s="50"/>
      <c r="S11" s="50"/>
      <c r="T11" s="50"/>
      <c r="U11" s="50"/>
      <c r="V11" s="50"/>
      <c r="W11" s="50"/>
      <c r="X11" s="50"/>
      <c r="Y11" s="31"/>
      <c r="Z11" s="2"/>
      <c r="AA11" s="31"/>
      <c r="AB11" s="50"/>
      <c r="AC11" s="50"/>
      <c r="AD11" s="50"/>
      <c r="AE11" s="50"/>
      <c r="AF11" s="50"/>
      <c r="AG11" s="50"/>
      <c r="AH11" s="50"/>
      <c r="AI11" s="50"/>
      <c r="AJ11" s="49"/>
      <c r="AK11" s="2"/>
      <c r="AL11" s="19"/>
      <c r="AM11" s="23" t="s">
        <v>7</v>
      </c>
      <c r="AN11" s="24"/>
      <c r="AO11" s="25">
        <v>0</v>
      </c>
      <c r="AP11" s="18"/>
      <c r="AQ11" s="26" t="s">
        <v>8</v>
      </c>
      <c r="AR11" s="25">
        <f>AI3</f>
        <v>0</v>
      </c>
      <c r="AS11" s="2"/>
    </row>
    <row r="12" spans="1:46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19"/>
      <c r="AM12" s="2"/>
      <c r="AN12" s="2"/>
      <c r="AO12" s="2"/>
      <c r="AP12" s="2"/>
      <c r="AQ12" s="2"/>
      <c r="AR12" s="2"/>
      <c r="AS12" s="2"/>
    </row>
  </sheetData>
  <mergeCells count="27">
    <mergeCell ref="AM8:AR9"/>
    <mergeCell ref="B9:H9"/>
    <mergeCell ref="I9:P9"/>
    <mergeCell ref="Q9:AA9"/>
    <mergeCell ref="AM4:AM6"/>
    <mergeCell ref="AN4:AR6"/>
    <mergeCell ref="C6:D6"/>
    <mergeCell ref="G6:I6"/>
    <mergeCell ref="L6:M6"/>
    <mergeCell ref="P6:Q6"/>
    <mergeCell ref="T6:V6"/>
    <mergeCell ref="Y6:AA6"/>
    <mergeCell ref="AD6:AE6"/>
    <mergeCell ref="AH6:AI6"/>
    <mergeCell ref="B11:N11"/>
    <mergeCell ref="P11:X11"/>
    <mergeCell ref="B2:AJ2"/>
    <mergeCell ref="B3:C3"/>
    <mergeCell ref="D3:G3"/>
    <mergeCell ref="H3:L3"/>
    <mergeCell ref="M3:N3"/>
    <mergeCell ref="O3:P3"/>
    <mergeCell ref="Q3:T3"/>
    <mergeCell ref="V3:Y3"/>
    <mergeCell ref="AA3:AD3"/>
    <mergeCell ref="AB9:AJ9"/>
    <mergeCell ref="AB11:AJ11"/>
  </mergeCells>
  <conditionalFormatting sqref="Q9:AA9">
    <cfRule type="expression" dxfId="5" priority="1">
      <formula>$Q$9="OUH!"</formula>
    </cfRule>
    <cfRule type="expression" dxfId="4" priority="2">
      <formula>$Q$9="BRAVO!"</formula>
    </cfRule>
  </conditionalFormatting>
  <dataValidations count="1">
    <dataValidation type="list" allowBlank="1" showInputMessage="1" showErrorMessage="1" sqref="AT1" xr:uid="{16A96A73-9A5E-4DDE-BA7C-CB6354CD7276}">
      <formula1>"Piano,Trompette"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108" r:id="rId4" name="CommandButton12">
          <controlPr autoLine="0" r:id="rId5">
            <anchor moveWithCells="1">
              <from>
                <xdr:col>27</xdr:col>
                <xdr:colOff>19050</xdr:colOff>
                <xdr:row>10</xdr:row>
                <xdr:rowOff>0</xdr:rowOff>
              </from>
              <to>
                <xdr:col>36</xdr:col>
                <xdr:colOff>28575</xdr:colOff>
                <xdr:row>11</xdr:row>
                <xdr:rowOff>0</xdr:rowOff>
              </to>
            </anchor>
          </controlPr>
        </control>
      </mc:Choice>
      <mc:Fallback>
        <control shapeId="4108" r:id="rId4" name="CommandButton12"/>
      </mc:Fallback>
    </mc:AlternateContent>
    <mc:AlternateContent xmlns:mc="http://schemas.openxmlformats.org/markup-compatibility/2006">
      <mc:Choice Requires="x14">
        <control shapeId="4107" r:id="rId6" name="CommandButton11">
          <controlPr autoLine="0" r:id="rId7">
            <anchor moveWithCells="1">
              <from>
                <xdr:col>27</xdr:col>
                <xdr:colOff>19050</xdr:colOff>
                <xdr:row>8</xdr:row>
                <xdr:rowOff>0</xdr:rowOff>
              </from>
              <to>
                <xdr:col>36</xdr:col>
                <xdr:colOff>38100</xdr:colOff>
                <xdr:row>9</xdr:row>
                <xdr:rowOff>0</xdr:rowOff>
              </to>
            </anchor>
          </controlPr>
        </control>
      </mc:Choice>
      <mc:Fallback>
        <control shapeId="4107" r:id="rId6" name="CommandButton11"/>
      </mc:Fallback>
    </mc:AlternateContent>
    <mc:AlternateContent xmlns:mc="http://schemas.openxmlformats.org/markup-compatibility/2006">
      <mc:Choice Requires="x14">
        <control shapeId="4106" r:id="rId8" name="CommandButton10">
          <controlPr autoLine="0" r:id="rId9">
            <anchor moveWithCells="1">
              <from>
                <xdr:col>15</xdr:col>
                <xdr:colOff>19050</xdr:colOff>
                <xdr:row>10</xdr:row>
                <xdr:rowOff>0</xdr:rowOff>
              </from>
              <to>
                <xdr:col>23</xdr:col>
                <xdr:colOff>57150</xdr:colOff>
                <xdr:row>11</xdr:row>
                <xdr:rowOff>0</xdr:rowOff>
              </to>
            </anchor>
          </controlPr>
        </control>
      </mc:Choice>
      <mc:Fallback>
        <control shapeId="4106" r:id="rId8" name="CommandButton10"/>
      </mc:Fallback>
    </mc:AlternateContent>
    <mc:AlternateContent xmlns:mc="http://schemas.openxmlformats.org/markup-compatibility/2006">
      <mc:Choice Requires="x14">
        <control shapeId="4105" r:id="rId10" name="CommandButton9">
          <controlPr autoLine="0" r:id="rId11">
            <anchor moveWithCells="1">
              <from>
                <xdr:col>8</xdr:col>
                <xdr:colOff>28575</xdr:colOff>
                <xdr:row>8</xdr:row>
                <xdr:rowOff>0</xdr:rowOff>
              </from>
              <to>
                <xdr:col>16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4105" r:id="rId10" name="CommandButton9"/>
      </mc:Fallback>
    </mc:AlternateContent>
    <mc:AlternateContent xmlns:mc="http://schemas.openxmlformats.org/markup-compatibility/2006">
      <mc:Choice Requires="x14">
        <control shapeId="4104" r:id="rId12" name="CommandButton8">
          <controlPr autoLine="0" r:id="rId13">
            <anchor moveWithCells="1">
              <from>
                <xdr:col>33</xdr:col>
                <xdr:colOff>0</xdr:colOff>
                <xdr:row>5</xdr:row>
                <xdr:rowOff>0</xdr:rowOff>
              </from>
              <to>
                <xdr:col>35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4104" r:id="rId12" name="CommandButton8"/>
      </mc:Fallback>
    </mc:AlternateContent>
    <mc:AlternateContent xmlns:mc="http://schemas.openxmlformats.org/markup-compatibility/2006">
      <mc:Choice Requires="x14">
        <control shapeId="4103" r:id="rId14" name="CommandButton7">
          <controlPr autoLine="0" r:id="rId15">
            <anchor moveWithCells="1">
              <from>
                <xdr:col>29</xdr:col>
                <xdr:colOff>0</xdr:colOff>
                <xdr:row>5</xdr:row>
                <xdr:rowOff>0</xdr:rowOff>
              </from>
              <to>
                <xdr:col>31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4103" r:id="rId14" name="CommandButton7"/>
      </mc:Fallback>
    </mc:AlternateContent>
    <mc:AlternateContent xmlns:mc="http://schemas.openxmlformats.org/markup-compatibility/2006">
      <mc:Choice Requires="x14">
        <control shapeId="4102" r:id="rId16" name="CommandButton6">
          <controlPr autoLine="0" r:id="rId17">
            <anchor moveWithCells="1">
              <from>
                <xdr:col>24</xdr:col>
                <xdr:colOff>0</xdr:colOff>
                <xdr:row>5</xdr:row>
                <xdr:rowOff>0</xdr:rowOff>
              </from>
              <to>
                <xdr:col>27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4102" r:id="rId16" name="CommandButton6"/>
      </mc:Fallback>
    </mc:AlternateContent>
    <mc:AlternateContent xmlns:mc="http://schemas.openxmlformats.org/markup-compatibility/2006">
      <mc:Choice Requires="x14">
        <control shapeId="4101" r:id="rId18" name="CommandButton5">
          <controlPr autoLine="0" r:id="rId19">
            <anchor moveWithCells="1">
              <from>
                <xdr:col>19</xdr:col>
                <xdr:colOff>0</xdr:colOff>
                <xdr:row>5</xdr:row>
                <xdr:rowOff>0</xdr:rowOff>
              </from>
              <to>
                <xdr:col>22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4101" r:id="rId18" name="CommandButton5"/>
      </mc:Fallback>
    </mc:AlternateContent>
    <mc:AlternateContent xmlns:mc="http://schemas.openxmlformats.org/markup-compatibility/2006">
      <mc:Choice Requires="x14">
        <control shapeId="4100" r:id="rId20" name="CommandButton4">
          <controlPr autoLine="0" r:id="rId21">
            <anchor moveWithCells="1">
              <from>
                <xdr:col>15</xdr:col>
                <xdr:colOff>0</xdr:colOff>
                <xdr:row>5</xdr:row>
                <xdr:rowOff>0</xdr:rowOff>
              </from>
              <to>
                <xdr:col>17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4100" r:id="rId20" name="CommandButton4"/>
      </mc:Fallback>
    </mc:AlternateContent>
    <mc:AlternateContent xmlns:mc="http://schemas.openxmlformats.org/markup-compatibility/2006">
      <mc:Choice Requires="x14">
        <control shapeId="4099" r:id="rId22" name="CommandButton3">
          <controlPr autoLine="0" r:id="rId23">
            <anchor moveWithCells="1">
              <from>
                <xdr:col>11</xdr:col>
                <xdr:colOff>0</xdr:colOff>
                <xdr:row>5</xdr:row>
                <xdr:rowOff>0</xdr:rowOff>
              </from>
              <to>
                <xdr:col>13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4099" r:id="rId22" name="CommandButton3"/>
      </mc:Fallback>
    </mc:AlternateContent>
    <mc:AlternateContent xmlns:mc="http://schemas.openxmlformats.org/markup-compatibility/2006">
      <mc:Choice Requires="x14">
        <control shapeId="4098" r:id="rId24" name="CommandButton2">
          <controlPr autoLine="0" r:id="rId25">
            <anchor moveWithCells="1">
              <from>
                <xdr:col>6</xdr:col>
                <xdr:colOff>0</xdr:colOff>
                <xdr:row>5</xdr:row>
                <xdr:rowOff>0</xdr:rowOff>
              </from>
              <to>
                <xdr:col>9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4098" r:id="rId24" name="CommandButton2"/>
      </mc:Fallback>
    </mc:AlternateContent>
    <mc:AlternateContent xmlns:mc="http://schemas.openxmlformats.org/markup-compatibility/2006">
      <mc:Choice Requires="x14">
        <control shapeId="4097" r:id="rId26" name="CommandButton1">
          <controlPr autoLine="0" r:id="rId27">
            <anchor moveWithCells="1">
              <from>
                <xdr:col>2</xdr:col>
                <xdr:colOff>0</xdr:colOff>
                <xdr:row>5</xdr:row>
                <xdr:rowOff>0</xdr:rowOff>
              </from>
              <to>
                <xdr:col>4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4097" r:id="rId2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AS12"/>
  <sheetViews>
    <sheetView showGridLines="0" showRowColHeaders="0" workbookViewId="0">
      <selection activeCell="G6" sqref="G6:I6"/>
    </sheetView>
  </sheetViews>
  <sheetFormatPr baseColWidth="10" defaultRowHeight="15" x14ac:dyDescent="0.25"/>
  <cols>
    <col min="1" max="1" width="2.28515625" customWidth="1"/>
    <col min="2" max="2" width="1" customWidth="1"/>
    <col min="3" max="3" width="8.140625" customWidth="1"/>
    <col min="4" max="4" width="2.140625" customWidth="1"/>
    <col min="5" max="6" width="1" customWidth="1"/>
    <col min="7" max="7" width="2.140625" customWidth="1"/>
    <col min="8" max="8" width="6.28515625" customWidth="1"/>
    <col min="9" max="9" width="2.140625" customWidth="1"/>
    <col min="10" max="11" width="1" customWidth="1"/>
    <col min="12" max="12" width="2.140625" customWidth="1"/>
    <col min="13" max="13" width="8.140625" customWidth="1"/>
    <col min="14" max="15" width="1" customWidth="1"/>
    <col min="16" max="16" width="8.140625" customWidth="1"/>
    <col min="17" max="17" width="2.140625" customWidth="1"/>
    <col min="18" max="19" width="1" customWidth="1"/>
    <col min="20" max="20" width="2.140625" customWidth="1"/>
    <col min="21" max="21" width="6.28515625" customWidth="1"/>
    <col min="22" max="22" width="2.140625" customWidth="1"/>
    <col min="23" max="24" width="1" customWidth="1"/>
    <col min="25" max="25" width="2.140625" customWidth="1"/>
    <col min="26" max="26" width="6.28515625" customWidth="1"/>
    <col min="27" max="27" width="2.140625" customWidth="1"/>
    <col min="28" max="29" width="1" customWidth="1"/>
    <col min="30" max="30" width="2.140625" customWidth="1"/>
    <col min="31" max="31" width="8.140625" customWidth="1"/>
    <col min="32" max="33" width="1" customWidth="1"/>
    <col min="34" max="34" width="8.140625" customWidth="1"/>
    <col min="35" max="35" width="2.140625" customWidth="1"/>
    <col min="36" max="36" width="1" customWidth="1"/>
    <col min="37" max="38" width="2.28515625" customWidth="1"/>
    <col min="39" max="39" width="18.7109375" customWidth="1"/>
    <col min="40" max="40" width="16.7109375" customWidth="1"/>
    <col min="41" max="41" width="8.7109375" customWidth="1"/>
    <col min="42" max="42" width="2.28515625" customWidth="1"/>
    <col min="43" max="43" width="18.7109375" customWidth="1"/>
    <col min="44" max="45" width="8.7109375" customWidth="1"/>
    <col min="46" max="46" width="10.7109375" customWidth="1"/>
  </cols>
  <sheetData>
    <row r="1" spans="1:45" ht="42" customHeight="1" x14ac:dyDescent="0.25">
      <c r="A1" s="2"/>
      <c r="B1" s="36" t="s">
        <v>0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37" t="s">
        <v>9</v>
      </c>
      <c r="AK1" s="2"/>
      <c r="AL1" s="19"/>
      <c r="AM1" s="38" t="s">
        <v>6</v>
      </c>
      <c r="AN1" s="2"/>
      <c r="AO1" s="2"/>
      <c r="AP1" s="2"/>
      <c r="AQ1" s="2"/>
      <c r="AR1" s="28" t="s">
        <v>14</v>
      </c>
      <c r="AS1" s="2"/>
    </row>
    <row r="2" spans="1:45" ht="24" customHeight="1" thickBot="1" x14ac:dyDescent="0.3">
      <c r="A2" s="2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2"/>
      <c r="AL2" s="19"/>
      <c r="AM2" s="2"/>
      <c r="AN2" s="2"/>
      <c r="AO2" s="2"/>
      <c r="AP2" s="2"/>
      <c r="AQ2" s="2"/>
      <c r="AR2" s="2"/>
      <c r="AS2" s="2"/>
    </row>
    <row r="3" spans="1:45" s="1" customFormat="1" ht="18" hidden="1" customHeight="1" thickBot="1" x14ac:dyDescent="0.3">
      <c r="A3" s="2"/>
      <c r="B3" s="52" t="s">
        <v>3</v>
      </c>
      <c r="C3" s="53"/>
      <c r="D3" s="54"/>
      <c r="E3" s="55"/>
      <c r="F3" s="55"/>
      <c r="G3" s="56"/>
      <c r="H3" s="57" t="s">
        <v>5</v>
      </c>
      <c r="I3" s="53"/>
      <c r="J3" s="53"/>
      <c r="K3" s="53"/>
      <c r="L3" s="58"/>
      <c r="M3" s="52" t="s">
        <v>4</v>
      </c>
      <c r="N3" s="59"/>
      <c r="O3" s="55"/>
      <c r="P3" s="60"/>
      <c r="Q3" s="54"/>
      <c r="R3" s="55"/>
      <c r="S3" s="55"/>
      <c r="T3" s="56"/>
      <c r="U3" s="17"/>
      <c r="V3" s="54" t="s">
        <v>15</v>
      </c>
      <c r="W3" s="55"/>
      <c r="X3" s="55"/>
      <c r="Y3" s="56"/>
      <c r="Z3" s="17"/>
      <c r="AA3" s="54"/>
      <c r="AB3" s="55"/>
      <c r="AC3" s="55"/>
      <c r="AD3" s="56"/>
      <c r="AE3" s="15"/>
      <c r="AF3" s="34">
        <f>AO11+1</f>
        <v>1</v>
      </c>
      <c r="AG3" s="35">
        <f>IF(AND(Q9="OUH!",AO11&lt;=AI3),AI3,IF(AND(Q9="OUH!",AO11&gt;AI3),AO11,AF3-1))</f>
        <v>0</v>
      </c>
      <c r="AH3" s="30" t="s">
        <v>12</v>
      </c>
      <c r="AI3" s="32"/>
      <c r="AJ3" s="33">
        <f>MAX(AO11,AG3)</f>
        <v>0</v>
      </c>
      <c r="AK3" s="16"/>
      <c r="AL3" s="21"/>
      <c r="AM3" s="22"/>
      <c r="AN3" s="22"/>
      <c r="AO3" s="22"/>
      <c r="AP3" s="22"/>
      <c r="AQ3" s="22"/>
      <c r="AR3" s="22"/>
      <c r="AS3" s="22"/>
    </row>
    <row r="4" spans="1:45" ht="111.95" customHeight="1" thickBot="1" x14ac:dyDescent="0.3">
      <c r="A4" s="2"/>
      <c r="B4" s="5"/>
      <c r="C4" s="3"/>
      <c r="D4" s="12"/>
      <c r="E4" s="13"/>
      <c r="F4" s="12"/>
      <c r="G4" s="13"/>
      <c r="H4" s="3"/>
      <c r="I4" s="14"/>
      <c r="J4" s="13"/>
      <c r="K4" s="12"/>
      <c r="L4" s="14"/>
      <c r="M4" s="3"/>
      <c r="N4" s="4"/>
      <c r="O4" s="5"/>
      <c r="P4" s="3"/>
      <c r="Q4" s="14"/>
      <c r="R4" s="13"/>
      <c r="S4" s="12"/>
      <c r="T4" s="14"/>
      <c r="U4" s="3"/>
      <c r="V4" s="14"/>
      <c r="W4" s="13"/>
      <c r="X4" s="12"/>
      <c r="Y4" s="14"/>
      <c r="Z4" s="3"/>
      <c r="AA4" s="14"/>
      <c r="AB4" s="13"/>
      <c r="AC4" s="12"/>
      <c r="AD4" s="13"/>
      <c r="AE4" s="3"/>
      <c r="AF4" s="4"/>
      <c r="AG4" s="5"/>
      <c r="AH4" s="3"/>
      <c r="AI4" s="12"/>
      <c r="AJ4" s="13"/>
      <c r="AK4" s="2"/>
      <c r="AL4" s="19"/>
      <c r="AM4" s="74" t="s">
        <v>10</v>
      </c>
      <c r="AN4" s="76" t="s">
        <v>13</v>
      </c>
      <c r="AO4" s="77"/>
      <c r="AP4" s="77"/>
      <c r="AQ4" s="77"/>
      <c r="AR4" s="77"/>
      <c r="AS4" s="2"/>
    </row>
    <row r="5" spans="1:45" ht="33" customHeight="1" x14ac:dyDescent="0.25">
      <c r="A5" s="2"/>
      <c r="B5" s="6"/>
      <c r="C5" s="7"/>
      <c r="D5" s="7"/>
      <c r="E5" s="8"/>
      <c r="F5" s="6"/>
      <c r="G5" s="7"/>
      <c r="H5" s="7"/>
      <c r="I5" s="7"/>
      <c r="J5" s="8"/>
      <c r="K5" s="6"/>
      <c r="L5" s="7"/>
      <c r="M5" s="7"/>
      <c r="N5" s="8"/>
      <c r="O5" s="6"/>
      <c r="P5" s="7"/>
      <c r="Q5" s="7"/>
      <c r="R5" s="8"/>
      <c r="S5" s="6"/>
      <c r="T5" s="7"/>
      <c r="U5" s="7"/>
      <c r="V5" s="7"/>
      <c r="W5" s="8"/>
      <c r="X5" s="6"/>
      <c r="Y5" s="7"/>
      <c r="Z5" s="7"/>
      <c r="AA5" s="7"/>
      <c r="AB5" s="8"/>
      <c r="AC5" s="6"/>
      <c r="AD5" s="7"/>
      <c r="AE5" s="7"/>
      <c r="AF5" s="8"/>
      <c r="AG5" s="6"/>
      <c r="AH5" s="7"/>
      <c r="AI5" s="7"/>
      <c r="AJ5" s="8"/>
      <c r="AK5" s="2"/>
      <c r="AL5" s="19"/>
      <c r="AM5" s="75"/>
      <c r="AN5" s="75"/>
      <c r="AO5" s="75"/>
      <c r="AP5" s="75"/>
      <c r="AQ5" s="75"/>
      <c r="AR5" s="75"/>
      <c r="AS5" s="2"/>
    </row>
    <row r="6" spans="1:45" ht="45" customHeight="1" x14ac:dyDescent="0.25">
      <c r="A6" s="2"/>
      <c r="B6" s="6"/>
      <c r="C6" s="71"/>
      <c r="D6" s="49"/>
      <c r="E6" s="7"/>
      <c r="F6" s="6"/>
      <c r="G6" s="71"/>
      <c r="H6" s="49"/>
      <c r="I6" s="49"/>
      <c r="J6" s="8"/>
      <c r="K6" s="6"/>
      <c r="L6" s="71"/>
      <c r="M6" s="49"/>
      <c r="N6" s="8"/>
      <c r="O6" s="6"/>
      <c r="P6" s="71"/>
      <c r="Q6" s="49"/>
      <c r="R6" s="8"/>
      <c r="S6" s="6"/>
      <c r="T6" s="71"/>
      <c r="U6" s="49"/>
      <c r="V6" s="49"/>
      <c r="W6" s="8"/>
      <c r="X6" s="6"/>
      <c r="Y6" s="71"/>
      <c r="Z6" s="49"/>
      <c r="AA6" s="49"/>
      <c r="AB6" s="8"/>
      <c r="AC6" s="6"/>
      <c r="AD6" s="71"/>
      <c r="AE6" s="49"/>
      <c r="AF6" s="8"/>
      <c r="AG6" s="6"/>
      <c r="AH6" s="71"/>
      <c r="AI6" s="49"/>
      <c r="AJ6" s="8"/>
      <c r="AK6" s="2"/>
      <c r="AL6" s="19"/>
      <c r="AM6" s="75"/>
      <c r="AN6" s="75"/>
      <c r="AO6" s="75"/>
      <c r="AP6" s="75"/>
      <c r="AQ6" s="75"/>
      <c r="AR6" s="75"/>
      <c r="AS6" s="2"/>
    </row>
    <row r="7" spans="1:45" ht="12" customHeight="1" thickBot="1" x14ac:dyDescent="0.3">
      <c r="A7" s="2"/>
      <c r="B7" s="9"/>
      <c r="C7" s="10"/>
      <c r="D7" s="10"/>
      <c r="E7" s="10"/>
      <c r="F7" s="9"/>
      <c r="G7" s="10"/>
      <c r="H7" s="10"/>
      <c r="I7" s="10"/>
      <c r="J7" s="11"/>
      <c r="K7" s="9"/>
      <c r="L7" s="10"/>
      <c r="M7" s="10"/>
      <c r="N7" s="11"/>
      <c r="O7" s="9"/>
      <c r="P7" s="10"/>
      <c r="Q7" s="10"/>
      <c r="R7" s="11"/>
      <c r="S7" s="9"/>
      <c r="T7" s="10"/>
      <c r="U7" s="10"/>
      <c r="V7" s="10"/>
      <c r="W7" s="11"/>
      <c r="X7" s="9"/>
      <c r="Y7" s="10"/>
      <c r="Z7" s="10"/>
      <c r="AA7" s="10"/>
      <c r="AB7" s="11"/>
      <c r="AC7" s="9"/>
      <c r="AD7" s="10"/>
      <c r="AE7" s="10"/>
      <c r="AF7" s="11"/>
      <c r="AG7" s="9"/>
      <c r="AH7" s="10"/>
      <c r="AI7" s="10"/>
      <c r="AJ7" s="11"/>
      <c r="AK7" s="2"/>
      <c r="AL7" s="19"/>
      <c r="AM7" s="2"/>
      <c r="AN7" s="2"/>
      <c r="AO7" s="2"/>
      <c r="AP7" s="2"/>
      <c r="AQ7" s="2"/>
      <c r="AR7" s="2"/>
      <c r="AS7" s="2"/>
    </row>
    <row r="8" spans="1:45" ht="24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19"/>
      <c r="AM8" s="78" t="s">
        <v>11</v>
      </c>
      <c r="AN8" s="79"/>
      <c r="AO8" s="79"/>
      <c r="AP8" s="79"/>
      <c r="AQ8" s="79"/>
      <c r="AR8" s="79"/>
      <c r="AS8" s="2"/>
    </row>
    <row r="9" spans="1:45" ht="42" customHeight="1" x14ac:dyDescent="0.25">
      <c r="A9" s="39"/>
      <c r="B9" s="46" t="s">
        <v>1</v>
      </c>
      <c r="C9" s="64"/>
      <c r="D9" s="64"/>
      <c r="E9" s="64"/>
      <c r="F9" s="64"/>
      <c r="G9" s="64"/>
      <c r="H9" s="64"/>
      <c r="I9" s="65"/>
      <c r="J9" s="49"/>
      <c r="K9" s="49"/>
      <c r="L9" s="49"/>
      <c r="M9" s="49"/>
      <c r="N9" s="49"/>
      <c r="O9" s="49"/>
      <c r="P9" s="49"/>
      <c r="Q9" s="66" t="str">
        <f>IF(AND(COUNTA(O3)=1,D3=V3),"BRAVO!",IF(AND(COUNTA(O3)=1,D3&lt;&gt;V3),"OUH!",""))</f>
        <v/>
      </c>
      <c r="R9" s="67"/>
      <c r="S9" s="67"/>
      <c r="T9" s="67"/>
      <c r="U9" s="67"/>
      <c r="V9" s="67"/>
      <c r="W9" s="67"/>
      <c r="X9" s="67"/>
      <c r="Y9" s="67"/>
      <c r="Z9" s="67"/>
      <c r="AA9" s="67"/>
      <c r="AB9" s="50"/>
      <c r="AC9" s="49"/>
      <c r="AD9" s="49"/>
      <c r="AE9" s="49"/>
      <c r="AF9" s="49"/>
      <c r="AG9" s="49"/>
      <c r="AH9" s="49"/>
      <c r="AI9" s="49"/>
      <c r="AJ9" s="49"/>
      <c r="AK9" s="2"/>
      <c r="AL9" s="19"/>
      <c r="AM9" s="80"/>
      <c r="AN9" s="80"/>
      <c r="AO9" s="80"/>
      <c r="AP9" s="80"/>
      <c r="AQ9" s="80"/>
      <c r="AR9" s="80"/>
      <c r="AS9" s="2"/>
    </row>
    <row r="10" spans="1:45" ht="24" customHeight="1" thickBot="1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19"/>
      <c r="AM10" s="2"/>
      <c r="AN10" s="2"/>
      <c r="AO10" s="2"/>
      <c r="AP10" s="2"/>
      <c r="AQ10" s="2"/>
      <c r="AR10" s="2"/>
      <c r="AS10" s="2"/>
    </row>
    <row r="11" spans="1:45" ht="42" customHeight="1" thickBot="1" x14ac:dyDescent="0.6">
      <c r="A11" s="2"/>
      <c r="B11" s="46" t="s">
        <v>2</v>
      </c>
      <c r="C11" s="47"/>
      <c r="D11" s="47"/>
      <c r="E11" s="47"/>
      <c r="F11" s="47"/>
      <c r="G11" s="47"/>
      <c r="H11" s="47"/>
      <c r="I11" s="47"/>
      <c r="J11" s="47"/>
      <c r="K11" s="48"/>
      <c r="L11" s="48"/>
      <c r="M11" s="48"/>
      <c r="N11" s="49"/>
      <c r="O11" s="39"/>
      <c r="P11" s="50"/>
      <c r="Q11" s="50"/>
      <c r="R11" s="50"/>
      <c r="S11" s="50"/>
      <c r="T11" s="50"/>
      <c r="U11" s="50"/>
      <c r="V11" s="50"/>
      <c r="W11" s="50"/>
      <c r="X11" s="50"/>
      <c r="Y11" s="39"/>
      <c r="Z11" s="2"/>
      <c r="AA11" s="39"/>
      <c r="AB11" s="50"/>
      <c r="AC11" s="50"/>
      <c r="AD11" s="50"/>
      <c r="AE11" s="50"/>
      <c r="AF11" s="50"/>
      <c r="AG11" s="50"/>
      <c r="AH11" s="50"/>
      <c r="AI11" s="50"/>
      <c r="AJ11" s="49"/>
      <c r="AK11" s="2"/>
      <c r="AL11" s="19"/>
      <c r="AM11" s="72" t="s">
        <v>7</v>
      </c>
      <c r="AN11" s="73"/>
      <c r="AO11" s="41">
        <v>0</v>
      </c>
      <c r="AP11" s="18"/>
      <c r="AQ11" s="40" t="s">
        <v>8</v>
      </c>
      <c r="AR11" s="41">
        <f>AI3</f>
        <v>0</v>
      </c>
      <c r="AS11" s="2"/>
    </row>
    <row r="12" spans="1:45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19"/>
      <c r="AM12" s="2"/>
      <c r="AN12" s="2"/>
      <c r="AO12" s="2"/>
      <c r="AP12" s="2"/>
      <c r="AQ12" s="2"/>
      <c r="AR12" s="2"/>
      <c r="AS12" s="2"/>
    </row>
  </sheetData>
  <mergeCells count="28">
    <mergeCell ref="I9:P9"/>
    <mergeCell ref="Q9:AA9"/>
    <mergeCell ref="AB9:AJ9"/>
    <mergeCell ref="B2:AJ2"/>
    <mergeCell ref="B3:C3"/>
    <mergeCell ref="D3:G3"/>
    <mergeCell ref="H3:L3"/>
    <mergeCell ref="M3:N3"/>
    <mergeCell ref="O3:P3"/>
    <mergeCell ref="Q3:T3"/>
    <mergeCell ref="V3:Y3"/>
    <mergeCell ref="AA3:AD3"/>
    <mergeCell ref="B11:N11"/>
    <mergeCell ref="P11:X11"/>
    <mergeCell ref="AB11:AJ11"/>
    <mergeCell ref="AM11:AN11"/>
    <mergeCell ref="AM4:AM6"/>
    <mergeCell ref="AN4:AR6"/>
    <mergeCell ref="C6:D6"/>
    <mergeCell ref="G6:I6"/>
    <mergeCell ref="L6:M6"/>
    <mergeCell ref="P6:Q6"/>
    <mergeCell ref="T6:V6"/>
    <mergeCell ref="Y6:AA6"/>
    <mergeCell ref="AD6:AE6"/>
    <mergeCell ref="AH6:AI6"/>
    <mergeCell ref="AM8:AR9"/>
    <mergeCell ref="B9:H9"/>
  </mergeCells>
  <conditionalFormatting sqref="Q9:AA9">
    <cfRule type="expression" dxfId="3" priority="1">
      <formula>$Q$9="OUH!"</formula>
    </cfRule>
    <cfRule type="expression" dxfId="2" priority="2">
      <formula>$Q$9="BRAVO!"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8193" r:id="rId4" name="CommandButton1">
          <controlPr autoLine="0" r:id="rId5">
            <anchor moveWithCells="1">
              <from>
                <xdr:col>2</xdr:col>
                <xdr:colOff>0</xdr:colOff>
                <xdr:row>5</xdr:row>
                <xdr:rowOff>0</xdr:rowOff>
              </from>
              <to>
                <xdr:col>4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8193" r:id="rId4" name="CommandButton1"/>
      </mc:Fallback>
    </mc:AlternateContent>
    <mc:AlternateContent xmlns:mc="http://schemas.openxmlformats.org/markup-compatibility/2006">
      <mc:Choice Requires="x14">
        <control shapeId="8194" r:id="rId6" name="CommandButton2">
          <controlPr autoLine="0" r:id="rId7">
            <anchor moveWithCells="1">
              <from>
                <xdr:col>6</xdr:col>
                <xdr:colOff>0</xdr:colOff>
                <xdr:row>5</xdr:row>
                <xdr:rowOff>0</xdr:rowOff>
              </from>
              <to>
                <xdr:col>9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8194" r:id="rId6" name="CommandButton2"/>
      </mc:Fallback>
    </mc:AlternateContent>
    <mc:AlternateContent xmlns:mc="http://schemas.openxmlformats.org/markup-compatibility/2006">
      <mc:Choice Requires="x14">
        <control shapeId="8195" r:id="rId8" name="CommandButton3">
          <controlPr autoLine="0" r:id="rId9">
            <anchor moveWithCells="1">
              <from>
                <xdr:col>11</xdr:col>
                <xdr:colOff>0</xdr:colOff>
                <xdr:row>5</xdr:row>
                <xdr:rowOff>0</xdr:rowOff>
              </from>
              <to>
                <xdr:col>13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8195" r:id="rId8" name="CommandButton3"/>
      </mc:Fallback>
    </mc:AlternateContent>
    <mc:AlternateContent xmlns:mc="http://schemas.openxmlformats.org/markup-compatibility/2006">
      <mc:Choice Requires="x14">
        <control shapeId="8196" r:id="rId10" name="CommandButton4">
          <controlPr autoLine="0" r:id="rId11">
            <anchor moveWithCells="1">
              <from>
                <xdr:col>15</xdr:col>
                <xdr:colOff>0</xdr:colOff>
                <xdr:row>5</xdr:row>
                <xdr:rowOff>0</xdr:rowOff>
              </from>
              <to>
                <xdr:col>17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8196" r:id="rId10" name="CommandButton4"/>
      </mc:Fallback>
    </mc:AlternateContent>
    <mc:AlternateContent xmlns:mc="http://schemas.openxmlformats.org/markup-compatibility/2006">
      <mc:Choice Requires="x14">
        <control shapeId="8197" r:id="rId12" name="CommandButton5">
          <controlPr autoLine="0" r:id="rId13">
            <anchor moveWithCells="1">
              <from>
                <xdr:col>19</xdr:col>
                <xdr:colOff>0</xdr:colOff>
                <xdr:row>5</xdr:row>
                <xdr:rowOff>0</xdr:rowOff>
              </from>
              <to>
                <xdr:col>22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8197" r:id="rId12" name="CommandButton5"/>
      </mc:Fallback>
    </mc:AlternateContent>
    <mc:AlternateContent xmlns:mc="http://schemas.openxmlformats.org/markup-compatibility/2006">
      <mc:Choice Requires="x14">
        <control shapeId="8198" r:id="rId14" name="CommandButton6">
          <controlPr autoLine="0" r:id="rId15">
            <anchor moveWithCells="1">
              <from>
                <xdr:col>24</xdr:col>
                <xdr:colOff>0</xdr:colOff>
                <xdr:row>5</xdr:row>
                <xdr:rowOff>0</xdr:rowOff>
              </from>
              <to>
                <xdr:col>27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8198" r:id="rId14" name="CommandButton6"/>
      </mc:Fallback>
    </mc:AlternateContent>
    <mc:AlternateContent xmlns:mc="http://schemas.openxmlformats.org/markup-compatibility/2006">
      <mc:Choice Requires="x14">
        <control shapeId="8199" r:id="rId16" name="CommandButton7">
          <controlPr autoLine="0" r:id="rId17">
            <anchor moveWithCells="1">
              <from>
                <xdr:col>29</xdr:col>
                <xdr:colOff>0</xdr:colOff>
                <xdr:row>5</xdr:row>
                <xdr:rowOff>0</xdr:rowOff>
              </from>
              <to>
                <xdr:col>31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8199" r:id="rId16" name="CommandButton7"/>
      </mc:Fallback>
    </mc:AlternateContent>
    <mc:AlternateContent xmlns:mc="http://schemas.openxmlformats.org/markup-compatibility/2006">
      <mc:Choice Requires="x14">
        <control shapeId="8200" r:id="rId18" name="CommandButton8">
          <controlPr autoLine="0" r:id="rId19">
            <anchor moveWithCells="1">
              <from>
                <xdr:col>33</xdr:col>
                <xdr:colOff>0</xdr:colOff>
                <xdr:row>5</xdr:row>
                <xdr:rowOff>0</xdr:rowOff>
              </from>
              <to>
                <xdr:col>35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8200" r:id="rId18" name="CommandButton8"/>
      </mc:Fallback>
    </mc:AlternateContent>
    <mc:AlternateContent xmlns:mc="http://schemas.openxmlformats.org/markup-compatibility/2006">
      <mc:Choice Requires="x14">
        <control shapeId="8201" r:id="rId20" name="CommandButton9">
          <controlPr autoLine="0" r:id="rId21">
            <anchor moveWithCells="1">
              <from>
                <xdr:col>8</xdr:col>
                <xdr:colOff>28575</xdr:colOff>
                <xdr:row>8</xdr:row>
                <xdr:rowOff>0</xdr:rowOff>
              </from>
              <to>
                <xdr:col>16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8201" r:id="rId20" name="CommandButton9"/>
      </mc:Fallback>
    </mc:AlternateContent>
    <mc:AlternateContent xmlns:mc="http://schemas.openxmlformats.org/markup-compatibility/2006">
      <mc:Choice Requires="x14">
        <control shapeId="8202" r:id="rId22" name="CommandButton10">
          <controlPr autoLine="0" r:id="rId23">
            <anchor moveWithCells="1">
              <from>
                <xdr:col>15</xdr:col>
                <xdr:colOff>19050</xdr:colOff>
                <xdr:row>10</xdr:row>
                <xdr:rowOff>0</xdr:rowOff>
              </from>
              <to>
                <xdr:col>23</xdr:col>
                <xdr:colOff>57150</xdr:colOff>
                <xdr:row>11</xdr:row>
                <xdr:rowOff>0</xdr:rowOff>
              </to>
            </anchor>
          </controlPr>
        </control>
      </mc:Choice>
      <mc:Fallback>
        <control shapeId="8202" r:id="rId22" name="CommandButton10"/>
      </mc:Fallback>
    </mc:AlternateContent>
    <mc:AlternateContent xmlns:mc="http://schemas.openxmlformats.org/markup-compatibility/2006">
      <mc:Choice Requires="x14">
        <control shapeId="8203" r:id="rId24" name="CommandButton11">
          <controlPr autoLine="0" r:id="rId25">
            <anchor moveWithCells="1">
              <from>
                <xdr:col>27</xdr:col>
                <xdr:colOff>19050</xdr:colOff>
                <xdr:row>8</xdr:row>
                <xdr:rowOff>0</xdr:rowOff>
              </from>
              <to>
                <xdr:col>36</xdr:col>
                <xdr:colOff>38100</xdr:colOff>
                <xdr:row>9</xdr:row>
                <xdr:rowOff>0</xdr:rowOff>
              </to>
            </anchor>
          </controlPr>
        </control>
      </mc:Choice>
      <mc:Fallback>
        <control shapeId="8203" r:id="rId24" name="CommandButton11"/>
      </mc:Fallback>
    </mc:AlternateContent>
    <mc:AlternateContent xmlns:mc="http://schemas.openxmlformats.org/markup-compatibility/2006">
      <mc:Choice Requires="x14">
        <control shapeId="8204" r:id="rId26" name="CommandButton12">
          <controlPr autoLine="0" r:id="rId27">
            <anchor moveWithCells="1">
              <from>
                <xdr:col>27</xdr:col>
                <xdr:colOff>19050</xdr:colOff>
                <xdr:row>10</xdr:row>
                <xdr:rowOff>0</xdr:rowOff>
              </from>
              <to>
                <xdr:col>36</xdr:col>
                <xdr:colOff>28575</xdr:colOff>
                <xdr:row>11</xdr:row>
                <xdr:rowOff>0</xdr:rowOff>
              </to>
            </anchor>
          </controlPr>
        </control>
      </mc:Choice>
      <mc:Fallback>
        <control shapeId="8204" r:id="rId26" name="CommandButton12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AU12"/>
  <sheetViews>
    <sheetView showGridLines="0" showRowColHeaders="0" workbookViewId="0">
      <selection activeCell="AT1" sqref="AT1"/>
    </sheetView>
  </sheetViews>
  <sheetFormatPr baseColWidth="10" defaultRowHeight="15" x14ac:dyDescent="0.25"/>
  <cols>
    <col min="1" max="1" width="2.28515625" customWidth="1"/>
    <col min="2" max="2" width="1" customWidth="1"/>
    <col min="3" max="3" width="8.140625" customWidth="1"/>
    <col min="4" max="4" width="2.140625" customWidth="1"/>
    <col min="5" max="6" width="1" customWidth="1"/>
    <col min="7" max="7" width="2.140625" customWidth="1"/>
    <col min="8" max="8" width="6.28515625" customWidth="1"/>
    <col min="9" max="9" width="2.140625" customWidth="1"/>
    <col min="10" max="11" width="1" customWidth="1"/>
    <col min="12" max="12" width="2.140625" customWidth="1"/>
    <col min="13" max="13" width="8.140625" customWidth="1"/>
    <col min="14" max="15" width="1" customWidth="1"/>
    <col min="16" max="16" width="8.140625" customWidth="1"/>
    <col min="17" max="17" width="2.140625" customWidth="1"/>
    <col min="18" max="19" width="1" customWidth="1"/>
    <col min="20" max="20" width="2.140625" customWidth="1"/>
    <col min="21" max="21" width="6.28515625" customWidth="1"/>
    <col min="22" max="22" width="2.140625" customWidth="1"/>
    <col min="23" max="24" width="1" customWidth="1"/>
    <col min="25" max="25" width="2.140625" customWidth="1"/>
    <col min="26" max="26" width="6.28515625" customWidth="1"/>
    <col min="27" max="27" width="2.140625" customWidth="1"/>
    <col min="28" max="29" width="1" customWidth="1"/>
    <col min="30" max="30" width="2.140625" customWidth="1"/>
    <col min="31" max="31" width="8.140625" customWidth="1"/>
    <col min="32" max="33" width="1" customWidth="1"/>
    <col min="34" max="34" width="8.140625" customWidth="1"/>
    <col min="35" max="35" width="2.140625" customWidth="1"/>
    <col min="36" max="36" width="1" customWidth="1"/>
    <col min="37" max="38" width="2.28515625" customWidth="1"/>
    <col min="39" max="39" width="18.7109375" customWidth="1"/>
    <col min="40" max="40" width="16.7109375" customWidth="1"/>
    <col min="41" max="41" width="8.7109375" customWidth="1"/>
    <col min="42" max="42" width="2.28515625" customWidth="1"/>
    <col min="43" max="43" width="18.7109375" customWidth="1"/>
    <col min="44" max="45" width="8.7109375" customWidth="1"/>
    <col min="46" max="46" width="32.140625" customWidth="1"/>
  </cols>
  <sheetData>
    <row r="1" spans="1:47" ht="51" customHeight="1" x14ac:dyDescent="0.25">
      <c r="A1" s="2"/>
      <c r="B1" s="36" t="s">
        <v>0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37" t="s">
        <v>9</v>
      </c>
      <c r="AK1" s="2"/>
      <c r="AL1" s="19"/>
      <c r="AM1" s="42" t="s">
        <v>6</v>
      </c>
      <c r="AN1" s="2"/>
      <c r="AO1" s="2"/>
      <c r="AP1" s="2"/>
      <c r="AQ1" s="2"/>
      <c r="AR1" s="28" t="s">
        <v>14</v>
      </c>
      <c r="AS1" s="2"/>
      <c r="AT1" s="45" t="s">
        <v>16</v>
      </c>
      <c r="AU1" s="44">
        <f>MATCH('T. B. I.'!AT1,Images!B:B,0)</f>
        <v>1</v>
      </c>
    </row>
    <row r="2" spans="1:47" ht="24" customHeight="1" thickBot="1" x14ac:dyDescent="0.3">
      <c r="A2" s="2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2"/>
      <c r="AL2" s="19"/>
      <c r="AM2" s="2"/>
      <c r="AN2" s="2"/>
      <c r="AO2" s="2"/>
      <c r="AP2" s="2"/>
      <c r="AQ2" s="2"/>
      <c r="AR2" s="2"/>
      <c r="AS2" s="2"/>
    </row>
    <row r="3" spans="1:47" s="1" customFormat="1" ht="18" hidden="1" customHeight="1" thickBot="1" x14ac:dyDescent="0.3">
      <c r="A3" s="2"/>
      <c r="B3" s="52" t="s">
        <v>3</v>
      </c>
      <c r="C3" s="53"/>
      <c r="D3" s="54" t="s">
        <v>19</v>
      </c>
      <c r="E3" s="55"/>
      <c r="F3" s="55"/>
      <c r="G3" s="56"/>
      <c r="H3" s="57" t="s">
        <v>5</v>
      </c>
      <c r="I3" s="53"/>
      <c r="J3" s="53"/>
      <c r="K3" s="53"/>
      <c r="L3" s="58"/>
      <c r="M3" s="52" t="s">
        <v>4</v>
      </c>
      <c r="N3" s="59"/>
      <c r="O3" s="55" t="s">
        <v>18</v>
      </c>
      <c r="P3" s="60"/>
      <c r="Q3" s="54"/>
      <c r="R3" s="55"/>
      <c r="S3" s="55"/>
      <c r="T3" s="56"/>
      <c r="U3" s="17"/>
      <c r="V3" s="54" t="s">
        <v>19</v>
      </c>
      <c r="W3" s="55"/>
      <c r="X3" s="55"/>
      <c r="Y3" s="56"/>
      <c r="Z3" s="17"/>
      <c r="AA3" s="54"/>
      <c r="AB3" s="55"/>
      <c r="AC3" s="55"/>
      <c r="AD3" s="56"/>
      <c r="AE3" s="15"/>
      <c r="AF3" s="34">
        <f>AO11+1</f>
        <v>6</v>
      </c>
      <c r="AG3" s="35">
        <f>IF(AND(Q9="OUH!",AO11&lt;=AI3),AI3,IF(AND(Q9="OUH!",AO11&gt;AI3),AO11,AF3-1))</f>
        <v>5</v>
      </c>
      <c r="AH3" s="30" t="s">
        <v>12</v>
      </c>
      <c r="AI3" s="32">
        <v>0</v>
      </c>
      <c r="AJ3" s="33">
        <f>MAX(AO11,AG3)</f>
        <v>5</v>
      </c>
      <c r="AK3" s="16"/>
      <c r="AL3" s="21"/>
      <c r="AM3" s="22"/>
      <c r="AN3" s="22"/>
      <c r="AO3" s="22"/>
      <c r="AP3" s="22"/>
      <c r="AQ3" s="22"/>
      <c r="AR3" s="22"/>
      <c r="AS3" s="22"/>
    </row>
    <row r="4" spans="1:47" ht="111.95" customHeight="1" thickBot="1" x14ac:dyDescent="0.3">
      <c r="A4" s="2"/>
      <c r="B4" s="5"/>
      <c r="C4" s="3"/>
      <c r="D4" s="12"/>
      <c r="E4" s="13"/>
      <c r="F4" s="12"/>
      <c r="G4" s="13"/>
      <c r="H4" s="3"/>
      <c r="I4" s="14"/>
      <c r="J4" s="13"/>
      <c r="K4" s="12"/>
      <c r="L4" s="14"/>
      <c r="M4" s="3"/>
      <c r="N4" s="4"/>
      <c r="O4" s="5"/>
      <c r="P4" s="3"/>
      <c r="Q4" s="14"/>
      <c r="R4" s="13"/>
      <c r="S4" s="12"/>
      <c r="T4" s="14"/>
      <c r="U4" s="3"/>
      <c r="V4" s="14"/>
      <c r="W4" s="13"/>
      <c r="X4" s="12"/>
      <c r="Y4" s="14"/>
      <c r="Z4" s="3"/>
      <c r="AA4" s="14"/>
      <c r="AB4" s="13"/>
      <c r="AC4" s="12"/>
      <c r="AD4" s="13"/>
      <c r="AE4" s="3"/>
      <c r="AF4" s="4"/>
      <c r="AG4" s="5"/>
      <c r="AH4" s="3"/>
      <c r="AI4" s="12"/>
      <c r="AJ4" s="13"/>
      <c r="AK4" s="2"/>
      <c r="AL4" s="19"/>
      <c r="AM4" s="74" t="s">
        <v>10</v>
      </c>
      <c r="AN4" s="76" t="s">
        <v>13</v>
      </c>
      <c r="AO4" s="77"/>
      <c r="AP4" s="77"/>
      <c r="AQ4" s="77"/>
      <c r="AR4" s="77"/>
      <c r="AS4" s="2"/>
    </row>
    <row r="5" spans="1:47" ht="33" customHeight="1" x14ac:dyDescent="0.25">
      <c r="A5" s="2"/>
      <c r="B5" s="6"/>
      <c r="C5" s="7"/>
      <c r="D5" s="7"/>
      <c r="E5" s="8"/>
      <c r="F5" s="6"/>
      <c r="G5" s="7"/>
      <c r="H5" s="7"/>
      <c r="I5" s="7"/>
      <c r="J5" s="8"/>
      <c r="K5" s="6"/>
      <c r="L5" s="7"/>
      <c r="M5" s="7"/>
      <c r="N5" s="8"/>
      <c r="O5" s="6"/>
      <c r="P5" s="7"/>
      <c r="Q5" s="7"/>
      <c r="R5" s="8"/>
      <c r="S5" s="6"/>
      <c r="T5" s="7"/>
      <c r="U5" s="7"/>
      <c r="V5" s="7"/>
      <c r="W5" s="8"/>
      <c r="X5" s="6"/>
      <c r="Y5" s="7"/>
      <c r="Z5" s="7"/>
      <c r="AA5" s="7"/>
      <c r="AB5" s="8"/>
      <c r="AC5" s="6"/>
      <c r="AD5" s="7"/>
      <c r="AE5" s="7"/>
      <c r="AF5" s="8"/>
      <c r="AG5" s="6"/>
      <c r="AH5" s="7"/>
      <c r="AI5" s="7"/>
      <c r="AJ5" s="8"/>
      <c r="AK5" s="2"/>
      <c r="AL5" s="19"/>
      <c r="AM5" s="75"/>
      <c r="AN5" s="75"/>
      <c r="AO5" s="75"/>
      <c r="AP5" s="75"/>
      <c r="AQ5" s="75"/>
      <c r="AR5" s="75"/>
      <c r="AS5" s="2"/>
    </row>
    <row r="6" spans="1:47" ht="45" customHeight="1" x14ac:dyDescent="0.25">
      <c r="A6" s="2"/>
      <c r="B6" s="6"/>
      <c r="C6" s="71"/>
      <c r="D6" s="49"/>
      <c r="E6" s="7"/>
      <c r="F6" s="6"/>
      <c r="G6" s="71"/>
      <c r="H6" s="49"/>
      <c r="I6" s="49"/>
      <c r="J6" s="8"/>
      <c r="K6" s="6"/>
      <c r="L6" s="71"/>
      <c r="M6" s="49"/>
      <c r="N6" s="8"/>
      <c r="O6" s="6"/>
      <c r="P6" s="71"/>
      <c r="Q6" s="49"/>
      <c r="R6" s="8"/>
      <c r="S6" s="6"/>
      <c r="T6" s="71"/>
      <c r="U6" s="49"/>
      <c r="V6" s="49"/>
      <c r="W6" s="8"/>
      <c r="X6" s="6"/>
      <c r="Y6" s="71"/>
      <c r="Z6" s="49"/>
      <c r="AA6" s="49"/>
      <c r="AB6" s="8"/>
      <c r="AC6" s="6"/>
      <c r="AD6" s="71"/>
      <c r="AE6" s="49"/>
      <c r="AF6" s="8"/>
      <c r="AG6" s="6"/>
      <c r="AH6" s="71"/>
      <c r="AI6" s="49"/>
      <c r="AJ6" s="8"/>
      <c r="AK6" s="2"/>
      <c r="AL6" s="19"/>
      <c r="AM6" s="75"/>
      <c r="AN6" s="75"/>
      <c r="AO6" s="75"/>
      <c r="AP6" s="75"/>
      <c r="AQ6" s="75"/>
      <c r="AR6" s="75"/>
      <c r="AS6" s="2"/>
    </row>
    <row r="7" spans="1:47" ht="12" customHeight="1" thickBot="1" x14ac:dyDescent="0.3">
      <c r="A7" s="2"/>
      <c r="B7" s="9"/>
      <c r="C7" s="10"/>
      <c r="D7" s="10"/>
      <c r="E7" s="10"/>
      <c r="F7" s="9"/>
      <c r="G7" s="10"/>
      <c r="H7" s="10"/>
      <c r="I7" s="10"/>
      <c r="J7" s="11"/>
      <c r="K7" s="9"/>
      <c r="L7" s="10"/>
      <c r="M7" s="10"/>
      <c r="N7" s="11"/>
      <c r="O7" s="9"/>
      <c r="P7" s="10"/>
      <c r="Q7" s="10"/>
      <c r="R7" s="11"/>
      <c r="S7" s="9"/>
      <c r="T7" s="10"/>
      <c r="U7" s="10"/>
      <c r="V7" s="10"/>
      <c r="W7" s="11"/>
      <c r="X7" s="9"/>
      <c r="Y7" s="10"/>
      <c r="Z7" s="10"/>
      <c r="AA7" s="10"/>
      <c r="AB7" s="11"/>
      <c r="AC7" s="9"/>
      <c r="AD7" s="10"/>
      <c r="AE7" s="10"/>
      <c r="AF7" s="11"/>
      <c r="AG7" s="9"/>
      <c r="AH7" s="10"/>
      <c r="AI7" s="10"/>
      <c r="AJ7" s="11"/>
      <c r="AK7" s="2"/>
      <c r="AL7" s="19"/>
      <c r="AM7" s="2"/>
      <c r="AN7" s="2"/>
      <c r="AO7" s="2"/>
      <c r="AP7" s="2"/>
      <c r="AQ7" s="2"/>
      <c r="AR7" s="2"/>
      <c r="AS7" s="2"/>
    </row>
    <row r="8" spans="1:47" ht="30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19"/>
      <c r="AM8" s="78" t="s">
        <v>11</v>
      </c>
      <c r="AN8" s="79"/>
      <c r="AO8" s="79"/>
      <c r="AP8" s="79"/>
      <c r="AQ8" s="79"/>
      <c r="AR8" s="79"/>
      <c r="AS8" s="2"/>
    </row>
    <row r="9" spans="1:47" ht="42" customHeight="1" x14ac:dyDescent="0.25">
      <c r="A9" s="43"/>
      <c r="B9" s="46" t="s">
        <v>1</v>
      </c>
      <c r="C9" s="64"/>
      <c r="D9" s="64"/>
      <c r="E9" s="64"/>
      <c r="F9" s="64"/>
      <c r="G9" s="64"/>
      <c r="H9" s="64"/>
      <c r="I9" s="65"/>
      <c r="J9" s="49"/>
      <c r="K9" s="49"/>
      <c r="L9" s="49"/>
      <c r="M9" s="49"/>
      <c r="N9" s="49"/>
      <c r="O9" s="49"/>
      <c r="P9" s="49"/>
      <c r="Q9" s="66" t="str">
        <f>IF(AND(COUNTA(O3)=1,D3=V3),"BRAVO!",IF(AND(COUNTA(O3)=1,D3&lt;&gt;V3),"OUH!",""))</f>
        <v>BRAVO!</v>
      </c>
      <c r="R9" s="67"/>
      <c r="S9" s="67"/>
      <c r="T9" s="67"/>
      <c r="U9" s="67"/>
      <c r="V9" s="67"/>
      <c r="W9" s="67"/>
      <c r="X9" s="67"/>
      <c r="Y9" s="67"/>
      <c r="Z9" s="67"/>
      <c r="AA9" s="67"/>
      <c r="AB9" s="50"/>
      <c r="AC9" s="49"/>
      <c r="AD9" s="49"/>
      <c r="AE9" s="49"/>
      <c r="AF9" s="49"/>
      <c r="AG9" s="49"/>
      <c r="AH9" s="49"/>
      <c r="AI9" s="49"/>
      <c r="AJ9" s="49"/>
      <c r="AK9" s="2"/>
      <c r="AL9" s="19"/>
      <c r="AM9" s="80"/>
      <c r="AN9" s="80"/>
      <c r="AO9" s="80"/>
      <c r="AP9" s="80"/>
      <c r="AQ9" s="80"/>
      <c r="AR9" s="80"/>
      <c r="AS9" s="2"/>
    </row>
    <row r="10" spans="1:47" ht="30" customHeight="1" thickBot="1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19"/>
      <c r="AM10" s="2"/>
      <c r="AN10" s="2"/>
      <c r="AO10" s="2"/>
      <c r="AP10" s="2"/>
      <c r="AQ10" s="2"/>
      <c r="AR10" s="2"/>
      <c r="AS10" s="2"/>
    </row>
    <row r="11" spans="1:47" ht="42" customHeight="1" thickBot="1" x14ac:dyDescent="0.6">
      <c r="A11" s="2"/>
      <c r="B11" s="46" t="s">
        <v>2</v>
      </c>
      <c r="C11" s="47"/>
      <c r="D11" s="47"/>
      <c r="E11" s="47"/>
      <c r="F11" s="47"/>
      <c r="G11" s="47"/>
      <c r="H11" s="47"/>
      <c r="I11" s="47"/>
      <c r="J11" s="47"/>
      <c r="K11" s="48"/>
      <c r="L11" s="48"/>
      <c r="M11" s="48"/>
      <c r="N11" s="49"/>
      <c r="O11" s="43"/>
      <c r="P11" s="50"/>
      <c r="Q11" s="50"/>
      <c r="R11" s="50"/>
      <c r="S11" s="50"/>
      <c r="T11" s="50"/>
      <c r="U11" s="50"/>
      <c r="V11" s="50"/>
      <c r="W11" s="50"/>
      <c r="X11" s="50"/>
      <c r="Y11" s="43"/>
      <c r="Z11" s="2"/>
      <c r="AA11" s="43"/>
      <c r="AB11" s="50"/>
      <c r="AC11" s="50"/>
      <c r="AD11" s="50"/>
      <c r="AE11" s="50"/>
      <c r="AF11" s="50"/>
      <c r="AG11" s="50"/>
      <c r="AH11" s="50"/>
      <c r="AI11" s="50"/>
      <c r="AJ11" s="49"/>
      <c r="AK11" s="2"/>
      <c r="AL11" s="19"/>
      <c r="AM11" s="72" t="s">
        <v>7</v>
      </c>
      <c r="AN11" s="73"/>
      <c r="AO11" s="41">
        <v>5</v>
      </c>
      <c r="AP11" s="18"/>
      <c r="AQ11" s="40" t="s">
        <v>8</v>
      </c>
      <c r="AR11" s="41">
        <f>AI3</f>
        <v>0</v>
      </c>
      <c r="AS11" s="2"/>
    </row>
    <row r="12" spans="1:47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19"/>
      <c r="AM12" s="2"/>
      <c r="AN12" s="2"/>
      <c r="AO12" s="2"/>
      <c r="AP12" s="2"/>
      <c r="AQ12" s="2"/>
      <c r="AR12" s="2"/>
      <c r="AS12" s="2"/>
    </row>
  </sheetData>
  <mergeCells count="28">
    <mergeCell ref="B2:AJ2"/>
    <mergeCell ref="B3:C3"/>
    <mergeCell ref="D3:G3"/>
    <mergeCell ref="H3:L3"/>
    <mergeCell ref="M3:N3"/>
    <mergeCell ref="O3:P3"/>
    <mergeCell ref="Q3:T3"/>
    <mergeCell ref="V3:Y3"/>
    <mergeCell ref="AA3:AD3"/>
    <mergeCell ref="AM11:AN11"/>
    <mergeCell ref="AM4:AM6"/>
    <mergeCell ref="AN4:AR6"/>
    <mergeCell ref="C6:D6"/>
    <mergeCell ref="G6:I6"/>
    <mergeCell ref="L6:M6"/>
    <mergeCell ref="P6:Q6"/>
    <mergeCell ref="T6:V6"/>
    <mergeCell ref="Y6:AA6"/>
    <mergeCell ref="AD6:AE6"/>
    <mergeCell ref="AH6:AI6"/>
    <mergeCell ref="AM8:AR9"/>
    <mergeCell ref="B9:H9"/>
    <mergeCell ref="I9:P9"/>
    <mergeCell ref="Q9:AA9"/>
    <mergeCell ref="AB9:AJ9"/>
    <mergeCell ref="B11:N11"/>
    <mergeCell ref="P11:X11"/>
    <mergeCell ref="AB11:AJ11"/>
  </mergeCells>
  <conditionalFormatting sqref="Q9:AA9">
    <cfRule type="expression" dxfId="1" priority="1">
      <formula>$Q$9="OUH!"</formula>
    </cfRule>
    <cfRule type="expression" dxfId="0" priority="2">
      <formula>$Q$9="BRAVO!"</formula>
    </cfRule>
  </conditionalFormatting>
  <dataValidations count="1">
    <dataValidation type="list" allowBlank="1" showInputMessage="1" showErrorMessage="1" sqref="AT1" xr:uid="{D0C97796-46BD-42DF-A554-E5AB2023E190}">
      <formula1>"Piano,Trompette"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1265" r:id="rId4" name="CommandButton1">
          <controlPr autoLine="0" r:id="rId5">
            <anchor moveWithCells="1">
              <from>
                <xdr:col>2</xdr:col>
                <xdr:colOff>0</xdr:colOff>
                <xdr:row>5</xdr:row>
                <xdr:rowOff>0</xdr:rowOff>
              </from>
              <to>
                <xdr:col>4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11265" r:id="rId4" name="CommandButton1"/>
      </mc:Fallback>
    </mc:AlternateContent>
    <mc:AlternateContent xmlns:mc="http://schemas.openxmlformats.org/markup-compatibility/2006">
      <mc:Choice Requires="x14">
        <control shapeId="11266" r:id="rId6" name="CommandButton2">
          <controlPr autoLine="0" r:id="rId7">
            <anchor moveWithCells="1">
              <from>
                <xdr:col>6</xdr:col>
                <xdr:colOff>0</xdr:colOff>
                <xdr:row>5</xdr:row>
                <xdr:rowOff>0</xdr:rowOff>
              </from>
              <to>
                <xdr:col>9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11266" r:id="rId6" name="CommandButton2"/>
      </mc:Fallback>
    </mc:AlternateContent>
    <mc:AlternateContent xmlns:mc="http://schemas.openxmlformats.org/markup-compatibility/2006">
      <mc:Choice Requires="x14">
        <control shapeId="11267" r:id="rId8" name="CommandButton3">
          <controlPr autoLine="0" r:id="rId9">
            <anchor moveWithCells="1">
              <from>
                <xdr:col>11</xdr:col>
                <xdr:colOff>0</xdr:colOff>
                <xdr:row>5</xdr:row>
                <xdr:rowOff>0</xdr:rowOff>
              </from>
              <to>
                <xdr:col>13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11267" r:id="rId8" name="CommandButton3"/>
      </mc:Fallback>
    </mc:AlternateContent>
    <mc:AlternateContent xmlns:mc="http://schemas.openxmlformats.org/markup-compatibility/2006">
      <mc:Choice Requires="x14">
        <control shapeId="11268" r:id="rId10" name="CommandButton4">
          <controlPr autoLine="0" r:id="rId11">
            <anchor moveWithCells="1">
              <from>
                <xdr:col>15</xdr:col>
                <xdr:colOff>0</xdr:colOff>
                <xdr:row>5</xdr:row>
                <xdr:rowOff>0</xdr:rowOff>
              </from>
              <to>
                <xdr:col>17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11268" r:id="rId10" name="CommandButton4"/>
      </mc:Fallback>
    </mc:AlternateContent>
    <mc:AlternateContent xmlns:mc="http://schemas.openxmlformats.org/markup-compatibility/2006">
      <mc:Choice Requires="x14">
        <control shapeId="11269" r:id="rId12" name="CommandButton5">
          <controlPr autoLine="0" r:id="rId13">
            <anchor moveWithCells="1">
              <from>
                <xdr:col>19</xdr:col>
                <xdr:colOff>0</xdr:colOff>
                <xdr:row>5</xdr:row>
                <xdr:rowOff>0</xdr:rowOff>
              </from>
              <to>
                <xdr:col>22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11269" r:id="rId12" name="CommandButton5"/>
      </mc:Fallback>
    </mc:AlternateContent>
    <mc:AlternateContent xmlns:mc="http://schemas.openxmlformats.org/markup-compatibility/2006">
      <mc:Choice Requires="x14">
        <control shapeId="11270" r:id="rId14" name="CommandButton6">
          <controlPr autoLine="0" r:id="rId15">
            <anchor moveWithCells="1">
              <from>
                <xdr:col>24</xdr:col>
                <xdr:colOff>0</xdr:colOff>
                <xdr:row>5</xdr:row>
                <xdr:rowOff>0</xdr:rowOff>
              </from>
              <to>
                <xdr:col>27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11270" r:id="rId14" name="CommandButton6"/>
      </mc:Fallback>
    </mc:AlternateContent>
    <mc:AlternateContent xmlns:mc="http://schemas.openxmlformats.org/markup-compatibility/2006">
      <mc:Choice Requires="x14">
        <control shapeId="11271" r:id="rId16" name="CommandButton7">
          <controlPr autoLine="0" r:id="rId17">
            <anchor moveWithCells="1">
              <from>
                <xdr:col>29</xdr:col>
                <xdr:colOff>0</xdr:colOff>
                <xdr:row>5</xdr:row>
                <xdr:rowOff>0</xdr:rowOff>
              </from>
              <to>
                <xdr:col>31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11271" r:id="rId16" name="CommandButton7"/>
      </mc:Fallback>
    </mc:AlternateContent>
    <mc:AlternateContent xmlns:mc="http://schemas.openxmlformats.org/markup-compatibility/2006">
      <mc:Choice Requires="x14">
        <control shapeId="11272" r:id="rId18" name="CommandButton8">
          <controlPr autoLine="0" r:id="rId19">
            <anchor moveWithCells="1">
              <from>
                <xdr:col>33</xdr:col>
                <xdr:colOff>0</xdr:colOff>
                <xdr:row>5</xdr:row>
                <xdr:rowOff>0</xdr:rowOff>
              </from>
              <to>
                <xdr:col>35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11272" r:id="rId18" name="CommandButton8"/>
      </mc:Fallback>
    </mc:AlternateContent>
    <mc:AlternateContent xmlns:mc="http://schemas.openxmlformats.org/markup-compatibility/2006">
      <mc:Choice Requires="x14">
        <control shapeId="11273" r:id="rId20" name="CommandButton9">
          <controlPr autoLine="0" r:id="rId21">
            <anchor moveWithCells="1">
              <from>
                <xdr:col>8</xdr:col>
                <xdr:colOff>28575</xdr:colOff>
                <xdr:row>8</xdr:row>
                <xdr:rowOff>0</xdr:rowOff>
              </from>
              <to>
                <xdr:col>16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11273" r:id="rId20" name="CommandButton9"/>
      </mc:Fallback>
    </mc:AlternateContent>
    <mc:AlternateContent xmlns:mc="http://schemas.openxmlformats.org/markup-compatibility/2006">
      <mc:Choice Requires="x14">
        <control shapeId="11274" r:id="rId22" name="CommandButton10">
          <controlPr autoLine="0" r:id="rId23">
            <anchor moveWithCells="1">
              <from>
                <xdr:col>15</xdr:col>
                <xdr:colOff>19050</xdr:colOff>
                <xdr:row>10</xdr:row>
                <xdr:rowOff>0</xdr:rowOff>
              </from>
              <to>
                <xdr:col>23</xdr:col>
                <xdr:colOff>57150</xdr:colOff>
                <xdr:row>11</xdr:row>
                <xdr:rowOff>0</xdr:rowOff>
              </to>
            </anchor>
          </controlPr>
        </control>
      </mc:Choice>
      <mc:Fallback>
        <control shapeId="11274" r:id="rId22" name="CommandButton10"/>
      </mc:Fallback>
    </mc:AlternateContent>
    <mc:AlternateContent xmlns:mc="http://schemas.openxmlformats.org/markup-compatibility/2006">
      <mc:Choice Requires="x14">
        <control shapeId="11275" r:id="rId24" name="CommandButton11">
          <controlPr autoLine="0" r:id="rId25">
            <anchor moveWithCells="1">
              <from>
                <xdr:col>27</xdr:col>
                <xdr:colOff>19050</xdr:colOff>
                <xdr:row>8</xdr:row>
                <xdr:rowOff>0</xdr:rowOff>
              </from>
              <to>
                <xdr:col>36</xdr:col>
                <xdr:colOff>38100</xdr:colOff>
                <xdr:row>9</xdr:row>
                <xdr:rowOff>0</xdr:rowOff>
              </to>
            </anchor>
          </controlPr>
        </control>
      </mc:Choice>
      <mc:Fallback>
        <control shapeId="11275" r:id="rId24" name="CommandButton11"/>
      </mc:Fallback>
    </mc:AlternateContent>
    <mc:AlternateContent xmlns:mc="http://schemas.openxmlformats.org/markup-compatibility/2006">
      <mc:Choice Requires="x14">
        <control shapeId="11276" r:id="rId26" name="CommandButton12">
          <controlPr autoLine="0" r:id="rId27">
            <anchor moveWithCells="1">
              <from>
                <xdr:col>27</xdr:col>
                <xdr:colOff>19050</xdr:colOff>
                <xdr:row>10</xdr:row>
                <xdr:rowOff>0</xdr:rowOff>
              </from>
              <to>
                <xdr:col>36</xdr:col>
                <xdr:colOff>28575</xdr:colOff>
                <xdr:row>11</xdr:row>
                <xdr:rowOff>0</xdr:rowOff>
              </to>
            </anchor>
          </controlPr>
        </control>
      </mc:Choice>
      <mc:Fallback>
        <control shapeId="11276" r:id="rId26" name="CommandButton12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DF113-6539-4E07-9277-96BF39C09031}">
  <sheetPr codeName="Feuil1"/>
  <dimension ref="B1:B5"/>
  <sheetViews>
    <sheetView workbookViewId="0">
      <selection activeCell="C2" sqref="C2"/>
    </sheetView>
  </sheetViews>
  <sheetFormatPr baseColWidth="10" defaultRowHeight="15" x14ac:dyDescent="0.25"/>
  <cols>
    <col min="1" max="1" width="32.42578125" customWidth="1"/>
  </cols>
  <sheetData>
    <row r="1" spans="2:2" ht="169.5" customHeight="1" x14ac:dyDescent="0.25">
      <c r="B1" t="s">
        <v>16</v>
      </c>
    </row>
    <row r="2" spans="2:2" ht="169.5" customHeight="1" x14ac:dyDescent="0.25">
      <c r="B2" t="s">
        <v>17</v>
      </c>
    </row>
    <row r="3" spans="2:2" ht="169.5" customHeight="1" x14ac:dyDescent="0.25"/>
    <row r="4" spans="2:2" ht="169.5" customHeight="1" x14ac:dyDescent="0.25"/>
    <row r="5" spans="2:2" ht="169.5" customHeight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Portable</vt:lpstr>
      <vt:lpstr>Tour</vt:lpstr>
      <vt:lpstr>T. B. I.</vt:lpstr>
      <vt:lpstr>Images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et Gilles Dulauroy</dc:creator>
  <cp:lastModifiedBy>Michel</cp:lastModifiedBy>
  <dcterms:created xsi:type="dcterms:W3CDTF">2019-01-06T19:29:26Z</dcterms:created>
  <dcterms:modified xsi:type="dcterms:W3CDTF">2019-02-03T12:25:29Z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