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75" windowWidth="20115" windowHeight="7995" activeTab="3"/>
  </bookViews>
  <sheets>
    <sheet name="Liste de course" sheetId="2" r:id="rId1"/>
    <sheet name="Journée de repas type" sheetId="3" r:id="rId2"/>
    <sheet name="Planning" sheetId="1" r:id="rId3"/>
    <sheet name="Feuil4" sheetId="4" r:id="rId4"/>
  </sheets>
  <calcPr calcId="152511"/>
</workbook>
</file>

<file path=xl/calcChain.xml><?xml version="1.0" encoding="utf-8"?>
<calcChain xmlns="http://schemas.openxmlformats.org/spreadsheetml/2006/main">
  <c r="D4" i="4" l="1"/>
  <c r="D6" i="4"/>
  <c r="D7" i="4"/>
  <c r="D8" i="4"/>
  <c r="D9" i="4"/>
  <c r="D10" i="4"/>
  <c r="D11" i="4"/>
  <c r="D12" i="4"/>
  <c r="D13" i="4"/>
  <c r="D14" i="4"/>
  <c r="D3" i="4"/>
  <c r="C3" i="4" l="1"/>
  <c r="C4" i="4"/>
  <c r="C5" i="4"/>
  <c r="D5" i="4" s="1"/>
  <c r="C6" i="4"/>
  <c r="C7" i="4"/>
  <c r="C8" i="4"/>
  <c r="C9" i="4"/>
  <c r="C10" i="4"/>
  <c r="C11" i="4"/>
  <c r="C12" i="4"/>
  <c r="C13" i="4"/>
  <c r="C14" i="4"/>
</calcChain>
</file>

<file path=xl/sharedStrings.xml><?xml version="1.0" encoding="utf-8"?>
<sst xmlns="http://schemas.openxmlformats.org/spreadsheetml/2006/main" count="203" uniqueCount="172">
  <si>
    <t>6h30</t>
  </si>
  <si>
    <t>7h30</t>
  </si>
  <si>
    <t>8h30</t>
  </si>
  <si>
    <t>9h00</t>
  </si>
  <si>
    <t>8h00</t>
  </si>
  <si>
    <t>7h00</t>
  </si>
  <si>
    <t>6h00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</si>
  <si>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</si>
  <si>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</si>
  <si>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</si>
  <si>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</si>
  <si>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</si>
  <si>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</si>
  <si>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</si>
  <si>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</si>
  <si>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</si>
  <si>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</si>
  <si>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</si>
  <si>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</si>
  <si>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</si>
  <si>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</si>
  <si>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</si>
  <si>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</si>
  <si>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</si>
  <si>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</si>
  <si>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</si>
  <si>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</si>
  <si>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</si>
  <si>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</si>
  <si>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</si>
  <si>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</si>
  <si>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</si>
  <si>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</si>
  <si>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</si>
  <si>
    <t>23h00</t>
  </si>
  <si>
    <t>23h30</t>
  </si>
  <si>
    <t>LUNDI</t>
  </si>
  <si>
    <t>MARDI</t>
  </si>
  <si>
    <t>MERCREDI</t>
  </si>
  <si>
    <t>JEUDI</t>
  </si>
  <si>
    <t>VENDREDI</t>
  </si>
  <si>
    <t>SAMEDI</t>
  </si>
  <si>
    <t>DIMANCHE</t>
  </si>
  <si>
    <t>HOP AU DODO</t>
  </si>
  <si>
    <t>Petit-déjeuner</t>
  </si>
  <si>
    <t>Repos</t>
  </si>
  <si>
    <t>Dîner</t>
  </si>
  <si>
    <t>Déjeuner</t>
  </si>
  <si>
    <t>Sport</t>
  </si>
  <si>
    <t>Salle de sport</t>
  </si>
  <si>
    <t>Diner</t>
  </si>
  <si>
    <t>Travail</t>
  </si>
  <si>
    <t>Féculent</t>
  </si>
  <si>
    <t>Légume</t>
  </si>
  <si>
    <t>L'huile</t>
  </si>
  <si>
    <t>Bébé</t>
  </si>
  <si>
    <t>Riz complet</t>
  </si>
  <si>
    <t>Concombre</t>
  </si>
  <si>
    <t>L'huile d'olive vierge</t>
  </si>
  <si>
    <t>Boîte lait</t>
  </si>
  <si>
    <t>Pâte complète</t>
  </si>
  <si>
    <t>tomate</t>
  </si>
  <si>
    <t>Beurre Oméga 3</t>
  </si>
  <si>
    <t>Compote</t>
  </si>
  <si>
    <t>Pain de mie complète</t>
  </si>
  <si>
    <t>tomate cerise</t>
  </si>
  <si>
    <t>yaourt</t>
  </si>
  <si>
    <t>Nouille au blé complète</t>
  </si>
  <si>
    <t>oignon</t>
  </si>
  <si>
    <t>Boisson</t>
  </si>
  <si>
    <t>purée</t>
  </si>
  <si>
    <t>Blé</t>
  </si>
  <si>
    <t>oignon rouge</t>
  </si>
  <si>
    <t>L'eau de source</t>
  </si>
  <si>
    <t>Couche</t>
  </si>
  <si>
    <t>Pomme de terre</t>
  </si>
  <si>
    <t>ail</t>
  </si>
  <si>
    <t>Thé vertt bio</t>
  </si>
  <si>
    <t>Lingette</t>
  </si>
  <si>
    <t>Purée de pomme de terre</t>
  </si>
  <si>
    <t>mâche</t>
  </si>
  <si>
    <t>pâte et riz</t>
  </si>
  <si>
    <t>carotte rapée</t>
  </si>
  <si>
    <t>Sucralose Canderel</t>
  </si>
  <si>
    <t>Chewing gum sans sucre à la menthe ou citron ???</t>
  </si>
  <si>
    <t>courgette</t>
  </si>
  <si>
    <t>Sucralose Canderel portable</t>
  </si>
  <si>
    <t>Chocolat noir 70%</t>
  </si>
  <si>
    <t>Proteïne</t>
  </si>
  <si>
    <t>poivron rouge vert jaune</t>
  </si>
  <si>
    <t>Flocon d'avoine</t>
  </si>
  <si>
    <t>Galette tortilla ???</t>
  </si>
  <si>
    <t>Œuf bio</t>
  </si>
  <si>
    <t>champignon en boîte</t>
  </si>
  <si>
    <t>Sirop d'agave bio</t>
  </si>
  <si>
    <t>Poisson frais</t>
  </si>
  <si>
    <t>haricot en boite</t>
  </si>
  <si>
    <t>Viande fraiche</t>
  </si>
  <si>
    <t>petit pois en boite</t>
  </si>
  <si>
    <t>Produit</t>
  </si>
  <si>
    <t>Thon nature en boîte</t>
  </si>
  <si>
    <t>carotte</t>
  </si>
  <si>
    <t>Dentifrice</t>
  </si>
  <si>
    <t>steack haché surgelé</t>
  </si>
  <si>
    <t>Poireau</t>
  </si>
  <si>
    <t>déodorant</t>
  </si>
  <si>
    <t>Poisson panné surgelé</t>
  </si>
  <si>
    <t>Gel douche</t>
  </si>
  <si>
    <t>Saumon</t>
  </si>
  <si>
    <t>Fruit</t>
  </si>
  <si>
    <t>Crème</t>
  </si>
  <si>
    <t>Saucisse volaille</t>
  </si>
  <si>
    <t>Pomme</t>
  </si>
  <si>
    <t>Serviette nana</t>
  </si>
  <si>
    <t>Tranche de dinde et poulet</t>
  </si>
  <si>
    <t>Kiwi</t>
  </si>
  <si>
    <t>Banane</t>
  </si>
  <si>
    <t>Laitier</t>
  </si>
  <si>
    <t>Clémentine</t>
  </si>
  <si>
    <t>Yaourt nature</t>
  </si>
  <si>
    <t>Citron vert</t>
  </si>
  <si>
    <t>Yaourt aux fruits</t>
  </si>
  <si>
    <t>1 pack de lait demi-écrémé</t>
  </si>
  <si>
    <t>Carré frais fromage 0%</t>
  </si>
  <si>
    <t>lait végétal - noix - riz - amande</t>
  </si>
  <si>
    <t>Petit dej</t>
  </si>
  <si>
    <t>_ Thé vert</t>
  </si>
  <si>
    <t>_ Tasse de café au lait</t>
  </si>
  <si>
    <t>ou</t>
  </si>
  <si>
    <t xml:space="preserve">_ Tartine de pain complet  de fromage frais 0% </t>
  </si>
  <si>
    <t>_ Tartine de pain complet fromage frais 0%</t>
  </si>
  <si>
    <t>_ 100g de légume</t>
  </si>
  <si>
    <t>_ 100g de féculent</t>
  </si>
  <si>
    <t>_ 1 bout pain complet, au céréale ou pain complet</t>
  </si>
  <si>
    <t>_ 100g de protéine</t>
  </si>
  <si>
    <t>_ fruit</t>
  </si>
  <si>
    <t>_ yaourt nature</t>
  </si>
  <si>
    <t>_ de l'eau</t>
  </si>
  <si>
    <t>En cas pour le sport ???</t>
  </si>
  <si>
    <t>_100g de proteine</t>
  </si>
  <si>
    <t>_ thé vert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</si>
  <si>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</si>
  <si>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</si>
  <si>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</si>
  <si>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</si>
  <si>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</si>
  <si>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</si>
  <si>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</si>
  <si>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</si>
  <si>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</si>
  <si>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</si>
  <si>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</si>
  <si>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</si>
  <si>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Kilos</t>
  </si>
  <si>
    <t>IMC</t>
  </si>
  <si>
    <t>Stade</t>
  </si>
  <si>
    <t>Anorexie ou dénutrition</t>
  </si>
  <si>
    <t>Maigreur</t>
  </si>
  <si>
    <t>Corpulence normale</t>
  </si>
  <si>
    <t>Surpoids</t>
  </si>
  <si>
    <t>Obésité modérée (Classe 1)</t>
  </si>
  <si>
    <t>Obésité élevé (Classe 2)</t>
  </si>
  <si>
    <t>Obésite morbide ou massive</t>
  </si>
  <si>
    <t>&gt; 40</t>
  </si>
  <si>
    <t>&lt;16</t>
  </si>
  <si>
    <t>IMC (kg/m2)</t>
  </si>
  <si>
    <t>Interprètation</t>
  </si>
  <si>
    <t>18,5-25</t>
  </si>
  <si>
    <t>16,5-18,5</t>
  </si>
  <si>
    <t>25-30</t>
  </si>
  <si>
    <t>30-35</t>
  </si>
  <si>
    <t>35-40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</si>
</sst>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C00000"/>
      <name val="Arial Narrow"/>
      <family val="2"/>
    </font>
    <font>
      <sz val="12"/>
      <color rgb="FFFF0000"/>
      <name val="Arial Narrow"/>
      <family val="2"/>
    </font>
    <font>
      <sz val="11"/>
      <color rgb="FF333333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7" borderId="5" xfId="0" applyFont="1" applyFill="1" applyBorder="1" applyAlignment="1"/>
    <xf numFmtId="0" fontId="3" fillId="7" borderId="6" xfId="0" applyFont="1" applyFill="1" applyBorder="1" applyAlignment="1"/>
    <xf numFmtId="0" fontId="3" fillId="7" borderId="7" xfId="0" applyFont="1" applyFill="1" applyBorder="1" applyAlignment="1"/>
    <xf numFmtId="0" fontId="3" fillId="7" borderId="8" xfId="0" applyFont="1" applyFill="1" applyBorder="1" applyAlignment="1"/>
    <xf numFmtId="0" fontId="3" fillId="7" borderId="0" xfId="0" applyFont="1" applyFill="1" applyBorder="1" applyAlignment="1"/>
    <xf numFmtId="0" fontId="3" fillId="7" borderId="9" xfId="0" applyFont="1" applyFill="1" applyBorder="1" applyAlignment="1"/>
    <xf numFmtId="0" fontId="3" fillId="7" borderId="11" xfId="0" applyFont="1" applyFill="1" applyBorder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13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0" fontId="8" fillId="10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0" fontId="3" fillId="12" borderId="2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K17" sqref="K17"/>
    </sheetView>
  </sheetViews>
  <sheetFormatPr baseColWidth="10" defaultRowHeight="15.75" x14ac:dyDescent="0.25"/>
  <cols>
    <col min="1" max="16384" width="11.42578125" style="20"/>
  </cols>
  <sheetData>
    <row r="1" spans="1:10" x14ac:dyDescent="0.25">
      <c r="A1" s="19" t="s">
        <v>52</v>
      </c>
      <c r="D1" s="19" t="s">
        <v>53</v>
      </c>
      <c r="G1" s="19" t="s">
        <v>54</v>
      </c>
      <c r="J1" s="19" t="s">
        <v>55</v>
      </c>
    </row>
    <row r="2" spans="1:10" x14ac:dyDescent="0.25">
      <c r="A2" s="20" t="s">
        <v>56</v>
      </c>
      <c r="D2" s="20" t="s">
        <v>57</v>
      </c>
      <c r="G2" s="20" t="s">
        <v>58</v>
      </c>
      <c r="J2" s="20" t="s">
        <v>59</v>
      </c>
    </row>
    <row r="3" spans="1:10" x14ac:dyDescent="0.25">
      <c r="A3" s="20" t="s">
        <v>60</v>
      </c>
      <c r="D3" s="20" t="s">
        <v>61</v>
      </c>
      <c r="G3" s="21" t="s">
        <v>62</v>
      </c>
      <c r="J3" s="20" t="s">
        <v>63</v>
      </c>
    </row>
    <row r="4" spans="1:10" x14ac:dyDescent="0.25">
      <c r="A4" s="20" t="s">
        <v>64</v>
      </c>
      <c r="D4" s="20" t="s">
        <v>65</v>
      </c>
      <c r="J4" s="20" t="s">
        <v>66</v>
      </c>
    </row>
    <row r="5" spans="1:10" x14ac:dyDescent="0.25">
      <c r="A5" s="20" t="s">
        <v>67</v>
      </c>
      <c r="D5" s="20" t="s">
        <v>68</v>
      </c>
      <c r="G5" s="19" t="s">
        <v>69</v>
      </c>
      <c r="J5" s="20" t="s">
        <v>70</v>
      </c>
    </row>
    <row r="6" spans="1:10" x14ac:dyDescent="0.25">
      <c r="A6" s="20" t="s">
        <v>71</v>
      </c>
      <c r="D6" s="20" t="s">
        <v>72</v>
      </c>
      <c r="G6" s="20" t="s">
        <v>73</v>
      </c>
      <c r="J6" s="20" t="s">
        <v>74</v>
      </c>
    </row>
    <row r="7" spans="1:10" x14ac:dyDescent="0.25">
      <c r="A7" s="20" t="s">
        <v>75</v>
      </c>
      <c r="D7" s="20" t="s">
        <v>76</v>
      </c>
      <c r="G7" s="20" t="s">
        <v>77</v>
      </c>
      <c r="J7" s="20" t="s">
        <v>78</v>
      </c>
    </row>
    <row r="8" spans="1:10" x14ac:dyDescent="0.25">
      <c r="A8" s="21" t="s">
        <v>79</v>
      </c>
      <c r="D8" s="20" t="s">
        <v>80</v>
      </c>
    </row>
    <row r="9" spans="1:10" x14ac:dyDescent="0.25">
      <c r="A9" s="21" t="s">
        <v>81</v>
      </c>
      <c r="D9" s="20" t="s">
        <v>82</v>
      </c>
      <c r="G9" s="20" t="s">
        <v>83</v>
      </c>
      <c r="J9" s="20" t="s">
        <v>84</v>
      </c>
    </row>
    <row r="10" spans="1:10" x14ac:dyDescent="0.25">
      <c r="D10" s="20" t="s">
        <v>85</v>
      </c>
      <c r="G10" s="20" t="s">
        <v>86</v>
      </c>
      <c r="J10" s="20" t="s">
        <v>87</v>
      </c>
    </row>
    <row r="11" spans="1:10" x14ac:dyDescent="0.25">
      <c r="A11" s="19" t="s">
        <v>88</v>
      </c>
      <c r="D11" s="20" t="s">
        <v>89</v>
      </c>
      <c r="G11" s="20" t="s">
        <v>90</v>
      </c>
      <c r="J11" s="20" t="s">
        <v>91</v>
      </c>
    </row>
    <row r="12" spans="1:10" x14ac:dyDescent="0.25">
      <c r="A12" s="20" t="s">
        <v>92</v>
      </c>
      <c r="D12" s="20" t="s">
        <v>93</v>
      </c>
      <c r="G12" s="20" t="s">
        <v>94</v>
      </c>
    </row>
    <row r="13" spans="1:10" x14ac:dyDescent="0.25">
      <c r="A13" s="20" t="s">
        <v>95</v>
      </c>
      <c r="D13" s="20" t="s">
        <v>96</v>
      </c>
    </row>
    <row r="14" spans="1:10" x14ac:dyDescent="0.25">
      <c r="A14" s="20" t="s">
        <v>97</v>
      </c>
      <c r="D14" s="20" t="s">
        <v>98</v>
      </c>
      <c r="G14" s="19" t="s">
        <v>99</v>
      </c>
    </row>
    <row r="15" spans="1:10" x14ac:dyDescent="0.25">
      <c r="A15" s="20" t="s">
        <v>100</v>
      </c>
      <c r="D15" s="20" t="s">
        <v>101</v>
      </c>
      <c r="G15" s="20" t="s">
        <v>102</v>
      </c>
    </row>
    <row r="16" spans="1:10" x14ac:dyDescent="0.25">
      <c r="A16" s="21" t="s">
        <v>103</v>
      </c>
      <c r="D16" s="20" t="s">
        <v>104</v>
      </c>
      <c r="G16" s="20" t="s">
        <v>105</v>
      </c>
    </row>
    <row r="17" spans="1:10" x14ac:dyDescent="0.25">
      <c r="A17" s="21" t="s">
        <v>106</v>
      </c>
      <c r="G17" s="20" t="s">
        <v>107</v>
      </c>
      <c r="J17" s="22"/>
    </row>
    <row r="18" spans="1:10" x14ac:dyDescent="0.25">
      <c r="A18" s="20" t="s">
        <v>108</v>
      </c>
      <c r="D18" s="19" t="s">
        <v>109</v>
      </c>
      <c r="G18" s="20" t="s">
        <v>110</v>
      </c>
    </row>
    <row r="19" spans="1:10" x14ac:dyDescent="0.25">
      <c r="A19" s="21" t="s">
        <v>111</v>
      </c>
      <c r="D19" s="20" t="s">
        <v>112</v>
      </c>
      <c r="G19" s="20" t="s">
        <v>113</v>
      </c>
    </row>
    <row r="20" spans="1:10" x14ac:dyDescent="0.25">
      <c r="A20" s="21" t="s">
        <v>114</v>
      </c>
      <c r="D20" s="20" t="s">
        <v>115</v>
      </c>
    </row>
    <row r="21" spans="1:10" x14ac:dyDescent="0.25">
      <c r="D21" s="21" t="s">
        <v>116</v>
      </c>
    </row>
    <row r="22" spans="1:10" x14ac:dyDescent="0.25">
      <c r="A22" s="19" t="s">
        <v>117</v>
      </c>
      <c r="D22" s="20" t="s">
        <v>118</v>
      </c>
    </row>
    <row r="23" spans="1:10" x14ac:dyDescent="0.25">
      <c r="A23" s="20" t="s">
        <v>119</v>
      </c>
      <c r="D23" s="20" t="s">
        <v>120</v>
      </c>
    </row>
    <row r="24" spans="1:10" x14ac:dyDescent="0.25">
      <c r="A24" s="21" t="s">
        <v>121</v>
      </c>
    </row>
    <row r="25" spans="1:10" x14ac:dyDescent="0.25">
      <c r="A25" s="21" t="s">
        <v>122</v>
      </c>
    </row>
    <row r="26" spans="1:10" x14ac:dyDescent="0.25">
      <c r="A26" s="20" t="s">
        <v>123</v>
      </c>
    </row>
    <row r="27" spans="1:10" x14ac:dyDescent="0.25">
      <c r="A27" s="20" t="s">
        <v>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workbookViewId="0">
      <selection activeCell="H15" sqref="H15"/>
    </sheetView>
  </sheetViews>
  <sheetFormatPr baseColWidth="10" defaultRowHeight="15.75" x14ac:dyDescent="0.25"/>
  <cols>
    <col min="1" max="3" width="11.42578125" style="20"/>
    <col min="4" max="4" width="20" style="20" customWidth="1"/>
    <col min="5" max="5" width="3.85546875" style="23" customWidth="1"/>
    <col min="6" max="16384" width="11.42578125" style="20"/>
  </cols>
  <sheetData>
    <row r="3" spans="1:6" x14ac:dyDescent="0.25">
      <c r="A3" s="19" t="s">
        <v>125</v>
      </c>
      <c r="B3" s="20" t="s">
        <v>127</v>
      </c>
      <c r="F3" s="20" t="s">
        <v>126</v>
      </c>
    </row>
    <row r="4" spans="1:6" x14ac:dyDescent="0.25">
      <c r="B4" s="20" t="s">
        <v>129</v>
      </c>
      <c r="E4" s="23" t="s">
        <v>128</v>
      </c>
      <c r="F4" s="20" t="s">
        <v>130</v>
      </c>
    </row>
    <row r="7" spans="1:6" x14ac:dyDescent="0.25">
      <c r="A7" s="19" t="s">
        <v>47</v>
      </c>
      <c r="B7" s="20" t="s">
        <v>131</v>
      </c>
      <c r="F7" s="20" t="s">
        <v>131</v>
      </c>
    </row>
    <row r="8" spans="1:6" x14ac:dyDescent="0.25">
      <c r="B8" s="20" t="s">
        <v>132</v>
      </c>
      <c r="E8" s="23" t="s">
        <v>128</v>
      </c>
      <c r="F8" s="20" t="s">
        <v>133</v>
      </c>
    </row>
    <row r="9" spans="1:6" x14ac:dyDescent="0.25">
      <c r="B9" s="20" t="s">
        <v>134</v>
      </c>
      <c r="F9" s="20" t="s">
        <v>134</v>
      </c>
    </row>
    <row r="10" spans="1:6" x14ac:dyDescent="0.25">
      <c r="B10" s="20" t="s">
        <v>135</v>
      </c>
      <c r="F10" s="20" t="s">
        <v>135</v>
      </c>
    </row>
    <row r="11" spans="1:6" x14ac:dyDescent="0.25">
      <c r="B11" s="20" t="s">
        <v>136</v>
      </c>
      <c r="F11" s="20" t="s">
        <v>136</v>
      </c>
    </row>
    <row r="12" spans="1:6" x14ac:dyDescent="0.25">
      <c r="B12" s="20" t="s">
        <v>137</v>
      </c>
      <c r="F12" s="20" t="s">
        <v>137</v>
      </c>
    </row>
    <row r="15" spans="1:6" x14ac:dyDescent="0.25">
      <c r="A15" s="20" t="s">
        <v>138</v>
      </c>
    </row>
    <row r="18" spans="1:2" x14ac:dyDescent="0.25">
      <c r="A18" s="19" t="s">
        <v>50</v>
      </c>
      <c r="B18" s="20" t="s">
        <v>131</v>
      </c>
    </row>
    <row r="19" spans="1:2" x14ac:dyDescent="0.25">
      <c r="B19" s="20" t="s">
        <v>139</v>
      </c>
    </row>
    <row r="20" spans="1:2" x14ac:dyDescent="0.25">
      <c r="B20" s="20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workbookViewId="0">
      <selection activeCell="J11" sqref="J11"/>
    </sheetView>
  </sheetViews>
  <sheetFormatPr baseColWidth="10" defaultRowHeight="16.5" x14ac:dyDescent="0.3"/>
  <cols>
    <col min="1" max="1" width="8.7109375" style="2" customWidth="1"/>
    <col min="2" max="8" width="18.7109375" style="3" customWidth="1"/>
    <col min="9" max="16384" width="11.42578125" style="3"/>
  </cols>
  <sheetData>
    <row r="2" spans="1:8" s="1" customFormat="1" x14ac:dyDescent="0.25">
      <c r="B2" s="4" t="s">
        <v>36</v>
      </c>
      <c r="C2" s="5" t="s">
        <v>37</v>
      </c>
      <c r="D2" s="6" t="s">
        <v>38</v>
      </c>
      <c r="E2" s="7" t="s">
        <v>39</v>
      </c>
      <c r="F2" s="8" t="s">
        <v>40</v>
      </c>
      <c r="G2" s="9" t="s">
        <v>41</v>
      </c>
      <c r="H2" s="10" t="s">
        <v>42</v>
      </c>
    </row>
    <row r="3" spans="1:8" x14ac:dyDescent="0.3">
      <c r="A3" s="11" t="s">
        <v>6</v>
      </c>
      <c r="B3" s="51" t="s">
        <v>44</v>
      </c>
      <c r="C3" s="55"/>
      <c r="D3" s="55"/>
      <c r="E3" s="55"/>
      <c r="F3" s="55"/>
      <c r="G3" s="55"/>
      <c r="H3" s="52"/>
    </row>
    <row r="4" spans="1:8" x14ac:dyDescent="0.3">
      <c r="A4" s="11" t="s">
        <v>0</v>
      </c>
      <c r="B4" s="53"/>
      <c r="C4" s="56"/>
      <c r="D4" s="56"/>
      <c r="E4" s="56"/>
      <c r="F4" s="56"/>
      <c r="G4" s="56"/>
      <c r="H4" s="54"/>
    </row>
    <row r="5" spans="1:8" x14ac:dyDescent="0.3">
      <c r="A5" s="11" t="s">
        <v>5</v>
      </c>
      <c r="B5" s="40" t="s">
        <v>51</v>
      </c>
      <c r="C5" s="40" t="s">
        <v>51</v>
      </c>
      <c r="D5" s="40" t="s">
        <v>51</v>
      </c>
      <c r="E5" s="40" t="s">
        <v>51</v>
      </c>
      <c r="F5" s="40" t="s">
        <v>51</v>
      </c>
      <c r="G5" s="60" t="s">
        <v>48</v>
      </c>
      <c r="H5" s="57" t="s">
        <v>45</v>
      </c>
    </row>
    <row r="6" spans="1:8" x14ac:dyDescent="0.3">
      <c r="A6" s="11" t="s">
        <v>1</v>
      </c>
      <c r="B6" s="41"/>
      <c r="C6" s="41"/>
      <c r="D6" s="41"/>
      <c r="E6" s="41"/>
      <c r="F6" s="41"/>
      <c r="G6" s="60"/>
      <c r="H6" s="58"/>
    </row>
    <row r="7" spans="1:8" x14ac:dyDescent="0.3">
      <c r="A7" s="11" t="s">
        <v>4</v>
      </c>
      <c r="B7" s="41"/>
      <c r="C7" s="41"/>
      <c r="D7" s="41"/>
      <c r="E7" s="41"/>
      <c r="F7" s="41"/>
      <c r="G7" s="60"/>
      <c r="H7" s="58"/>
    </row>
    <row r="8" spans="1:8" x14ac:dyDescent="0.3">
      <c r="A8" s="11" t="s">
        <v>2</v>
      </c>
      <c r="B8" s="41"/>
      <c r="C8" s="41"/>
      <c r="D8" s="41"/>
      <c r="E8" s="41"/>
      <c r="F8" s="41"/>
      <c r="G8" s="60"/>
      <c r="H8" s="58"/>
    </row>
    <row r="9" spans="1:8" x14ac:dyDescent="0.3">
      <c r="A9" s="11" t="s">
        <v>3</v>
      </c>
      <c r="B9" s="41"/>
      <c r="C9" s="41"/>
      <c r="D9" s="41"/>
      <c r="E9" s="41"/>
      <c r="F9" s="41"/>
      <c r="G9" s="58" t="s">
        <v>45</v>
      </c>
      <c r="H9" s="58"/>
    </row>
    <row r="10" spans="1:8" x14ac:dyDescent="0.3">
      <c r="A10" s="11" t="s">
        <v>7</v>
      </c>
      <c r="B10" s="41"/>
      <c r="C10" s="41"/>
      <c r="D10" s="41"/>
      <c r="E10" s="41"/>
      <c r="F10" s="41"/>
      <c r="G10" s="58"/>
      <c r="H10" s="58"/>
    </row>
    <row r="11" spans="1:8" x14ac:dyDescent="0.3">
      <c r="A11" s="11" t="s">
        <v>8</v>
      </c>
      <c r="B11" s="41"/>
      <c r="C11" s="41"/>
      <c r="D11" s="41"/>
      <c r="E11" s="41"/>
      <c r="F11" s="41"/>
      <c r="G11" s="58"/>
      <c r="H11" s="58"/>
    </row>
    <row r="12" spans="1:8" x14ac:dyDescent="0.3">
      <c r="A12" s="11" t="s">
        <v>9</v>
      </c>
      <c r="B12" s="41"/>
      <c r="C12" s="41"/>
      <c r="D12" s="41"/>
      <c r="E12" s="41"/>
      <c r="F12" s="41"/>
      <c r="G12" s="58"/>
      <c r="H12" s="58"/>
    </row>
    <row r="13" spans="1:8" x14ac:dyDescent="0.3">
      <c r="A13" s="11" t="s">
        <v>10</v>
      </c>
      <c r="B13" s="41"/>
      <c r="C13" s="41"/>
      <c r="D13" s="41"/>
      <c r="E13" s="41"/>
      <c r="F13" s="41"/>
      <c r="G13" s="58"/>
      <c r="H13" s="58"/>
    </row>
    <row r="14" spans="1:8" x14ac:dyDescent="0.3">
      <c r="A14" s="11" t="s">
        <v>11</v>
      </c>
      <c r="B14" s="42"/>
      <c r="C14" s="42"/>
      <c r="D14" s="42"/>
      <c r="E14" s="42"/>
      <c r="F14" s="42"/>
      <c r="G14" s="59"/>
      <c r="H14" s="59"/>
    </row>
    <row r="15" spans="1:8" x14ac:dyDescent="0.3">
      <c r="A15" s="11" t="s">
        <v>12</v>
      </c>
      <c r="B15" s="51" t="s">
        <v>47</v>
      </c>
      <c r="C15" s="55"/>
      <c r="D15" s="55"/>
      <c r="E15" s="55"/>
      <c r="F15" s="55"/>
      <c r="G15" s="55"/>
      <c r="H15" s="52"/>
    </row>
    <row r="16" spans="1:8" x14ac:dyDescent="0.3">
      <c r="A16" s="11" t="s">
        <v>13</v>
      </c>
      <c r="B16" s="53"/>
      <c r="C16" s="56"/>
      <c r="D16" s="56"/>
      <c r="E16" s="56"/>
      <c r="F16" s="56"/>
      <c r="G16" s="56"/>
      <c r="H16" s="54"/>
    </row>
    <row r="17" spans="1:8" x14ac:dyDescent="0.3">
      <c r="A17" s="11" t="s">
        <v>14</v>
      </c>
      <c r="B17" s="40" t="s">
        <v>51</v>
      </c>
      <c r="C17" s="40" t="s">
        <v>51</v>
      </c>
      <c r="D17" s="40" t="s">
        <v>51</v>
      </c>
      <c r="E17" s="40" t="s">
        <v>51</v>
      </c>
      <c r="F17" s="40" t="s">
        <v>51</v>
      </c>
      <c r="G17" s="57" t="s">
        <v>45</v>
      </c>
      <c r="H17" s="57" t="s">
        <v>45</v>
      </c>
    </row>
    <row r="18" spans="1:8" x14ac:dyDescent="0.3">
      <c r="A18" s="11" t="s">
        <v>15</v>
      </c>
      <c r="B18" s="41"/>
      <c r="C18" s="41"/>
      <c r="D18" s="41"/>
      <c r="E18" s="41"/>
      <c r="F18" s="41"/>
      <c r="G18" s="58"/>
      <c r="H18" s="58"/>
    </row>
    <row r="19" spans="1:8" x14ac:dyDescent="0.3">
      <c r="A19" s="11" t="s">
        <v>16</v>
      </c>
      <c r="B19" s="41"/>
      <c r="C19" s="41"/>
      <c r="D19" s="41"/>
      <c r="E19" s="41"/>
      <c r="F19" s="41"/>
      <c r="G19" s="58"/>
      <c r="H19" s="58"/>
    </row>
    <row r="20" spans="1:8" x14ac:dyDescent="0.3">
      <c r="A20" s="11" t="s">
        <v>17</v>
      </c>
      <c r="B20" s="41"/>
      <c r="C20" s="41"/>
      <c r="D20" s="41"/>
      <c r="E20" s="41"/>
      <c r="F20" s="41"/>
      <c r="G20" s="58"/>
      <c r="H20" s="58"/>
    </row>
    <row r="21" spans="1:8" x14ac:dyDescent="0.3">
      <c r="A21" s="11" t="s">
        <v>18</v>
      </c>
      <c r="B21" s="41"/>
      <c r="C21" s="41"/>
      <c r="D21" s="41"/>
      <c r="E21" s="41"/>
      <c r="F21" s="41"/>
      <c r="G21" s="58"/>
      <c r="H21" s="58"/>
    </row>
    <row r="22" spans="1:8" x14ac:dyDescent="0.3">
      <c r="A22" s="11" t="s">
        <v>19</v>
      </c>
      <c r="B22" s="41"/>
      <c r="C22" s="41"/>
      <c r="D22" s="41"/>
      <c r="E22" s="41"/>
      <c r="F22" s="41"/>
      <c r="G22" s="58"/>
      <c r="H22" s="58"/>
    </row>
    <row r="23" spans="1:8" x14ac:dyDescent="0.3">
      <c r="A23" s="11" t="s">
        <v>20</v>
      </c>
      <c r="B23" s="41"/>
      <c r="C23" s="41"/>
      <c r="D23" s="41"/>
      <c r="E23" s="41"/>
      <c r="F23" s="41"/>
      <c r="G23" s="58"/>
      <c r="H23" s="58"/>
    </row>
    <row r="24" spans="1:8" x14ac:dyDescent="0.3">
      <c r="A24" s="11" t="s">
        <v>21</v>
      </c>
      <c r="B24" s="41"/>
      <c r="C24" s="41"/>
      <c r="D24" s="41"/>
      <c r="E24" s="41"/>
      <c r="F24" s="41"/>
      <c r="G24" s="58"/>
      <c r="H24" s="58"/>
    </row>
    <row r="25" spans="1:8" x14ac:dyDescent="0.3">
      <c r="A25" s="11" t="s">
        <v>22</v>
      </c>
      <c r="B25" s="41"/>
      <c r="C25" s="41"/>
      <c r="D25" s="41"/>
      <c r="E25" s="41"/>
      <c r="F25" s="41"/>
      <c r="G25" s="58"/>
      <c r="H25" s="58"/>
    </row>
    <row r="26" spans="1:8" x14ac:dyDescent="0.3">
      <c r="A26" s="11" t="s">
        <v>23</v>
      </c>
      <c r="B26" s="42"/>
      <c r="C26" s="42"/>
      <c r="D26" s="42"/>
      <c r="E26" s="42"/>
      <c r="F26" s="42"/>
      <c r="G26" s="58"/>
      <c r="H26" s="58"/>
    </row>
    <row r="27" spans="1:8" x14ac:dyDescent="0.3">
      <c r="A27" s="11" t="s">
        <v>24</v>
      </c>
      <c r="B27" s="12"/>
      <c r="C27" s="13"/>
      <c r="D27" s="13"/>
      <c r="E27" s="13"/>
      <c r="F27" s="14"/>
      <c r="G27" s="58"/>
      <c r="H27" s="58"/>
    </row>
    <row r="28" spans="1:8" x14ac:dyDescent="0.3">
      <c r="A28" s="11" t="s">
        <v>25</v>
      </c>
      <c r="B28" s="15"/>
      <c r="C28" s="16"/>
      <c r="D28" s="16"/>
      <c r="E28" s="16"/>
      <c r="F28" s="17"/>
      <c r="G28" s="58"/>
      <c r="H28" s="59"/>
    </row>
    <row r="29" spans="1:8" x14ac:dyDescent="0.3">
      <c r="A29" s="11" t="s">
        <v>26</v>
      </c>
      <c r="B29" s="60" t="s">
        <v>49</v>
      </c>
      <c r="C29" s="16"/>
      <c r="D29" s="60" t="s">
        <v>49</v>
      </c>
      <c r="E29" s="16"/>
      <c r="F29" s="60" t="s">
        <v>49</v>
      </c>
      <c r="G29" s="51" t="s">
        <v>46</v>
      </c>
      <c r="H29" s="52"/>
    </row>
    <row r="30" spans="1:8" x14ac:dyDescent="0.3">
      <c r="A30" s="11" t="s">
        <v>27</v>
      </c>
      <c r="B30" s="60"/>
      <c r="C30" s="18"/>
      <c r="D30" s="60"/>
      <c r="E30" s="18"/>
      <c r="F30" s="60"/>
      <c r="G30" s="53"/>
      <c r="H30" s="54"/>
    </row>
    <row r="31" spans="1:8" x14ac:dyDescent="0.3">
      <c r="A31" s="11" t="s">
        <v>28</v>
      </c>
      <c r="B31" s="43" t="s">
        <v>45</v>
      </c>
      <c r="C31" s="44"/>
      <c r="D31" s="44"/>
      <c r="E31" s="44"/>
      <c r="F31" s="45"/>
      <c r="G31" s="57" t="s">
        <v>45</v>
      </c>
      <c r="H31" s="57" t="s">
        <v>45</v>
      </c>
    </row>
    <row r="32" spans="1:8" x14ac:dyDescent="0.3">
      <c r="A32" s="11" t="s">
        <v>29</v>
      </c>
      <c r="B32" s="46"/>
      <c r="C32" s="47"/>
      <c r="D32" s="47"/>
      <c r="E32" s="47"/>
      <c r="F32" s="48"/>
      <c r="G32" s="58"/>
      <c r="H32" s="58"/>
    </row>
    <row r="33" spans="1:8" x14ac:dyDescent="0.3">
      <c r="A33" s="11" t="s">
        <v>30</v>
      </c>
      <c r="B33" s="49" t="s">
        <v>46</v>
      </c>
      <c r="C33" s="49" t="s">
        <v>46</v>
      </c>
      <c r="D33" s="49" t="s">
        <v>46</v>
      </c>
      <c r="E33" s="49" t="s">
        <v>46</v>
      </c>
      <c r="F33" s="49" t="s">
        <v>46</v>
      </c>
      <c r="G33" s="58"/>
      <c r="H33" s="58"/>
    </row>
    <row r="34" spans="1:8" x14ac:dyDescent="0.3">
      <c r="A34" s="11" t="s">
        <v>31</v>
      </c>
      <c r="B34" s="49"/>
      <c r="C34" s="49"/>
      <c r="D34" s="49"/>
      <c r="E34" s="49"/>
      <c r="F34" s="49"/>
      <c r="G34" s="58"/>
      <c r="H34" s="58"/>
    </row>
    <row r="35" spans="1:8" x14ac:dyDescent="0.3">
      <c r="A35" s="11" t="s">
        <v>32</v>
      </c>
      <c r="B35" s="50" t="s">
        <v>45</v>
      </c>
      <c r="C35" s="50"/>
      <c r="D35" s="50"/>
      <c r="E35" s="50"/>
      <c r="F35" s="50"/>
      <c r="G35" s="48"/>
      <c r="H35" s="59"/>
    </row>
    <row r="36" spans="1:8" x14ac:dyDescent="0.3">
      <c r="A36" s="11" t="s">
        <v>33</v>
      </c>
      <c r="B36" s="61" t="s">
        <v>43</v>
      </c>
      <c r="C36" s="62"/>
      <c r="D36" s="62"/>
      <c r="E36" s="62"/>
      <c r="F36" s="62"/>
      <c r="G36" s="63"/>
      <c r="H36" s="64"/>
    </row>
    <row r="37" spans="1:8" x14ac:dyDescent="0.3">
      <c r="A37" s="11" t="s">
        <v>34</v>
      </c>
      <c r="B37" s="61"/>
      <c r="C37" s="62"/>
      <c r="D37" s="62"/>
      <c r="E37" s="62"/>
      <c r="F37" s="62"/>
      <c r="G37" s="62"/>
      <c r="H37" s="65"/>
    </row>
    <row r="38" spans="1:8" x14ac:dyDescent="0.3">
      <c r="A38" s="11" t="s">
        <v>35</v>
      </c>
      <c r="B38" s="66"/>
      <c r="C38" s="67"/>
      <c r="D38" s="67"/>
      <c r="E38" s="67"/>
      <c r="F38" s="67"/>
      <c r="G38" s="67"/>
      <c r="H38" s="68"/>
    </row>
  </sheetData>
  <mergeCells count="31">
    <mergeCell ref="B36:H38"/>
    <mergeCell ref="B29:B30"/>
    <mergeCell ref="C33:C34"/>
    <mergeCell ref="D29:D30"/>
    <mergeCell ref="F29:F30"/>
    <mergeCell ref="B33:B34"/>
    <mergeCell ref="D33:D34"/>
    <mergeCell ref="B35:F35"/>
    <mergeCell ref="G29:H30"/>
    <mergeCell ref="B3:H4"/>
    <mergeCell ref="B15:H16"/>
    <mergeCell ref="E33:E34"/>
    <mergeCell ref="B5:B14"/>
    <mergeCell ref="C5:C14"/>
    <mergeCell ref="G17:G28"/>
    <mergeCell ref="G31:G35"/>
    <mergeCell ref="G9:G14"/>
    <mergeCell ref="G5:G8"/>
    <mergeCell ref="H5:H14"/>
    <mergeCell ref="H31:H35"/>
    <mergeCell ref="H17:H28"/>
    <mergeCell ref="C17:C26"/>
    <mergeCell ref="D17:D26"/>
    <mergeCell ref="D5:D14"/>
    <mergeCell ref="E5:E14"/>
    <mergeCell ref="F5:F14"/>
    <mergeCell ref="B31:F32"/>
    <mergeCell ref="F33:F34"/>
    <mergeCell ref="E17:E26"/>
    <mergeCell ref="F17:F26"/>
    <mergeCell ref="B17:B2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E14" sqref="E14"/>
    </sheetView>
  </sheetViews>
  <sheetFormatPr baseColWidth="10" defaultRowHeight="15.75" x14ac:dyDescent="0.25"/>
  <cols>
    <col min="1" max="1" width="15.7109375" style="27" customWidth="1"/>
    <col min="2" max="2" width="10.7109375" style="20" customWidth="1"/>
    <col min="3" max="3" width="10.7109375" style="26" customWidth="1"/>
    <col min="4" max="4" width="30.7109375" style="20" customWidth="1"/>
    <col min="5" max="5" width="11.42578125" style="20"/>
    <col min="6" max="6" width="20.7109375" style="20" customWidth="1"/>
    <col min="7" max="7" width="4.85546875" style="20" customWidth="1"/>
    <col min="8" max="8" width="30.7109375" style="20" customWidth="1"/>
    <col min="9" max="16384" width="11.42578125" style="20"/>
  </cols>
  <sheetData>
    <row r="2" spans="1:8" x14ac:dyDescent="0.25">
      <c r="B2" s="29" t="s">
        <v>153</v>
      </c>
      <c r="C2" s="29" t="s">
        <v>154</v>
      </c>
      <c r="D2" s="29" t="s">
        <v>155</v>
      </c>
    </row>
    <row r="3" spans="1:8" ht="20.100000000000001" customHeight="1" x14ac:dyDescent="0.25">
      <c r="A3" s="28" t="s">
        <v>141</v>
      </c>
      <c r="B3" s="25">
        <v>100</v>
      </c>
      <c r="C3" s="39">
        <f t="shared" ref="C3:C14" si="0">B3/(1.8*1.8)</f>
        <v>30.864197530864196</v>
      </c>
      <c r="D3" s="24" t="str">
        <f>IF(C3=0,"",(VLOOKUP(C3,$G$4:$H$10,2,1)))</f>
        <v>Obésité modérée (Classe 1)</v>
      </c>
      <c r="F3" s="38" t="s">
        <v>165</v>
      </c>
      <c r="G3" s="38"/>
      <c r="H3" s="38" t="s">
        <v>166</v>
      </c>
    </row>
    <row r="4" spans="1:8" ht="20.100000000000001" customHeight="1" x14ac:dyDescent="0.25">
      <c r="A4" s="28" t="s">
        <v>142</v>
      </c>
      <c r="B4" s="25">
        <v>96</v>
      </c>
      <c r="C4" s="39">
        <f t="shared" si="0"/>
        <v>29.629629629629626</v>
      </c>
      <c r="D4" s="24" t="str">
        <f t="shared" ref="D4:D14" si="1">IF(C4=0,"",(VLOOKUP(C4,$G$4:$H$10,2,1)))</f>
        <v>Surpoids</v>
      </c>
      <c r="F4" s="30" t="s">
        <v>164</v>
      </c>
      <c r="G4" s="30">
        <v>0</v>
      </c>
      <c r="H4" s="33" t="s">
        <v>156</v>
      </c>
    </row>
    <row r="5" spans="1:8" ht="20.100000000000001" customHeight="1" x14ac:dyDescent="0.25">
      <c r="A5" s="28" t="s">
        <v>143</v>
      </c>
      <c r="B5" s="25"/>
      <c r="C5" s="39">
        <f t="shared" si="0"/>
        <v>0</v>
      </c>
      <c r="D5" s="24" t="str">
        <f t="shared" si="1"/>
        <v/>
      </c>
      <c r="F5" s="30" t="s">
        <v>168</v>
      </c>
      <c r="G5" s="30">
        <v>16.5</v>
      </c>
      <c r="H5" s="36" t="s">
        <v>157</v>
      </c>
    </row>
    <row r="6" spans="1:8" ht="20.100000000000001" customHeight="1" x14ac:dyDescent="0.25">
      <c r="A6" s="28" t="s">
        <v>144</v>
      </c>
      <c r="B6" s="25"/>
      <c r="C6" s="39">
        <f t="shared" si="0"/>
        <v>0</v>
      </c>
      <c r="D6" s="24" t="str">
        <f t="shared" si="1"/>
        <v/>
      </c>
      <c r="F6" s="30" t="s">
        <v>167</v>
      </c>
      <c r="G6" s="30">
        <v>18.5</v>
      </c>
      <c r="H6" s="37" t="s">
        <v>158</v>
      </c>
    </row>
    <row r="7" spans="1:8" ht="20.100000000000001" customHeight="1" x14ac:dyDescent="0.25">
      <c r="A7" s="28" t="s">
        <v>145</v>
      </c>
      <c r="B7" s="25"/>
      <c r="C7" s="39">
        <f t="shared" si="0"/>
        <v>0</v>
      </c>
      <c r="D7" s="24" t="str">
        <f t="shared" si="1"/>
        <v/>
      </c>
      <c r="F7" s="30" t="s">
        <v>169</v>
      </c>
      <c r="G7" s="30">
        <v>25</v>
      </c>
      <c r="H7" s="35" t="s">
        <v>159</v>
      </c>
    </row>
    <row r="8" spans="1:8" ht="20.100000000000001" customHeight="1" x14ac:dyDescent="0.25">
      <c r="A8" s="28" t="s">
        <v>146</v>
      </c>
      <c r="B8" s="25"/>
      <c r="C8" s="39">
        <f t="shared" si="0"/>
        <v>0</v>
      </c>
      <c r="D8" s="24" t="str">
        <f t="shared" si="1"/>
        <v/>
      </c>
      <c r="F8" s="30" t="s">
        <v>170</v>
      </c>
      <c r="G8" s="30">
        <v>30</v>
      </c>
      <c r="H8" s="34" t="s">
        <v>160</v>
      </c>
    </row>
    <row r="9" spans="1:8" ht="20.100000000000001" customHeight="1" x14ac:dyDescent="0.25">
      <c r="A9" s="28" t="s">
        <v>147</v>
      </c>
      <c r="B9" s="25"/>
      <c r="C9" s="39">
        <f t="shared" si="0"/>
        <v>0</v>
      </c>
      <c r="D9" s="24" t="str">
        <f t="shared" si="1"/>
        <v/>
      </c>
      <c r="F9" s="30" t="s">
        <v>171</v>
      </c>
      <c r="G9" s="30">
        <v>35</v>
      </c>
      <c r="H9" s="31" t="s">
        <v>161</v>
      </c>
    </row>
    <row r="10" spans="1:8" ht="20.100000000000001" customHeight="1" x14ac:dyDescent="0.25">
      <c r="A10" s="28" t="s">
        <v>148</v>
      </c>
      <c r="B10" s="25"/>
      <c r="C10" s="39">
        <f t="shared" si="0"/>
        <v>0</v>
      </c>
      <c r="D10" s="24" t="str">
        <f t="shared" si="1"/>
        <v/>
      </c>
      <c r="F10" s="30" t="s">
        <v>163</v>
      </c>
      <c r="G10" s="30">
        <v>41</v>
      </c>
      <c r="H10" s="32" t="s">
        <v>162</v>
      </c>
    </row>
    <row r="11" spans="1:8" ht="20.100000000000001" customHeight="1" x14ac:dyDescent="0.25">
      <c r="A11" s="28" t="s">
        <v>149</v>
      </c>
      <c r="B11" s="25"/>
      <c r="C11" s="39">
        <f t="shared" si="0"/>
        <v>0</v>
      </c>
      <c r="D11" s="24" t="str">
        <f t="shared" si="1"/>
        <v/>
      </c>
    </row>
    <row r="12" spans="1:8" ht="20.100000000000001" customHeight="1" x14ac:dyDescent="0.25">
      <c r="A12" s="28" t="s">
        <v>150</v>
      </c>
      <c r="B12" s="25"/>
      <c r="C12" s="39">
        <f t="shared" si="0"/>
        <v>0</v>
      </c>
      <c r="D12" s="24" t="str">
        <f t="shared" si="1"/>
        <v/>
      </c>
    </row>
    <row r="13" spans="1:8" ht="20.100000000000001" customHeight="1" x14ac:dyDescent="0.25">
      <c r="A13" s="28" t="s">
        <v>151</v>
      </c>
      <c r="B13" s="25"/>
      <c r="C13" s="39">
        <f t="shared" si="0"/>
        <v>0</v>
      </c>
      <c r="D13" s="24" t="str">
        <f t="shared" si="1"/>
        <v/>
      </c>
    </row>
    <row r="14" spans="1:8" ht="20.100000000000001" customHeight="1" x14ac:dyDescent="0.25">
      <c r="A14" s="28" t="s">
        <v>152</v>
      </c>
      <c r="B14" s="25"/>
      <c r="C14" s="39">
        <f t="shared" si="0"/>
        <v>0</v>
      </c>
      <c r="D14" s="24" t="str">
        <f t="shared" si="1"/>
        <v/>
      </c>
    </row>
    <row r="15" spans="1:8" x14ac:dyDescent="0.25">
      <c r="B15" s="26"/>
    </row>
    <row r="16" spans="1:8" x14ac:dyDescent="0.25">
      <c r="B16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course</vt:lpstr>
      <vt:lpstr>Journée de repas type</vt:lpstr>
      <vt:lpstr>Planning</vt:lpstr>
      <vt:lpstr>Feuil4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Fédora</dc:creator>
  <cp:lastModifiedBy>Michel</cp:lastModifiedBy>
  <dcterms:created xsi:type="dcterms:W3CDTF">2018-02-09T13:22:08Z</dcterms:created>
  <dcterms:modified xsi:type="dcterms:W3CDTF">2018-02-09T16:14:26Z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